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1"/>
  <workbookPr checkCompatibility="1"/>
  <mc:AlternateContent xmlns:mc="http://schemas.openxmlformats.org/markup-compatibility/2006">
    <mc:Choice Requires="x15">
      <x15ac:absPath xmlns:x15ac="http://schemas.microsoft.com/office/spreadsheetml/2010/11/ac" url="/Volumes/HD2/NAKAMANO IE/健康福祉局年報/H29/page/101-150/"/>
    </mc:Choice>
  </mc:AlternateContent>
  <xr:revisionPtr revIDLastSave="0" documentId="13_ncr:1_{8E4032CE-5AF3-5D4E-AF4A-3C5A2CE52E73}" xr6:coauthVersionLast="41" xr6:coauthVersionMax="41" xr10:uidLastSave="{00000000-0000-0000-0000-000000000000}"/>
  <bookViews>
    <workbookView showHorizontalScroll="0" showVerticalScroll="0" xWindow="18580" yWindow="2720" windowWidth="27300" windowHeight="16080" xr2:uid="{00000000-000D-0000-FFFF-FFFF00000000}"/>
  </bookViews>
  <sheets>
    <sheet name="表 １４７" sheetId="15" r:id="rId1"/>
  </sheets>
  <definedNames>
    <definedName name="_xlnm.Print_Area" localSheetId="0">'表 １４７'!$A$1:$R$15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" i="15" l="1"/>
  <c r="E9" i="15" l="1"/>
  <c r="E4" i="15" l="1"/>
  <c r="E5" i="15"/>
  <c r="E7" i="15"/>
  <c r="E8" i="15"/>
  <c r="E10" i="15"/>
  <c r="E12" i="15"/>
  <c r="E13" i="15"/>
  <c r="E3" i="15"/>
</calcChain>
</file>

<file path=xl/sharedStrings.xml><?xml version="1.0" encoding="utf-8"?>
<sst xmlns="http://schemas.openxmlformats.org/spreadsheetml/2006/main" count="29" uniqueCount="29">
  <si>
    <t>総数</t>
    <rPh sb="0" eb="2">
      <t>ソウスウ</t>
    </rPh>
    <phoneticPr fontId="2"/>
  </si>
  <si>
    <t>80歳～</t>
    <rPh sb="2" eb="3">
      <t>サイ</t>
    </rPh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</si>
  <si>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</si>
  <si>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</si>
  <si>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</si>
  <si>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</si>
  <si>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</si>
  <si>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</si>
  <si>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</si>
  <si>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</si>
  <si>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</si>
  <si>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</si>
  <si>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</si>
  <si>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</si>
  <si>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異常なし</t>
    <phoneticPr fontId="2"/>
  </si>
  <si>
    <t>その他の悪性腫瘍</t>
    <phoneticPr fontId="2"/>
  </si>
  <si>
    <t>その他の疾患</t>
    <phoneticPr fontId="2"/>
  </si>
  <si>
    <t>　資料：健康増進課</t>
    <phoneticPr fontId="2"/>
  </si>
  <si>
    <t>　精密検査結果については、前年度中に行った実績を記載している。（「地域保健・健康増進事業報告作成要領」による。）</t>
    <rPh sb="16" eb="17">
      <t>チュウ</t>
    </rPh>
    <rPh sb="18" eb="19">
      <t>オコナ</t>
    </rPh>
    <phoneticPr fontId="2"/>
  </si>
  <si>
    <t>子宮頸がん（原発性）</t>
    <rPh sb="6" eb="9">
      <t>ゲンパツセイ</t>
    </rPh>
    <phoneticPr fontId="2"/>
  </si>
  <si>
    <t>子宮頸がんの疑い
又は未確定</t>
    <rPh sb="6" eb="7">
      <t>ウタガ</t>
    </rPh>
    <rPh sb="9" eb="10">
      <t>マタ</t>
    </rPh>
    <rPh sb="11" eb="14">
      <t>ミカクテイ</t>
    </rPh>
    <phoneticPr fontId="2"/>
  </si>
  <si>
    <t>CIN3又はAIS</t>
    <rPh sb="4" eb="5">
      <t>マタ</t>
    </rPh>
    <phoneticPr fontId="2"/>
  </si>
  <si>
    <t>CIN2</t>
    <phoneticPr fontId="2"/>
  </si>
  <si>
    <t>CIN1</t>
    <phoneticPr fontId="2"/>
  </si>
  <si>
    <t>腺異形成であった者</t>
    <rPh sb="0" eb="1">
      <t>セン</t>
    </rPh>
    <rPh sb="1" eb="2">
      <t>イ</t>
    </rPh>
    <rPh sb="2" eb="4">
      <t>ケイセイ</t>
    </rPh>
    <rPh sb="8" eb="9">
      <t>モノ</t>
    </rPh>
    <phoneticPr fontId="2"/>
  </si>
  <si>
    <t>未受診</t>
    <rPh sb="0" eb="1">
      <t>ミ</t>
    </rPh>
    <rPh sb="1" eb="3">
      <t>ジュシン</t>
    </rPh>
    <phoneticPr fontId="2"/>
  </si>
  <si>
    <t>未把握</t>
    <rPh sb="0" eb="1">
      <t>ミ</t>
    </rPh>
    <rPh sb="1" eb="3">
      <t>ハアク</t>
    </rPh>
    <phoneticPr fontId="2"/>
  </si>
  <si>
    <t xml:space="preserve">      - </t>
  </si>
  <si>
    <t>表 １４７  子宮頸がん検診（精密検査結果）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</si>
</sst>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0.0%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38" fontId="3" fillId="0" borderId="0" xfId="1" applyFont="1" applyAlignment="1">
      <alignment vertical="top"/>
    </xf>
    <xf numFmtId="38" fontId="4" fillId="0" borderId="0" xfId="1" applyFont="1">
      <alignment vertical="center"/>
    </xf>
    <xf numFmtId="38" fontId="5" fillId="0" borderId="4" xfId="1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5" fillId="0" borderId="0" xfId="1" applyFont="1" applyFill="1" applyAlignment="1">
      <alignment horizontal="center" vertical="center" wrapText="1"/>
    </xf>
    <xf numFmtId="38" fontId="5" fillId="0" borderId="0" xfId="1" applyFont="1" applyFill="1">
      <alignment vertical="center"/>
    </xf>
    <xf numFmtId="38" fontId="5" fillId="0" borderId="1" xfId="1" applyFont="1" applyFill="1" applyBorder="1">
      <alignment vertical="center"/>
    </xf>
    <xf numFmtId="41" fontId="5" fillId="0" borderId="0" xfId="1" applyNumberFormat="1" applyFont="1" applyFill="1">
      <alignment vertical="center"/>
    </xf>
    <xf numFmtId="38" fontId="5" fillId="0" borderId="0" xfId="1" applyFont="1" applyFill="1" applyAlignment="1">
      <alignment vertical="center"/>
    </xf>
    <xf numFmtId="38" fontId="5" fillId="0" borderId="0" xfId="1" applyFont="1" applyFill="1" applyBorder="1" applyAlignment="1">
      <alignment horizontal="center" vertical="center" wrapText="1"/>
    </xf>
    <xf numFmtId="38" fontId="5" fillId="0" borderId="0" xfId="1" applyFont="1" applyFill="1" applyBorder="1">
      <alignment vertical="center"/>
    </xf>
    <xf numFmtId="38" fontId="5" fillId="0" borderId="0" xfId="1" applyFont="1" applyBorder="1" applyAlignment="1">
      <alignment horizontal="center" vertical="center" wrapText="1"/>
    </xf>
    <xf numFmtId="38" fontId="5" fillId="0" borderId="0" xfId="1" applyFont="1" applyBorder="1">
      <alignment vertical="center"/>
    </xf>
    <xf numFmtId="38" fontId="5" fillId="0" borderId="1" xfId="1" applyFont="1" applyBorder="1">
      <alignment vertical="center"/>
    </xf>
    <xf numFmtId="41" fontId="5" fillId="0" borderId="0" xfId="1" applyNumberFormat="1" applyFont="1" applyFill="1" applyBorder="1">
      <alignment vertical="center"/>
    </xf>
    <xf numFmtId="38" fontId="5" fillId="0" borderId="0" xfId="1" applyFont="1">
      <alignment vertical="center"/>
    </xf>
    <xf numFmtId="38" fontId="5" fillId="0" borderId="2" xfId="1" applyFont="1" applyBorder="1" applyAlignment="1">
      <alignment horizontal="center" vertical="center" wrapText="1"/>
    </xf>
    <xf numFmtId="38" fontId="5" fillId="0" borderId="2" xfId="1" applyFont="1" applyBorder="1">
      <alignment vertical="center"/>
    </xf>
    <xf numFmtId="38" fontId="5" fillId="0" borderId="3" xfId="1" applyFont="1" applyBorder="1">
      <alignment vertical="center"/>
    </xf>
    <xf numFmtId="176" fontId="5" fillId="0" borderId="0" xfId="1" applyNumberFormat="1" applyFont="1" applyBorder="1">
      <alignment vertical="center"/>
    </xf>
    <xf numFmtId="38" fontId="6" fillId="0" borderId="0" xfId="1" applyFont="1">
      <alignment vertical="center"/>
    </xf>
    <xf numFmtId="38" fontId="7" fillId="0" borderId="0" xfId="1" applyFont="1">
      <alignment vertical="center"/>
    </xf>
    <xf numFmtId="38" fontId="7" fillId="0" borderId="0" xfId="1" applyFont="1" applyBorder="1">
      <alignment vertical="center"/>
    </xf>
    <xf numFmtId="38" fontId="8" fillId="0" borderId="0" xfId="1" applyFont="1">
      <alignment vertical="center"/>
    </xf>
    <xf numFmtId="41" fontId="5" fillId="0" borderId="6" xfId="1" applyNumberFormat="1" applyFont="1" applyFill="1" applyBorder="1">
      <alignment vertical="center"/>
    </xf>
    <xf numFmtId="41" fontId="5" fillId="0" borderId="2" xfId="1" applyNumberFormat="1" applyFont="1" applyFill="1" applyBorder="1">
      <alignment vertical="center"/>
    </xf>
    <xf numFmtId="38" fontId="9" fillId="0" borderId="4" xfId="1" applyFont="1" applyBorder="1" applyAlignment="1">
      <alignment horizontal="center" vertical="center"/>
    </xf>
    <xf numFmtId="38" fontId="9" fillId="0" borderId="4" xfId="1" applyFont="1" applyBorder="1" applyAlignment="1">
      <alignment horizontal="right" vertical="center"/>
    </xf>
    <xf numFmtId="38" fontId="5" fillId="0" borderId="0" xfId="1" applyFont="1" applyFill="1" applyAlignment="1">
      <alignment horizontal="left" vertical="center" wrapText="1"/>
    </xf>
    <xf numFmtId="38" fontId="5" fillId="0" borderId="0" xfId="1" applyFont="1" applyFill="1" applyAlignment="1">
      <alignment horizontal="left" vertical="center"/>
    </xf>
    <xf numFmtId="38" fontId="5" fillId="0" borderId="1" xfId="1" applyFont="1" applyFill="1" applyBorder="1" applyAlignment="1">
      <alignment horizontal="left" vertical="center"/>
    </xf>
    <xf numFmtId="38" fontId="5" fillId="0" borderId="0" xfId="1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0"/>
  <sheetViews>
    <sheetView showGridLines="0" tabSelected="1" zoomScaleSheetLayoutView="100" workbookViewId="0"/>
  </sheetViews>
  <sheetFormatPr baseColWidth="10" defaultColWidth="8.83203125" defaultRowHeight="14"/>
  <cols>
    <col min="1" max="1" width="1.33203125" style="25" customWidth="1"/>
    <col min="2" max="2" width="1.5" style="25" customWidth="1"/>
    <col min="3" max="3" width="9.1640625" style="25" customWidth="1"/>
    <col min="4" max="18" width="5" style="25" customWidth="1"/>
    <col min="19" max="20" width="9.6640625" style="25" customWidth="1"/>
    <col min="21" max="16384" width="8.83203125" style="25"/>
  </cols>
  <sheetData>
    <row r="1" spans="1:19" s="2" customFormat="1" ht="18" customHeight="1" thickBot="1">
      <c r="A1" s="1" t="s">
        <v>28</v>
      </c>
    </row>
    <row r="2" spans="1:19" s="5" customFormat="1" ht="15" customHeight="1" thickBot="1">
      <c r="A2" s="3"/>
      <c r="B2" s="3"/>
      <c r="C2" s="3"/>
      <c r="D2" s="4"/>
      <c r="E2" s="28" t="s">
        <v>0</v>
      </c>
      <c r="F2" s="29" t="s">
        <v>2</v>
      </c>
      <c r="G2" s="29" t="s">
        <v>3</v>
      </c>
      <c r="H2" s="29" t="s">
        <v>4</v>
      </c>
      <c r="I2" s="29" t="s">
        <v>5</v>
      </c>
      <c r="J2" s="29" t="s">
        <v>6</v>
      </c>
      <c r="K2" s="29" t="s">
        <v>7</v>
      </c>
      <c r="L2" s="29" t="s">
        <v>8</v>
      </c>
      <c r="M2" s="29" t="s">
        <v>9</v>
      </c>
      <c r="N2" s="29" t="s">
        <v>10</v>
      </c>
      <c r="O2" s="29" t="s">
        <v>11</v>
      </c>
      <c r="P2" s="29" t="s">
        <v>12</v>
      </c>
      <c r="Q2" s="29" t="s">
        <v>13</v>
      </c>
      <c r="R2" s="29" t="s">
        <v>1</v>
      </c>
    </row>
    <row r="3" spans="1:19" s="7" customFormat="1" ht="15" customHeight="1">
      <c r="A3" s="6"/>
      <c r="B3" s="7" t="s">
        <v>14</v>
      </c>
      <c r="D3" s="8"/>
      <c r="E3" s="9">
        <f>SUM(F3:R3)</f>
        <v>245</v>
      </c>
      <c r="F3" s="9">
        <v>9</v>
      </c>
      <c r="G3" s="9">
        <v>35</v>
      </c>
      <c r="H3" s="9">
        <v>25</v>
      </c>
      <c r="I3" s="9">
        <v>28</v>
      </c>
      <c r="J3" s="9">
        <v>41</v>
      </c>
      <c r="K3" s="9">
        <v>36</v>
      </c>
      <c r="L3" s="9">
        <v>24</v>
      </c>
      <c r="M3" s="9">
        <v>19</v>
      </c>
      <c r="N3" s="9">
        <v>7</v>
      </c>
      <c r="O3" s="9">
        <v>8</v>
      </c>
      <c r="P3" s="9">
        <v>5</v>
      </c>
      <c r="Q3" s="9">
        <v>6</v>
      </c>
      <c r="R3" s="9">
        <v>2</v>
      </c>
    </row>
    <row r="4" spans="1:19" s="7" customFormat="1" ht="15" customHeight="1">
      <c r="A4" s="6"/>
      <c r="B4" s="10" t="s">
        <v>19</v>
      </c>
      <c r="D4" s="8"/>
      <c r="E4" s="9">
        <f t="shared" ref="E4:E13" si="0">SUM(F4:R4)</f>
        <v>10</v>
      </c>
      <c r="F4" s="9">
        <v>1</v>
      </c>
      <c r="G4" s="9">
        <v>0</v>
      </c>
      <c r="H4" s="9">
        <v>0</v>
      </c>
      <c r="I4" s="9">
        <v>2</v>
      </c>
      <c r="J4" s="9">
        <v>1</v>
      </c>
      <c r="K4" s="9">
        <v>1</v>
      </c>
      <c r="L4" s="9">
        <v>1</v>
      </c>
      <c r="M4" s="9">
        <v>1</v>
      </c>
      <c r="N4" s="9">
        <v>0</v>
      </c>
      <c r="O4" s="9">
        <v>1</v>
      </c>
      <c r="P4" s="9">
        <v>0</v>
      </c>
      <c r="Q4" s="9">
        <v>2</v>
      </c>
      <c r="R4" s="9">
        <v>0</v>
      </c>
    </row>
    <row r="5" spans="1:19" s="7" customFormat="1" ht="15" customHeight="1">
      <c r="A5" s="11"/>
      <c r="B5" s="12" t="s">
        <v>15</v>
      </c>
      <c r="C5" s="12"/>
      <c r="D5" s="8"/>
      <c r="E5" s="9">
        <f t="shared" si="0"/>
        <v>9</v>
      </c>
      <c r="F5" s="9">
        <v>0</v>
      </c>
      <c r="G5" s="9">
        <v>1</v>
      </c>
      <c r="H5" s="9">
        <v>0</v>
      </c>
      <c r="I5" s="9">
        <v>0</v>
      </c>
      <c r="J5" s="9">
        <v>0</v>
      </c>
      <c r="K5" s="9">
        <v>0</v>
      </c>
      <c r="L5" s="9">
        <v>0</v>
      </c>
      <c r="M5" s="9">
        <v>1</v>
      </c>
      <c r="N5" s="9">
        <v>2</v>
      </c>
      <c r="O5" s="9">
        <v>1</v>
      </c>
      <c r="P5" s="9">
        <v>1</v>
      </c>
      <c r="Q5" s="9">
        <v>2</v>
      </c>
      <c r="R5" s="9">
        <v>1</v>
      </c>
    </row>
    <row r="6" spans="1:19" s="7" customFormat="1" ht="25.5" customHeight="1">
      <c r="A6" s="6"/>
      <c r="B6" s="30" t="s">
        <v>20</v>
      </c>
      <c r="C6" s="31"/>
      <c r="D6" s="32"/>
      <c r="E6" s="9">
        <f>SUM(F6:R6)</f>
        <v>69</v>
      </c>
      <c r="F6" s="9">
        <v>4</v>
      </c>
      <c r="G6" s="9">
        <v>9</v>
      </c>
      <c r="H6" s="9">
        <v>12</v>
      </c>
      <c r="I6" s="9">
        <v>10</v>
      </c>
      <c r="J6" s="9">
        <v>10</v>
      </c>
      <c r="K6" s="9">
        <v>10</v>
      </c>
      <c r="L6" s="9">
        <v>5</v>
      </c>
      <c r="M6" s="9">
        <v>2</v>
      </c>
      <c r="N6" s="9">
        <v>1</v>
      </c>
      <c r="O6" s="9">
        <v>4</v>
      </c>
      <c r="P6" s="9">
        <v>1</v>
      </c>
      <c r="Q6" s="9">
        <v>1</v>
      </c>
      <c r="R6" s="9" t="s">
        <v>27</v>
      </c>
    </row>
    <row r="7" spans="1:19" s="7" customFormat="1" ht="15" customHeight="1">
      <c r="A7" s="11"/>
      <c r="B7" s="12" t="s">
        <v>21</v>
      </c>
      <c r="C7" s="12"/>
      <c r="D7" s="8"/>
      <c r="E7" s="9">
        <f t="shared" si="0"/>
        <v>67</v>
      </c>
      <c r="F7" s="9">
        <v>1</v>
      </c>
      <c r="G7" s="9">
        <v>11</v>
      </c>
      <c r="H7" s="9">
        <v>16</v>
      </c>
      <c r="I7" s="9">
        <v>15</v>
      </c>
      <c r="J7" s="9">
        <v>12</v>
      </c>
      <c r="K7" s="9">
        <v>5</v>
      </c>
      <c r="L7" s="9">
        <v>2</v>
      </c>
      <c r="M7" s="9">
        <v>1</v>
      </c>
      <c r="N7" s="9">
        <v>2</v>
      </c>
      <c r="O7" s="9">
        <v>1</v>
      </c>
      <c r="P7" s="9">
        <v>0</v>
      </c>
      <c r="Q7" s="9">
        <v>0</v>
      </c>
      <c r="R7" s="9">
        <v>1</v>
      </c>
    </row>
    <row r="8" spans="1:19" s="7" customFormat="1" ht="15" customHeight="1">
      <c r="A8" s="11"/>
      <c r="B8" s="12" t="s">
        <v>22</v>
      </c>
      <c r="C8" s="12"/>
      <c r="D8" s="8"/>
      <c r="E8" s="9">
        <f t="shared" si="0"/>
        <v>97</v>
      </c>
      <c r="F8" s="9">
        <v>9</v>
      </c>
      <c r="G8" s="9">
        <v>21</v>
      </c>
      <c r="H8" s="9">
        <v>20</v>
      </c>
      <c r="I8" s="9">
        <v>12</v>
      </c>
      <c r="J8" s="9">
        <v>16</v>
      </c>
      <c r="K8" s="9">
        <v>8</v>
      </c>
      <c r="L8" s="9">
        <v>5</v>
      </c>
      <c r="M8" s="9">
        <v>1</v>
      </c>
      <c r="N8" s="9">
        <v>1</v>
      </c>
      <c r="O8" s="9">
        <v>1</v>
      </c>
      <c r="P8" s="9">
        <v>1</v>
      </c>
      <c r="Q8" s="9">
        <v>0</v>
      </c>
      <c r="R8" s="9">
        <v>2</v>
      </c>
    </row>
    <row r="9" spans="1:19" s="7" customFormat="1" ht="15" customHeight="1">
      <c r="A9" s="11"/>
      <c r="B9" s="12" t="s">
        <v>23</v>
      </c>
      <c r="C9" s="12"/>
      <c r="D9" s="8"/>
      <c r="E9" s="9">
        <f>SUM(F9:R9)</f>
        <v>283</v>
      </c>
      <c r="F9" s="9">
        <v>44</v>
      </c>
      <c r="G9" s="9">
        <v>67</v>
      </c>
      <c r="H9" s="9">
        <v>69</v>
      </c>
      <c r="I9" s="9">
        <v>33</v>
      </c>
      <c r="J9" s="9">
        <v>28</v>
      </c>
      <c r="K9" s="9">
        <v>17</v>
      </c>
      <c r="L9" s="9">
        <v>13</v>
      </c>
      <c r="M9" s="9">
        <v>4</v>
      </c>
      <c r="N9" s="9">
        <v>4</v>
      </c>
      <c r="O9" s="9">
        <v>2</v>
      </c>
      <c r="P9" s="9">
        <v>0</v>
      </c>
      <c r="Q9" s="9">
        <v>0</v>
      </c>
      <c r="R9" s="9">
        <v>2</v>
      </c>
    </row>
    <row r="10" spans="1:19" s="7" customFormat="1" ht="15" customHeight="1">
      <c r="A10" s="11"/>
      <c r="B10" s="12" t="s">
        <v>24</v>
      </c>
      <c r="C10" s="12"/>
      <c r="D10" s="8"/>
      <c r="E10" s="9">
        <f t="shared" si="0"/>
        <v>2</v>
      </c>
      <c r="F10" s="9">
        <v>0</v>
      </c>
      <c r="G10" s="9">
        <v>0</v>
      </c>
      <c r="H10" s="9">
        <v>0</v>
      </c>
      <c r="I10" s="9">
        <v>0</v>
      </c>
      <c r="J10" s="9">
        <v>1</v>
      </c>
      <c r="K10" s="9">
        <v>0</v>
      </c>
      <c r="L10" s="9">
        <v>0</v>
      </c>
      <c r="M10" s="9">
        <v>1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</row>
    <row r="11" spans="1:19" s="17" customFormat="1" ht="15" customHeight="1">
      <c r="A11" s="13"/>
      <c r="B11" s="14" t="s">
        <v>16</v>
      </c>
      <c r="C11" s="14"/>
      <c r="D11" s="15"/>
      <c r="E11" s="9">
        <v>11</v>
      </c>
      <c r="F11" s="16">
        <v>2</v>
      </c>
      <c r="G11" s="16">
        <v>1</v>
      </c>
      <c r="H11" s="16">
        <v>1</v>
      </c>
      <c r="I11" s="16">
        <v>2</v>
      </c>
      <c r="J11" s="16">
        <v>1</v>
      </c>
      <c r="K11" s="16">
        <v>2</v>
      </c>
      <c r="L11" s="16">
        <v>1</v>
      </c>
      <c r="M11" s="16">
        <v>1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7"/>
    </row>
    <row r="12" spans="1:19" s="17" customFormat="1" ht="15" customHeight="1">
      <c r="A12" s="13"/>
      <c r="B12" s="14" t="s">
        <v>25</v>
      </c>
      <c r="C12" s="14"/>
      <c r="D12" s="15"/>
      <c r="E12" s="9">
        <f t="shared" si="0"/>
        <v>98</v>
      </c>
      <c r="F12" s="16">
        <v>10</v>
      </c>
      <c r="G12" s="16">
        <v>18</v>
      </c>
      <c r="H12" s="16">
        <v>19</v>
      </c>
      <c r="I12" s="16">
        <v>13</v>
      </c>
      <c r="J12" s="16">
        <v>16</v>
      </c>
      <c r="K12" s="16">
        <v>9</v>
      </c>
      <c r="L12" s="16">
        <v>7</v>
      </c>
      <c r="M12" s="16">
        <v>3</v>
      </c>
      <c r="N12" s="16">
        <v>1</v>
      </c>
      <c r="O12" s="16">
        <v>0</v>
      </c>
      <c r="P12" s="16">
        <v>0</v>
      </c>
      <c r="Q12" s="16">
        <v>2</v>
      </c>
      <c r="R12" s="16">
        <v>0</v>
      </c>
      <c r="S12" s="7"/>
    </row>
    <row r="13" spans="1:19" s="17" customFormat="1" ht="15" customHeight="1" thickBot="1">
      <c r="A13" s="18"/>
      <c r="B13" s="19" t="s">
        <v>26</v>
      </c>
      <c r="C13" s="19"/>
      <c r="D13" s="20"/>
      <c r="E13" s="26">
        <f t="shared" si="0"/>
        <v>200</v>
      </c>
      <c r="F13" s="27">
        <v>12</v>
      </c>
      <c r="G13" s="27">
        <v>24</v>
      </c>
      <c r="H13" s="27">
        <v>29</v>
      </c>
      <c r="I13" s="27">
        <v>33</v>
      </c>
      <c r="J13" s="27">
        <v>34</v>
      </c>
      <c r="K13" s="27">
        <v>19</v>
      </c>
      <c r="L13" s="27">
        <v>26</v>
      </c>
      <c r="M13" s="27">
        <v>6</v>
      </c>
      <c r="N13" s="27">
        <v>5</v>
      </c>
      <c r="O13" s="27">
        <v>3</v>
      </c>
      <c r="P13" s="27">
        <v>3</v>
      </c>
      <c r="Q13" s="27">
        <v>4</v>
      </c>
      <c r="R13" s="27">
        <v>2</v>
      </c>
      <c r="S13" s="7"/>
    </row>
    <row r="14" spans="1:19" s="17" customFormat="1" ht="15" customHeight="1">
      <c r="A14" s="33" t="s">
        <v>17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21"/>
      <c r="O14" s="22"/>
      <c r="P14" s="22"/>
      <c r="Q14" s="22"/>
      <c r="R14" s="22"/>
      <c r="S14" s="7"/>
    </row>
    <row r="15" spans="1:19" s="17" customFormat="1" ht="15" customHeight="1">
      <c r="A15" s="17" t="s">
        <v>18</v>
      </c>
      <c r="D15" s="14"/>
      <c r="E15" s="14"/>
      <c r="O15" s="22"/>
      <c r="P15" s="22"/>
      <c r="Q15" s="22"/>
      <c r="R15" s="22"/>
      <c r="S15" s="7"/>
    </row>
    <row r="16" spans="1:19" s="23" customFormat="1" ht="15" customHeight="1">
      <c r="D16" s="24"/>
      <c r="E16" s="14"/>
      <c r="O16" s="25"/>
      <c r="P16" s="25"/>
      <c r="Q16" s="25"/>
      <c r="R16" s="25"/>
    </row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</sheetData>
  <mergeCells count="2">
    <mergeCell ref="B6:D6"/>
    <mergeCell ref="A14:M14"/>
  </mergeCells>
  <phoneticPr fontId="2"/>
  <printOptions horizontalCentered="1"/>
  <pageMargins left="0.47244094488188981" right="0.47244094488188981" top="0" bottom="0" header="0" footer="0"/>
  <pageSetup paperSize="9" orientation="portrait" r:id="rId1"/>
  <headerFooter alignWithMargins="0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 １４７</vt:lpstr>
      <vt:lpstr>'表 １４７'!Print_Area</vt:lpstr>
    </vt:vector>
  </TitlesOfParts>
  <Company>川崎市役所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川崎市役所</dc:creator>
  <cp:lastModifiedBy>今拓郎</cp:lastModifiedBy>
  <cp:lastPrinted>2019-03-04T15:54:35Z</cp:lastPrinted>
  <dcterms:created xsi:type="dcterms:W3CDTF">2009-11-09T06:32:38Z</dcterms:created>
  <dcterms:modified xsi:type="dcterms:W3CDTF">2019-03-04T15:54:35Z</dcterms:modified>
</cp:coreProperties>
</file>