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checkCompatibility="1"/>
  <mc:AlternateContent xmlns:mc="http://schemas.openxmlformats.org/markup-compatibility/2006">
    <mc:Choice Requires="x15">
      <x15ac:absPath xmlns:x15ac="http://schemas.microsoft.com/office/spreadsheetml/2010/11/ac" url="/Volumes/HD2/NAKAMANO IE/健康福祉局年報/H29/page/151-200/"/>
    </mc:Choice>
  </mc:AlternateContent>
  <xr:revisionPtr revIDLastSave="0" documentId="13_ncr:1_{FA7D08C3-2205-F84F-B30B-59B27277FD2C}" xr6:coauthVersionLast="41" xr6:coauthVersionMax="41" xr10:uidLastSave="{00000000-0000-0000-0000-000000000000}"/>
  <bookViews>
    <workbookView xWindow="17020" yWindow="2820" windowWidth="22720" windowHeight="22920" xr2:uid="{00000000-000D-0000-FFFF-FFFF00000000}"/>
  </bookViews>
  <sheets>
    <sheet name="表 １５８" sheetId="1" r:id="rId1"/>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1" i="1" l="1"/>
  <c r="J11" i="1"/>
  <c r="I11" i="1"/>
  <c r="H11" i="1"/>
  <c r="G11" i="1"/>
  <c r="F11" i="1"/>
  <c r="E11" i="1"/>
  <c r="D11" i="1"/>
  <c r="C11" i="1"/>
  <c r="B44" i="1"/>
  <c r="B43" i="1"/>
  <c r="B39" i="1"/>
  <c r="B11" i="1"/>
</calcChain>
</file>

<file path=xl/sharedStrings.xml><?xml version="1.0" encoding="utf-8"?>
<sst xmlns="http://schemas.openxmlformats.org/spreadsheetml/2006/main" count="99" uniqueCount="50">
  <si>
    <t>総 数</t>
    <rPh sb="0" eb="1">
      <t>フサ</t>
    </rPh>
    <rPh sb="2" eb="3">
      <t>カズ</t>
    </rPh>
    <phoneticPr fontId="2"/>
  </si>
  <si>
    <t>川 崎</t>
    <rPh sb="0" eb="1">
      <t>カワ</t>
    </rPh>
    <rPh sb="2" eb="3">
      <t>ザキ</t>
    </rPh>
    <phoneticPr fontId="2"/>
  </si>
  <si>
    <t>大 師</t>
    <rPh sb="0" eb="1">
      <t>ダイ</t>
    </rPh>
    <rPh sb="2" eb="3">
      <t>シ</t>
    </rPh>
    <phoneticPr fontId="2"/>
  </si>
  <si>
    <t>田 島</t>
    <rPh sb="0" eb="1">
      <t>タ</t>
    </rPh>
    <rPh sb="2" eb="3">
      <t>シマ</t>
    </rPh>
    <phoneticPr fontId="2"/>
  </si>
  <si>
    <t>幸</t>
    <rPh sb="0" eb="1">
      <t>サイワイ</t>
    </rPh>
    <phoneticPr fontId="2"/>
  </si>
  <si>
    <t>中 原</t>
    <rPh sb="0" eb="1">
      <t>ナカ</t>
    </rPh>
    <rPh sb="2" eb="3">
      <t>ハラ</t>
    </rPh>
    <phoneticPr fontId="2"/>
  </si>
  <si>
    <t>高 津</t>
    <rPh sb="0" eb="1">
      <t>タカ</t>
    </rPh>
    <rPh sb="2" eb="3">
      <t>ツ</t>
    </rPh>
    <phoneticPr fontId="2"/>
  </si>
  <si>
    <t>宮 前</t>
    <rPh sb="0" eb="1">
      <t>ミヤ</t>
    </rPh>
    <rPh sb="2" eb="3">
      <t>マエ</t>
    </rPh>
    <phoneticPr fontId="2"/>
  </si>
  <si>
    <t>多 摩</t>
    <rPh sb="0" eb="1">
      <t>タ</t>
    </rPh>
    <rPh sb="2" eb="3">
      <t>マ</t>
    </rPh>
    <phoneticPr fontId="2"/>
  </si>
  <si>
    <t>麻 生</t>
    <rPh sb="0" eb="1">
      <t>アサ</t>
    </rPh>
    <rPh sb="2" eb="3">
      <t>ショウ</t>
    </rPh>
    <phoneticPr fontId="2"/>
  </si>
  <si>
    <t>総　　　　　数</t>
    <rPh sb="0" eb="1">
      <t>フサ</t>
    </rPh>
    <rPh sb="6" eb="7">
      <t>カズ</t>
    </rPh>
    <phoneticPr fontId="2"/>
  </si>
  <si>
    <t xml:space="preserve"> 3年度修了者</t>
    <rPh sb="2" eb="3">
      <t>ネン</t>
    </rPh>
    <rPh sb="3" eb="4">
      <t>ド</t>
    </rPh>
    <rPh sb="4" eb="7">
      <t>シュウリョウシャ</t>
    </rPh>
    <phoneticPr fontId="2"/>
  </si>
  <si>
    <t xml:space="preserve"> 4年度修了者</t>
    <rPh sb="2" eb="3">
      <t>ネン</t>
    </rPh>
    <rPh sb="3" eb="4">
      <t>ド</t>
    </rPh>
    <rPh sb="4" eb="7">
      <t>シュウリョウシャ</t>
    </rPh>
    <phoneticPr fontId="2"/>
  </si>
  <si>
    <t xml:space="preserve"> 5年度修了者</t>
    <rPh sb="2" eb="3">
      <t>ネン</t>
    </rPh>
    <rPh sb="3" eb="4">
      <t>ド</t>
    </rPh>
    <rPh sb="4" eb="7">
      <t>シュウリョウシャ</t>
    </rPh>
    <phoneticPr fontId="2"/>
  </si>
  <si>
    <t xml:space="preserve"> 6年度修了者</t>
    <rPh sb="2" eb="3">
      <t>ネン</t>
    </rPh>
    <rPh sb="3" eb="4">
      <t>ド</t>
    </rPh>
    <rPh sb="4" eb="7">
      <t>シュウリョウシャ</t>
    </rPh>
    <phoneticPr fontId="2"/>
  </si>
  <si>
    <t xml:space="preserve"> 7年度修了者</t>
    <rPh sb="2" eb="3">
      <t>ネン</t>
    </rPh>
    <rPh sb="3" eb="4">
      <t>ド</t>
    </rPh>
    <rPh sb="4" eb="7">
      <t>シュウリョウシャ</t>
    </rPh>
    <phoneticPr fontId="2"/>
  </si>
  <si>
    <t>-</t>
    <phoneticPr fontId="2"/>
  </si>
  <si>
    <t xml:space="preserve"> 8年度修了者</t>
    <rPh sb="2" eb="3">
      <t>ネン</t>
    </rPh>
    <rPh sb="3" eb="4">
      <t>ド</t>
    </rPh>
    <rPh sb="4" eb="7">
      <t>シュウリョウシャ</t>
    </rPh>
    <phoneticPr fontId="2"/>
  </si>
  <si>
    <t xml:space="preserve"> 9年度修了者</t>
    <rPh sb="2" eb="3">
      <t>ネン</t>
    </rPh>
    <rPh sb="3" eb="4">
      <t>ド</t>
    </rPh>
    <rPh sb="4" eb="7">
      <t>シュウリョウシャ</t>
    </rPh>
    <phoneticPr fontId="2"/>
  </si>
  <si>
    <t>10年度修了者</t>
    <rPh sb="2" eb="3">
      <t>ネン</t>
    </rPh>
    <rPh sb="3" eb="4">
      <t>ド</t>
    </rPh>
    <rPh sb="4" eb="7">
      <t>シュウリョウシャ</t>
    </rPh>
    <phoneticPr fontId="2"/>
  </si>
  <si>
    <t>11年度修了者</t>
    <rPh sb="2" eb="3">
      <t>ネン</t>
    </rPh>
    <rPh sb="3" eb="4">
      <t>ド</t>
    </rPh>
    <rPh sb="4" eb="7">
      <t>シュウリョウシャ</t>
    </rPh>
    <phoneticPr fontId="2"/>
  </si>
  <si>
    <t>12年度修了者</t>
    <rPh sb="2" eb="3">
      <t>ネン</t>
    </rPh>
    <rPh sb="3" eb="4">
      <t>ド</t>
    </rPh>
    <rPh sb="4" eb="7">
      <t>シュウリョウシャ</t>
    </rPh>
    <phoneticPr fontId="2"/>
  </si>
  <si>
    <t>-</t>
  </si>
  <si>
    <t>14年度修了者</t>
    <phoneticPr fontId="2"/>
  </si>
  <si>
    <t>15年度修了者</t>
    <rPh sb="2" eb="3">
      <t>ネン</t>
    </rPh>
    <rPh sb="3" eb="4">
      <t>ド</t>
    </rPh>
    <rPh sb="4" eb="7">
      <t>シュウリョウシャ</t>
    </rPh>
    <phoneticPr fontId="2"/>
  </si>
  <si>
    <t>16年度修了者</t>
    <phoneticPr fontId="2"/>
  </si>
  <si>
    <t>17年度修了者</t>
    <phoneticPr fontId="2"/>
  </si>
  <si>
    <t>18年度修了者</t>
    <phoneticPr fontId="2"/>
  </si>
  <si>
    <t>19年度修了者</t>
    <phoneticPr fontId="2"/>
  </si>
  <si>
    <t>20年度修了者</t>
    <phoneticPr fontId="2"/>
  </si>
  <si>
    <t>21年度修了者</t>
    <phoneticPr fontId="2"/>
  </si>
  <si>
    <t>22年度修了者</t>
    <phoneticPr fontId="2"/>
  </si>
  <si>
    <t>23年度修了者</t>
    <phoneticPr fontId="2"/>
  </si>
  <si>
    <t>24年度修了者</t>
    <rPh sb="2" eb="4">
      <t>ネンド</t>
    </rPh>
    <rPh sb="4" eb="7">
      <t>シュウリョウシャ</t>
    </rPh>
    <phoneticPr fontId="2"/>
  </si>
  <si>
    <t>25年度修了者</t>
    <rPh sb="2" eb="4">
      <t>ネンド</t>
    </rPh>
    <rPh sb="4" eb="7">
      <t>シュウリョウシャ</t>
    </rPh>
    <phoneticPr fontId="2"/>
  </si>
  <si>
    <t>26年度修了者</t>
    <rPh sb="2" eb="4">
      <t>ネンド</t>
    </rPh>
    <rPh sb="4" eb="7">
      <t>シュウリョウシャ</t>
    </rPh>
    <phoneticPr fontId="2"/>
  </si>
  <si>
    <t>資料：健康増進課</t>
    <rPh sb="3" eb="5">
      <t>ケンコウ</t>
    </rPh>
    <rPh sb="5" eb="7">
      <t>ゾウシン</t>
    </rPh>
    <rPh sb="7" eb="8">
      <t>カ</t>
    </rPh>
    <phoneticPr fontId="2"/>
  </si>
  <si>
    <t>27年度修了者</t>
    <rPh sb="2" eb="4">
      <t>ネンド</t>
    </rPh>
    <rPh sb="4" eb="7">
      <t>シュウリョウシャ</t>
    </rPh>
    <phoneticPr fontId="2"/>
  </si>
  <si>
    <t>　　地域に密着した健康づくりを展開するために、運動活動を中心としたリーダーとして運動普及推進員の養成を平成2年から試行実施し、平成3年からは各区で実施してきた。
　各区の健康課題や地域の実情に変化が生じてきたことにより、ボランティアの活動分野も運動だけでなく、幅広い手法による健康づくりの活動が求められるようになった。そこで、平成28年度からは健康づくりに関するボランティアを各区の実情に応じて養成、活動支援を継続して実施し、市民への健康づくりの普及を図っている。</t>
    <rPh sb="2" eb="4">
      <t>チイキ</t>
    </rPh>
    <rPh sb="5" eb="7">
      <t>ミッチャク</t>
    </rPh>
    <rPh sb="9" eb="11">
      <t>ケンコウ</t>
    </rPh>
    <rPh sb="15" eb="17">
      <t>テンカイ</t>
    </rPh>
    <rPh sb="23" eb="25">
      <t>ウンドウ</t>
    </rPh>
    <rPh sb="25" eb="27">
      <t>カツドウ</t>
    </rPh>
    <rPh sb="28" eb="30">
      <t>チュウシン</t>
    </rPh>
    <rPh sb="40" eb="44">
      <t>ウンドウフキュウ</t>
    </rPh>
    <rPh sb="44" eb="47">
      <t>スイシンイン</t>
    </rPh>
    <rPh sb="48" eb="50">
      <t>ヨウセイ</t>
    </rPh>
    <rPh sb="51" eb="53">
      <t>ヘイセイ</t>
    </rPh>
    <rPh sb="54" eb="55">
      <t>ネン</t>
    </rPh>
    <rPh sb="57" eb="59">
      <t>シコウ</t>
    </rPh>
    <rPh sb="59" eb="61">
      <t>ジッシ</t>
    </rPh>
    <rPh sb="63" eb="65">
      <t>ヘイセイ</t>
    </rPh>
    <rPh sb="66" eb="67">
      <t>ネン</t>
    </rPh>
    <rPh sb="70" eb="72">
      <t>カクク</t>
    </rPh>
    <rPh sb="73" eb="75">
      <t>ジッシ</t>
    </rPh>
    <rPh sb="82" eb="84">
      <t>カクク</t>
    </rPh>
    <rPh sb="85" eb="87">
      <t>ケンコウ</t>
    </rPh>
    <rPh sb="87" eb="89">
      <t>カダイ</t>
    </rPh>
    <rPh sb="90" eb="92">
      <t>チイキ</t>
    </rPh>
    <rPh sb="96" eb="98">
      <t>ヘンカ</t>
    </rPh>
    <rPh sb="99" eb="100">
      <t>ショウ</t>
    </rPh>
    <rPh sb="122" eb="124">
      <t>ウンドウ</t>
    </rPh>
    <rPh sb="130" eb="132">
      <t>ハバヒロ</t>
    </rPh>
    <rPh sb="133" eb="135">
      <t>シュホウ</t>
    </rPh>
    <rPh sb="138" eb="140">
      <t>ケンコウ</t>
    </rPh>
    <rPh sb="144" eb="146">
      <t>カツドウ</t>
    </rPh>
    <rPh sb="147" eb="148">
      <t>モト</t>
    </rPh>
    <rPh sb="172" eb="174">
      <t>ケンコウ</t>
    </rPh>
    <rPh sb="178" eb="179">
      <t>カン</t>
    </rPh>
    <rPh sb="197" eb="199">
      <t>ヨウセイ</t>
    </rPh>
    <rPh sb="200" eb="202">
      <t>カツドウ</t>
    </rPh>
    <rPh sb="202" eb="204">
      <t>シエン</t>
    </rPh>
    <rPh sb="205" eb="207">
      <t>ケイゾク</t>
    </rPh>
    <rPh sb="209" eb="211">
      <t>ジッシ</t>
    </rPh>
    <rPh sb="213" eb="215">
      <t>シミン</t>
    </rPh>
    <rPh sb="217" eb="219">
      <t>ケンコウ</t>
    </rPh>
    <rPh sb="223" eb="225">
      <t>フキュウ</t>
    </rPh>
    <rPh sb="226" eb="227">
      <t>ハカ</t>
    </rPh>
    <phoneticPr fontId="2"/>
  </si>
  <si>
    <t xml:space="preserve"> 2年度修了者</t>
    <phoneticPr fontId="2"/>
  </si>
  <si>
    <t>13年度修了者</t>
    <phoneticPr fontId="2"/>
  </si>
  <si>
    <t>28年度修了者</t>
    <rPh sb="2" eb="4">
      <t>ネンド</t>
    </rPh>
    <rPh sb="4" eb="7">
      <t>シュウリョウシャ</t>
    </rPh>
    <phoneticPr fontId="2"/>
  </si>
  <si>
    <t>　（１）健康づくりのためのボランティア養成事業</t>
    <rPh sb="4" eb="6">
      <t>ケンコウ</t>
    </rPh>
    <rPh sb="19" eb="21">
      <t>ヨウセイ</t>
    </rPh>
    <rPh sb="21" eb="23">
      <t>ジギョウ</t>
    </rPh>
    <phoneticPr fontId="2"/>
  </si>
  <si>
    <t>29年度修了者</t>
    <rPh sb="2" eb="4">
      <t>ネンド</t>
    </rPh>
    <rPh sb="4" eb="7">
      <t>シュウリョウシャ</t>
    </rPh>
    <phoneticPr fontId="2"/>
  </si>
  <si>
    <t xml:space="preserve">  (2）健康づくりボランティア活動支援</t>
    <rPh sb="5" eb="7">
      <t>ケンコウ</t>
    </rPh>
    <rPh sb="16" eb="18">
      <t>カツドウ</t>
    </rPh>
    <rPh sb="18" eb="20">
      <t>シエン</t>
    </rPh>
    <phoneticPr fontId="2"/>
  </si>
  <si>
    <t>平成２９年度要領改正により、新規集計</t>
    <rPh sb="0" eb="2">
      <t>ヘイセイ</t>
    </rPh>
    <rPh sb="4" eb="6">
      <t>ネンド</t>
    </rPh>
    <rPh sb="6" eb="8">
      <t>ヨウリョウ</t>
    </rPh>
    <rPh sb="8" eb="10">
      <t>カイセイ</t>
    </rPh>
    <rPh sb="14" eb="16">
      <t>シンキ</t>
    </rPh>
    <rPh sb="16" eb="18">
      <t>シュウケイ</t>
    </rPh>
    <phoneticPr fontId="2"/>
  </si>
  <si>
    <t>活動支援団体数</t>
    <rPh sb="0" eb="2">
      <t>カツドウ</t>
    </rPh>
    <rPh sb="2" eb="4">
      <t>シエン</t>
    </rPh>
    <rPh sb="4" eb="6">
      <t>ダンタイ</t>
    </rPh>
    <rPh sb="6" eb="7">
      <t>スウ</t>
    </rPh>
    <phoneticPr fontId="2"/>
  </si>
  <si>
    <t>フォロー講座等参加者数</t>
    <rPh sb="4" eb="6">
      <t>コウザ</t>
    </rPh>
    <rPh sb="6" eb="7">
      <t>トウ</t>
    </rPh>
    <rPh sb="7" eb="9">
      <t>サンカ</t>
    </rPh>
    <rPh sb="9" eb="10">
      <t>シャ</t>
    </rPh>
    <rPh sb="10" eb="11">
      <t>スウ</t>
    </rPh>
    <phoneticPr fontId="2"/>
  </si>
  <si>
    <t>　活動支援団体とは、健康づくりに関する地域の自主活動グループの中で、職員が活動を支援している団体</t>
    <rPh sb="10" eb="12">
      <t>ケンコウ</t>
    </rPh>
    <rPh sb="16" eb="17">
      <t>カン</t>
    </rPh>
    <rPh sb="19" eb="21">
      <t>チイキ</t>
    </rPh>
    <rPh sb="22" eb="24">
      <t>ジシュ</t>
    </rPh>
    <rPh sb="24" eb="26">
      <t>カツドウ</t>
    </rPh>
    <rPh sb="31" eb="32">
      <t>ナカ</t>
    </rPh>
    <rPh sb="34" eb="36">
      <t>ショクイン</t>
    </rPh>
    <rPh sb="37" eb="39">
      <t>カツドウ</t>
    </rPh>
    <rPh sb="40" eb="42">
      <t>シエン</t>
    </rPh>
    <rPh sb="46" eb="48">
      <t>ダンタイ</t>
    </rPh>
    <phoneticPr fontId="2"/>
  </si>
  <si>
    <t>表 １５８  健康づくりのためのボランティア養成事業</t>
    <rPh sb="22" eb="24">
      <t>ヨウセイ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</si>
</sst>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font>
      <sz val="11"/>
      <name val="ＭＳ Ｐゴシック"/>
      <family val="3"/>
      <charset val="128"/>
    </font>
    <font>
      <sz val="11"/>
      <name val="ＭＳ Ｐゴシック"/>
      <family val="3"/>
      <charset val="128"/>
    </font>
    <font>
      <sz val="6"/>
      <name val="ＭＳ Ｐゴシック"/>
      <family val="3"/>
      <charset val="128"/>
    </font>
    <font>
      <sz val="9"/>
      <color theme="1"/>
      <name val="ＭＳ Ｐ明朝"/>
      <family val="1"/>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sz val="9"/>
      <color theme="1"/>
      <name val="ＭＳ Ｐゴシック"/>
      <family val="3"/>
      <charset val="128"/>
    </font>
  </fonts>
  <fills count="2">
    <fill>
      <patternFill patternType="none"/>
    </fill>
    <fill>
      <patternFill patternType="gray125"/>
    </fill>
  </fills>
  <borders count="20">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thin">
        <color auto="1"/>
      </right>
      <top/>
      <bottom style="medium">
        <color auto="1"/>
      </bottom>
      <diagonal/>
    </border>
  </borders>
  <cellStyleXfs count="2">
    <xf numFmtId="0" fontId="0" fillId="0" borderId="0"/>
    <xf numFmtId="38" fontId="1" fillId="0" borderId="0" applyFont="0" applyFill="0" applyBorder="0" applyAlignment="0" applyProtection="0"/>
  </cellStyleXfs>
  <cellXfs count="50">
    <xf numFmtId="0" fontId="0" fillId="0" borderId="0" xfId="0"/>
    <xf numFmtId="0" fontId="3" fillId="0" borderId="0" xfId="0" applyFont="1"/>
    <xf numFmtId="0" fontId="5" fillId="0" borderId="0" xfId="0" applyFont="1"/>
    <xf numFmtId="0" fontId="4" fillId="0" borderId="0" xfId="0" applyNumberFormat="1" applyFont="1" applyAlignment="1">
      <alignment vertical="top" wrapText="1"/>
    </xf>
    <xf numFmtId="0" fontId="6" fillId="0" borderId="0" xfId="0" applyNumberFormat="1" applyFont="1" applyAlignment="1">
      <alignment vertical="top" wrapText="1"/>
    </xf>
    <xf numFmtId="0" fontId="6" fillId="0" borderId="0" xfId="0" applyFont="1"/>
    <xf numFmtId="0" fontId="6" fillId="0" borderId="0" xfId="0" applyFont="1" applyAlignment="1">
      <alignment wrapText="1"/>
    </xf>
    <xf numFmtId="0" fontId="3" fillId="0" borderId="1" xfId="0" applyFont="1" applyBorder="1" applyAlignment="1">
      <alignment horizontal="center"/>
    </xf>
    <xf numFmtId="0" fontId="7"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Fill="1" applyBorder="1" applyAlignment="1">
      <alignment horizontal="center" vertical="center"/>
    </xf>
    <xf numFmtId="0" fontId="7" fillId="0" borderId="4" xfId="0" applyFont="1" applyBorder="1" applyAlignment="1">
      <alignment horizontal="center" vertical="top"/>
    </xf>
    <xf numFmtId="41" fontId="7" fillId="0" borderId="5" xfId="1" applyNumberFormat="1" applyFont="1" applyBorder="1" applyAlignment="1">
      <alignment horizontal="center" vertical="center"/>
    </xf>
    <xf numFmtId="41" fontId="7" fillId="0" borderId="18" xfId="1" applyNumberFormat="1" applyFont="1" applyBorder="1" applyAlignment="1">
      <alignment horizontal="center" vertical="center"/>
    </xf>
    <xf numFmtId="41" fontId="3" fillId="0" borderId="0" xfId="0" applyNumberFormat="1" applyFont="1"/>
    <xf numFmtId="0" fontId="3" fillId="0" borderId="6" xfId="0" applyFont="1" applyBorder="1" applyAlignment="1">
      <alignment horizontal="distributed" vertical="center"/>
    </xf>
    <xf numFmtId="41" fontId="7" fillId="0" borderId="7" xfId="1" applyNumberFormat="1" applyFont="1" applyBorder="1" applyAlignment="1">
      <alignment horizontal="center" vertical="center"/>
    </xf>
    <xf numFmtId="41" fontId="3" fillId="0" borderId="7" xfId="1" applyNumberFormat="1" applyFont="1" applyBorder="1" applyAlignment="1">
      <alignment horizontal="center" vertical="center"/>
    </xf>
    <xf numFmtId="41" fontId="3" fillId="0" borderId="7" xfId="1" applyNumberFormat="1" applyFont="1" applyBorder="1" applyAlignment="1">
      <alignment horizontal="right" vertical="center"/>
    </xf>
    <xf numFmtId="41" fontId="3" fillId="0" borderId="8" xfId="1" applyNumberFormat="1" applyFont="1" applyBorder="1" applyAlignment="1">
      <alignment horizontal="right" vertical="center"/>
    </xf>
    <xf numFmtId="41" fontId="3" fillId="0" borderId="7" xfId="1" applyNumberFormat="1" applyFont="1" applyBorder="1" applyAlignment="1">
      <alignment horizontal="right"/>
    </xf>
    <xf numFmtId="41" fontId="3" fillId="0" borderId="7" xfId="0" applyNumberFormat="1" applyFont="1" applyBorder="1" applyAlignment="1">
      <alignment horizontal="right"/>
    </xf>
    <xf numFmtId="41" fontId="3" fillId="0" borderId="8" xfId="0" applyNumberFormat="1" applyFont="1" applyBorder="1" applyAlignment="1">
      <alignment horizontal="right"/>
    </xf>
    <xf numFmtId="41" fontId="3" fillId="0" borderId="8" xfId="1" applyNumberFormat="1" applyFont="1" applyBorder="1" applyAlignment="1">
      <alignment horizontal="right"/>
    </xf>
    <xf numFmtId="41" fontId="3" fillId="0" borderId="6" xfId="1" applyNumberFormat="1" applyFont="1" applyBorder="1" applyAlignment="1">
      <alignment horizontal="right" vertical="center"/>
    </xf>
    <xf numFmtId="41" fontId="3" fillId="0" borderId="0" xfId="0" applyNumberFormat="1" applyFont="1" applyBorder="1" applyAlignment="1">
      <alignment horizontal="right"/>
    </xf>
    <xf numFmtId="0" fontId="3" fillId="0" borderId="0" xfId="0" applyFont="1" applyBorder="1" applyAlignment="1">
      <alignment horizontal="distributed" vertical="center"/>
    </xf>
    <xf numFmtId="41" fontId="7" fillId="0" borderId="7" xfId="1" applyNumberFormat="1" applyFont="1" applyBorder="1" applyAlignment="1">
      <alignment horizontal="right" vertical="center"/>
    </xf>
    <xf numFmtId="0" fontId="3" fillId="0" borderId="19" xfId="0" applyFont="1" applyBorder="1" applyAlignment="1">
      <alignment horizontal="distributed" vertical="center"/>
    </xf>
    <xf numFmtId="41" fontId="7" fillId="0" borderId="10" xfId="1" applyNumberFormat="1" applyFont="1" applyBorder="1" applyAlignment="1">
      <alignment horizontal="right" vertical="center"/>
    </xf>
    <xf numFmtId="41" fontId="3" fillId="0" borderId="10" xfId="1" applyNumberFormat="1" applyFont="1" applyBorder="1" applyAlignment="1">
      <alignment horizontal="right"/>
    </xf>
    <xf numFmtId="41" fontId="3" fillId="0" borderId="10" xfId="1" applyNumberFormat="1" applyFont="1" applyBorder="1" applyAlignment="1">
      <alignment horizontal="right" vertical="center"/>
    </xf>
    <xf numFmtId="41" fontId="3" fillId="0" borderId="10" xfId="0" applyNumberFormat="1" applyFont="1" applyBorder="1" applyAlignment="1">
      <alignment horizontal="right"/>
    </xf>
    <xf numFmtId="41" fontId="3" fillId="0" borderId="11" xfId="0" applyNumberFormat="1" applyFont="1" applyBorder="1" applyAlignment="1">
      <alignment horizontal="right"/>
    </xf>
    <xf numFmtId="0" fontId="3" fillId="0" borderId="0" xfId="0" applyNumberFormat="1" applyFont="1" applyAlignment="1">
      <alignment vertical="center"/>
    </xf>
    <xf numFmtId="0" fontId="3" fillId="0" borderId="0" xfId="0" applyFont="1" applyAlignment="1"/>
    <xf numFmtId="0" fontId="3" fillId="0" borderId="0" xfId="0" applyFont="1" applyAlignment="1">
      <alignment vertical="center"/>
    </xf>
    <xf numFmtId="0" fontId="3" fillId="0" borderId="12" xfId="0" applyFont="1" applyBorder="1" applyAlignment="1">
      <alignment vertical="top"/>
    </xf>
    <xf numFmtId="38" fontId="7" fillId="0" borderId="13" xfId="1" applyFont="1" applyBorder="1" applyAlignment="1">
      <alignment vertical="center"/>
    </xf>
    <xf numFmtId="41" fontId="3" fillId="0" borderId="13" xfId="1" applyNumberFormat="1" applyFont="1" applyBorder="1" applyAlignment="1">
      <alignment horizontal="center" vertical="center"/>
    </xf>
    <xf numFmtId="41" fontId="3" fillId="0" borderId="14" xfId="1" applyNumberFormat="1" applyFont="1" applyBorder="1" applyAlignment="1">
      <alignment horizontal="center" vertical="center"/>
    </xf>
    <xf numFmtId="38" fontId="7" fillId="0" borderId="16" xfId="1" applyFont="1" applyBorder="1" applyAlignment="1">
      <alignment vertical="center"/>
    </xf>
    <xf numFmtId="41" fontId="3" fillId="0" borderId="16" xfId="1" applyNumberFormat="1" applyFont="1" applyBorder="1" applyAlignment="1">
      <alignment horizontal="center" vertical="center"/>
    </xf>
    <xf numFmtId="41" fontId="3" fillId="0" borderId="17" xfId="1" applyNumberFormat="1" applyFont="1" applyBorder="1" applyAlignment="1">
      <alignment horizontal="center" vertical="center"/>
    </xf>
    <xf numFmtId="0" fontId="3" fillId="0" borderId="15" xfId="0" applyFont="1" applyBorder="1" applyAlignment="1">
      <alignment horizontal="left" vertical="top" shrinkToFit="1"/>
    </xf>
    <xf numFmtId="0" fontId="4" fillId="0" borderId="0" xfId="0" applyNumberFormat="1" applyFont="1" applyAlignment="1">
      <alignment vertical="top" wrapText="1"/>
    </xf>
    <xf numFmtId="0" fontId="3" fillId="0" borderId="0" xfId="0" applyNumberFormat="1" applyFont="1" applyAlignment="1">
      <alignment vertical="top" wrapText="1"/>
    </xf>
    <xf numFmtId="49" fontId="3" fillId="0" borderId="0" xfId="0" applyNumberFormat="1" applyFont="1" applyAlignment="1">
      <alignment horizontal="left" vertical="center" wrapText="1"/>
    </xf>
    <xf numFmtId="49" fontId="3" fillId="0" borderId="9" xfId="0"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showGridLines="0" showZeros="0" tabSelected="1" zoomScaleSheetLayoutView="100" workbookViewId="0">
      <pane ySplit="11" topLeftCell="A12" activePane="bottomLeft" state="frozen"/>
      <selection pane="bottomLeft" sqref="A1:H1"/>
    </sheetView>
  </sheetViews>
  <sheetFormatPr baseColWidth="10" defaultColWidth="8.83203125" defaultRowHeight="14"/>
  <cols>
    <col min="1" max="1" width="14.33203125" style="2" customWidth="1"/>
    <col min="2" max="11" width="7.33203125" style="2" customWidth="1"/>
    <col min="12" max="17" width="8.6640625" style="2" customWidth="1"/>
    <col min="18" max="32" width="1.6640625" style="2" customWidth="1"/>
    <col min="33" max="77" width="5.6640625" style="2" customWidth="1"/>
    <col min="78" max="16384" width="8.83203125" style="2"/>
  </cols>
  <sheetData>
    <row r="1" spans="1:13" ht="18" customHeight="1">
      <c r="A1" s="46" t="s">
        <v>49</v>
      </c>
      <c r="B1" s="46"/>
      <c r="C1" s="46"/>
      <c r="D1" s="46"/>
      <c r="E1" s="46"/>
      <c r="F1" s="46"/>
      <c r="G1" s="46"/>
      <c r="H1" s="46"/>
    </row>
    <row r="2" spans="1:13" ht="10" customHeight="1">
      <c r="A2" s="3"/>
      <c r="B2" s="3"/>
      <c r="C2" s="3"/>
      <c r="D2" s="3"/>
      <c r="E2" s="3"/>
      <c r="F2" s="3"/>
      <c r="G2" s="3"/>
      <c r="H2" s="3"/>
    </row>
    <row r="3" spans="1:13" s="5" customFormat="1" ht="13">
      <c r="A3" s="47" t="s">
        <v>42</v>
      </c>
      <c r="B3" s="47"/>
      <c r="C3" s="47"/>
      <c r="D3" s="47"/>
      <c r="E3" s="47"/>
      <c r="F3" s="47"/>
      <c r="G3" s="4"/>
      <c r="H3" s="4"/>
    </row>
    <row r="4" spans="1:13" s="5" customFormat="1" ht="12" customHeight="1">
      <c r="A4" s="48" t="s">
        <v>38</v>
      </c>
      <c r="B4" s="48"/>
      <c r="C4" s="48"/>
      <c r="D4" s="48"/>
      <c r="E4" s="48"/>
      <c r="F4" s="48"/>
      <c r="G4" s="48"/>
      <c r="H4" s="48"/>
      <c r="I4" s="48"/>
      <c r="J4" s="48"/>
      <c r="K4" s="48"/>
    </row>
    <row r="5" spans="1:13" s="5" customFormat="1" ht="12" customHeight="1">
      <c r="A5" s="48"/>
      <c r="B5" s="48"/>
      <c r="C5" s="48"/>
      <c r="D5" s="48"/>
      <c r="E5" s="48"/>
      <c r="F5" s="48"/>
      <c r="G5" s="48"/>
      <c r="H5" s="48"/>
      <c r="I5" s="48"/>
      <c r="J5" s="48"/>
      <c r="K5" s="48"/>
    </row>
    <row r="6" spans="1:13" s="5" customFormat="1" ht="12" customHeight="1">
      <c r="A6" s="48"/>
      <c r="B6" s="48"/>
      <c r="C6" s="48"/>
      <c r="D6" s="48"/>
      <c r="E6" s="48"/>
      <c r="F6" s="48"/>
      <c r="G6" s="48"/>
      <c r="H6" s="48"/>
      <c r="I6" s="48"/>
      <c r="J6" s="48"/>
      <c r="K6" s="48"/>
    </row>
    <row r="7" spans="1:13" s="5" customFormat="1" ht="12" customHeight="1">
      <c r="A7" s="48"/>
      <c r="B7" s="48"/>
      <c r="C7" s="48"/>
      <c r="D7" s="48"/>
      <c r="E7" s="48"/>
      <c r="F7" s="48"/>
      <c r="G7" s="48"/>
      <c r="H7" s="48"/>
      <c r="I7" s="48"/>
      <c r="J7" s="48"/>
      <c r="K7" s="48"/>
    </row>
    <row r="8" spans="1:13" s="5" customFormat="1" ht="12" customHeight="1">
      <c r="A8" s="48"/>
      <c r="B8" s="48"/>
      <c r="C8" s="48"/>
      <c r="D8" s="48"/>
      <c r="E8" s="48"/>
      <c r="F8" s="48"/>
      <c r="G8" s="48"/>
      <c r="H8" s="48"/>
      <c r="I8" s="48"/>
      <c r="J8" s="48"/>
      <c r="K8" s="48"/>
    </row>
    <row r="9" spans="1:13" s="5" customFormat="1" ht="12" customHeight="1" thickBot="1">
      <c r="A9" s="49"/>
      <c r="B9" s="49"/>
      <c r="C9" s="49"/>
      <c r="D9" s="49"/>
      <c r="E9" s="49"/>
      <c r="F9" s="49"/>
      <c r="G9" s="49"/>
      <c r="H9" s="49"/>
      <c r="I9" s="49"/>
      <c r="J9" s="49"/>
      <c r="K9" s="49"/>
      <c r="M9" s="6"/>
    </row>
    <row r="10" spans="1:13" s="1" customFormat="1" ht="15.5" customHeight="1" thickBot="1">
      <c r="A10" s="7"/>
      <c r="B10" s="8" t="s">
        <v>0</v>
      </c>
      <c r="C10" s="9" t="s">
        <v>1</v>
      </c>
      <c r="D10" s="10" t="s">
        <v>2</v>
      </c>
      <c r="E10" s="10" t="s">
        <v>3</v>
      </c>
      <c r="F10" s="10" t="s">
        <v>4</v>
      </c>
      <c r="G10" s="10" t="s">
        <v>5</v>
      </c>
      <c r="H10" s="10" t="s">
        <v>6</v>
      </c>
      <c r="I10" s="10" t="s">
        <v>7</v>
      </c>
      <c r="J10" s="10" t="s">
        <v>8</v>
      </c>
      <c r="K10" s="11" t="s">
        <v>9</v>
      </c>
    </row>
    <row r="11" spans="1:13" s="1" customFormat="1" ht="15.5" customHeight="1">
      <c r="A11" s="12" t="s">
        <v>10</v>
      </c>
      <c r="B11" s="13">
        <f>SUM(C11:K11)</f>
        <v>2575</v>
      </c>
      <c r="C11" s="13">
        <f t="shared" ref="C11:K11" si="0">SUM(C12:C39)</f>
        <v>362</v>
      </c>
      <c r="D11" s="13">
        <f t="shared" si="0"/>
        <v>48</v>
      </c>
      <c r="E11" s="13">
        <f t="shared" si="0"/>
        <v>41</v>
      </c>
      <c r="F11" s="13">
        <f t="shared" si="0"/>
        <v>277</v>
      </c>
      <c r="G11" s="13">
        <f t="shared" si="0"/>
        <v>318</v>
      </c>
      <c r="H11" s="13">
        <f t="shared" si="0"/>
        <v>337</v>
      </c>
      <c r="I11" s="13">
        <f t="shared" si="0"/>
        <v>369</v>
      </c>
      <c r="J11" s="13">
        <f t="shared" si="0"/>
        <v>473</v>
      </c>
      <c r="K11" s="14">
        <f t="shared" si="0"/>
        <v>350</v>
      </c>
      <c r="L11" s="15"/>
    </row>
    <row r="12" spans="1:13" s="1" customFormat="1" ht="15.5" customHeight="1">
      <c r="A12" s="16" t="s">
        <v>39</v>
      </c>
      <c r="B12" s="17">
        <v>26</v>
      </c>
      <c r="C12" s="18">
        <v>12</v>
      </c>
      <c r="D12" s="19" t="s">
        <v>16</v>
      </c>
      <c r="E12" s="19" t="s">
        <v>16</v>
      </c>
      <c r="F12" s="19" t="s">
        <v>16</v>
      </c>
      <c r="G12" s="19" t="s">
        <v>16</v>
      </c>
      <c r="H12" s="19" t="s">
        <v>16</v>
      </c>
      <c r="I12" s="19" t="s">
        <v>16</v>
      </c>
      <c r="J12" s="19">
        <v>14</v>
      </c>
      <c r="K12" s="20" t="s">
        <v>16</v>
      </c>
    </row>
    <row r="13" spans="1:13" s="1" customFormat="1" ht="15.5" customHeight="1">
      <c r="A13" s="16" t="s">
        <v>11</v>
      </c>
      <c r="B13" s="17">
        <v>128</v>
      </c>
      <c r="C13" s="21">
        <v>14</v>
      </c>
      <c r="D13" s="19">
        <v>9</v>
      </c>
      <c r="E13" s="19">
        <v>12</v>
      </c>
      <c r="F13" s="22">
        <v>11</v>
      </c>
      <c r="G13" s="22">
        <v>14</v>
      </c>
      <c r="H13" s="22">
        <v>12</v>
      </c>
      <c r="I13" s="22">
        <v>18</v>
      </c>
      <c r="J13" s="22">
        <v>16</v>
      </c>
      <c r="K13" s="23">
        <v>22</v>
      </c>
    </row>
    <row r="14" spans="1:13" s="1" customFormat="1" ht="15.5" customHeight="1">
      <c r="A14" s="16" t="s">
        <v>12</v>
      </c>
      <c r="B14" s="17">
        <v>98</v>
      </c>
      <c r="C14" s="21">
        <v>10</v>
      </c>
      <c r="D14" s="19">
        <v>14</v>
      </c>
      <c r="E14" s="19">
        <v>8</v>
      </c>
      <c r="F14" s="22">
        <v>7</v>
      </c>
      <c r="G14" s="22">
        <v>10</v>
      </c>
      <c r="H14" s="22">
        <v>11</v>
      </c>
      <c r="I14" s="22">
        <v>14</v>
      </c>
      <c r="J14" s="22">
        <v>12</v>
      </c>
      <c r="K14" s="23">
        <v>12</v>
      </c>
    </row>
    <row r="15" spans="1:13" s="1" customFormat="1" ht="15.5" customHeight="1">
      <c r="A15" s="16" t="s">
        <v>13</v>
      </c>
      <c r="B15" s="17">
        <v>105</v>
      </c>
      <c r="C15" s="21">
        <v>9</v>
      </c>
      <c r="D15" s="19">
        <v>8</v>
      </c>
      <c r="E15" s="19">
        <v>13</v>
      </c>
      <c r="F15" s="22">
        <v>15</v>
      </c>
      <c r="G15" s="22">
        <v>14</v>
      </c>
      <c r="H15" s="22">
        <v>12</v>
      </c>
      <c r="I15" s="22">
        <v>9</v>
      </c>
      <c r="J15" s="22">
        <v>15</v>
      </c>
      <c r="K15" s="23">
        <v>10</v>
      </c>
    </row>
    <row r="16" spans="1:13" s="1" customFormat="1" ht="15.5" customHeight="1">
      <c r="A16" s="16" t="s">
        <v>14</v>
      </c>
      <c r="B16" s="17">
        <v>102</v>
      </c>
      <c r="C16" s="21">
        <v>9</v>
      </c>
      <c r="D16" s="19">
        <v>8</v>
      </c>
      <c r="E16" s="19">
        <v>8</v>
      </c>
      <c r="F16" s="22">
        <v>14</v>
      </c>
      <c r="G16" s="22">
        <v>18</v>
      </c>
      <c r="H16" s="22">
        <v>11</v>
      </c>
      <c r="I16" s="22">
        <v>13</v>
      </c>
      <c r="J16" s="22">
        <v>6</v>
      </c>
      <c r="K16" s="23">
        <v>15</v>
      </c>
    </row>
    <row r="17" spans="1:11" s="1" customFormat="1" ht="15.5" customHeight="1">
      <c r="A17" s="16" t="s">
        <v>15</v>
      </c>
      <c r="B17" s="17">
        <v>92</v>
      </c>
      <c r="C17" s="21">
        <v>20</v>
      </c>
      <c r="D17" s="19" t="s">
        <v>16</v>
      </c>
      <c r="E17" s="19" t="s">
        <v>16</v>
      </c>
      <c r="F17" s="22">
        <v>10</v>
      </c>
      <c r="G17" s="22">
        <v>10</v>
      </c>
      <c r="H17" s="22">
        <v>9</v>
      </c>
      <c r="I17" s="22">
        <v>14</v>
      </c>
      <c r="J17" s="22">
        <v>13</v>
      </c>
      <c r="K17" s="23">
        <v>16</v>
      </c>
    </row>
    <row r="18" spans="1:11" s="1" customFormat="1" ht="15.5" customHeight="1">
      <c r="A18" s="16" t="s">
        <v>17</v>
      </c>
      <c r="B18" s="17">
        <v>94</v>
      </c>
      <c r="C18" s="21">
        <v>15</v>
      </c>
      <c r="D18" s="19" t="s">
        <v>16</v>
      </c>
      <c r="E18" s="19" t="s">
        <v>16</v>
      </c>
      <c r="F18" s="22">
        <v>10</v>
      </c>
      <c r="G18" s="22">
        <v>11</v>
      </c>
      <c r="H18" s="22">
        <v>10</v>
      </c>
      <c r="I18" s="22">
        <v>18</v>
      </c>
      <c r="J18" s="22">
        <v>15</v>
      </c>
      <c r="K18" s="23">
        <v>15</v>
      </c>
    </row>
    <row r="19" spans="1:11" s="1" customFormat="1" ht="15.5" customHeight="1">
      <c r="A19" s="16" t="s">
        <v>18</v>
      </c>
      <c r="B19" s="17">
        <v>94</v>
      </c>
      <c r="C19" s="21">
        <v>14</v>
      </c>
      <c r="D19" s="19" t="s">
        <v>16</v>
      </c>
      <c r="E19" s="19" t="s">
        <v>16</v>
      </c>
      <c r="F19" s="22">
        <v>7</v>
      </c>
      <c r="G19" s="22">
        <v>12</v>
      </c>
      <c r="H19" s="22">
        <v>12</v>
      </c>
      <c r="I19" s="22">
        <v>24</v>
      </c>
      <c r="J19" s="22">
        <v>12</v>
      </c>
      <c r="K19" s="23">
        <v>13</v>
      </c>
    </row>
    <row r="20" spans="1:11" s="1" customFormat="1" ht="15.5" customHeight="1">
      <c r="A20" s="16" t="s">
        <v>19</v>
      </c>
      <c r="B20" s="17">
        <v>87</v>
      </c>
      <c r="C20" s="21">
        <v>13</v>
      </c>
      <c r="D20" s="19" t="s">
        <v>16</v>
      </c>
      <c r="E20" s="19" t="s">
        <v>16</v>
      </c>
      <c r="F20" s="22">
        <v>8</v>
      </c>
      <c r="G20" s="22">
        <v>15</v>
      </c>
      <c r="H20" s="22">
        <v>9</v>
      </c>
      <c r="I20" s="22">
        <v>14</v>
      </c>
      <c r="J20" s="22">
        <v>12</v>
      </c>
      <c r="K20" s="23">
        <v>16</v>
      </c>
    </row>
    <row r="21" spans="1:11" s="1" customFormat="1" ht="15.5" customHeight="1">
      <c r="A21" s="16" t="s">
        <v>20</v>
      </c>
      <c r="B21" s="17">
        <v>79</v>
      </c>
      <c r="C21" s="21" t="s">
        <v>16</v>
      </c>
      <c r="D21" s="19" t="s">
        <v>16</v>
      </c>
      <c r="E21" s="19" t="s">
        <v>16</v>
      </c>
      <c r="F21" s="22">
        <v>18</v>
      </c>
      <c r="G21" s="22">
        <v>9</v>
      </c>
      <c r="H21" s="22">
        <v>11</v>
      </c>
      <c r="I21" s="22">
        <v>10</v>
      </c>
      <c r="J21" s="22">
        <v>11</v>
      </c>
      <c r="K21" s="23">
        <v>20</v>
      </c>
    </row>
    <row r="22" spans="1:11" s="1" customFormat="1" ht="15.5" customHeight="1">
      <c r="A22" s="16" t="s">
        <v>21</v>
      </c>
      <c r="B22" s="17">
        <v>86</v>
      </c>
      <c r="C22" s="21">
        <v>12</v>
      </c>
      <c r="D22" s="19" t="s">
        <v>16</v>
      </c>
      <c r="E22" s="19" t="s">
        <v>16</v>
      </c>
      <c r="F22" s="22">
        <v>13</v>
      </c>
      <c r="G22" s="22">
        <v>10</v>
      </c>
      <c r="H22" s="22">
        <v>13</v>
      </c>
      <c r="I22" s="22">
        <v>9</v>
      </c>
      <c r="J22" s="22">
        <v>12</v>
      </c>
      <c r="K22" s="23">
        <v>17</v>
      </c>
    </row>
    <row r="23" spans="1:11" s="1" customFormat="1" ht="15.5" customHeight="1">
      <c r="A23" s="16" t="s">
        <v>40</v>
      </c>
      <c r="B23" s="17">
        <v>97</v>
      </c>
      <c r="C23" s="21">
        <v>9</v>
      </c>
      <c r="D23" s="19" t="s">
        <v>22</v>
      </c>
      <c r="E23" s="19" t="s">
        <v>22</v>
      </c>
      <c r="F23" s="22">
        <v>6</v>
      </c>
      <c r="G23" s="22">
        <v>8</v>
      </c>
      <c r="H23" s="22">
        <v>22</v>
      </c>
      <c r="I23" s="22">
        <v>14</v>
      </c>
      <c r="J23" s="22">
        <v>21</v>
      </c>
      <c r="K23" s="23">
        <v>17</v>
      </c>
    </row>
    <row r="24" spans="1:11" s="1" customFormat="1" ht="15.5" customHeight="1">
      <c r="A24" s="16" t="s">
        <v>23</v>
      </c>
      <c r="B24" s="17">
        <v>79</v>
      </c>
      <c r="C24" s="21">
        <v>7</v>
      </c>
      <c r="D24" s="19" t="s">
        <v>22</v>
      </c>
      <c r="E24" s="19" t="s">
        <v>22</v>
      </c>
      <c r="F24" s="22">
        <v>14</v>
      </c>
      <c r="G24" s="22">
        <v>4</v>
      </c>
      <c r="H24" s="22">
        <v>14</v>
      </c>
      <c r="I24" s="22">
        <v>7</v>
      </c>
      <c r="J24" s="22">
        <v>20</v>
      </c>
      <c r="K24" s="23">
        <v>13</v>
      </c>
    </row>
    <row r="25" spans="1:11" s="1" customFormat="1" ht="15.5" customHeight="1">
      <c r="A25" s="16" t="s">
        <v>24</v>
      </c>
      <c r="B25" s="17">
        <v>82</v>
      </c>
      <c r="C25" s="21">
        <v>16</v>
      </c>
      <c r="D25" s="19" t="s">
        <v>16</v>
      </c>
      <c r="E25" s="19" t="s">
        <v>16</v>
      </c>
      <c r="F25" s="22">
        <v>5</v>
      </c>
      <c r="G25" s="22">
        <v>8</v>
      </c>
      <c r="H25" s="22">
        <v>10</v>
      </c>
      <c r="I25" s="22">
        <v>13</v>
      </c>
      <c r="J25" s="22">
        <v>19</v>
      </c>
      <c r="K25" s="23">
        <v>11</v>
      </c>
    </row>
    <row r="26" spans="1:11" s="1" customFormat="1" ht="15.5" customHeight="1">
      <c r="A26" s="16" t="s">
        <v>25</v>
      </c>
      <c r="B26" s="17">
        <v>99</v>
      </c>
      <c r="C26" s="21">
        <v>10</v>
      </c>
      <c r="D26" s="19" t="s">
        <v>16</v>
      </c>
      <c r="E26" s="19" t="s">
        <v>16</v>
      </c>
      <c r="F26" s="22">
        <v>22</v>
      </c>
      <c r="G26" s="22">
        <v>17</v>
      </c>
      <c r="H26" s="22">
        <v>8</v>
      </c>
      <c r="I26" s="22">
        <v>19</v>
      </c>
      <c r="J26" s="22">
        <v>9</v>
      </c>
      <c r="K26" s="23">
        <v>14</v>
      </c>
    </row>
    <row r="27" spans="1:11" s="1" customFormat="1" ht="15.5" customHeight="1">
      <c r="A27" s="16" t="s">
        <v>26</v>
      </c>
      <c r="B27" s="17">
        <v>73</v>
      </c>
      <c r="C27" s="21">
        <v>13</v>
      </c>
      <c r="D27" s="19" t="s">
        <v>16</v>
      </c>
      <c r="E27" s="19" t="s">
        <v>16</v>
      </c>
      <c r="F27" s="22">
        <v>6</v>
      </c>
      <c r="G27" s="22">
        <v>8</v>
      </c>
      <c r="H27" s="22">
        <v>8</v>
      </c>
      <c r="I27" s="22">
        <v>16</v>
      </c>
      <c r="J27" s="22">
        <v>10</v>
      </c>
      <c r="K27" s="23">
        <v>12</v>
      </c>
    </row>
    <row r="28" spans="1:11" s="1" customFormat="1" ht="15.5" customHeight="1">
      <c r="A28" s="16" t="s">
        <v>27</v>
      </c>
      <c r="B28" s="17">
        <v>116</v>
      </c>
      <c r="C28" s="21">
        <v>10</v>
      </c>
      <c r="D28" s="19" t="s">
        <v>16</v>
      </c>
      <c r="E28" s="19" t="s">
        <v>16</v>
      </c>
      <c r="F28" s="22">
        <v>18</v>
      </c>
      <c r="G28" s="22">
        <v>13</v>
      </c>
      <c r="H28" s="22">
        <v>10</v>
      </c>
      <c r="I28" s="22">
        <v>23</v>
      </c>
      <c r="J28" s="22">
        <v>21</v>
      </c>
      <c r="K28" s="23">
        <v>21</v>
      </c>
    </row>
    <row r="29" spans="1:11" s="1" customFormat="1" ht="15.5" customHeight="1">
      <c r="A29" s="16" t="s">
        <v>28</v>
      </c>
      <c r="B29" s="17">
        <v>111</v>
      </c>
      <c r="C29" s="21">
        <v>10</v>
      </c>
      <c r="D29" s="19">
        <v>9</v>
      </c>
      <c r="E29" s="19" t="s">
        <v>16</v>
      </c>
      <c r="F29" s="22">
        <v>21</v>
      </c>
      <c r="G29" s="22">
        <v>10</v>
      </c>
      <c r="H29" s="22">
        <v>9</v>
      </c>
      <c r="I29" s="22">
        <v>12</v>
      </c>
      <c r="J29" s="22">
        <v>18</v>
      </c>
      <c r="K29" s="23">
        <v>22</v>
      </c>
    </row>
    <row r="30" spans="1:11" s="1" customFormat="1" ht="15.5" customHeight="1">
      <c r="A30" s="16" t="s">
        <v>29</v>
      </c>
      <c r="B30" s="17">
        <v>100</v>
      </c>
      <c r="C30" s="21">
        <v>7</v>
      </c>
      <c r="D30" s="19" t="s">
        <v>16</v>
      </c>
      <c r="E30" s="19" t="s">
        <v>16</v>
      </c>
      <c r="F30" s="22">
        <v>8</v>
      </c>
      <c r="G30" s="22">
        <v>15</v>
      </c>
      <c r="H30" s="22">
        <v>21</v>
      </c>
      <c r="I30" s="22">
        <v>18</v>
      </c>
      <c r="J30" s="22">
        <v>22</v>
      </c>
      <c r="K30" s="23">
        <v>9</v>
      </c>
    </row>
    <row r="31" spans="1:11" s="1" customFormat="1" ht="15.5" customHeight="1">
      <c r="A31" s="16" t="s">
        <v>30</v>
      </c>
      <c r="B31" s="17">
        <v>95</v>
      </c>
      <c r="C31" s="24">
        <v>16</v>
      </c>
      <c r="D31" s="19" t="s">
        <v>16</v>
      </c>
      <c r="E31" s="19" t="s">
        <v>16</v>
      </c>
      <c r="F31" s="23">
        <v>9</v>
      </c>
      <c r="G31" s="23">
        <v>11</v>
      </c>
      <c r="H31" s="23">
        <v>21</v>
      </c>
      <c r="I31" s="23">
        <v>7</v>
      </c>
      <c r="J31" s="23">
        <v>22</v>
      </c>
      <c r="K31" s="23">
        <v>9</v>
      </c>
    </row>
    <row r="32" spans="1:11" s="1" customFormat="1" ht="15.5" customHeight="1">
      <c r="A32" s="16" t="s">
        <v>31</v>
      </c>
      <c r="B32" s="17">
        <v>113</v>
      </c>
      <c r="C32" s="21">
        <v>18</v>
      </c>
      <c r="D32" s="25" t="s">
        <v>16</v>
      </c>
      <c r="E32" s="19" t="s">
        <v>16</v>
      </c>
      <c r="F32" s="22">
        <v>13</v>
      </c>
      <c r="G32" s="22">
        <v>10</v>
      </c>
      <c r="H32" s="22">
        <v>8</v>
      </c>
      <c r="I32" s="22">
        <v>15</v>
      </c>
      <c r="J32" s="22">
        <v>25</v>
      </c>
      <c r="K32" s="26">
        <v>24</v>
      </c>
    </row>
    <row r="33" spans="1:11" s="1" customFormat="1" ht="15.5" customHeight="1">
      <c r="A33" s="27" t="s">
        <v>32</v>
      </c>
      <c r="B33" s="17">
        <v>93</v>
      </c>
      <c r="C33" s="24">
        <v>16</v>
      </c>
      <c r="D33" s="20" t="s">
        <v>16</v>
      </c>
      <c r="E33" s="20" t="s">
        <v>16</v>
      </c>
      <c r="F33" s="23">
        <v>10</v>
      </c>
      <c r="G33" s="23">
        <v>9</v>
      </c>
      <c r="H33" s="23">
        <v>10</v>
      </c>
      <c r="I33" s="23">
        <v>16</v>
      </c>
      <c r="J33" s="23">
        <v>15</v>
      </c>
      <c r="K33" s="23">
        <v>17</v>
      </c>
    </row>
    <row r="34" spans="1:11" s="1" customFormat="1" ht="15.5" customHeight="1">
      <c r="A34" s="27" t="s">
        <v>33</v>
      </c>
      <c r="B34" s="17">
        <v>88</v>
      </c>
      <c r="C34" s="24">
        <v>16</v>
      </c>
      <c r="D34" s="20">
        <v>0</v>
      </c>
      <c r="E34" s="20">
        <v>0</v>
      </c>
      <c r="F34" s="23">
        <v>4</v>
      </c>
      <c r="G34" s="23">
        <v>14</v>
      </c>
      <c r="H34" s="23">
        <v>15</v>
      </c>
      <c r="I34" s="23">
        <v>10</v>
      </c>
      <c r="J34" s="23">
        <v>24</v>
      </c>
      <c r="K34" s="23">
        <v>5</v>
      </c>
    </row>
    <row r="35" spans="1:11" s="1" customFormat="1" ht="15.5" customHeight="1">
      <c r="A35" s="27" t="s">
        <v>34</v>
      </c>
      <c r="B35" s="28">
        <v>76</v>
      </c>
      <c r="C35" s="24">
        <v>6</v>
      </c>
      <c r="D35" s="20">
        <v>0</v>
      </c>
      <c r="E35" s="20">
        <v>0</v>
      </c>
      <c r="F35" s="23">
        <v>12</v>
      </c>
      <c r="G35" s="23">
        <v>7</v>
      </c>
      <c r="H35" s="23">
        <v>12</v>
      </c>
      <c r="I35" s="23">
        <v>13</v>
      </c>
      <c r="J35" s="23">
        <v>19</v>
      </c>
      <c r="K35" s="23">
        <v>7</v>
      </c>
    </row>
    <row r="36" spans="1:11" s="1" customFormat="1" ht="15.5" customHeight="1">
      <c r="A36" s="27" t="s">
        <v>35</v>
      </c>
      <c r="B36" s="28">
        <v>96</v>
      </c>
      <c r="C36" s="24">
        <v>23</v>
      </c>
      <c r="D36" s="20">
        <v>0</v>
      </c>
      <c r="E36" s="20">
        <v>0</v>
      </c>
      <c r="F36" s="23">
        <v>5</v>
      </c>
      <c r="G36" s="23">
        <v>9</v>
      </c>
      <c r="H36" s="23">
        <v>12</v>
      </c>
      <c r="I36" s="23">
        <v>17</v>
      </c>
      <c r="J36" s="23">
        <v>23</v>
      </c>
      <c r="K36" s="23">
        <v>7</v>
      </c>
    </row>
    <row r="37" spans="1:11" s="1" customFormat="1" ht="15.5" customHeight="1">
      <c r="A37" s="27" t="s">
        <v>37</v>
      </c>
      <c r="B37" s="28">
        <v>109</v>
      </c>
      <c r="C37" s="24">
        <v>16</v>
      </c>
      <c r="D37" s="20">
        <v>0</v>
      </c>
      <c r="E37" s="20">
        <v>0</v>
      </c>
      <c r="F37" s="23">
        <v>11</v>
      </c>
      <c r="G37" s="23">
        <v>25</v>
      </c>
      <c r="H37" s="23">
        <v>18</v>
      </c>
      <c r="I37" s="23">
        <v>7</v>
      </c>
      <c r="J37" s="23">
        <v>26</v>
      </c>
      <c r="K37" s="23">
        <v>6</v>
      </c>
    </row>
    <row r="38" spans="1:11" s="1" customFormat="1" ht="15.5" customHeight="1">
      <c r="A38" s="16" t="s">
        <v>41</v>
      </c>
      <c r="B38" s="28">
        <v>46</v>
      </c>
      <c r="C38" s="21">
        <v>15</v>
      </c>
      <c r="D38" s="19">
        <v>0</v>
      </c>
      <c r="E38" s="19">
        <v>0</v>
      </c>
      <c r="F38" s="22">
        <v>0</v>
      </c>
      <c r="G38" s="22">
        <v>0</v>
      </c>
      <c r="H38" s="22">
        <v>14</v>
      </c>
      <c r="I38" s="22">
        <v>7</v>
      </c>
      <c r="J38" s="22">
        <v>10</v>
      </c>
      <c r="K38" s="23">
        <v>0</v>
      </c>
    </row>
    <row r="39" spans="1:11" s="1" customFormat="1" ht="15" customHeight="1" thickBot="1">
      <c r="A39" s="29" t="s">
        <v>43</v>
      </c>
      <c r="B39" s="30">
        <f>SUM(C39:K39)</f>
        <v>111</v>
      </c>
      <c r="C39" s="31">
        <v>26</v>
      </c>
      <c r="D39" s="32">
        <v>0</v>
      </c>
      <c r="E39" s="32">
        <v>0</v>
      </c>
      <c r="F39" s="33">
        <v>0</v>
      </c>
      <c r="G39" s="33">
        <v>27</v>
      </c>
      <c r="H39" s="33">
        <v>15</v>
      </c>
      <c r="I39" s="33">
        <v>12</v>
      </c>
      <c r="J39" s="33">
        <v>31</v>
      </c>
      <c r="K39" s="34">
        <v>0</v>
      </c>
    </row>
    <row r="40" spans="1:11" s="1" customFormat="1" ht="13">
      <c r="A40" s="35"/>
      <c r="B40" s="36"/>
      <c r="F40" s="35"/>
      <c r="G40" s="37"/>
      <c r="H40" s="37"/>
    </row>
    <row r="41" spans="1:11" s="1" customFormat="1" thickBot="1">
      <c r="A41" s="1" t="s">
        <v>44</v>
      </c>
    </row>
    <row r="42" spans="1:11" s="1" customFormat="1" thickBot="1">
      <c r="A42" s="7"/>
      <c r="B42" s="8" t="s">
        <v>0</v>
      </c>
      <c r="C42" s="9" t="s">
        <v>1</v>
      </c>
      <c r="D42" s="10" t="s">
        <v>2</v>
      </c>
      <c r="E42" s="10" t="s">
        <v>3</v>
      </c>
      <c r="F42" s="10" t="s">
        <v>4</v>
      </c>
      <c r="G42" s="10" t="s">
        <v>5</v>
      </c>
      <c r="H42" s="10" t="s">
        <v>6</v>
      </c>
      <c r="I42" s="10" t="s">
        <v>7</v>
      </c>
      <c r="J42" s="10" t="s">
        <v>8</v>
      </c>
      <c r="K42" s="11" t="s">
        <v>9</v>
      </c>
    </row>
    <row r="43" spans="1:11" s="1" customFormat="1" ht="13">
      <c r="A43" s="38" t="s">
        <v>46</v>
      </c>
      <c r="B43" s="39">
        <f>SUM(C43:K43)</f>
        <v>237</v>
      </c>
      <c r="C43" s="40">
        <v>11</v>
      </c>
      <c r="D43" s="40">
        <v>7</v>
      </c>
      <c r="E43" s="40">
        <v>10</v>
      </c>
      <c r="F43" s="40">
        <v>20</v>
      </c>
      <c r="G43" s="40">
        <v>4</v>
      </c>
      <c r="H43" s="40">
        <v>87</v>
      </c>
      <c r="I43" s="40">
        <v>3</v>
      </c>
      <c r="J43" s="40">
        <v>87</v>
      </c>
      <c r="K43" s="41">
        <v>8</v>
      </c>
    </row>
    <row r="44" spans="1:11" s="1" customFormat="1" thickBot="1">
      <c r="A44" s="45" t="s">
        <v>47</v>
      </c>
      <c r="B44" s="42">
        <f>SUM(C44:K44)</f>
        <v>612</v>
      </c>
      <c r="C44" s="43">
        <v>33</v>
      </c>
      <c r="D44" s="43">
        <v>12</v>
      </c>
      <c r="E44" s="43">
        <v>0</v>
      </c>
      <c r="F44" s="43">
        <v>20</v>
      </c>
      <c r="G44" s="43">
        <v>73</v>
      </c>
      <c r="H44" s="43">
        <v>309</v>
      </c>
      <c r="I44" s="43">
        <v>74</v>
      </c>
      <c r="J44" s="43">
        <v>67</v>
      </c>
      <c r="K44" s="44">
        <v>24</v>
      </c>
    </row>
    <row r="45" spans="1:11" s="1" customFormat="1" ht="13">
      <c r="A45" s="1" t="s">
        <v>45</v>
      </c>
      <c r="B45" s="36"/>
    </row>
    <row r="46" spans="1:11" s="5" customFormat="1" ht="13">
      <c r="A46" s="5" t="s">
        <v>48</v>
      </c>
    </row>
    <row r="47" spans="1:11">
      <c r="A47" s="35" t="s">
        <v>36</v>
      </c>
    </row>
  </sheetData>
  <mergeCells count="3">
    <mergeCell ref="A1:H1"/>
    <mergeCell ref="A3:F3"/>
    <mergeCell ref="A4:K9"/>
  </mergeCells>
  <phoneticPr fontId="2"/>
  <printOptions horizontalCentered="1"/>
  <pageMargins left="0.47244094488188981" right="0.47244094488188981" top="0.70866141732283472" bottom="0" header="0" footer="0"/>
  <pageSetup paperSize="9" orientation="portrait" horizontalDpi="4294967292" r:id="rId1"/>
  <headerFooter alignWithMargins="0"/>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表 １５８</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今拓郎</cp:lastModifiedBy>
  <cp:lastPrinted>2019-03-04T16:21:20Z</cp:lastPrinted>
  <dcterms:created xsi:type="dcterms:W3CDTF">2015-10-07T04:35:24Z</dcterms:created>
  <dcterms:modified xsi:type="dcterms:W3CDTF">2019-03-04T16:21:21Z</dcterms:modified>
</cp:coreProperties>
</file>