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4E0F5B55-895C-D145-96C9-EE46BFF7C610}" xr6:coauthVersionLast="41" xr6:coauthVersionMax="41" xr10:uidLastSave="{00000000-0000-0000-0000-000000000000}"/>
  <bookViews>
    <workbookView xWindow="15260" yWindow="5320" windowWidth="23640" windowHeight="17760" xr2:uid="{00000000-000D-0000-FFFF-FFFF00000000}"/>
  </bookViews>
  <sheets>
    <sheet name="表 １６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4" l="1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E5" i="4"/>
  <c r="D12" i="4"/>
  <c r="D11" i="4"/>
  <c r="D10" i="4"/>
  <c r="D9" i="4"/>
  <c r="D8" i="4"/>
  <c r="D7" i="4"/>
  <c r="D6" i="4"/>
  <c r="D4" i="4"/>
  <c r="D3" i="4"/>
  <c r="D5" i="4" l="1"/>
</calcChain>
</file>

<file path=xl/sharedStrings.xml><?xml version="1.0" encoding="utf-8"?>
<sst xmlns="http://schemas.openxmlformats.org/spreadsheetml/2006/main" count="34" uniqueCount="33">
  <si>
    <t>その他</t>
    <rPh sb="2" eb="3">
      <t>タ</t>
    </rPh>
    <phoneticPr fontId="1"/>
  </si>
  <si>
    <t>幸</t>
    <rPh sb="0" eb="1">
      <t>サイワイ</t>
    </rPh>
    <phoneticPr fontId="1"/>
  </si>
  <si>
    <t>総数</t>
    <rPh sb="0" eb="2">
      <t>ソウスウ</t>
    </rPh>
    <phoneticPr fontId="1"/>
  </si>
  <si>
    <t>アタマジラミ等</t>
    <rPh sb="6" eb="7">
      <t>トウ</t>
    </rPh>
    <phoneticPr fontId="1"/>
  </si>
  <si>
    <t>ネズミ</t>
    <phoneticPr fontId="1"/>
  </si>
  <si>
    <t>アリ</t>
    <phoneticPr fontId="1"/>
  </si>
  <si>
    <t>カ</t>
    <phoneticPr fontId="1"/>
  </si>
  <si>
    <t>カツオブシムシ</t>
    <phoneticPr fontId="1"/>
  </si>
  <si>
    <t>カメムシ</t>
    <phoneticPr fontId="1"/>
  </si>
  <si>
    <t>ゴキブリ</t>
    <phoneticPr fontId="1"/>
  </si>
  <si>
    <t>シバンムシ</t>
    <phoneticPr fontId="1"/>
  </si>
  <si>
    <t>ケジラミ</t>
    <phoneticPr fontId="1"/>
  </si>
  <si>
    <t>コロモジラミ</t>
    <phoneticPr fontId="1"/>
  </si>
  <si>
    <t>トコジラミ</t>
    <phoneticPr fontId="1"/>
  </si>
  <si>
    <t>ダニ</t>
    <phoneticPr fontId="1"/>
  </si>
  <si>
    <t>チョウバエ</t>
    <phoneticPr fontId="1"/>
  </si>
  <si>
    <t>ノミ</t>
    <phoneticPr fontId="1"/>
  </si>
  <si>
    <t>ハエ</t>
    <phoneticPr fontId="1"/>
  </si>
  <si>
    <t>ハチ</t>
    <phoneticPr fontId="1"/>
  </si>
  <si>
    <t>ユスリカ</t>
    <phoneticPr fontId="1"/>
  </si>
  <si>
    <t>川崎</t>
    <rPh sb="0" eb="1">
      <t>カワ</t>
    </rPh>
    <rPh sb="1" eb="2">
      <t>ザキ</t>
    </rPh>
    <phoneticPr fontId="1"/>
  </si>
  <si>
    <t>中原</t>
    <rPh sb="0" eb="1">
      <t>ナカ</t>
    </rPh>
    <rPh sb="1" eb="2">
      <t>ハラ</t>
    </rPh>
    <phoneticPr fontId="1"/>
  </si>
  <si>
    <t>高津</t>
    <rPh sb="0" eb="1">
      <t>タカ</t>
    </rPh>
    <rPh sb="1" eb="2">
      <t>ツ</t>
    </rPh>
    <phoneticPr fontId="1"/>
  </si>
  <si>
    <t>宮前</t>
    <rPh sb="0" eb="1">
      <t>ミヤ</t>
    </rPh>
    <rPh sb="1" eb="2">
      <t>マエ</t>
    </rPh>
    <phoneticPr fontId="1"/>
  </si>
  <si>
    <t>多摩</t>
    <rPh sb="0" eb="1">
      <t>タ</t>
    </rPh>
    <rPh sb="1" eb="2">
      <t>マ</t>
    </rPh>
    <phoneticPr fontId="1"/>
  </si>
  <si>
    <t>麻生</t>
    <rPh sb="0" eb="1">
      <t>アサ</t>
    </rPh>
    <rPh sb="1" eb="2">
      <t>ショウ</t>
    </rPh>
    <phoneticPr fontId="1"/>
  </si>
  <si>
    <t>資料：感染症対策課</t>
    <rPh sb="0" eb="2">
      <t>シリョウ</t>
    </rPh>
    <rPh sb="3" eb="6">
      <t>カンセンショウ</t>
    </rPh>
    <rPh sb="6" eb="8">
      <t>タイサク</t>
    </rPh>
    <rPh sb="8" eb="9">
      <t>カ</t>
    </rPh>
    <phoneticPr fontId="1"/>
  </si>
  <si>
    <t>ムカデ・ヤスデ</t>
    <phoneticPr fontId="1"/>
  </si>
  <si>
    <t>-</t>
  </si>
  <si>
    <t>チャタテムシ</t>
    <phoneticPr fontId="1"/>
  </si>
  <si>
    <t>平成27年度</t>
    <rPh sb="0" eb="2">
      <t>ヘイセイ</t>
    </rPh>
    <rPh sb="4" eb="6">
      <t>ネンド</t>
    </rPh>
    <phoneticPr fontId="1"/>
  </si>
  <si>
    <t>ガ（ケムシ）</t>
    <rPh sb="0" eb="2">
      <t>ケムシ</t>
    </rPh>
    <phoneticPr fontId="1"/>
  </si>
  <si>
    <t>表 １６５  衛生動物及び不快動物等の駆除相談状況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</si>
</sst>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3"/>
      <charset val="128"/>
    </font>
    <font>
      <sz val="8"/>
      <name val="ＭＳ Ｐ明朝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/>
    <xf numFmtId="0" fontId="3" fillId="0" borderId="0" xfId="0" applyFont="1"/>
    <xf numFmtId="0" fontId="4" fillId="0" borderId="1" xfId="0" applyFont="1" applyBorder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7" fillId="0" borderId="2" xfId="0" applyFont="1" applyBorder="1"/>
    <xf numFmtId="0" fontId="7" fillId="0" borderId="3" xfId="0" applyFont="1" applyBorder="1" applyAlignment="1">
      <alignment horizontal="center" vertical="distributed" textRotation="255"/>
    </xf>
    <xf numFmtId="0" fontId="7" fillId="0" borderId="2" xfId="0" applyFont="1" applyBorder="1" applyAlignment="1">
      <alignment horizontal="center" vertical="distributed" textRotation="255"/>
    </xf>
    <xf numFmtId="0" fontId="7" fillId="0" borderId="0" xfId="0" applyFont="1"/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8" fillId="0" borderId="9" xfId="0" applyNumberFormat="1" applyFont="1" applyBorder="1" applyAlignment="1">
      <alignment horizontal="right" vertical="center"/>
    </xf>
    <xf numFmtId="41" fontId="8" fillId="0" borderId="6" xfId="0" applyNumberFormat="1" applyFont="1" applyBorder="1" applyAlignment="1">
      <alignment horizontal="right" vertical="center"/>
    </xf>
    <xf numFmtId="41" fontId="8" fillId="0" borderId="5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11" xfId="0" applyFont="1" applyBorder="1"/>
    <xf numFmtId="41" fontId="8" fillId="0" borderId="0" xfId="0" applyNumberFormat="1" applyFont="1" applyBorder="1" applyAlignment="1">
      <alignment horizontal="right" vertical="center"/>
    </xf>
    <xf numFmtId="41" fontId="9" fillId="0" borderId="7" xfId="0" applyNumberFormat="1" applyFont="1" applyBorder="1" applyAlignment="1">
      <alignment vertical="center"/>
    </xf>
    <xf numFmtId="41" fontId="9" fillId="0" borderId="10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showGridLines="0" tabSelected="1" zoomScaleSheetLayoutView="100" zoomScalePageLayoutView="130" workbookViewId="0"/>
  </sheetViews>
  <sheetFormatPr baseColWidth="10" defaultColWidth="8.83203125" defaultRowHeight="14"/>
  <cols>
    <col min="1" max="1" width="3.33203125" customWidth="1"/>
    <col min="2" max="2" width="3.6640625" customWidth="1"/>
    <col min="3" max="3" width="3.33203125" customWidth="1"/>
    <col min="4" max="5" width="4.6640625" customWidth="1"/>
    <col min="6" max="21" width="3.33203125" customWidth="1"/>
    <col min="22" max="22" width="4.6640625" customWidth="1"/>
    <col min="23" max="25" width="3.33203125" customWidth="1"/>
  </cols>
  <sheetData>
    <row r="1" spans="1:27" s="2" customFormat="1" ht="18" customHeight="1" thickBot="1">
      <c r="A1" s="5" t="s">
        <v>32</v>
      </c>
      <c r="B1" s="3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s="6" customFormat="1" ht="91" customHeight="1" thickBot="1">
      <c r="A2" s="11"/>
      <c r="B2" s="11"/>
      <c r="C2" s="11"/>
      <c r="D2" s="12" t="s">
        <v>2</v>
      </c>
      <c r="E2" s="13" t="s">
        <v>4</v>
      </c>
      <c r="F2" s="12" t="s">
        <v>5</v>
      </c>
      <c r="G2" s="13" t="s">
        <v>6</v>
      </c>
      <c r="H2" s="12" t="s">
        <v>31</v>
      </c>
      <c r="I2" s="13" t="s">
        <v>7</v>
      </c>
      <c r="J2" s="12" t="s">
        <v>8</v>
      </c>
      <c r="K2" s="13" t="s">
        <v>9</v>
      </c>
      <c r="L2" s="12" t="s">
        <v>10</v>
      </c>
      <c r="M2" s="12" t="s">
        <v>3</v>
      </c>
      <c r="N2" s="13" t="s">
        <v>11</v>
      </c>
      <c r="O2" s="12" t="s">
        <v>12</v>
      </c>
      <c r="P2" s="12" t="s">
        <v>13</v>
      </c>
      <c r="Q2" s="13" t="s">
        <v>14</v>
      </c>
      <c r="R2" s="12" t="s">
        <v>29</v>
      </c>
      <c r="S2" s="13" t="s">
        <v>15</v>
      </c>
      <c r="T2" s="12" t="s">
        <v>16</v>
      </c>
      <c r="U2" s="13" t="s">
        <v>17</v>
      </c>
      <c r="V2" s="12" t="s">
        <v>18</v>
      </c>
      <c r="W2" s="12" t="s">
        <v>27</v>
      </c>
      <c r="X2" s="12" t="s">
        <v>19</v>
      </c>
      <c r="Y2" s="13" t="s">
        <v>0</v>
      </c>
    </row>
    <row r="3" spans="1:27" s="7" customFormat="1" ht="15" customHeight="1">
      <c r="A3" s="26" t="s">
        <v>30</v>
      </c>
      <c r="B3" s="26"/>
      <c r="C3" s="27"/>
      <c r="D3" s="15">
        <f t="shared" ref="D3:D12" si="0">SUM(E3:Y3)</f>
        <v>3267</v>
      </c>
      <c r="E3" s="23">
        <v>1324</v>
      </c>
      <c r="F3" s="15">
        <v>30</v>
      </c>
      <c r="G3" s="23">
        <v>130</v>
      </c>
      <c r="H3" s="15">
        <v>23</v>
      </c>
      <c r="I3" s="23">
        <v>10</v>
      </c>
      <c r="J3" s="15">
        <v>2</v>
      </c>
      <c r="K3" s="23">
        <v>10</v>
      </c>
      <c r="L3" s="15">
        <v>15</v>
      </c>
      <c r="M3" s="23">
        <v>29</v>
      </c>
      <c r="N3" s="15">
        <v>0</v>
      </c>
      <c r="O3" s="23">
        <v>0</v>
      </c>
      <c r="P3" s="15">
        <v>77</v>
      </c>
      <c r="Q3" s="23">
        <v>54</v>
      </c>
      <c r="R3" s="15">
        <v>4</v>
      </c>
      <c r="S3" s="23">
        <v>3</v>
      </c>
      <c r="T3" s="15">
        <v>7</v>
      </c>
      <c r="U3" s="23">
        <v>22</v>
      </c>
      <c r="V3" s="15">
        <v>1355</v>
      </c>
      <c r="W3" s="15">
        <v>11</v>
      </c>
      <c r="X3" s="15">
        <v>4</v>
      </c>
      <c r="Y3" s="16">
        <v>157</v>
      </c>
    </row>
    <row r="4" spans="1:27" s="7" customFormat="1" ht="15" customHeight="1">
      <c r="A4" s="28">
        <v>28</v>
      </c>
      <c r="B4" s="28"/>
      <c r="C4" s="29"/>
      <c r="D4" s="15">
        <f t="shared" si="0"/>
        <v>2740</v>
      </c>
      <c r="E4" s="15">
        <v>1036</v>
      </c>
      <c r="F4" s="15">
        <v>27</v>
      </c>
      <c r="G4" s="15">
        <v>78</v>
      </c>
      <c r="H4" s="15">
        <v>22</v>
      </c>
      <c r="I4" s="15">
        <v>2</v>
      </c>
      <c r="J4" s="15">
        <v>1</v>
      </c>
      <c r="K4" s="15">
        <v>23</v>
      </c>
      <c r="L4" s="15">
        <v>8</v>
      </c>
      <c r="M4" s="15">
        <v>16</v>
      </c>
      <c r="N4" s="15">
        <v>0</v>
      </c>
      <c r="O4" s="15">
        <v>0</v>
      </c>
      <c r="P4" s="15">
        <v>58</v>
      </c>
      <c r="Q4" s="15">
        <v>41</v>
      </c>
      <c r="R4" s="15">
        <v>4</v>
      </c>
      <c r="S4" s="15">
        <v>3</v>
      </c>
      <c r="T4" s="15">
        <v>10</v>
      </c>
      <c r="U4" s="15">
        <v>11</v>
      </c>
      <c r="V4" s="15">
        <v>1244</v>
      </c>
      <c r="W4" s="15">
        <v>17</v>
      </c>
      <c r="X4" s="15">
        <v>8</v>
      </c>
      <c r="Y4" s="18">
        <v>131</v>
      </c>
    </row>
    <row r="5" spans="1:27" s="9" customFormat="1" ht="15" customHeight="1">
      <c r="A5" s="34">
        <v>29</v>
      </c>
      <c r="B5" s="34"/>
      <c r="C5" s="35"/>
      <c r="D5" s="24">
        <f t="shared" si="0"/>
        <v>2547</v>
      </c>
      <c r="E5" s="25">
        <f>SUM(E6:E12)</f>
        <v>878</v>
      </c>
      <c r="F5" s="25">
        <f t="shared" ref="F5:Y5" si="1">SUM(F6:F12)</f>
        <v>107</v>
      </c>
      <c r="G5" s="25">
        <f t="shared" si="1"/>
        <v>47</v>
      </c>
      <c r="H5" s="25">
        <f t="shared" si="1"/>
        <v>16</v>
      </c>
      <c r="I5" s="25">
        <f t="shared" si="1"/>
        <v>1</v>
      </c>
      <c r="J5" s="25">
        <f t="shared" si="1"/>
        <v>7</v>
      </c>
      <c r="K5" s="25">
        <f t="shared" si="1"/>
        <v>14</v>
      </c>
      <c r="L5" s="25">
        <f t="shared" si="1"/>
        <v>8</v>
      </c>
      <c r="M5" s="25">
        <f t="shared" si="1"/>
        <v>11</v>
      </c>
      <c r="N5" s="25">
        <f t="shared" si="1"/>
        <v>0</v>
      </c>
      <c r="O5" s="25">
        <f t="shared" si="1"/>
        <v>0</v>
      </c>
      <c r="P5" s="25">
        <f t="shared" si="1"/>
        <v>60</v>
      </c>
      <c r="Q5" s="25">
        <f t="shared" si="1"/>
        <v>34</v>
      </c>
      <c r="R5" s="25">
        <f t="shared" si="1"/>
        <v>1</v>
      </c>
      <c r="S5" s="25">
        <f t="shared" si="1"/>
        <v>1</v>
      </c>
      <c r="T5" s="25">
        <f t="shared" si="1"/>
        <v>3</v>
      </c>
      <c r="U5" s="25">
        <f t="shared" si="1"/>
        <v>15</v>
      </c>
      <c r="V5" s="25">
        <f t="shared" si="1"/>
        <v>1221</v>
      </c>
      <c r="W5" s="25">
        <f t="shared" si="1"/>
        <v>7</v>
      </c>
      <c r="X5" s="25">
        <f t="shared" si="1"/>
        <v>4</v>
      </c>
      <c r="Y5" s="25">
        <f t="shared" si="1"/>
        <v>112</v>
      </c>
      <c r="Z5" s="8"/>
    </row>
    <row r="6" spans="1:27" s="7" customFormat="1" ht="15" customHeight="1">
      <c r="A6" s="30" t="s">
        <v>20</v>
      </c>
      <c r="B6" s="30"/>
      <c r="C6" s="31"/>
      <c r="D6" s="15">
        <f t="shared" si="0"/>
        <v>365</v>
      </c>
      <c r="E6" s="16">
        <v>184</v>
      </c>
      <c r="F6" s="15">
        <v>22</v>
      </c>
      <c r="G6" s="16">
        <v>2</v>
      </c>
      <c r="H6" s="15">
        <v>0</v>
      </c>
      <c r="I6" s="16">
        <v>0</v>
      </c>
      <c r="J6" s="15">
        <v>0</v>
      </c>
      <c r="K6" s="16">
        <v>5</v>
      </c>
      <c r="L6" s="15">
        <v>1</v>
      </c>
      <c r="M6" s="16">
        <v>0</v>
      </c>
      <c r="N6" s="15">
        <v>0</v>
      </c>
      <c r="O6" s="16">
        <v>0</v>
      </c>
      <c r="P6" s="15">
        <v>25</v>
      </c>
      <c r="Q6" s="16">
        <v>5</v>
      </c>
      <c r="R6" s="15">
        <v>1</v>
      </c>
      <c r="S6" s="16">
        <v>0</v>
      </c>
      <c r="T6" s="15">
        <v>2</v>
      </c>
      <c r="U6" s="16">
        <v>4</v>
      </c>
      <c r="V6" s="15">
        <v>93</v>
      </c>
      <c r="W6" s="15">
        <v>0</v>
      </c>
      <c r="X6" s="15">
        <v>0</v>
      </c>
      <c r="Y6" s="17">
        <v>21</v>
      </c>
      <c r="Z6" s="10"/>
      <c r="AA6" s="10"/>
    </row>
    <row r="7" spans="1:27" s="7" customFormat="1" ht="15" customHeight="1">
      <c r="A7" s="30" t="s">
        <v>1</v>
      </c>
      <c r="B7" s="30"/>
      <c r="C7" s="31"/>
      <c r="D7" s="15">
        <f t="shared" si="0"/>
        <v>259</v>
      </c>
      <c r="E7" s="16">
        <v>122</v>
      </c>
      <c r="F7" s="15">
        <v>15</v>
      </c>
      <c r="G7" s="16">
        <v>6</v>
      </c>
      <c r="H7" s="15">
        <v>1</v>
      </c>
      <c r="I7" s="16">
        <v>0</v>
      </c>
      <c r="J7" s="15">
        <v>0</v>
      </c>
      <c r="K7" s="16">
        <v>3</v>
      </c>
      <c r="L7" s="15">
        <v>0</v>
      </c>
      <c r="M7" s="16">
        <v>1</v>
      </c>
      <c r="N7" s="15">
        <v>0</v>
      </c>
      <c r="O7" s="16">
        <v>0</v>
      </c>
      <c r="P7" s="15">
        <v>8</v>
      </c>
      <c r="Q7" s="16">
        <v>3</v>
      </c>
      <c r="R7" s="15">
        <v>0</v>
      </c>
      <c r="S7" s="16">
        <v>0</v>
      </c>
      <c r="T7" s="15">
        <v>0</v>
      </c>
      <c r="U7" s="16">
        <v>1</v>
      </c>
      <c r="V7" s="15">
        <v>80</v>
      </c>
      <c r="W7" s="15">
        <v>0</v>
      </c>
      <c r="X7" s="15">
        <v>1</v>
      </c>
      <c r="Y7" s="18">
        <v>18</v>
      </c>
      <c r="Z7" s="10"/>
      <c r="AA7" s="10"/>
    </row>
    <row r="8" spans="1:27" s="7" customFormat="1" ht="15" customHeight="1">
      <c r="A8" s="30" t="s">
        <v>21</v>
      </c>
      <c r="B8" s="30"/>
      <c r="C8" s="31"/>
      <c r="D8" s="15">
        <f t="shared" si="0"/>
        <v>410</v>
      </c>
      <c r="E8" s="16">
        <v>129</v>
      </c>
      <c r="F8" s="15">
        <v>27</v>
      </c>
      <c r="G8" s="16">
        <v>13</v>
      </c>
      <c r="H8" s="15">
        <v>4</v>
      </c>
      <c r="I8" s="16">
        <v>0</v>
      </c>
      <c r="J8" s="15">
        <v>6</v>
      </c>
      <c r="K8" s="16">
        <v>3</v>
      </c>
      <c r="L8" s="15">
        <v>3</v>
      </c>
      <c r="M8" s="16">
        <v>7</v>
      </c>
      <c r="N8" s="15">
        <v>0</v>
      </c>
      <c r="O8" s="16">
        <v>0</v>
      </c>
      <c r="P8" s="15">
        <v>1</v>
      </c>
      <c r="Q8" s="16">
        <v>4</v>
      </c>
      <c r="R8" s="15">
        <v>0</v>
      </c>
      <c r="S8" s="16">
        <v>0</v>
      </c>
      <c r="T8" s="15">
        <v>0</v>
      </c>
      <c r="U8" s="16">
        <v>3</v>
      </c>
      <c r="V8" s="15">
        <v>183</v>
      </c>
      <c r="W8" s="15">
        <v>3</v>
      </c>
      <c r="X8" s="15">
        <v>1</v>
      </c>
      <c r="Y8" s="18">
        <v>23</v>
      </c>
      <c r="Z8" s="10"/>
      <c r="AA8" s="10"/>
    </row>
    <row r="9" spans="1:27" s="7" customFormat="1" ht="15" customHeight="1">
      <c r="A9" s="30" t="s">
        <v>22</v>
      </c>
      <c r="B9" s="30"/>
      <c r="C9" s="31"/>
      <c r="D9" s="15">
        <f t="shared" si="0"/>
        <v>361</v>
      </c>
      <c r="E9" s="16">
        <v>157</v>
      </c>
      <c r="F9" s="15">
        <v>12</v>
      </c>
      <c r="G9" s="16">
        <v>9</v>
      </c>
      <c r="H9" s="15">
        <v>5</v>
      </c>
      <c r="I9" s="16">
        <v>1</v>
      </c>
      <c r="J9" s="15" t="s">
        <v>28</v>
      </c>
      <c r="K9" s="16">
        <v>1</v>
      </c>
      <c r="L9" s="15">
        <v>2</v>
      </c>
      <c r="M9" s="16">
        <v>1</v>
      </c>
      <c r="N9" s="15">
        <v>0</v>
      </c>
      <c r="O9" s="16">
        <v>0</v>
      </c>
      <c r="P9" s="15">
        <v>8</v>
      </c>
      <c r="Q9" s="16">
        <v>5</v>
      </c>
      <c r="R9" s="15">
        <v>0</v>
      </c>
      <c r="S9" s="16">
        <v>0</v>
      </c>
      <c r="T9" s="15">
        <v>0</v>
      </c>
      <c r="U9" s="16">
        <v>4</v>
      </c>
      <c r="V9" s="15">
        <v>146</v>
      </c>
      <c r="W9" s="15">
        <v>2</v>
      </c>
      <c r="X9" s="15">
        <v>2</v>
      </c>
      <c r="Y9" s="18">
        <v>6</v>
      </c>
      <c r="Z9" s="10"/>
      <c r="AA9" s="10"/>
    </row>
    <row r="10" spans="1:27" s="7" customFormat="1" ht="15" customHeight="1">
      <c r="A10" s="30" t="s">
        <v>23</v>
      </c>
      <c r="B10" s="30"/>
      <c r="C10" s="31"/>
      <c r="D10" s="15">
        <f t="shared" si="0"/>
        <v>336</v>
      </c>
      <c r="E10" s="16">
        <v>95</v>
      </c>
      <c r="F10" s="15">
        <v>15</v>
      </c>
      <c r="G10" s="16">
        <v>7</v>
      </c>
      <c r="H10" s="15">
        <v>3</v>
      </c>
      <c r="I10" s="16">
        <v>0</v>
      </c>
      <c r="J10" s="15">
        <v>0</v>
      </c>
      <c r="K10" s="16">
        <v>1</v>
      </c>
      <c r="L10" s="15">
        <v>0</v>
      </c>
      <c r="M10" s="16">
        <v>1</v>
      </c>
      <c r="N10" s="15">
        <v>0</v>
      </c>
      <c r="O10" s="16" t="s">
        <v>28</v>
      </c>
      <c r="P10" s="15">
        <v>0</v>
      </c>
      <c r="Q10" s="16">
        <v>5</v>
      </c>
      <c r="R10" s="15">
        <v>0</v>
      </c>
      <c r="S10" s="16">
        <v>0</v>
      </c>
      <c r="T10" s="15">
        <v>0</v>
      </c>
      <c r="U10" s="16">
        <v>2</v>
      </c>
      <c r="V10" s="15">
        <v>192</v>
      </c>
      <c r="W10" s="15">
        <v>1</v>
      </c>
      <c r="X10" s="15">
        <v>0</v>
      </c>
      <c r="Y10" s="18">
        <v>14</v>
      </c>
      <c r="Z10" s="10"/>
      <c r="AA10" s="10"/>
    </row>
    <row r="11" spans="1:27" s="7" customFormat="1" ht="15" customHeight="1">
      <c r="A11" s="30" t="s">
        <v>24</v>
      </c>
      <c r="B11" s="30"/>
      <c r="C11" s="31"/>
      <c r="D11" s="15">
        <f t="shared" si="0"/>
        <v>384</v>
      </c>
      <c r="E11" s="16">
        <v>81</v>
      </c>
      <c r="F11" s="15">
        <v>6</v>
      </c>
      <c r="G11" s="16">
        <v>3</v>
      </c>
      <c r="H11" s="15">
        <v>1</v>
      </c>
      <c r="I11" s="16">
        <v>0</v>
      </c>
      <c r="J11" s="15">
        <v>1</v>
      </c>
      <c r="K11" s="16">
        <v>0</v>
      </c>
      <c r="L11" s="15">
        <v>1</v>
      </c>
      <c r="M11" s="16">
        <v>0</v>
      </c>
      <c r="N11" s="15">
        <v>0</v>
      </c>
      <c r="O11" s="16">
        <v>0</v>
      </c>
      <c r="P11" s="15">
        <v>13</v>
      </c>
      <c r="Q11" s="16">
        <v>3</v>
      </c>
      <c r="R11" s="15">
        <v>0</v>
      </c>
      <c r="S11" s="16">
        <v>1</v>
      </c>
      <c r="T11" s="15">
        <v>0</v>
      </c>
      <c r="U11" s="16">
        <v>0</v>
      </c>
      <c r="V11" s="15">
        <v>262</v>
      </c>
      <c r="W11" s="15">
        <v>0</v>
      </c>
      <c r="X11" s="15">
        <v>0</v>
      </c>
      <c r="Y11" s="18">
        <v>12</v>
      </c>
      <c r="Z11" s="10"/>
      <c r="AA11" s="10"/>
    </row>
    <row r="12" spans="1:27" s="7" customFormat="1" ht="15" customHeight="1" thickBot="1">
      <c r="A12" s="32" t="s">
        <v>25</v>
      </c>
      <c r="B12" s="32"/>
      <c r="C12" s="33"/>
      <c r="D12" s="19">
        <f t="shared" si="0"/>
        <v>432</v>
      </c>
      <c r="E12" s="20">
        <v>110</v>
      </c>
      <c r="F12" s="19">
        <v>10</v>
      </c>
      <c r="G12" s="20">
        <v>7</v>
      </c>
      <c r="H12" s="19">
        <v>2</v>
      </c>
      <c r="I12" s="20">
        <v>0</v>
      </c>
      <c r="J12" s="19">
        <v>0</v>
      </c>
      <c r="K12" s="20">
        <v>1</v>
      </c>
      <c r="L12" s="19">
        <v>1</v>
      </c>
      <c r="M12" s="20">
        <v>1</v>
      </c>
      <c r="N12" s="19">
        <v>0</v>
      </c>
      <c r="O12" s="20">
        <v>0</v>
      </c>
      <c r="P12" s="19">
        <v>5</v>
      </c>
      <c r="Q12" s="20">
        <v>9</v>
      </c>
      <c r="R12" s="19">
        <v>0</v>
      </c>
      <c r="S12" s="20">
        <v>0</v>
      </c>
      <c r="T12" s="19">
        <v>1</v>
      </c>
      <c r="U12" s="20">
        <v>1</v>
      </c>
      <c r="V12" s="19">
        <v>265</v>
      </c>
      <c r="W12" s="19">
        <v>1</v>
      </c>
      <c r="X12" s="19">
        <v>0</v>
      </c>
      <c r="Y12" s="18">
        <v>18</v>
      </c>
      <c r="Z12" s="10"/>
      <c r="AA12" s="10"/>
    </row>
    <row r="13" spans="1:27" s="6" customFormat="1" ht="13.5" customHeight="1">
      <c r="A13" s="14" t="s">
        <v>26</v>
      </c>
      <c r="B13" s="14"/>
      <c r="C13" s="1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/>
    </row>
    <row r="14" spans="1:27" s="4" customFormat="1" ht="15" customHeight="1"/>
  </sheetData>
  <mergeCells count="10">
    <mergeCell ref="A3:C3"/>
    <mergeCell ref="A4:C4"/>
    <mergeCell ref="A10:C10"/>
    <mergeCell ref="A11:C11"/>
    <mergeCell ref="A12:C12"/>
    <mergeCell ref="A6:C6"/>
    <mergeCell ref="A7:C7"/>
    <mergeCell ref="A8:C8"/>
    <mergeCell ref="A9:C9"/>
    <mergeCell ref="A5:C5"/>
  </mergeCells>
  <phoneticPr fontId="1"/>
  <printOptions horizontalCentered="1"/>
  <pageMargins left="0.47244094488188981" right="0.47244094488188981" top="0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１６５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2019-03-04T16:29:04Z</cp:lastPrinted>
  <dcterms:created xsi:type="dcterms:W3CDTF">2002-10-15T10:12:38Z</dcterms:created>
  <dcterms:modified xsi:type="dcterms:W3CDTF">2019-03-04T16:29:05Z</dcterms:modified>
</cp:coreProperties>
</file>