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0631CD33-EED3-7942-9ED9-73EFFAB252F1}" xr6:coauthVersionLast="41" xr6:coauthVersionMax="41" xr10:uidLastSave="{00000000-0000-0000-0000-000000000000}"/>
  <bookViews>
    <workbookView xWindow="13620" yWindow="4020" windowWidth="23920" windowHeight="11920" xr2:uid="{00000000-000D-0000-FFFF-FFFF00000000}"/>
  </bookViews>
  <sheets>
    <sheet name="表 １６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  <c r="H3" i="1"/>
  <c r="G3" i="1"/>
  <c r="F3" i="1"/>
  <c r="E3" i="1"/>
  <c r="D10" i="1"/>
  <c r="D4" i="1" l="1"/>
  <c r="D5" i="1"/>
  <c r="D6" i="1"/>
  <c r="D7" i="1"/>
  <c r="D8" i="1"/>
  <c r="D9" i="1"/>
  <c r="D3" i="1" l="1"/>
</calcChain>
</file>

<file path=xl/sharedStrings.xml><?xml version="1.0" encoding="utf-8"?>
<sst xmlns="http://schemas.openxmlformats.org/spreadsheetml/2006/main" count="24" uniqueCount="21">
  <si>
    <t>総数</t>
  </si>
  <si>
    <t>川崎</t>
  </si>
  <si>
    <t>幸</t>
  </si>
  <si>
    <t>中原</t>
  </si>
  <si>
    <t>高津</t>
  </si>
  <si>
    <t>宮前</t>
  </si>
  <si>
    <t>多摩</t>
  </si>
  <si>
    <t>麻生</t>
  </si>
  <si>
    <t>市外</t>
  </si>
  <si>
    <t>総　　　　　　数</t>
  </si>
  <si>
    <t>犬</t>
  </si>
  <si>
    <t>引渡し数</t>
  </si>
  <si>
    <t>不妊
手術犬</t>
  </si>
  <si>
    <t>メス</t>
  </si>
  <si>
    <t>オス</t>
  </si>
  <si>
    <t>猫</t>
  </si>
  <si>
    <t>不妊
手術猫</t>
  </si>
  <si>
    <t>その他</t>
  </si>
  <si>
    <t>資料：生活衛生課</t>
  </si>
  <si>
    <t>不妊手術欄は、動物愛護センターにて引渡しに際して手術を実施した動物の内数</t>
  </si>
  <si>
    <t>表 １６８  飼い犬等の引渡し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</si>
</sst>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41" fontId="7" fillId="0" borderId="21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0" fontId="5" fillId="0" borderId="3" xfId="1" applyNumberFormat="1" applyFont="1" applyBorder="1" applyAlignment="1">
      <alignment horizontal="distributed" vertical="center"/>
    </xf>
    <xf numFmtId="41" fontId="6" fillId="0" borderId="12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9" xfId="0" applyNumberFormat="1" applyFont="1" applyBorder="1" applyAlignment="1">
      <alignment vertical="top" wrapText="1"/>
    </xf>
    <xf numFmtId="0" fontId="5" fillId="0" borderId="4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1" fontId="5" fillId="0" borderId="15" xfId="1" applyNumberFormat="1" applyFont="1" applyBorder="1" applyAlignment="1">
      <alignment horizontal="center" vertical="center"/>
    </xf>
    <xf numFmtId="41" fontId="5" fillId="0" borderId="8" xfId="1" applyNumberFormat="1" applyFont="1" applyBorder="1" applyAlignment="1">
      <alignment horizontal="center" vertical="center"/>
    </xf>
    <xf numFmtId="0" fontId="5" fillId="0" borderId="13" xfId="1" applyNumberFormat="1" applyFont="1" applyBorder="1" applyAlignment="1">
      <alignment horizontal="distributed" vertical="center" wrapText="1"/>
    </xf>
    <xf numFmtId="0" fontId="5" fillId="0" borderId="14" xfId="1" applyNumberFormat="1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showGridLines="0" tabSelected="1" zoomScaleSheetLayoutView="100" workbookViewId="0">
      <selection sqref="A1:G1"/>
    </sheetView>
  </sheetViews>
  <sheetFormatPr baseColWidth="10" defaultColWidth="8.83203125" defaultRowHeight="14"/>
  <cols>
    <col min="1" max="1" width="7.5" style="2" customWidth="1"/>
    <col min="2" max="2" width="8" style="1" customWidth="1"/>
    <col min="3" max="3" width="7.6640625" style="1" customWidth="1"/>
    <col min="4" max="12" width="7.1640625" style="1" customWidth="1"/>
    <col min="13" max="15" width="7.6640625" style="1" customWidth="1"/>
    <col min="16" max="16" width="7.6640625" style="2" customWidth="1"/>
    <col min="17" max="22" width="1.6640625" style="1" customWidth="1"/>
    <col min="23" max="67" width="5.6640625" style="1" customWidth="1"/>
    <col min="68" max="16384" width="8.83203125" style="1"/>
  </cols>
  <sheetData>
    <row r="1" spans="1:16" ht="18" customHeight="1" thickBot="1">
      <c r="A1" s="31" t="s">
        <v>20</v>
      </c>
      <c r="B1" s="31"/>
      <c r="C1" s="31"/>
      <c r="D1" s="31"/>
      <c r="E1" s="31"/>
      <c r="F1" s="31"/>
      <c r="G1" s="31"/>
      <c r="I1" s="2"/>
    </row>
    <row r="2" spans="1:16" s="6" customFormat="1" ht="16" customHeight="1" thickBot="1">
      <c r="A2" s="29"/>
      <c r="B2" s="29"/>
      <c r="C2" s="30"/>
      <c r="D2" s="3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5" t="s">
        <v>8</v>
      </c>
    </row>
    <row r="3" spans="1:16" s="6" customFormat="1" ht="16" customHeight="1">
      <c r="A3" s="33" t="s">
        <v>9</v>
      </c>
      <c r="B3" s="33"/>
      <c r="C3" s="34"/>
      <c r="D3" s="7">
        <f>SUM(D4,D7,D10)</f>
        <v>505</v>
      </c>
      <c r="E3" s="7">
        <f t="shared" ref="E3:L3" si="0">SUM(E4,E7,E10)</f>
        <v>26</v>
      </c>
      <c r="F3" s="7">
        <f t="shared" si="0"/>
        <v>2</v>
      </c>
      <c r="G3" s="7">
        <f t="shared" si="0"/>
        <v>15</v>
      </c>
      <c r="H3" s="7">
        <f t="shared" si="0"/>
        <v>64</v>
      </c>
      <c r="I3" s="7">
        <f t="shared" si="0"/>
        <v>24</v>
      </c>
      <c r="J3" s="7">
        <f t="shared" si="0"/>
        <v>19</v>
      </c>
      <c r="K3" s="7">
        <f t="shared" si="0"/>
        <v>7</v>
      </c>
      <c r="L3" s="8">
        <f t="shared" si="0"/>
        <v>348</v>
      </c>
      <c r="M3" s="9"/>
    </row>
    <row r="4" spans="1:16" s="6" customFormat="1" ht="15.5" customHeight="1">
      <c r="A4" s="24" t="s">
        <v>10</v>
      </c>
      <c r="B4" s="35" t="s">
        <v>11</v>
      </c>
      <c r="C4" s="36"/>
      <c r="D4" s="10">
        <f t="shared" ref="D4:D9" si="1">SUM(E4:L4)</f>
        <v>27</v>
      </c>
      <c r="E4" s="11">
        <v>0</v>
      </c>
      <c r="F4" s="11">
        <v>0</v>
      </c>
      <c r="G4" s="11">
        <v>1</v>
      </c>
      <c r="H4" s="11">
        <v>0</v>
      </c>
      <c r="I4" s="11">
        <v>0</v>
      </c>
      <c r="J4" s="11">
        <v>2</v>
      </c>
      <c r="K4" s="11">
        <v>0</v>
      </c>
      <c r="L4" s="12">
        <v>24</v>
      </c>
    </row>
    <row r="5" spans="1:16" s="6" customFormat="1" ht="15.5" customHeight="1">
      <c r="A5" s="25"/>
      <c r="B5" s="37" t="s">
        <v>12</v>
      </c>
      <c r="C5" s="13" t="s">
        <v>13</v>
      </c>
      <c r="D5" s="10">
        <f t="shared" si="1"/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v>0</v>
      </c>
    </row>
    <row r="6" spans="1:16" s="6" customFormat="1" ht="15.5" customHeight="1">
      <c r="A6" s="26"/>
      <c r="B6" s="38"/>
      <c r="C6" s="13" t="s">
        <v>14</v>
      </c>
      <c r="D6" s="10">
        <f t="shared" si="1"/>
        <v>1</v>
      </c>
      <c r="E6" s="11">
        <v>0</v>
      </c>
      <c r="F6" s="11">
        <v>0</v>
      </c>
      <c r="G6" s="11">
        <v>1</v>
      </c>
      <c r="H6" s="11">
        <v>0</v>
      </c>
      <c r="I6" s="11">
        <v>0</v>
      </c>
      <c r="J6" s="11">
        <v>0</v>
      </c>
      <c r="K6" s="11">
        <v>0</v>
      </c>
      <c r="L6" s="12">
        <v>0</v>
      </c>
    </row>
    <row r="7" spans="1:16" s="6" customFormat="1" ht="15.5" customHeight="1">
      <c r="A7" s="24" t="s">
        <v>15</v>
      </c>
      <c r="B7" s="35" t="s">
        <v>11</v>
      </c>
      <c r="C7" s="36"/>
      <c r="D7" s="10">
        <f t="shared" si="1"/>
        <v>435</v>
      </c>
      <c r="E7" s="11">
        <v>22</v>
      </c>
      <c r="F7" s="11">
        <v>1</v>
      </c>
      <c r="G7" s="11">
        <v>13</v>
      </c>
      <c r="H7" s="11">
        <v>63</v>
      </c>
      <c r="I7" s="11">
        <v>24</v>
      </c>
      <c r="J7" s="11">
        <v>17</v>
      </c>
      <c r="K7" s="11">
        <v>6</v>
      </c>
      <c r="L7" s="12">
        <v>289</v>
      </c>
    </row>
    <row r="8" spans="1:16" s="6" customFormat="1" ht="15.5" customHeight="1">
      <c r="A8" s="25"/>
      <c r="B8" s="37" t="s">
        <v>16</v>
      </c>
      <c r="C8" s="13" t="s">
        <v>13</v>
      </c>
      <c r="D8" s="10">
        <f t="shared" si="1"/>
        <v>21</v>
      </c>
      <c r="E8" s="11">
        <v>2</v>
      </c>
      <c r="F8" s="11">
        <v>1</v>
      </c>
      <c r="G8" s="11">
        <v>3</v>
      </c>
      <c r="H8" s="11">
        <v>6</v>
      </c>
      <c r="I8" s="11">
        <v>2</v>
      </c>
      <c r="J8" s="11">
        <v>3</v>
      </c>
      <c r="K8" s="11">
        <v>0</v>
      </c>
      <c r="L8" s="12">
        <v>4</v>
      </c>
    </row>
    <row r="9" spans="1:16" s="6" customFormat="1" ht="15.5" customHeight="1">
      <c r="A9" s="26"/>
      <c r="B9" s="38"/>
      <c r="C9" s="13" t="s">
        <v>14</v>
      </c>
      <c r="D9" s="10">
        <f t="shared" si="1"/>
        <v>34</v>
      </c>
      <c r="E9" s="11">
        <v>0</v>
      </c>
      <c r="F9" s="11">
        <v>0</v>
      </c>
      <c r="G9" s="11">
        <v>7</v>
      </c>
      <c r="H9" s="11">
        <v>7</v>
      </c>
      <c r="I9" s="11">
        <v>4</v>
      </c>
      <c r="J9" s="11">
        <v>9</v>
      </c>
      <c r="K9" s="11">
        <v>3</v>
      </c>
      <c r="L9" s="12">
        <v>4</v>
      </c>
    </row>
    <row r="10" spans="1:16" s="6" customFormat="1" ht="15.5" customHeight="1" thickBot="1">
      <c r="A10" s="27" t="s">
        <v>17</v>
      </c>
      <c r="B10" s="27"/>
      <c r="C10" s="28"/>
      <c r="D10" s="14">
        <f>SUM(E10:L10)</f>
        <v>43</v>
      </c>
      <c r="E10" s="15">
        <v>4</v>
      </c>
      <c r="F10" s="15">
        <v>1</v>
      </c>
      <c r="G10" s="15">
        <v>1</v>
      </c>
      <c r="H10" s="15">
        <v>1</v>
      </c>
      <c r="I10" s="15">
        <v>0</v>
      </c>
      <c r="J10" s="15">
        <v>0</v>
      </c>
      <c r="K10" s="15">
        <v>1</v>
      </c>
      <c r="L10" s="16">
        <v>35</v>
      </c>
    </row>
    <row r="11" spans="1:16" s="22" customFormat="1" ht="13">
      <c r="A11" s="32" t="s">
        <v>18</v>
      </c>
      <c r="B11" s="32"/>
      <c r="C11" s="17"/>
      <c r="D11" s="18" t="s">
        <v>19</v>
      </c>
      <c r="E11" s="19"/>
      <c r="F11" s="20"/>
      <c r="G11" s="21"/>
      <c r="H11" s="19"/>
      <c r="I11" s="19"/>
      <c r="J11" s="19"/>
      <c r="K11" s="19"/>
      <c r="L11" s="19"/>
      <c r="P11" s="23"/>
    </row>
  </sheetData>
  <mergeCells count="11">
    <mergeCell ref="A7:A9"/>
    <mergeCell ref="A10:C10"/>
    <mergeCell ref="A2:C2"/>
    <mergeCell ref="A1:G1"/>
    <mergeCell ref="A11:B11"/>
    <mergeCell ref="A3:C3"/>
    <mergeCell ref="B4:C4"/>
    <mergeCell ref="B5:B6"/>
    <mergeCell ref="A4:A6"/>
    <mergeCell ref="B8:B9"/>
    <mergeCell ref="B7:C7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１６８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2019-03-04T17:24:45Z</cp:lastPrinted>
  <dcterms:created xsi:type="dcterms:W3CDTF">2002-11-14T05:02:28Z</dcterms:created>
  <dcterms:modified xsi:type="dcterms:W3CDTF">2019-03-04T17:24:46Z</dcterms:modified>
</cp:coreProperties>
</file>