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211"/>
  <workbookPr/>
  <mc:AlternateContent xmlns:mc="http://schemas.openxmlformats.org/markup-compatibility/2006">
    <mc:Choice Requires="x15">
      <x15ac:absPath xmlns:x15ac="http://schemas.microsoft.com/office/spreadsheetml/2010/11/ac" url="/Volumes/HD2/NAKAMANO IE/健康福祉局年報/H29/page/151-200/"/>
    </mc:Choice>
  </mc:AlternateContent>
  <xr:revisionPtr revIDLastSave="0" documentId="13_ncr:1_{15F5E7A9-159F-484B-B7C1-DDEF455440F7}" xr6:coauthVersionLast="41" xr6:coauthVersionMax="41" xr10:uidLastSave="{00000000-0000-0000-0000-000000000000}"/>
  <bookViews>
    <workbookView xWindow="16420" yWindow="7380" windowWidth="18100" windowHeight="13540" xr2:uid="{00000000-000D-0000-FFFF-FFFF00000000}"/>
  </bookViews>
  <sheets>
    <sheet name="表１８１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5" i="1" l="1"/>
  <c r="D3" i="1"/>
  <c r="E3" i="1"/>
  <c r="F3" i="1"/>
  <c r="G3" i="1"/>
  <c r="H3" i="1"/>
  <c r="I3" i="1"/>
  <c r="J3" i="1"/>
  <c r="K3" i="1"/>
  <c r="L3" i="1"/>
  <c r="M3" i="1"/>
  <c r="N3" i="1"/>
  <c r="C3" i="1"/>
  <c r="B4" i="1"/>
  <c r="B6" i="1"/>
  <c r="B7" i="1"/>
  <c r="B8" i="1"/>
  <c r="B9" i="1"/>
  <c r="B10" i="1"/>
  <c r="B11" i="1"/>
  <c r="B3" i="1" l="1"/>
</calcChain>
</file>

<file path=xl/sharedStrings.xml><?xml version="1.0" encoding="utf-8"?>
<sst xmlns="http://schemas.openxmlformats.org/spreadsheetml/2006/main" count="14" uniqueCount="14">
  <si>
    <t>総数</t>
  </si>
  <si>
    <t>総参加人数</t>
  </si>
  <si>
    <t>動物愛護教室</t>
  </si>
  <si>
    <t>来所愛護教室
（センター内実施）</t>
  </si>
  <si>
    <t>ふれあい広場（来所者）</t>
  </si>
  <si>
    <t>譲渡関係講習</t>
  </si>
  <si>
    <t>譲渡犬等訪問指導</t>
  </si>
  <si>
    <t>しつけ教室等イベント</t>
  </si>
  <si>
    <t>譲渡会</t>
  </si>
  <si>
    <t>施設見学等</t>
  </si>
  <si>
    <t>資料：生活衛生課</t>
  </si>
  <si>
    <t>29年4月</t>
    <phoneticPr fontId="5"/>
  </si>
  <si>
    <t>30年１月</t>
    <phoneticPr fontId="5"/>
  </si>
  <si>
    <t>表１８１　動物愛護普及（動物愛護センター）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</si>
</sst>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8">
    <font>
      <sz val="11"/>
      <name val="ＭＳ Ｐゴシック"/>
      <charset val="128"/>
    </font>
    <font>
      <sz val="9"/>
      <name val="ＭＳ Ｐゴシック"/>
      <family val="2"/>
      <charset val="128"/>
    </font>
    <font>
      <sz val="12"/>
      <name val="ＭＳ Ｐゴシック"/>
      <family val="2"/>
      <charset val="128"/>
    </font>
    <font>
      <sz val="9"/>
      <name val="ＭＳ Ｐ明朝"/>
      <family val="1"/>
      <charset val="128"/>
    </font>
    <font>
      <b/>
      <sz val="9"/>
      <name val="ＭＳ Ｐゴシック"/>
      <family val="2"/>
      <charset val="128"/>
    </font>
    <font>
      <sz val="6"/>
      <name val="ＭＳ Ｐゴシック"/>
      <family val="2"/>
      <charset val="128"/>
    </font>
    <font>
      <sz val="9"/>
      <name val="ＭＳ Ｐゴシック"/>
      <family val="3"/>
      <charset val="128"/>
    </font>
    <font>
      <b/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Font="1"/>
    <xf numFmtId="0" fontId="1" fillId="0" borderId="0" xfId="0" applyFont="1"/>
    <xf numFmtId="0" fontId="0" fillId="0" borderId="0" xfId="0" applyBorder="1"/>
    <xf numFmtId="0" fontId="0" fillId="0" borderId="0" xfId="0" applyFont="1" applyBorder="1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0" fontId="3" fillId="0" borderId="2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distributed" vertical="center"/>
    </xf>
    <xf numFmtId="41" fontId="4" fillId="0" borderId="4" xfId="0" applyNumberFormat="1" applyFont="1" applyBorder="1" applyAlignment="1">
      <alignment vertical="center"/>
    </xf>
    <xf numFmtId="0" fontId="3" fillId="0" borderId="0" xfId="0" applyFont="1" applyBorder="1" applyAlignment="1">
      <alignment horizontal="distributed" vertical="center"/>
    </xf>
    <xf numFmtId="41" fontId="3" fillId="0" borderId="5" xfId="0" applyNumberFormat="1" applyFont="1" applyBorder="1" applyAlignment="1">
      <alignment vertical="center"/>
    </xf>
    <xf numFmtId="0" fontId="3" fillId="0" borderId="0" xfId="0" applyFont="1" applyBorder="1" applyAlignment="1">
      <alignment horizontal="distributed" vertical="center" wrapText="1"/>
    </xf>
    <xf numFmtId="0" fontId="3" fillId="0" borderId="6" xfId="0" applyFont="1" applyBorder="1" applyAlignment="1">
      <alignment horizontal="distributed" vertical="center"/>
    </xf>
    <xf numFmtId="41" fontId="3" fillId="0" borderId="7" xfId="0" applyNumberFormat="1" applyFont="1" applyBorder="1" applyAlignment="1">
      <alignment vertical="center"/>
    </xf>
    <xf numFmtId="0" fontId="3" fillId="0" borderId="0" xfId="0" applyNumberFormat="1" applyFont="1" applyAlignment="1">
      <alignment vertical="center"/>
    </xf>
    <xf numFmtId="0" fontId="3" fillId="0" borderId="8" xfId="0" applyNumberFormat="1" applyFont="1" applyBorder="1" applyAlignment="1">
      <alignment horizontal="center" vertical="center"/>
    </xf>
    <xf numFmtId="41" fontId="4" fillId="0" borderId="9" xfId="0" applyNumberFormat="1" applyFont="1" applyBorder="1" applyAlignment="1">
      <alignment vertical="center"/>
    </xf>
    <xf numFmtId="41" fontId="3" fillId="0" borderId="10" xfId="0" applyNumberFormat="1" applyFont="1" applyBorder="1" applyAlignment="1">
      <alignment vertical="center"/>
    </xf>
    <xf numFmtId="41" fontId="3" fillId="0" borderId="11" xfId="0" applyNumberFormat="1" applyFont="1" applyBorder="1" applyAlignment="1">
      <alignment vertical="center"/>
    </xf>
    <xf numFmtId="0" fontId="1" fillId="0" borderId="0" xfId="0" applyFont="1" applyBorder="1"/>
    <xf numFmtId="41" fontId="6" fillId="0" borderId="5" xfId="0" applyNumberFormat="1" applyFont="1" applyBorder="1" applyAlignment="1">
      <alignment vertical="center"/>
    </xf>
    <xf numFmtId="41" fontId="6" fillId="0" borderId="14" xfId="0" applyNumberFormat="1" applyFont="1" applyBorder="1" applyAlignment="1">
      <alignment vertical="center"/>
    </xf>
    <xf numFmtId="0" fontId="1" fillId="0" borderId="12" xfId="0" applyFont="1" applyBorder="1"/>
    <xf numFmtId="41" fontId="7" fillId="0" borderId="13" xfId="0" applyNumberFormat="1" applyFont="1" applyBorder="1" applyAlignment="1">
      <alignment vertical="center"/>
    </xf>
    <xf numFmtId="0" fontId="2" fillId="0" borderId="6" xfId="0" applyNumberFormat="1" applyFont="1" applyBorder="1" applyAlignment="1">
      <alignment horizontal="left" vertical="top" wrapText="1"/>
    </xf>
    <xf numFmtId="0" fontId="1" fillId="0" borderId="12" xfId="0" applyNumberFormat="1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2"/>
  <sheetViews>
    <sheetView showGridLines="0" tabSelected="1" workbookViewId="0">
      <selection sqref="A1:F1"/>
    </sheetView>
  </sheetViews>
  <sheetFormatPr baseColWidth="10" defaultColWidth="8.83203125" defaultRowHeight="14"/>
  <cols>
    <col min="1" max="1" width="17" customWidth="1"/>
    <col min="2" max="2" width="5.83203125" customWidth="1"/>
    <col min="3" max="3" width="7.83203125" customWidth="1"/>
    <col min="4" max="7" width="4.83203125" customWidth="1"/>
    <col min="8" max="8" width="5.6640625" customWidth="1"/>
    <col min="9" max="11" width="4.83203125" customWidth="1"/>
    <col min="12" max="12" width="7.83203125" customWidth="1"/>
    <col min="13" max="13" width="5" customWidth="1"/>
    <col min="14" max="14" width="5" style="3" customWidth="1"/>
    <col min="15" max="20" width="1.6640625" customWidth="1"/>
    <col min="21" max="65" width="5.6640625" customWidth="1"/>
  </cols>
  <sheetData>
    <row r="1" spans="1:15" s="1" customFormat="1" ht="18" customHeight="1" thickBot="1">
      <c r="A1" s="26" t="s">
        <v>13</v>
      </c>
      <c r="B1" s="26"/>
      <c r="C1" s="26"/>
      <c r="D1" s="26"/>
      <c r="E1" s="26"/>
      <c r="F1" s="26"/>
      <c r="G1" s="4"/>
      <c r="N1" s="4"/>
    </row>
    <row r="2" spans="1:15" s="2" customFormat="1" ht="16" customHeight="1" thickBot="1">
      <c r="A2" s="5"/>
      <c r="B2" s="6" t="s">
        <v>0</v>
      </c>
      <c r="C2" s="7" t="s">
        <v>11</v>
      </c>
      <c r="D2" s="8">
        <v>5</v>
      </c>
      <c r="E2" s="8">
        <v>6</v>
      </c>
      <c r="F2" s="8">
        <v>7</v>
      </c>
      <c r="G2" s="8">
        <v>8</v>
      </c>
      <c r="H2" s="8">
        <v>9</v>
      </c>
      <c r="I2" s="8">
        <v>10</v>
      </c>
      <c r="J2" s="8">
        <v>11</v>
      </c>
      <c r="K2" s="8">
        <v>12</v>
      </c>
      <c r="L2" s="7" t="s">
        <v>12</v>
      </c>
      <c r="M2" s="8">
        <v>2</v>
      </c>
      <c r="N2" s="17">
        <v>3</v>
      </c>
    </row>
    <row r="3" spans="1:15" s="2" customFormat="1" ht="16" customHeight="1">
      <c r="A3" s="9" t="s">
        <v>1</v>
      </c>
      <c r="B3" s="25">
        <f>SUM(C3:N3)</f>
        <v>3315</v>
      </c>
      <c r="C3" s="10">
        <f>SUM(C4:C11)</f>
        <v>95</v>
      </c>
      <c r="D3" s="10">
        <f t="shared" ref="D3:N3" si="0">SUM(D4:D11)</f>
        <v>125</v>
      </c>
      <c r="E3" s="10">
        <f t="shared" si="0"/>
        <v>403</v>
      </c>
      <c r="F3" s="10">
        <f t="shared" si="0"/>
        <v>125</v>
      </c>
      <c r="G3" s="10">
        <f t="shared" si="0"/>
        <v>174</v>
      </c>
      <c r="H3" s="10">
        <f t="shared" si="0"/>
        <v>1075</v>
      </c>
      <c r="I3" s="10">
        <f t="shared" si="0"/>
        <v>153</v>
      </c>
      <c r="J3" s="10">
        <f t="shared" si="0"/>
        <v>305</v>
      </c>
      <c r="K3" s="10">
        <f t="shared" si="0"/>
        <v>279</v>
      </c>
      <c r="L3" s="10">
        <f t="shared" si="0"/>
        <v>205</v>
      </c>
      <c r="M3" s="10">
        <f t="shared" si="0"/>
        <v>164</v>
      </c>
      <c r="N3" s="18">
        <f t="shared" si="0"/>
        <v>212</v>
      </c>
      <c r="O3" s="21"/>
    </row>
    <row r="4" spans="1:15" s="2" customFormat="1" ht="16" customHeight="1">
      <c r="A4" s="11" t="s">
        <v>2</v>
      </c>
      <c r="B4" s="23">
        <f t="shared" ref="B4:B11" si="1">SUM(C4:N4)</f>
        <v>1111</v>
      </c>
      <c r="C4" s="12">
        <v>0</v>
      </c>
      <c r="D4" s="12">
        <v>0</v>
      </c>
      <c r="E4" s="12">
        <v>299</v>
      </c>
      <c r="F4" s="12">
        <v>0</v>
      </c>
      <c r="G4" s="12">
        <v>0</v>
      </c>
      <c r="H4" s="12">
        <v>234</v>
      </c>
      <c r="I4" s="12">
        <v>28</v>
      </c>
      <c r="J4" s="12">
        <v>216</v>
      </c>
      <c r="K4" s="12">
        <v>157</v>
      </c>
      <c r="L4" s="12">
        <v>55</v>
      </c>
      <c r="M4" s="12">
        <v>49</v>
      </c>
      <c r="N4" s="19">
        <v>73</v>
      </c>
    </row>
    <row r="5" spans="1:15" s="2" customFormat="1" ht="28">
      <c r="A5" s="13" t="s">
        <v>3</v>
      </c>
      <c r="B5" s="22">
        <f>SUM(C5:N5)</f>
        <v>66</v>
      </c>
      <c r="C5" s="12">
        <v>0</v>
      </c>
      <c r="D5" s="12">
        <v>0</v>
      </c>
      <c r="E5" s="12">
        <v>0</v>
      </c>
      <c r="F5" s="12">
        <v>30</v>
      </c>
      <c r="G5" s="12">
        <v>36</v>
      </c>
      <c r="H5" s="12">
        <v>0</v>
      </c>
      <c r="I5" s="12">
        <v>0</v>
      </c>
      <c r="J5" s="12">
        <v>0</v>
      </c>
      <c r="K5" s="12">
        <v>0</v>
      </c>
      <c r="L5" s="12">
        <v>0</v>
      </c>
      <c r="M5" s="12">
        <v>0</v>
      </c>
      <c r="N5" s="19">
        <v>0</v>
      </c>
    </row>
    <row r="6" spans="1:15" s="2" customFormat="1" ht="16" customHeight="1">
      <c r="A6" s="11" t="s">
        <v>4</v>
      </c>
      <c r="B6" s="22">
        <f t="shared" si="1"/>
        <v>10</v>
      </c>
      <c r="C6" s="12">
        <v>0</v>
      </c>
      <c r="D6" s="12">
        <v>10</v>
      </c>
      <c r="E6" s="12">
        <v>0</v>
      </c>
      <c r="F6" s="12">
        <v>0</v>
      </c>
      <c r="G6" s="12">
        <v>0</v>
      </c>
      <c r="H6" s="12">
        <v>0</v>
      </c>
      <c r="I6" s="12">
        <v>0</v>
      </c>
      <c r="J6" s="12">
        <v>0</v>
      </c>
      <c r="K6" s="12">
        <v>0</v>
      </c>
      <c r="L6" s="12">
        <v>0</v>
      </c>
      <c r="M6" s="12">
        <v>0</v>
      </c>
      <c r="N6" s="19">
        <v>0</v>
      </c>
    </row>
    <row r="7" spans="1:15" s="2" customFormat="1" ht="16" customHeight="1">
      <c r="A7" s="11" t="s">
        <v>5</v>
      </c>
      <c r="B7" s="22">
        <f t="shared" si="1"/>
        <v>174</v>
      </c>
      <c r="C7" s="12">
        <v>8</v>
      </c>
      <c r="D7" s="12">
        <v>9</v>
      </c>
      <c r="E7" s="12">
        <v>14</v>
      </c>
      <c r="F7" s="12">
        <v>13</v>
      </c>
      <c r="G7" s="12">
        <v>8</v>
      </c>
      <c r="H7" s="12">
        <v>43</v>
      </c>
      <c r="I7" s="12">
        <v>24</v>
      </c>
      <c r="J7" s="12">
        <v>13</v>
      </c>
      <c r="K7" s="12">
        <v>14</v>
      </c>
      <c r="L7" s="12">
        <v>6</v>
      </c>
      <c r="M7" s="12">
        <v>8</v>
      </c>
      <c r="N7" s="19">
        <v>14</v>
      </c>
    </row>
    <row r="8" spans="1:15" s="2" customFormat="1" ht="16" customHeight="1">
      <c r="A8" s="11" t="s">
        <v>6</v>
      </c>
      <c r="B8" s="22">
        <f t="shared" si="1"/>
        <v>53</v>
      </c>
      <c r="C8" s="12">
        <v>3</v>
      </c>
      <c r="D8" s="12">
        <v>2</v>
      </c>
      <c r="E8" s="12">
        <v>2</v>
      </c>
      <c r="F8" s="12">
        <v>0</v>
      </c>
      <c r="G8" s="12">
        <v>4</v>
      </c>
      <c r="H8" s="12">
        <v>2</v>
      </c>
      <c r="I8" s="12">
        <v>8</v>
      </c>
      <c r="J8" s="12">
        <v>7</v>
      </c>
      <c r="K8" s="12">
        <v>9</v>
      </c>
      <c r="L8" s="12">
        <v>5</v>
      </c>
      <c r="M8" s="12">
        <v>4</v>
      </c>
      <c r="N8" s="19">
        <v>7</v>
      </c>
    </row>
    <row r="9" spans="1:15" s="2" customFormat="1" ht="16" customHeight="1">
      <c r="A9" s="11" t="s">
        <v>7</v>
      </c>
      <c r="B9" s="22">
        <f t="shared" si="1"/>
        <v>155</v>
      </c>
      <c r="C9" s="12">
        <v>0</v>
      </c>
      <c r="D9" s="12">
        <v>0</v>
      </c>
      <c r="E9" s="12">
        <v>0</v>
      </c>
      <c r="F9" s="12">
        <v>0</v>
      </c>
      <c r="G9" s="12">
        <v>4</v>
      </c>
      <c r="H9" s="12">
        <v>59</v>
      </c>
      <c r="I9" s="12">
        <v>0</v>
      </c>
      <c r="J9" s="12">
        <v>0</v>
      </c>
      <c r="K9" s="12">
        <v>0</v>
      </c>
      <c r="L9" s="12">
        <v>64</v>
      </c>
      <c r="M9" s="12">
        <v>4</v>
      </c>
      <c r="N9" s="19">
        <v>24</v>
      </c>
    </row>
    <row r="10" spans="1:15" s="2" customFormat="1" ht="16" customHeight="1">
      <c r="A10" s="11" t="s">
        <v>8</v>
      </c>
      <c r="B10" s="22">
        <f t="shared" si="1"/>
        <v>1410</v>
      </c>
      <c r="C10" s="12">
        <v>59</v>
      </c>
      <c r="D10" s="12">
        <v>66</v>
      </c>
      <c r="E10" s="12">
        <v>55</v>
      </c>
      <c r="F10" s="12">
        <v>59</v>
      </c>
      <c r="G10" s="12">
        <v>73</v>
      </c>
      <c r="H10" s="12">
        <v>725</v>
      </c>
      <c r="I10" s="12">
        <v>66</v>
      </c>
      <c r="J10" s="12">
        <v>55</v>
      </c>
      <c r="K10" s="12">
        <v>58</v>
      </c>
      <c r="L10" s="12">
        <v>63</v>
      </c>
      <c r="M10" s="12">
        <v>69</v>
      </c>
      <c r="N10" s="19">
        <v>62</v>
      </c>
    </row>
    <row r="11" spans="1:15" s="2" customFormat="1" ht="16" customHeight="1" thickBot="1">
      <c r="A11" s="14" t="s">
        <v>9</v>
      </c>
      <c r="B11" s="22">
        <f t="shared" si="1"/>
        <v>336</v>
      </c>
      <c r="C11" s="15">
        <v>25</v>
      </c>
      <c r="D11" s="15">
        <v>38</v>
      </c>
      <c r="E11" s="15">
        <v>33</v>
      </c>
      <c r="F11" s="15">
        <v>23</v>
      </c>
      <c r="G11" s="15">
        <v>49</v>
      </c>
      <c r="H11" s="15">
        <v>12</v>
      </c>
      <c r="I11" s="15">
        <v>27</v>
      </c>
      <c r="J11" s="15">
        <v>14</v>
      </c>
      <c r="K11" s="15">
        <v>41</v>
      </c>
      <c r="L11" s="15">
        <v>12</v>
      </c>
      <c r="M11" s="15">
        <v>30</v>
      </c>
      <c r="N11" s="20">
        <v>32</v>
      </c>
    </row>
    <row r="12" spans="1:15" s="2" customFormat="1" ht="13">
      <c r="A12" s="16" t="s">
        <v>10</v>
      </c>
      <c r="B12" s="24"/>
      <c r="D12" s="27"/>
      <c r="E12" s="27"/>
      <c r="N12" s="21"/>
    </row>
  </sheetData>
  <mergeCells count="2">
    <mergeCell ref="A1:F1"/>
    <mergeCell ref="D12:E12"/>
  </mergeCells>
  <phoneticPr fontId="5"/>
  <printOptions horizontalCentered="1"/>
  <pageMargins left="0.47152777777777799" right="0.47152777777777799" top="0" bottom="0" header="0" footer="0"/>
  <pageSetup paperSize="9" orientation="portrait" r:id="rId1"/>
  <headerFooter alignWithMargins="0"/>
  <extLst>
    <ext xmlns:mx="http://schemas.microsoft.com/office/mac/excel/2008/main" uri="{64002731-A6B0-56B0-2670-7721B7C09600}">
      <mx:PLV Mode="1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表１８１</vt:lpstr>
    </vt:vector>
  </TitlesOfParts>
  <Company>健康福祉局児童部児童保健福祉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川崎市役所</dc:creator>
  <cp:lastModifiedBy>今拓郎</cp:lastModifiedBy>
  <cp:lastPrinted>2019-03-04T17:37:15Z</cp:lastPrinted>
  <dcterms:created xsi:type="dcterms:W3CDTF">2002-11-14T05:02:00Z</dcterms:created>
  <dcterms:modified xsi:type="dcterms:W3CDTF">2019-03-04T17:37:15Z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1041-10.8.0.5745</vt:lpwstr>
  </property>
</Properties>
</file>