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151-200/"/>
    </mc:Choice>
  </mc:AlternateContent>
  <xr:revisionPtr revIDLastSave="0" documentId="13_ncr:1_{783A911B-F68A-8048-9B52-9632C6FEFF17}" xr6:coauthVersionLast="41" xr6:coauthVersionMax="41" xr10:uidLastSave="{00000000-0000-0000-0000-000000000000}"/>
  <bookViews>
    <workbookView xWindow="19500" yWindow="2860" windowWidth="22200" windowHeight="14020" xr2:uid="{00000000-000D-0000-FFFF-FFFF00000000}"/>
  </bookViews>
  <sheets>
    <sheet name="表 １９２" sheetId="1" r:id="rId1"/>
  </sheets>
  <definedNames>
    <definedName name="_xlnm.Print_Area" localSheetId="0">'表 １９２'!$A$1:$AO$14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1" l="1"/>
  <c r="D5" i="1" l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B5" i="1"/>
</calcChain>
</file>

<file path=xl/sharedStrings.xml><?xml version="1.0" encoding="utf-8"?>
<sst xmlns="http://schemas.openxmlformats.org/spreadsheetml/2006/main" count="64" uniqueCount="34">
  <si>
    <t>総数</t>
    <rPh sb="0" eb="2">
      <t>ソウスウ</t>
    </rPh>
    <phoneticPr fontId="2"/>
  </si>
  <si>
    <t>幸</t>
    <rPh sb="0" eb="1">
      <t>サイワイ</t>
    </rPh>
    <phoneticPr fontId="2"/>
  </si>
  <si>
    <t>中原</t>
    <rPh sb="0" eb="2">
      <t>ナカハラ</t>
    </rPh>
    <phoneticPr fontId="2"/>
  </si>
  <si>
    <t>高津</t>
    <rPh sb="0" eb="2">
      <t>タカツ</t>
    </rPh>
    <phoneticPr fontId="2"/>
  </si>
  <si>
    <t>麻生</t>
    <rPh sb="0" eb="2">
      <t>アサオ</t>
    </rPh>
    <phoneticPr fontId="2"/>
  </si>
  <si>
    <t>検査施設数</t>
    <rPh sb="0" eb="2">
      <t>ケンサ</t>
    </rPh>
    <rPh sb="2" eb="4">
      <t>シセツ</t>
    </rPh>
    <rPh sb="4" eb="5">
      <t>カズ</t>
    </rPh>
    <phoneticPr fontId="2"/>
  </si>
  <si>
    <t>検査延数</t>
    <rPh sb="0" eb="2">
      <t>ケンサ</t>
    </rPh>
    <rPh sb="2" eb="3">
      <t>ノ</t>
    </rPh>
    <rPh sb="3" eb="4">
      <t>カズ</t>
    </rPh>
    <phoneticPr fontId="2"/>
  </si>
  <si>
    <t>川崎</t>
    <rPh sb="0" eb="2">
      <t>カワサキ</t>
    </rPh>
    <phoneticPr fontId="2"/>
  </si>
  <si>
    <t>宮前</t>
    <rPh sb="0" eb="2">
      <t>ミヤマエ</t>
    </rPh>
    <phoneticPr fontId="2"/>
  </si>
  <si>
    <t>多摩</t>
    <rPh sb="0" eb="2">
      <t>タマ</t>
    </rPh>
    <phoneticPr fontId="2"/>
  </si>
  <si>
    <t>相対湿度</t>
    <rPh sb="0" eb="2">
      <t>ソウタイ</t>
    </rPh>
    <rPh sb="2" eb="4">
      <t>シツド</t>
    </rPh>
    <phoneticPr fontId="2"/>
  </si>
  <si>
    <t>気流</t>
    <rPh sb="0" eb="2">
      <t>キリュウ</t>
    </rPh>
    <phoneticPr fontId="2"/>
  </si>
  <si>
    <t>適</t>
    <rPh sb="0" eb="1">
      <t>テキ</t>
    </rPh>
    <phoneticPr fontId="2"/>
  </si>
  <si>
    <t>不適</t>
    <rPh sb="0" eb="2">
      <t>フテキ</t>
    </rPh>
    <phoneticPr fontId="2"/>
  </si>
  <si>
    <t>炭酸ガス含有率</t>
    <rPh sb="0" eb="2">
      <t>タンサン</t>
    </rPh>
    <rPh sb="4" eb="6">
      <t>ガンユウ</t>
    </rPh>
    <rPh sb="6" eb="7">
      <t>リツ</t>
    </rPh>
    <phoneticPr fontId="2"/>
  </si>
  <si>
    <t>浮遊粉じん量</t>
    <rPh sb="0" eb="2">
      <t>フユウ</t>
    </rPh>
    <rPh sb="2" eb="3">
      <t>フン</t>
    </rPh>
    <rPh sb="5" eb="6">
      <t>リョウ</t>
    </rPh>
    <phoneticPr fontId="2"/>
  </si>
  <si>
    <t>照度</t>
    <rPh sb="0" eb="2">
      <t>ショウド</t>
    </rPh>
    <phoneticPr fontId="2"/>
  </si>
  <si>
    <t>炭酸ガス含有率</t>
    <rPh sb="0" eb="2">
      <t>タンサン</t>
    </rPh>
    <rPh sb="4" eb="6">
      <t>ガンユウ</t>
    </rPh>
    <rPh sb="6" eb="7">
      <t>リツ</t>
    </rPh>
    <phoneticPr fontId="5"/>
  </si>
  <si>
    <t>室内温度</t>
    <rPh sb="0" eb="2">
      <t>シツナイ</t>
    </rPh>
    <rPh sb="2" eb="4">
      <t>オンド</t>
    </rPh>
    <phoneticPr fontId="2"/>
  </si>
  <si>
    <t>一酸化炭素</t>
    <rPh sb="0" eb="3">
      <t>イッサンカ</t>
    </rPh>
    <rPh sb="3" eb="5">
      <t>タンソ</t>
    </rPh>
    <phoneticPr fontId="2"/>
  </si>
  <si>
    <t>客                                                                 席</t>
    <rPh sb="0" eb="1">
      <t>キャク</t>
    </rPh>
    <rPh sb="66" eb="67">
      <t>セキ</t>
    </rPh>
    <phoneticPr fontId="2"/>
  </si>
  <si>
    <t>客席温度</t>
    <phoneticPr fontId="2"/>
  </si>
  <si>
    <t>ロビー、休憩室、廊下、階段、便所の
床面</t>
    <phoneticPr fontId="2"/>
  </si>
  <si>
    <t>資料：生活衛生課</t>
    <rPh sb="3" eb="5">
      <t>セイカツ</t>
    </rPh>
    <rPh sb="5" eb="7">
      <t>エイセイ</t>
    </rPh>
    <rPh sb="7" eb="8">
      <t>カ</t>
    </rPh>
    <phoneticPr fontId="2"/>
  </si>
  <si>
    <t>上演等中、
客席内の通路の床面</t>
    <rPh sb="3" eb="4">
      <t>ナカ</t>
    </rPh>
    <rPh sb="8" eb="9">
      <t>ナイ</t>
    </rPh>
    <rPh sb="10" eb="12">
      <t>ツウロ</t>
    </rPh>
    <phoneticPr fontId="2"/>
  </si>
  <si>
    <t>外気温</t>
    <rPh sb="0" eb="3">
      <t>ガイキオン</t>
    </rPh>
    <phoneticPr fontId="2"/>
  </si>
  <si>
    <t>注）川崎市興行場法施行条例に基づき、＜客席＞炭酸ガス含有率は100万分の1,500以下、浮遊粉じん量は0.2mg/㎥以下、客席温度は17℃以上・28℃以下、相対湿度は30％以上・80％以下、気流は0.5m/秒以下、照度は150lux以上、＜ロビー、休憩室、廊下、階段、便所の床面＞照度は150lux以上、＜出入口、売店、入場券売場の床面から85ｃｍの高さ＞照度は300lux以上＜上演等中、客席内の通路の床面＞照度は0.2lux以上を適とした。</t>
    <rPh sb="2" eb="5">
      <t>カワサキシ</t>
    </rPh>
    <rPh sb="19" eb="21">
      <t>キャクセキ</t>
    </rPh>
    <rPh sb="37" eb="43">
      <t>５００イカ</t>
    </rPh>
    <rPh sb="69" eb="71">
      <t>イジョウ</t>
    </rPh>
    <rPh sb="75" eb="77">
      <t>イカ</t>
    </rPh>
    <rPh sb="86" eb="88">
      <t>イジョウ</t>
    </rPh>
    <rPh sb="92" eb="94">
      <t>イカ</t>
    </rPh>
    <rPh sb="107" eb="109">
      <t>ショウド</t>
    </rPh>
    <rPh sb="140" eb="142">
      <t>ショウド</t>
    </rPh>
    <rPh sb="178" eb="180">
      <t>ショウド</t>
    </rPh>
    <rPh sb="193" eb="194">
      <t>ナカ</t>
    </rPh>
    <rPh sb="197" eb="198">
      <t>ナイ</t>
    </rPh>
    <rPh sb="199" eb="201">
      <t>ツウロ</t>
    </rPh>
    <rPh sb="205" eb="207">
      <t>ショウド</t>
    </rPh>
    <phoneticPr fontId="2"/>
  </si>
  <si>
    <t>外気炭酸ガス含有率</t>
    <rPh sb="0" eb="2">
      <t>ガイキ</t>
    </rPh>
    <rPh sb="2" eb="4">
      <t>タンサン</t>
    </rPh>
    <rPh sb="6" eb="8">
      <t>ガンユウ</t>
    </rPh>
    <rPh sb="8" eb="9">
      <t>リツ</t>
    </rPh>
    <phoneticPr fontId="2"/>
  </si>
  <si>
    <t>外気浮遊粉じん量</t>
    <rPh sb="0" eb="2">
      <t>ガイキ</t>
    </rPh>
    <rPh sb="2" eb="4">
      <t>フユウ</t>
    </rPh>
    <rPh sb="4" eb="5">
      <t>フン</t>
    </rPh>
    <rPh sb="7" eb="8">
      <t>リョウ</t>
    </rPh>
    <phoneticPr fontId="2"/>
  </si>
  <si>
    <t>外気相対湿度</t>
    <rPh sb="0" eb="2">
      <t>ガイキ</t>
    </rPh>
    <rPh sb="2" eb="4">
      <t>ソウタイ</t>
    </rPh>
    <rPh sb="4" eb="6">
      <t>シツド</t>
    </rPh>
    <phoneticPr fontId="2"/>
  </si>
  <si>
    <t>出入口、売店、入場券売場の床面から85ｃｍの高さ</t>
    <phoneticPr fontId="2"/>
  </si>
  <si>
    <t>浮遊
粉じん量</t>
    <rPh sb="0" eb="2">
      <t>フユウ</t>
    </rPh>
    <rPh sb="3" eb="4">
      <t>フン</t>
    </rPh>
    <rPh sb="6" eb="7">
      <t>リョウ</t>
    </rPh>
    <phoneticPr fontId="2"/>
  </si>
  <si>
    <t>その他</t>
    <rPh sb="2" eb="3">
      <t>ホカ</t>
    </rPh>
    <phoneticPr fontId="2"/>
  </si>
  <si>
    <t>表 １９２  興行場衛生検査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</si>
</sst>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sz val="7"/>
      <name val="ＭＳ Ｐゴシック"/>
      <family val="3"/>
      <charset val="128"/>
    </font>
    <font>
      <b/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1" fillId="0" borderId="0" xfId="0" applyFont="1"/>
    <xf numFmtId="0" fontId="4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/>
    <xf numFmtId="49" fontId="12" fillId="0" borderId="9" xfId="0" applyNumberFormat="1" applyFont="1" applyBorder="1" applyAlignment="1">
      <alignment horizontal="distributed" vertical="center"/>
    </xf>
    <xf numFmtId="0" fontId="11" fillId="0" borderId="0" xfId="0" applyFont="1" applyAlignment="1">
      <alignment vertical="center"/>
    </xf>
    <xf numFmtId="49" fontId="10" fillId="0" borderId="1" xfId="0" applyNumberFormat="1" applyFont="1" applyBorder="1" applyAlignment="1">
      <alignment horizontal="distributed" vertical="center"/>
    </xf>
    <xf numFmtId="49" fontId="10" fillId="0" borderId="3" xfId="0" applyNumberFormat="1" applyFont="1" applyBorder="1" applyAlignment="1">
      <alignment horizontal="distributed" vertical="center"/>
    </xf>
    <xf numFmtId="0" fontId="6" fillId="0" borderId="0" xfId="0" applyNumberFormat="1" applyFont="1" applyAlignment="1">
      <alignment vertical="center"/>
    </xf>
    <xf numFmtId="41" fontId="9" fillId="0" borderId="0" xfId="0" applyNumberFormat="1" applyFont="1" applyFill="1"/>
    <xf numFmtId="0" fontId="10" fillId="0" borderId="2" xfId="0" applyFont="1" applyBorder="1" applyAlignment="1">
      <alignment horizontal="center" vertical="center" textRotation="255" wrapText="1"/>
    </xf>
    <xf numFmtId="0" fontId="10" fillId="0" borderId="2" xfId="0" applyFont="1" applyBorder="1" applyAlignment="1">
      <alignment horizontal="center" vertical="center" textRotation="255"/>
    </xf>
    <xf numFmtId="0" fontId="10" fillId="0" borderId="2" xfId="0" applyFont="1" applyBorder="1" applyAlignment="1">
      <alignment vertical="center" textRotation="255" wrapText="1"/>
    </xf>
    <xf numFmtId="0" fontId="7" fillId="0" borderId="21" xfId="0" applyNumberFormat="1" applyFont="1" applyBorder="1" applyAlignment="1">
      <alignment vertical="top"/>
    </xf>
    <xf numFmtId="41" fontId="12" fillId="0" borderId="4" xfId="1" applyNumberFormat="1" applyFont="1" applyBorder="1" applyAlignment="1">
      <alignment horizontal="right" vertical="center"/>
    </xf>
    <xf numFmtId="41" fontId="10" fillId="0" borderId="5" xfId="1" applyNumberFormat="1" applyFont="1" applyBorder="1" applyAlignment="1">
      <alignment horizontal="right" vertical="center"/>
    </xf>
    <xf numFmtId="41" fontId="10" fillId="0" borderId="5" xfId="0" applyNumberFormat="1" applyFont="1" applyBorder="1" applyAlignment="1">
      <alignment horizontal="right" vertical="center"/>
    </xf>
    <xf numFmtId="41" fontId="10" fillId="0" borderId="6" xfId="0" applyNumberFormat="1" applyFont="1" applyBorder="1" applyAlignment="1">
      <alignment horizontal="right" vertical="center"/>
    </xf>
    <xf numFmtId="41" fontId="10" fillId="0" borderId="6" xfId="1" applyNumberFormat="1" applyFont="1" applyBorder="1" applyAlignment="1">
      <alignment horizontal="right" vertical="center"/>
    </xf>
    <xf numFmtId="41" fontId="10" fillId="0" borderId="7" xfId="1" applyNumberFormat="1" applyFont="1" applyBorder="1" applyAlignment="1">
      <alignment horizontal="right" vertical="center"/>
    </xf>
    <xf numFmtId="41" fontId="10" fillId="0" borderId="8" xfId="1" applyNumberFormat="1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distributed" textRotation="255"/>
    </xf>
    <xf numFmtId="0" fontId="10" fillId="0" borderId="6" xfId="0" applyFont="1" applyBorder="1" applyAlignment="1">
      <alignment horizontal="center" vertical="distributed" textRotation="255"/>
    </xf>
    <xf numFmtId="0" fontId="10" fillId="0" borderId="8" xfId="0" applyFont="1" applyBorder="1" applyAlignment="1">
      <alignment horizontal="center" vertical="distributed" textRotation="255"/>
    </xf>
    <xf numFmtId="0" fontId="10" fillId="0" borderId="11" xfId="0" applyFont="1" applyBorder="1" applyAlignment="1">
      <alignment horizontal="center" vertical="distributed" textRotation="255"/>
    </xf>
    <xf numFmtId="0" fontId="10" fillId="0" borderId="5" xfId="0" applyFont="1" applyBorder="1" applyAlignment="1">
      <alignment horizontal="center" vertical="distributed" textRotation="255"/>
    </xf>
    <xf numFmtId="0" fontId="10" fillId="0" borderId="7" xfId="0" applyFont="1" applyBorder="1" applyAlignment="1">
      <alignment horizontal="center" vertical="distributed" textRotation="255"/>
    </xf>
    <xf numFmtId="49" fontId="6" fillId="0" borderId="12" xfId="0" applyNumberFormat="1" applyFont="1" applyBorder="1" applyAlignment="1">
      <alignment horizontal="left" vertical="center" wrapText="1"/>
    </xf>
    <xf numFmtId="0" fontId="10" fillId="0" borderId="13" xfId="0" applyFont="1" applyBorder="1" applyAlignment="1">
      <alignment horizontal="distributed" vertical="center" wrapText="1"/>
    </xf>
    <xf numFmtId="0" fontId="10" fillId="0" borderId="14" xfId="0" applyFont="1" applyBorder="1" applyAlignment="1">
      <alignment horizontal="center" vertical="distributed" textRotation="255"/>
    </xf>
    <xf numFmtId="0" fontId="10" fillId="0" borderId="13" xfId="0" applyFont="1" applyBorder="1" applyAlignment="1">
      <alignment horizontal="center" vertical="distributed" textRotation="255"/>
    </xf>
    <xf numFmtId="0" fontId="10" fillId="0" borderId="2" xfId="0" applyFont="1" applyBorder="1" applyAlignment="1">
      <alignment horizontal="center" vertical="distributed" textRotation="255"/>
    </xf>
    <xf numFmtId="0" fontId="10" fillId="0" borderId="4" xfId="0" applyFont="1" applyBorder="1" applyAlignment="1">
      <alignment horizontal="center" vertical="distributed" textRotation="255"/>
    </xf>
    <xf numFmtId="0" fontId="10" fillId="0" borderId="15" xfId="0" applyFont="1" applyBorder="1" applyAlignment="1">
      <alignment horizontal="center" vertical="distributed" textRotation="255"/>
    </xf>
    <xf numFmtId="0" fontId="10" fillId="0" borderId="16" xfId="0" applyFont="1" applyBorder="1" applyAlignment="1">
      <alignment horizontal="center" vertical="distributed" textRotation="255"/>
    </xf>
    <xf numFmtId="0" fontId="10" fillId="0" borderId="4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distributed" textRotation="255"/>
    </xf>
    <xf numFmtId="0" fontId="10" fillId="0" borderId="18" xfId="0" applyFont="1" applyBorder="1" applyAlignment="1">
      <alignment horizontal="center" vertical="distributed" textRotation="255"/>
    </xf>
    <xf numFmtId="0" fontId="10" fillId="0" borderId="19" xfId="0" applyFont="1" applyBorder="1" applyAlignment="1">
      <alignment horizontal="center" vertical="distributed" textRotation="255"/>
    </xf>
    <xf numFmtId="0" fontId="10" fillId="0" borderId="10" xfId="0" applyFont="1" applyBorder="1" applyAlignment="1">
      <alignment horizontal="center" vertical="distributed" textRotation="255" wrapText="1"/>
    </xf>
    <xf numFmtId="0" fontId="10" fillId="0" borderId="6" xfId="0" applyFont="1" applyBorder="1" applyAlignment="1">
      <alignment horizontal="center" vertical="distributed" textRotation="255" wrapText="1"/>
    </xf>
    <xf numFmtId="0" fontId="10" fillId="0" borderId="8" xfId="0" applyFont="1" applyBorder="1" applyAlignment="1">
      <alignment horizontal="center" vertical="distributed" textRotation="255" wrapText="1"/>
    </xf>
    <xf numFmtId="0" fontId="10" fillId="0" borderId="17" xfId="0" applyNumberFormat="1" applyFont="1" applyBorder="1" applyAlignment="1">
      <alignment horizontal="center" vertical="top" wrapText="1"/>
    </xf>
    <xf numFmtId="0" fontId="10" fillId="0" borderId="1" xfId="0" applyNumberFormat="1" applyFont="1" applyBorder="1" applyAlignment="1">
      <alignment horizontal="center" vertical="top" wrapText="1"/>
    </xf>
    <xf numFmtId="0" fontId="10" fillId="0" borderId="3" xfId="0" applyNumberFormat="1" applyFont="1" applyBorder="1" applyAlignment="1">
      <alignment horizontal="center" vertical="top" wrapText="1"/>
    </xf>
    <xf numFmtId="0" fontId="10" fillId="0" borderId="14" xfId="0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9"/>
  <sheetViews>
    <sheetView showGridLines="0" showZeros="0" tabSelected="1" view="pageLayout" zoomScaleNormal="100" zoomScaleSheetLayoutView="75" workbookViewId="0"/>
  </sheetViews>
  <sheetFormatPr baseColWidth="10" defaultColWidth="8.83203125" defaultRowHeight="14"/>
  <cols>
    <col min="1" max="1" width="3.5" customWidth="1"/>
    <col min="2" max="2" width="2.5" customWidth="1"/>
    <col min="3" max="3" width="3.1640625" customWidth="1"/>
    <col min="4" max="15" width="1.83203125" style="3" customWidth="1"/>
    <col min="16" max="17" width="2.5" style="3" customWidth="1"/>
    <col min="18" max="21" width="2" style="3" customWidth="1"/>
    <col min="22" max="22" width="3.1640625" style="3" customWidth="1"/>
    <col min="23" max="26" width="2.5" style="3" customWidth="1"/>
    <col min="27" max="27" width="2" style="3" customWidth="1"/>
    <col min="28" max="33" width="2" customWidth="1"/>
    <col min="34" max="34" width="2.1640625" customWidth="1"/>
    <col min="35" max="35" width="2" customWidth="1"/>
    <col min="36" max="36" width="2.1640625" customWidth="1"/>
    <col min="37" max="41" width="2" customWidth="1"/>
    <col min="42" max="72" width="5.6640625" customWidth="1"/>
  </cols>
  <sheetData>
    <row r="1" spans="1:41" s="1" customFormat="1" ht="18" customHeight="1" thickBot="1">
      <c r="A1" s="16" t="s">
        <v>33</v>
      </c>
      <c r="B1" s="16"/>
      <c r="C1" s="16"/>
      <c r="D1" s="16"/>
      <c r="E1" s="16"/>
      <c r="F1" s="16"/>
      <c r="G1" s="16"/>
      <c r="H1" s="16"/>
    </row>
    <row r="2" spans="1:41" s="6" customFormat="1" ht="57" customHeight="1">
      <c r="A2" s="49"/>
      <c r="B2" s="46" t="s">
        <v>5</v>
      </c>
      <c r="C2" s="46" t="s">
        <v>6</v>
      </c>
      <c r="D2" s="52" t="s">
        <v>20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38" t="s">
        <v>22</v>
      </c>
      <c r="W2" s="39"/>
      <c r="X2" s="40"/>
      <c r="Y2" s="41" t="s">
        <v>30</v>
      </c>
      <c r="Z2" s="42"/>
      <c r="AA2" s="42"/>
      <c r="AB2" s="41" t="s">
        <v>24</v>
      </c>
      <c r="AC2" s="42"/>
      <c r="AD2" s="42"/>
      <c r="AE2" s="35" t="s">
        <v>17</v>
      </c>
      <c r="AF2" s="32" t="s">
        <v>15</v>
      </c>
      <c r="AG2" s="43" t="s">
        <v>18</v>
      </c>
      <c r="AH2" s="32" t="s">
        <v>10</v>
      </c>
      <c r="AI2" s="32" t="s">
        <v>11</v>
      </c>
      <c r="AJ2" s="32" t="s">
        <v>19</v>
      </c>
      <c r="AK2" s="27" t="s">
        <v>25</v>
      </c>
      <c r="AL2" s="24" t="s">
        <v>27</v>
      </c>
      <c r="AM2" s="24" t="s">
        <v>28</v>
      </c>
      <c r="AN2" s="24" t="s">
        <v>29</v>
      </c>
      <c r="AO2" s="27" t="s">
        <v>32</v>
      </c>
    </row>
    <row r="3" spans="1:41" s="6" customFormat="1" ht="20" customHeight="1">
      <c r="A3" s="50"/>
      <c r="B3" s="47"/>
      <c r="C3" s="47"/>
      <c r="D3" s="31" t="s">
        <v>14</v>
      </c>
      <c r="E3" s="31"/>
      <c r="F3" s="31"/>
      <c r="G3" s="31" t="s">
        <v>31</v>
      </c>
      <c r="H3" s="31"/>
      <c r="I3" s="31"/>
      <c r="J3" s="31" t="s">
        <v>21</v>
      </c>
      <c r="K3" s="31"/>
      <c r="L3" s="31"/>
      <c r="M3" s="31" t="s">
        <v>10</v>
      </c>
      <c r="N3" s="31"/>
      <c r="O3" s="31"/>
      <c r="P3" s="31" t="s">
        <v>11</v>
      </c>
      <c r="Q3" s="31"/>
      <c r="R3" s="31"/>
      <c r="S3" s="31" t="s">
        <v>16</v>
      </c>
      <c r="T3" s="31"/>
      <c r="U3" s="31"/>
      <c r="V3" s="31" t="s">
        <v>16</v>
      </c>
      <c r="W3" s="31"/>
      <c r="X3" s="31"/>
      <c r="Y3" s="31" t="s">
        <v>16</v>
      </c>
      <c r="Z3" s="31"/>
      <c r="AA3" s="31"/>
      <c r="AB3" s="31" t="s">
        <v>16</v>
      </c>
      <c r="AC3" s="31"/>
      <c r="AD3" s="31"/>
      <c r="AE3" s="36"/>
      <c r="AF3" s="33"/>
      <c r="AG3" s="44"/>
      <c r="AH3" s="33"/>
      <c r="AI3" s="33"/>
      <c r="AJ3" s="33"/>
      <c r="AK3" s="28"/>
      <c r="AL3" s="25"/>
      <c r="AM3" s="25"/>
      <c r="AN3" s="25"/>
      <c r="AO3" s="28"/>
    </row>
    <row r="4" spans="1:41" s="6" customFormat="1" ht="23" customHeight="1" thickBot="1">
      <c r="A4" s="51"/>
      <c r="B4" s="48"/>
      <c r="C4" s="48"/>
      <c r="D4" s="13" t="s">
        <v>0</v>
      </c>
      <c r="E4" s="14" t="s">
        <v>12</v>
      </c>
      <c r="F4" s="13" t="s">
        <v>13</v>
      </c>
      <c r="G4" s="13" t="s">
        <v>0</v>
      </c>
      <c r="H4" s="14" t="s">
        <v>12</v>
      </c>
      <c r="I4" s="13" t="s">
        <v>13</v>
      </c>
      <c r="J4" s="13" t="s">
        <v>0</v>
      </c>
      <c r="K4" s="14" t="s">
        <v>12</v>
      </c>
      <c r="L4" s="13" t="s">
        <v>13</v>
      </c>
      <c r="M4" s="13" t="s">
        <v>0</v>
      </c>
      <c r="N4" s="14" t="s">
        <v>12</v>
      </c>
      <c r="O4" s="13" t="s">
        <v>13</v>
      </c>
      <c r="P4" s="13" t="s">
        <v>0</v>
      </c>
      <c r="Q4" s="14" t="s">
        <v>12</v>
      </c>
      <c r="R4" s="13" t="s">
        <v>13</v>
      </c>
      <c r="S4" s="13" t="s">
        <v>0</v>
      </c>
      <c r="T4" s="14" t="s">
        <v>12</v>
      </c>
      <c r="U4" s="13" t="s">
        <v>13</v>
      </c>
      <c r="V4" s="13" t="s">
        <v>0</v>
      </c>
      <c r="W4" s="14" t="s">
        <v>12</v>
      </c>
      <c r="X4" s="13" t="s">
        <v>13</v>
      </c>
      <c r="Y4" s="13" t="s">
        <v>0</v>
      </c>
      <c r="Z4" s="14" t="s">
        <v>12</v>
      </c>
      <c r="AA4" s="13" t="s">
        <v>13</v>
      </c>
      <c r="AB4" s="13" t="s">
        <v>0</v>
      </c>
      <c r="AC4" s="14" t="s">
        <v>12</v>
      </c>
      <c r="AD4" s="15" t="s">
        <v>13</v>
      </c>
      <c r="AE4" s="37"/>
      <c r="AF4" s="34"/>
      <c r="AG4" s="45"/>
      <c r="AH4" s="34"/>
      <c r="AI4" s="34"/>
      <c r="AJ4" s="34"/>
      <c r="AK4" s="29"/>
      <c r="AL4" s="26"/>
      <c r="AM4" s="26"/>
      <c r="AN4" s="26"/>
      <c r="AO4" s="29"/>
    </row>
    <row r="5" spans="1:41" s="8" customFormat="1" ht="15.5" customHeight="1">
      <c r="A5" s="7" t="s">
        <v>0</v>
      </c>
      <c r="B5" s="17">
        <f>SUM(B6+B7+B8+B9+B10+B11+B12)</f>
        <v>13</v>
      </c>
      <c r="C5" s="17">
        <f>SUM(C6+C7+C8+C9+C10+C11+C12)</f>
        <v>194</v>
      </c>
      <c r="D5" s="17">
        <f t="shared" ref="D5:AO5" si="0">SUM(D6+D7+D8+D9+D10+D11+D12)</f>
        <v>8</v>
      </c>
      <c r="E5" s="17">
        <f t="shared" si="0"/>
        <v>8</v>
      </c>
      <c r="F5" s="17">
        <f t="shared" si="0"/>
        <v>0</v>
      </c>
      <c r="G5" s="17">
        <f t="shared" si="0"/>
        <v>3</v>
      </c>
      <c r="H5" s="17">
        <f t="shared" si="0"/>
        <v>3</v>
      </c>
      <c r="I5" s="17">
        <f t="shared" si="0"/>
        <v>0</v>
      </c>
      <c r="J5" s="17">
        <f t="shared" si="0"/>
        <v>8</v>
      </c>
      <c r="K5" s="17">
        <f t="shared" si="0"/>
        <v>8</v>
      </c>
      <c r="L5" s="17">
        <f t="shared" si="0"/>
        <v>0</v>
      </c>
      <c r="M5" s="17">
        <f t="shared" si="0"/>
        <v>3</v>
      </c>
      <c r="N5" s="17">
        <f t="shared" si="0"/>
        <v>3</v>
      </c>
      <c r="O5" s="17">
        <f t="shared" si="0"/>
        <v>0</v>
      </c>
      <c r="P5" s="17">
        <f t="shared" si="0"/>
        <v>16</v>
      </c>
      <c r="Q5" s="17">
        <f t="shared" si="0"/>
        <v>13</v>
      </c>
      <c r="R5" s="17">
        <f t="shared" si="0"/>
        <v>3</v>
      </c>
      <c r="S5" s="17">
        <f t="shared" si="0"/>
        <v>0</v>
      </c>
      <c r="T5" s="17">
        <f t="shared" si="0"/>
        <v>0</v>
      </c>
      <c r="U5" s="17">
        <f t="shared" si="0"/>
        <v>0</v>
      </c>
      <c r="V5" s="17">
        <f t="shared" si="0"/>
        <v>129</v>
      </c>
      <c r="W5" s="17">
        <f t="shared" si="0"/>
        <v>99</v>
      </c>
      <c r="X5" s="17">
        <f t="shared" si="0"/>
        <v>30</v>
      </c>
      <c r="Y5" s="17">
        <f t="shared" si="0"/>
        <v>17</v>
      </c>
      <c r="Z5" s="17">
        <f t="shared" si="0"/>
        <v>14</v>
      </c>
      <c r="AA5" s="17">
        <f t="shared" si="0"/>
        <v>3</v>
      </c>
      <c r="AB5" s="17">
        <f t="shared" si="0"/>
        <v>1</v>
      </c>
      <c r="AC5" s="17">
        <f t="shared" si="0"/>
        <v>1</v>
      </c>
      <c r="AD5" s="17">
        <f t="shared" si="0"/>
        <v>0</v>
      </c>
      <c r="AE5" s="17">
        <f t="shared" si="0"/>
        <v>0</v>
      </c>
      <c r="AF5" s="17">
        <f t="shared" si="0"/>
        <v>0</v>
      </c>
      <c r="AG5" s="17">
        <f t="shared" si="0"/>
        <v>0</v>
      </c>
      <c r="AH5" s="17">
        <f t="shared" si="0"/>
        <v>0</v>
      </c>
      <c r="AI5" s="17">
        <f t="shared" si="0"/>
        <v>0</v>
      </c>
      <c r="AJ5" s="17">
        <f t="shared" si="0"/>
        <v>0</v>
      </c>
      <c r="AK5" s="17">
        <f t="shared" si="0"/>
        <v>0</v>
      </c>
      <c r="AL5" s="17">
        <f t="shared" si="0"/>
        <v>0</v>
      </c>
      <c r="AM5" s="17">
        <f t="shared" si="0"/>
        <v>0</v>
      </c>
      <c r="AN5" s="17">
        <f t="shared" si="0"/>
        <v>0</v>
      </c>
      <c r="AO5" s="17">
        <f t="shared" si="0"/>
        <v>9</v>
      </c>
    </row>
    <row r="6" spans="1:41" s="8" customFormat="1" ht="15.5" customHeight="1">
      <c r="A6" s="9" t="s">
        <v>7</v>
      </c>
      <c r="B6" s="18">
        <v>1</v>
      </c>
      <c r="C6" s="18">
        <v>60</v>
      </c>
      <c r="D6" s="18">
        <v>2</v>
      </c>
      <c r="E6" s="18">
        <v>2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8">
        <v>6</v>
      </c>
      <c r="Q6" s="18">
        <v>6</v>
      </c>
      <c r="R6" s="18">
        <v>0</v>
      </c>
      <c r="S6" s="18">
        <v>0</v>
      </c>
      <c r="T6" s="18">
        <v>0</v>
      </c>
      <c r="U6" s="18">
        <v>0</v>
      </c>
      <c r="V6" s="18">
        <v>50</v>
      </c>
      <c r="W6" s="18">
        <v>50</v>
      </c>
      <c r="X6" s="18">
        <v>0</v>
      </c>
      <c r="Y6" s="18">
        <v>2</v>
      </c>
      <c r="Z6" s="18">
        <v>2</v>
      </c>
      <c r="AA6" s="18">
        <v>0</v>
      </c>
      <c r="AB6" s="18">
        <v>0</v>
      </c>
      <c r="AC6" s="18">
        <v>0</v>
      </c>
      <c r="AD6" s="18">
        <v>0</v>
      </c>
      <c r="AE6" s="19">
        <v>0</v>
      </c>
      <c r="AF6" s="20">
        <v>0</v>
      </c>
      <c r="AG6" s="20">
        <v>0</v>
      </c>
      <c r="AH6" s="20">
        <v>0</v>
      </c>
      <c r="AI6" s="20">
        <v>0</v>
      </c>
      <c r="AJ6" s="20">
        <v>0</v>
      </c>
      <c r="AK6" s="19">
        <v>0</v>
      </c>
      <c r="AL6" s="19">
        <v>0</v>
      </c>
      <c r="AM6" s="19">
        <v>0</v>
      </c>
      <c r="AN6" s="19">
        <v>0</v>
      </c>
      <c r="AO6" s="19">
        <v>0</v>
      </c>
    </row>
    <row r="7" spans="1:41" s="8" customFormat="1" ht="15.5" customHeight="1">
      <c r="A7" s="9" t="s">
        <v>1</v>
      </c>
      <c r="B7" s="18">
        <v>4</v>
      </c>
      <c r="C7" s="18">
        <v>48</v>
      </c>
      <c r="D7" s="18">
        <v>3</v>
      </c>
      <c r="E7" s="18">
        <v>3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8">
        <v>2</v>
      </c>
      <c r="Q7" s="18">
        <v>2</v>
      </c>
      <c r="R7" s="18">
        <v>0</v>
      </c>
      <c r="S7" s="18">
        <v>0</v>
      </c>
      <c r="T7" s="18">
        <v>0</v>
      </c>
      <c r="U7" s="18">
        <v>0</v>
      </c>
      <c r="V7" s="18">
        <v>35</v>
      </c>
      <c r="W7" s="18">
        <v>18</v>
      </c>
      <c r="X7" s="18">
        <v>17</v>
      </c>
      <c r="Y7" s="18">
        <v>7</v>
      </c>
      <c r="Z7" s="18">
        <v>5</v>
      </c>
      <c r="AA7" s="18">
        <v>2</v>
      </c>
      <c r="AB7" s="18">
        <v>1</v>
      </c>
      <c r="AC7" s="18">
        <v>1</v>
      </c>
      <c r="AD7" s="18">
        <v>0</v>
      </c>
      <c r="AE7" s="18">
        <v>0</v>
      </c>
      <c r="AF7" s="18">
        <v>0</v>
      </c>
      <c r="AG7" s="18">
        <v>0</v>
      </c>
      <c r="AH7" s="18">
        <v>0</v>
      </c>
      <c r="AI7" s="18">
        <v>0</v>
      </c>
      <c r="AJ7" s="21">
        <v>0</v>
      </c>
      <c r="AK7" s="18">
        <v>0</v>
      </c>
      <c r="AL7" s="18">
        <v>0</v>
      </c>
      <c r="AM7" s="18">
        <v>0</v>
      </c>
      <c r="AN7" s="18">
        <v>0</v>
      </c>
      <c r="AO7" s="18">
        <v>0</v>
      </c>
    </row>
    <row r="8" spans="1:41" s="8" customFormat="1" ht="15.5" customHeight="1">
      <c r="A8" s="9" t="s">
        <v>2</v>
      </c>
      <c r="B8" s="18">
        <v>6</v>
      </c>
      <c r="C8" s="18">
        <v>60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5</v>
      </c>
      <c r="K8" s="18">
        <v>5</v>
      </c>
      <c r="L8" s="18">
        <v>0</v>
      </c>
      <c r="M8" s="18">
        <v>0</v>
      </c>
      <c r="N8" s="18">
        <v>0</v>
      </c>
      <c r="O8" s="18">
        <v>0</v>
      </c>
      <c r="P8" s="18">
        <v>8</v>
      </c>
      <c r="Q8" s="18">
        <v>5</v>
      </c>
      <c r="R8" s="18">
        <v>3</v>
      </c>
      <c r="S8" s="18">
        <v>0</v>
      </c>
      <c r="T8" s="18">
        <v>0</v>
      </c>
      <c r="U8" s="18">
        <v>0</v>
      </c>
      <c r="V8" s="18">
        <v>33</v>
      </c>
      <c r="W8" s="18">
        <v>28</v>
      </c>
      <c r="X8" s="18">
        <v>5</v>
      </c>
      <c r="Y8" s="18">
        <v>8</v>
      </c>
      <c r="Z8" s="18">
        <v>7</v>
      </c>
      <c r="AA8" s="18">
        <v>1</v>
      </c>
      <c r="AB8" s="18">
        <v>0</v>
      </c>
      <c r="AC8" s="18">
        <v>0</v>
      </c>
      <c r="AD8" s="18">
        <v>0</v>
      </c>
      <c r="AE8" s="18">
        <v>0</v>
      </c>
      <c r="AF8" s="18">
        <v>0</v>
      </c>
      <c r="AG8" s="18">
        <v>0</v>
      </c>
      <c r="AH8" s="18">
        <v>0</v>
      </c>
      <c r="AI8" s="18">
        <v>0</v>
      </c>
      <c r="AJ8" s="21">
        <v>0</v>
      </c>
      <c r="AK8" s="18">
        <v>0</v>
      </c>
      <c r="AL8" s="18">
        <v>0</v>
      </c>
      <c r="AM8" s="18">
        <v>0</v>
      </c>
      <c r="AN8" s="18">
        <v>0</v>
      </c>
      <c r="AO8" s="18">
        <v>6</v>
      </c>
    </row>
    <row r="9" spans="1:41" s="8" customFormat="1" ht="15.5" customHeight="1">
      <c r="A9" s="9" t="s">
        <v>3</v>
      </c>
      <c r="B9" s="18">
        <v>0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18">
        <v>0</v>
      </c>
      <c r="X9" s="18">
        <v>0</v>
      </c>
      <c r="Y9" s="18">
        <v>0</v>
      </c>
      <c r="Z9" s="18">
        <v>0</v>
      </c>
      <c r="AA9" s="18">
        <v>0</v>
      </c>
      <c r="AB9" s="18">
        <v>0</v>
      </c>
      <c r="AC9" s="18">
        <v>0</v>
      </c>
      <c r="AD9" s="18">
        <v>0</v>
      </c>
      <c r="AE9" s="18">
        <v>0</v>
      </c>
      <c r="AF9" s="18">
        <v>0</v>
      </c>
      <c r="AG9" s="18">
        <v>0</v>
      </c>
      <c r="AH9" s="18">
        <v>0</v>
      </c>
      <c r="AI9" s="18">
        <v>0</v>
      </c>
      <c r="AJ9" s="21">
        <v>0</v>
      </c>
      <c r="AK9" s="18">
        <v>0</v>
      </c>
      <c r="AL9" s="18">
        <v>0</v>
      </c>
      <c r="AM9" s="18">
        <v>0</v>
      </c>
      <c r="AN9" s="18">
        <v>0</v>
      </c>
      <c r="AO9" s="18">
        <v>0</v>
      </c>
    </row>
    <row r="10" spans="1:41" s="8" customFormat="1" ht="15.5" customHeight="1">
      <c r="A10" s="9" t="s">
        <v>8</v>
      </c>
      <c r="B10" s="18">
        <v>1</v>
      </c>
      <c r="C10" s="18">
        <v>16</v>
      </c>
      <c r="D10" s="18">
        <v>1</v>
      </c>
      <c r="E10" s="18">
        <v>1</v>
      </c>
      <c r="F10" s="18">
        <v>0</v>
      </c>
      <c r="G10" s="18">
        <v>1</v>
      </c>
      <c r="H10" s="18">
        <v>1</v>
      </c>
      <c r="I10" s="18">
        <v>0</v>
      </c>
      <c r="J10" s="18">
        <v>1</v>
      </c>
      <c r="K10" s="18">
        <v>1</v>
      </c>
      <c r="L10" s="18">
        <v>0</v>
      </c>
      <c r="M10" s="18">
        <v>1</v>
      </c>
      <c r="N10" s="18">
        <v>1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11</v>
      </c>
      <c r="W10" s="18">
        <v>3</v>
      </c>
      <c r="X10" s="18">
        <v>8</v>
      </c>
      <c r="Y10" s="18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18">
        <v>0</v>
      </c>
      <c r="AI10" s="18">
        <v>0</v>
      </c>
      <c r="AJ10" s="21">
        <v>0</v>
      </c>
      <c r="AK10" s="18">
        <v>0</v>
      </c>
      <c r="AL10" s="18">
        <v>0</v>
      </c>
      <c r="AM10" s="18">
        <v>0</v>
      </c>
      <c r="AN10" s="18">
        <v>0</v>
      </c>
      <c r="AO10" s="18">
        <v>1</v>
      </c>
    </row>
    <row r="11" spans="1:41" s="8" customFormat="1" ht="15.5" customHeight="1">
      <c r="A11" s="9" t="s">
        <v>9</v>
      </c>
      <c r="B11" s="18">
        <v>1</v>
      </c>
      <c r="C11" s="18">
        <v>10</v>
      </c>
      <c r="D11" s="18">
        <v>2</v>
      </c>
      <c r="E11" s="18">
        <v>2</v>
      </c>
      <c r="F11" s="18">
        <v>0</v>
      </c>
      <c r="G11" s="18">
        <v>2</v>
      </c>
      <c r="H11" s="18">
        <v>2</v>
      </c>
      <c r="I11" s="18">
        <v>0</v>
      </c>
      <c r="J11" s="18">
        <v>2</v>
      </c>
      <c r="K11" s="18">
        <v>2</v>
      </c>
      <c r="L11" s="18">
        <v>0</v>
      </c>
      <c r="M11" s="18">
        <v>2</v>
      </c>
      <c r="N11" s="18">
        <v>2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0</v>
      </c>
      <c r="AG11" s="18">
        <v>0</v>
      </c>
      <c r="AH11" s="18">
        <v>0</v>
      </c>
      <c r="AI11" s="18">
        <v>0</v>
      </c>
      <c r="AJ11" s="21">
        <v>0</v>
      </c>
      <c r="AK11" s="18">
        <v>0</v>
      </c>
      <c r="AL11" s="18">
        <v>0</v>
      </c>
      <c r="AM11" s="18">
        <v>0</v>
      </c>
      <c r="AN11" s="18">
        <v>0</v>
      </c>
      <c r="AO11" s="18">
        <v>2</v>
      </c>
    </row>
    <row r="12" spans="1:41" s="8" customFormat="1" ht="15.5" customHeight="1" thickBot="1">
      <c r="A12" s="10" t="s">
        <v>4</v>
      </c>
      <c r="B12" s="22">
        <v>0</v>
      </c>
      <c r="C12" s="23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0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18">
        <v>0</v>
      </c>
      <c r="AI12" s="18">
        <v>0</v>
      </c>
      <c r="AJ12" s="18">
        <v>0</v>
      </c>
      <c r="AK12" s="18">
        <v>0</v>
      </c>
      <c r="AL12" s="18">
        <v>0</v>
      </c>
      <c r="AM12" s="18">
        <v>0</v>
      </c>
      <c r="AN12" s="18">
        <v>0</v>
      </c>
      <c r="AO12" s="18">
        <v>0</v>
      </c>
    </row>
    <row r="13" spans="1:41" s="4" customFormat="1" ht="36" customHeight="1">
      <c r="A13" s="30" t="s">
        <v>26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</row>
    <row r="14" spans="1:41" s="4" customFormat="1" ht="13">
      <c r="A14" s="11" t="s">
        <v>23</v>
      </c>
      <c r="B14" s="11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</row>
    <row r="15" spans="1:41"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9" spans="4:27"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</row>
    <row r="20" spans="4:27"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</row>
    <row r="21" spans="4:27"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  <row r="22" spans="4:27"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</row>
    <row r="23" spans="4:27"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</row>
    <row r="24" spans="4:27"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</row>
    <row r="25" spans="4:27"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</row>
    <row r="26" spans="4:27"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</row>
    <row r="27" spans="4:27"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</row>
    <row r="28" spans="4:27"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</row>
    <row r="29" spans="4:27"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</sheetData>
  <mergeCells count="28">
    <mergeCell ref="C2:C4"/>
    <mergeCell ref="AF2:AF4"/>
    <mergeCell ref="Y2:AA2"/>
    <mergeCell ref="P3:R3"/>
    <mergeCell ref="M3:O3"/>
    <mergeCell ref="D2:U2"/>
    <mergeCell ref="D3:F3"/>
    <mergeCell ref="AL2:AL4"/>
    <mergeCell ref="AM2:AM4"/>
    <mergeCell ref="AI2:AI4"/>
    <mergeCell ref="J3:L3"/>
    <mergeCell ref="G3:I3"/>
    <mergeCell ref="AN2:AN4"/>
    <mergeCell ref="AO2:AO4"/>
    <mergeCell ref="A13:AO13"/>
    <mergeCell ref="AK2:AK4"/>
    <mergeCell ref="Y3:AA3"/>
    <mergeCell ref="V3:X3"/>
    <mergeCell ref="S3:U3"/>
    <mergeCell ref="AB3:AD3"/>
    <mergeCell ref="AJ2:AJ4"/>
    <mergeCell ref="AE2:AE4"/>
    <mergeCell ref="V2:X2"/>
    <mergeCell ref="AB2:AD2"/>
    <mergeCell ref="AG2:AG4"/>
    <mergeCell ref="AH2:AH4"/>
    <mergeCell ref="B2:B4"/>
    <mergeCell ref="A2:A4"/>
  </mergeCells>
  <phoneticPr fontId="2"/>
  <printOptions horizontalCentered="1"/>
  <pageMargins left="0.47244094488188981" right="0.47244094488188981" top="0.70866141732283472" bottom="0" header="0" footer="0"/>
  <pageSetup paperSize="9" orientation="portrait" horizontalDpi="4294967292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 １９２</vt:lpstr>
      <vt:lpstr>'表 １９２'!Print_Area</vt:lpstr>
    </vt:vector>
  </TitlesOfParts>
  <Company>健康福祉局児童部児童保健福祉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今拓郎</cp:lastModifiedBy>
  <cp:lastPrinted>2019-03-05T03:58:48Z</cp:lastPrinted>
  <dcterms:created xsi:type="dcterms:W3CDTF">2002-11-14T05:02:28Z</dcterms:created>
  <dcterms:modified xsi:type="dcterms:W3CDTF">2019-03-05T03:58:49Z</dcterms:modified>
</cp:coreProperties>
</file>