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01-250/"/>
    </mc:Choice>
  </mc:AlternateContent>
  <xr:revisionPtr revIDLastSave="0" documentId="13_ncr:1_{FCA5BC85-01F2-B149-A763-BF9946729D52}" xr6:coauthVersionLast="41" xr6:coauthVersionMax="41" xr10:uidLastSave="{00000000-0000-0000-0000-000000000000}"/>
  <bookViews>
    <workbookView xWindow="22200" yWindow="4700" windowWidth="28420" windowHeight="16960" xr2:uid="{00000000-000D-0000-FFFF-FFFF00000000}"/>
  </bookViews>
  <sheets>
    <sheet name="表 ２３７" sheetId="2" r:id="rId1"/>
  </sheets>
  <definedNames>
    <definedName name="_xlnm.Print_Area" localSheetId="0">'表 ２３７'!$A$1:$L$30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9" i="2"/>
  <c r="C11" i="2"/>
  <c r="C13" i="2"/>
  <c r="C15" i="2"/>
  <c r="C17" i="2"/>
  <c r="C19" i="2"/>
  <c r="C21" i="2"/>
  <c r="C23" i="2"/>
  <c r="C25" i="2"/>
  <c r="C27" i="2"/>
  <c r="C5" i="2"/>
</calcChain>
</file>

<file path=xl/sharedStrings.xml><?xml version="1.0" encoding="utf-8"?>
<sst xmlns="http://schemas.openxmlformats.org/spreadsheetml/2006/main" count="31" uniqueCount="28">
  <si>
    <t>総数</t>
    <rPh sb="0" eb="2">
      <t>ソウスウ</t>
    </rPh>
    <phoneticPr fontId="1"/>
  </si>
  <si>
    <t>その他</t>
    <rPh sb="2" eb="3">
      <t>タ</t>
    </rPh>
    <phoneticPr fontId="1"/>
  </si>
  <si>
    <t>届出種別</t>
    <rPh sb="0" eb="2">
      <t>トドケデ</t>
    </rPh>
    <rPh sb="2" eb="4">
      <t>シュベツ</t>
    </rPh>
    <phoneticPr fontId="1"/>
  </si>
  <si>
    <t>乳・乳製品・乳類加工品</t>
    <rPh sb="0" eb="1">
      <t>ニュウ</t>
    </rPh>
    <rPh sb="2" eb="5">
      <t>ニュウセイヒン</t>
    </rPh>
    <rPh sb="6" eb="7">
      <t>ニュウ</t>
    </rPh>
    <rPh sb="7" eb="8">
      <t>ルイ</t>
    </rPh>
    <rPh sb="8" eb="11">
      <t>カコウヒン</t>
    </rPh>
    <phoneticPr fontId="1"/>
  </si>
  <si>
    <t>（直接飲用するもの）</t>
    <rPh sb="1" eb="3">
      <t>チョクセツ</t>
    </rPh>
    <rPh sb="3" eb="5">
      <t>インヨウ</t>
    </rPh>
    <phoneticPr fontId="1"/>
  </si>
  <si>
    <t>（上記以外のもの）</t>
    <rPh sb="1" eb="3">
      <t>ジョウキ</t>
    </rPh>
    <rPh sb="3" eb="5">
      <t>イガイ</t>
    </rPh>
    <phoneticPr fontId="1"/>
  </si>
  <si>
    <t>魚介類及びその加工品</t>
    <rPh sb="0" eb="3">
      <t>ギョカイルイ</t>
    </rPh>
    <rPh sb="3" eb="4">
      <t>オヨ</t>
    </rPh>
    <rPh sb="7" eb="10">
      <t>カコウヒン</t>
    </rPh>
    <phoneticPr fontId="1"/>
  </si>
  <si>
    <t>肉卵類〃</t>
    <rPh sb="0" eb="1">
      <t>ニク</t>
    </rPh>
    <rPh sb="1" eb="2">
      <t>タマゴ</t>
    </rPh>
    <rPh sb="2" eb="3">
      <t>タグイ</t>
    </rPh>
    <phoneticPr fontId="1"/>
  </si>
  <si>
    <t>穀類〃</t>
    <rPh sb="0" eb="2">
      <t>コクルイ</t>
    </rPh>
    <phoneticPr fontId="1"/>
  </si>
  <si>
    <t>野菜果物〃</t>
    <rPh sb="0" eb="2">
      <t>ヤサイ</t>
    </rPh>
    <rPh sb="2" eb="4">
      <t>クダモノ</t>
    </rPh>
    <phoneticPr fontId="1"/>
  </si>
  <si>
    <t>複合調理食品</t>
    <rPh sb="0" eb="2">
      <t>フクゴウ</t>
    </rPh>
    <rPh sb="2" eb="4">
      <t>チョウリ</t>
    </rPh>
    <rPh sb="4" eb="6">
      <t>ショクヒン</t>
    </rPh>
    <phoneticPr fontId="1"/>
  </si>
  <si>
    <t>その他の食品等</t>
    <rPh sb="2" eb="3">
      <t>タ</t>
    </rPh>
    <rPh sb="4" eb="6">
      <t>ショクヒン</t>
    </rPh>
    <rPh sb="6" eb="7">
      <t>ナド</t>
    </rPh>
    <phoneticPr fontId="1"/>
  </si>
  <si>
    <t>（添加物・容器等含む）</t>
    <rPh sb="1" eb="4">
      <t>テンカブツ</t>
    </rPh>
    <rPh sb="5" eb="7">
      <t>ヨウキ</t>
    </rPh>
    <rPh sb="7" eb="8">
      <t>トウ</t>
    </rPh>
    <rPh sb="8" eb="9">
      <t>フク</t>
    </rPh>
    <phoneticPr fontId="1"/>
  </si>
  <si>
    <t>飲食店等営業施設</t>
    <rPh sb="0" eb="2">
      <t>インショク</t>
    </rPh>
    <rPh sb="2" eb="4">
      <t>テンナド</t>
    </rPh>
    <rPh sb="4" eb="6">
      <t>エイギョウ</t>
    </rPh>
    <rPh sb="6" eb="8">
      <t>シセツ</t>
    </rPh>
    <phoneticPr fontId="1"/>
  </si>
  <si>
    <t>構成比
（％）</t>
    <rPh sb="0" eb="3">
      <t>コウセイヒ</t>
    </rPh>
    <phoneticPr fontId="1"/>
  </si>
  <si>
    <t>腐敗
変敗</t>
    <rPh sb="0" eb="2">
      <t>フハイ</t>
    </rPh>
    <rPh sb="3" eb="4">
      <t>ヘン</t>
    </rPh>
    <rPh sb="4" eb="5">
      <t>ヤブ</t>
    </rPh>
    <phoneticPr fontId="1"/>
  </si>
  <si>
    <t>異味・
異臭</t>
    <rPh sb="0" eb="1">
      <t>イ</t>
    </rPh>
    <rPh sb="1" eb="2">
      <t>アジ</t>
    </rPh>
    <rPh sb="4" eb="6">
      <t>イシュウ</t>
    </rPh>
    <phoneticPr fontId="1"/>
  </si>
  <si>
    <t>容器
包装等</t>
    <rPh sb="0" eb="2">
      <t>ヨウキ</t>
    </rPh>
    <rPh sb="3" eb="5">
      <t>ホウソウ</t>
    </rPh>
    <rPh sb="5" eb="6">
      <t>ナド</t>
    </rPh>
    <phoneticPr fontId="1"/>
  </si>
  <si>
    <t>添加物</t>
    <rPh sb="0" eb="3">
      <t>テンカブツ</t>
    </rPh>
    <phoneticPr fontId="1"/>
  </si>
  <si>
    <t>有症</t>
    <rPh sb="0" eb="1">
      <t>ユウ</t>
    </rPh>
    <rPh sb="1" eb="2">
      <t>ショウ</t>
    </rPh>
    <phoneticPr fontId="1"/>
  </si>
  <si>
    <t>菓子類</t>
    <rPh sb="0" eb="3">
      <t>カシルイ</t>
    </rPh>
    <phoneticPr fontId="1"/>
  </si>
  <si>
    <t>異物</t>
    <rPh sb="0" eb="2">
      <t>イブツ</t>
    </rPh>
    <phoneticPr fontId="1"/>
  </si>
  <si>
    <t>豆類〃</t>
    <rPh sb="0" eb="2">
      <t>マメルイ</t>
    </rPh>
    <phoneticPr fontId="1"/>
  </si>
  <si>
    <t>注）　食品専門監視担当分及び中央卸売市場食品衛生検査所分を含む。</t>
    <rPh sb="3" eb="5">
      <t>ショクヒン</t>
    </rPh>
    <rPh sb="5" eb="7">
      <t>センモン</t>
    </rPh>
    <rPh sb="7" eb="9">
      <t>カンシ</t>
    </rPh>
    <rPh sb="9" eb="11">
      <t>タントウ</t>
    </rPh>
    <rPh sb="11" eb="12">
      <t>ブン</t>
    </rPh>
    <rPh sb="12" eb="13">
      <t>オヨ</t>
    </rPh>
    <rPh sb="14" eb="27">
      <t>イチバ</t>
    </rPh>
    <rPh sb="27" eb="28">
      <t>ブン</t>
    </rPh>
    <phoneticPr fontId="1"/>
  </si>
  <si>
    <t>資料：食品安全課</t>
    <rPh sb="3" eb="5">
      <t>ショクヒン</t>
    </rPh>
    <rPh sb="5" eb="8">
      <t>アンゼンカ</t>
    </rPh>
    <phoneticPr fontId="1"/>
  </si>
  <si>
    <t>管理
取扱
(不衛生)</t>
    <rPh sb="0" eb="2">
      <t>カンリ</t>
    </rPh>
    <rPh sb="3" eb="5">
      <t>トリアツカイ</t>
    </rPh>
    <rPh sb="7" eb="10">
      <t>フエイセイ</t>
    </rPh>
    <phoneticPr fontId="1"/>
  </si>
  <si>
    <t>かび</t>
    <phoneticPr fontId="1"/>
  </si>
  <si>
    <t>表 ２３７  食品等の苦情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</si>
</sst>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Border="1" applyAlignment="1">
      <alignment horizontal="distributed" vertical="distributed"/>
    </xf>
    <xf numFmtId="0" fontId="2" fillId="0" borderId="0" xfId="0" applyFont="1" applyFill="1"/>
    <xf numFmtId="0" fontId="4" fillId="0" borderId="0" xfId="0" applyFont="1" applyFill="1" applyBorder="1"/>
    <xf numFmtId="41" fontId="2" fillId="0" borderId="6" xfId="0" applyNumberFormat="1" applyFont="1" applyFill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distributed" vertical="distributed"/>
    </xf>
    <xf numFmtId="176" fontId="2" fillId="0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top" wrapText="1"/>
    </xf>
    <xf numFmtId="0" fontId="5" fillId="0" borderId="8" xfId="0" applyFont="1" applyFill="1" applyBorder="1" applyAlignment="1">
      <alignment horizontal="distributed" vertical="distributed"/>
    </xf>
    <xf numFmtId="0" fontId="5" fillId="0" borderId="9" xfId="0" applyFont="1" applyFill="1" applyBorder="1" applyAlignment="1">
      <alignment horizontal="distributed" vertical="distributed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41" fontId="2" fillId="0" borderId="17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/>
    </xf>
    <xf numFmtId="176" fontId="2" fillId="0" borderId="1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distributed" vertical="distributed"/>
    </xf>
    <xf numFmtId="41" fontId="2" fillId="0" borderId="13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horizontal="right" vertical="center"/>
    </xf>
    <xf numFmtId="41" fontId="5" fillId="0" borderId="15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showZeros="0" tabSelected="1" workbookViewId="0">
      <selection sqref="A1:H1"/>
    </sheetView>
  </sheetViews>
  <sheetFormatPr baseColWidth="10" defaultColWidth="8.83203125" defaultRowHeight="14"/>
  <cols>
    <col min="1" max="1" width="20.1640625" style="1" customWidth="1"/>
    <col min="2" max="4" width="6.1640625" style="1" customWidth="1"/>
    <col min="5" max="5" width="6" style="1" customWidth="1"/>
    <col min="6" max="7" width="6.1640625" style="1" customWidth="1"/>
    <col min="8" max="8" width="6.33203125" style="1" customWidth="1"/>
    <col min="9" max="10" width="6.1640625" style="1" customWidth="1"/>
    <col min="11" max="12" width="6.1640625" style="2" customWidth="1"/>
    <col min="13" max="42" width="6.6640625" style="1" customWidth="1"/>
    <col min="43" max="73" width="5.6640625" style="1" customWidth="1"/>
    <col min="74" max="16384" width="8.83203125" style="1"/>
  </cols>
  <sheetData>
    <row r="1" spans="1:12" s="3" customFormat="1" ht="18" customHeight="1" thickBot="1">
      <c r="A1" s="19" t="s">
        <v>27</v>
      </c>
      <c r="B1" s="19"/>
      <c r="C1" s="19"/>
      <c r="D1" s="19"/>
      <c r="E1" s="19"/>
      <c r="F1" s="19"/>
      <c r="G1" s="19"/>
      <c r="H1" s="19"/>
      <c r="K1" s="4"/>
      <c r="L1" s="4"/>
    </row>
    <row r="2" spans="1:12" s="11" customFormat="1" ht="39" customHeight="1" thickBot="1">
      <c r="A2" s="5" t="s">
        <v>2</v>
      </c>
      <c r="B2" s="6" t="s">
        <v>0</v>
      </c>
      <c r="C2" s="7" t="s">
        <v>14</v>
      </c>
      <c r="D2" s="8" t="s">
        <v>21</v>
      </c>
      <c r="E2" s="8" t="s">
        <v>26</v>
      </c>
      <c r="F2" s="8" t="s">
        <v>15</v>
      </c>
      <c r="G2" s="8" t="s">
        <v>16</v>
      </c>
      <c r="H2" s="9" t="s">
        <v>25</v>
      </c>
      <c r="I2" s="8" t="s">
        <v>17</v>
      </c>
      <c r="J2" s="8" t="s">
        <v>18</v>
      </c>
      <c r="K2" s="5" t="s">
        <v>19</v>
      </c>
      <c r="L2" s="10" t="s">
        <v>1</v>
      </c>
    </row>
    <row r="3" spans="1:12" s="11" customFormat="1" ht="6" customHeight="1">
      <c r="A3" s="20" t="s">
        <v>0</v>
      </c>
      <c r="B3" s="22">
        <v>389</v>
      </c>
      <c r="C3" s="25">
        <v>100</v>
      </c>
      <c r="D3" s="22">
        <v>90</v>
      </c>
      <c r="E3" s="22">
        <v>9</v>
      </c>
      <c r="F3" s="22">
        <v>6</v>
      </c>
      <c r="G3" s="22">
        <v>24</v>
      </c>
      <c r="H3" s="22">
        <v>93</v>
      </c>
      <c r="I3" s="22">
        <v>1</v>
      </c>
      <c r="J3" s="22">
        <v>0</v>
      </c>
      <c r="K3" s="22">
        <v>126</v>
      </c>
      <c r="L3" s="32">
        <v>40</v>
      </c>
    </row>
    <row r="4" spans="1:12" s="11" customFormat="1" ht="6" customHeight="1">
      <c r="A4" s="21"/>
      <c r="B4" s="23"/>
      <c r="C4" s="26"/>
      <c r="D4" s="23"/>
      <c r="E4" s="23"/>
      <c r="F4" s="23"/>
      <c r="G4" s="23"/>
      <c r="H4" s="23"/>
      <c r="I4" s="23"/>
      <c r="J4" s="23"/>
      <c r="K4" s="23"/>
      <c r="L4" s="33"/>
    </row>
    <row r="5" spans="1:12" s="11" customFormat="1" ht="12" customHeight="1">
      <c r="A5" s="12" t="s">
        <v>3</v>
      </c>
      <c r="B5" s="16">
        <v>5</v>
      </c>
      <c r="C5" s="27">
        <f>B5/389*100</f>
        <v>1.2853470437017995</v>
      </c>
      <c r="D5" s="24">
        <v>1</v>
      </c>
      <c r="E5" s="24">
        <v>1</v>
      </c>
      <c r="F5" s="24">
        <v>1</v>
      </c>
      <c r="G5" s="24">
        <v>0</v>
      </c>
      <c r="H5" s="24">
        <v>2</v>
      </c>
      <c r="I5" s="24">
        <v>0</v>
      </c>
      <c r="J5" s="24">
        <v>0</v>
      </c>
      <c r="K5" s="24">
        <v>0</v>
      </c>
      <c r="L5" s="15">
        <v>0</v>
      </c>
    </row>
    <row r="6" spans="1:12" s="11" customFormat="1" ht="12" customHeight="1">
      <c r="A6" s="12" t="s">
        <v>4</v>
      </c>
      <c r="B6" s="16"/>
      <c r="C6" s="18"/>
      <c r="D6" s="16"/>
      <c r="E6" s="16"/>
      <c r="F6" s="16"/>
      <c r="G6" s="16"/>
      <c r="H6" s="16"/>
      <c r="I6" s="16"/>
      <c r="J6" s="16"/>
      <c r="K6" s="16"/>
      <c r="L6" s="15"/>
    </row>
    <row r="7" spans="1:12" s="11" customFormat="1" ht="12" customHeight="1">
      <c r="A7" s="12" t="s">
        <v>3</v>
      </c>
      <c r="B7" s="16">
        <v>1</v>
      </c>
      <c r="C7" s="18">
        <f t="shared" ref="C7" si="0">B7/389*100</f>
        <v>0.25706940874035988</v>
      </c>
      <c r="D7" s="16">
        <v>1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5">
        <v>0</v>
      </c>
    </row>
    <row r="8" spans="1:12" s="11" customFormat="1" ht="12" customHeight="1">
      <c r="A8" s="12" t="s">
        <v>5</v>
      </c>
      <c r="B8" s="16"/>
      <c r="C8" s="18"/>
      <c r="D8" s="16"/>
      <c r="E8" s="16"/>
      <c r="F8" s="16"/>
      <c r="G8" s="16"/>
      <c r="H8" s="16"/>
      <c r="I8" s="16"/>
      <c r="J8" s="16"/>
      <c r="K8" s="16"/>
      <c r="L8" s="15"/>
    </row>
    <row r="9" spans="1:12" s="11" customFormat="1" ht="6" customHeight="1">
      <c r="A9" s="17" t="s">
        <v>6</v>
      </c>
      <c r="B9" s="16">
        <v>27</v>
      </c>
      <c r="C9" s="18">
        <f t="shared" ref="C9" si="1">B9/389*100</f>
        <v>6.9408740359897179</v>
      </c>
      <c r="D9" s="16">
        <v>5</v>
      </c>
      <c r="E9" s="16">
        <v>0</v>
      </c>
      <c r="F9" s="16">
        <v>0</v>
      </c>
      <c r="G9" s="16">
        <v>1</v>
      </c>
      <c r="H9" s="16">
        <v>3</v>
      </c>
      <c r="I9" s="16">
        <v>0</v>
      </c>
      <c r="J9" s="16">
        <v>0</v>
      </c>
      <c r="K9" s="16">
        <v>17</v>
      </c>
      <c r="L9" s="15">
        <v>1</v>
      </c>
    </row>
    <row r="10" spans="1:12" s="11" customFormat="1" ht="6" customHeight="1">
      <c r="A10" s="17"/>
      <c r="B10" s="16"/>
      <c r="C10" s="18"/>
      <c r="D10" s="16"/>
      <c r="E10" s="16"/>
      <c r="F10" s="16"/>
      <c r="G10" s="16"/>
      <c r="H10" s="16"/>
      <c r="I10" s="16"/>
      <c r="J10" s="16"/>
      <c r="K10" s="16"/>
      <c r="L10" s="15"/>
    </row>
    <row r="11" spans="1:12" s="11" customFormat="1" ht="6" customHeight="1">
      <c r="A11" s="17" t="s">
        <v>7</v>
      </c>
      <c r="B11" s="16">
        <v>40</v>
      </c>
      <c r="C11" s="18">
        <f t="shared" ref="C11" si="2">B11/389*100</f>
        <v>10.282776349614396</v>
      </c>
      <c r="D11" s="16">
        <v>15</v>
      </c>
      <c r="E11" s="16">
        <v>0</v>
      </c>
      <c r="F11" s="16">
        <v>0</v>
      </c>
      <c r="G11" s="16">
        <v>2</v>
      </c>
      <c r="H11" s="16">
        <v>7</v>
      </c>
      <c r="I11" s="16">
        <v>0</v>
      </c>
      <c r="J11" s="16">
        <v>0</v>
      </c>
      <c r="K11" s="16">
        <v>11</v>
      </c>
      <c r="L11" s="15">
        <v>5</v>
      </c>
    </row>
    <row r="12" spans="1:12" s="11" customFormat="1" ht="6" customHeight="1">
      <c r="A12" s="17"/>
      <c r="B12" s="16"/>
      <c r="C12" s="18"/>
      <c r="D12" s="16"/>
      <c r="E12" s="16"/>
      <c r="F12" s="16"/>
      <c r="G12" s="16"/>
      <c r="H12" s="16"/>
      <c r="I12" s="16"/>
      <c r="J12" s="16"/>
      <c r="K12" s="16"/>
      <c r="L12" s="15"/>
    </row>
    <row r="13" spans="1:12" s="11" customFormat="1" ht="6" customHeight="1">
      <c r="A13" s="17" t="s">
        <v>8</v>
      </c>
      <c r="B13" s="16">
        <v>20</v>
      </c>
      <c r="C13" s="18">
        <f t="shared" ref="C13" si="3">B13/389*100</f>
        <v>5.1413881748071981</v>
      </c>
      <c r="D13" s="16">
        <v>9</v>
      </c>
      <c r="E13" s="16">
        <v>2</v>
      </c>
      <c r="F13" s="16">
        <v>1</v>
      </c>
      <c r="G13" s="16">
        <v>1</v>
      </c>
      <c r="H13" s="16">
        <v>2</v>
      </c>
      <c r="I13" s="16">
        <v>0</v>
      </c>
      <c r="J13" s="16">
        <v>0</v>
      </c>
      <c r="K13" s="16">
        <v>5</v>
      </c>
      <c r="L13" s="15">
        <v>0</v>
      </c>
    </row>
    <row r="14" spans="1:12" s="11" customFormat="1" ht="6" customHeight="1">
      <c r="A14" s="17"/>
      <c r="B14" s="16"/>
      <c r="C14" s="18"/>
      <c r="D14" s="16"/>
      <c r="E14" s="16"/>
      <c r="F14" s="16"/>
      <c r="G14" s="16"/>
      <c r="H14" s="16"/>
      <c r="I14" s="16"/>
      <c r="J14" s="16"/>
      <c r="K14" s="16"/>
      <c r="L14" s="15"/>
    </row>
    <row r="15" spans="1:12" s="11" customFormat="1" ht="6" customHeight="1">
      <c r="A15" s="17" t="s">
        <v>22</v>
      </c>
      <c r="B15" s="16">
        <v>7</v>
      </c>
      <c r="C15" s="18">
        <f t="shared" ref="C15" si="4">B15/389*100</f>
        <v>1.7994858611825193</v>
      </c>
      <c r="D15" s="16">
        <v>4</v>
      </c>
      <c r="E15" s="16">
        <v>0</v>
      </c>
      <c r="F15" s="16">
        <v>0</v>
      </c>
      <c r="G15" s="16">
        <v>1</v>
      </c>
      <c r="H15" s="16">
        <v>1</v>
      </c>
      <c r="I15" s="16">
        <v>0</v>
      </c>
      <c r="J15" s="16">
        <v>0</v>
      </c>
      <c r="K15" s="16">
        <v>0</v>
      </c>
      <c r="L15" s="15">
        <v>1</v>
      </c>
    </row>
    <row r="16" spans="1:12" s="11" customFormat="1" ht="6" customHeight="1">
      <c r="A16" s="17"/>
      <c r="B16" s="16"/>
      <c r="C16" s="18"/>
      <c r="D16" s="16"/>
      <c r="E16" s="16"/>
      <c r="F16" s="16"/>
      <c r="G16" s="16"/>
      <c r="H16" s="16"/>
      <c r="I16" s="16"/>
      <c r="J16" s="16"/>
      <c r="K16" s="16"/>
      <c r="L16" s="15"/>
    </row>
    <row r="17" spans="1:12" s="11" customFormat="1" ht="6" customHeight="1">
      <c r="A17" s="17" t="s">
        <v>9</v>
      </c>
      <c r="B17" s="16">
        <v>22</v>
      </c>
      <c r="C17" s="18">
        <f t="shared" ref="C17" si="5">B17/389*100</f>
        <v>5.6555269922879177</v>
      </c>
      <c r="D17" s="16">
        <v>8</v>
      </c>
      <c r="E17" s="16">
        <v>3</v>
      </c>
      <c r="F17" s="16">
        <v>3</v>
      </c>
      <c r="G17" s="16">
        <v>6</v>
      </c>
      <c r="H17" s="16">
        <v>1</v>
      </c>
      <c r="I17" s="16">
        <v>0</v>
      </c>
      <c r="J17" s="16">
        <v>0</v>
      </c>
      <c r="K17" s="16">
        <v>1</v>
      </c>
      <c r="L17" s="15">
        <v>0</v>
      </c>
    </row>
    <row r="18" spans="1:12" s="11" customFormat="1" ht="6" customHeight="1">
      <c r="A18" s="17"/>
      <c r="B18" s="16"/>
      <c r="C18" s="18"/>
      <c r="D18" s="16"/>
      <c r="E18" s="16"/>
      <c r="F18" s="16"/>
      <c r="G18" s="16"/>
      <c r="H18" s="16"/>
      <c r="I18" s="16"/>
      <c r="J18" s="16"/>
      <c r="K18" s="16"/>
      <c r="L18" s="15"/>
    </row>
    <row r="19" spans="1:12" s="11" customFormat="1" ht="6" customHeight="1">
      <c r="A19" s="30" t="s">
        <v>20</v>
      </c>
      <c r="B19" s="16">
        <v>22</v>
      </c>
      <c r="C19" s="18">
        <f t="shared" ref="C19" si="6">B19/389*100</f>
        <v>5.6555269922879177</v>
      </c>
      <c r="D19" s="16">
        <v>9</v>
      </c>
      <c r="E19" s="16">
        <v>3</v>
      </c>
      <c r="F19" s="16">
        <v>0</v>
      </c>
      <c r="G19" s="16">
        <v>4</v>
      </c>
      <c r="H19" s="16">
        <v>3</v>
      </c>
      <c r="I19" s="16">
        <v>0</v>
      </c>
      <c r="J19" s="16">
        <v>0</v>
      </c>
      <c r="K19" s="16">
        <v>0</v>
      </c>
      <c r="L19" s="15">
        <v>3</v>
      </c>
    </row>
    <row r="20" spans="1:12" s="11" customFormat="1" ht="6" customHeight="1">
      <c r="A20" s="30"/>
      <c r="B20" s="16"/>
      <c r="C20" s="18"/>
      <c r="D20" s="16"/>
      <c r="E20" s="16"/>
      <c r="F20" s="16"/>
      <c r="G20" s="16"/>
      <c r="H20" s="16"/>
      <c r="I20" s="16"/>
      <c r="J20" s="16"/>
      <c r="K20" s="16"/>
      <c r="L20" s="15"/>
    </row>
    <row r="21" spans="1:12" s="11" customFormat="1" ht="6" customHeight="1">
      <c r="A21" s="17" t="s">
        <v>10</v>
      </c>
      <c r="B21" s="16">
        <v>112</v>
      </c>
      <c r="C21" s="18">
        <f t="shared" ref="C21" si="7">B21/389*100</f>
        <v>28.791773778920309</v>
      </c>
      <c r="D21" s="16">
        <v>28</v>
      </c>
      <c r="E21" s="16">
        <v>0</v>
      </c>
      <c r="F21" s="16">
        <v>1</v>
      </c>
      <c r="G21" s="16">
        <v>4</v>
      </c>
      <c r="H21" s="16">
        <v>7</v>
      </c>
      <c r="I21" s="16">
        <v>1</v>
      </c>
      <c r="J21" s="16">
        <v>0</v>
      </c>
      <c r="K21" s="16">
        <v>70</v>
      </c>
      <c r="L21" s="15">
        <v>1</v>
      </c>
    </row>
    <row r="22" spans="1:12" s="11" customFormat="1" ht="6" customHeight="1">
      <c r="A22" s="17"/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5"/>
    </row>
    <row r="23" spans="1:12" s="11" customFormat="1" ht="12" customHeight="1">
      <c r="A23" s="12" t="s">
        <v>11</v>
      </c>
      <c r="B23" s="16">
        <v>21</v>
      </c>
      <c r="C23" s="18">
        <f t="shared" ref="C23" si="8">B23/389*100</f>
        <v>5.3984575835475574</v>
      </c>
      <c r="D23" s="16">
        <v>10</v>
      </c>
      <c r="E23" s="16">
        <v>0</v>
      </c>
      <c r="F23" s="16">
        <v>0</v>
      </c>
      <c r="G23" s="16">
        <v>3</v>
      </c>
      <c r="H23" s="16">
        <v>4</v>
      </c>
      <c r="I23" s="16">
        <v>0</v>
      </c>
      <c r="J23" s="16">
        <v>0</v>
      </c>
      <c r="K23" s="16">
        <v>2</v>
      </c>
      <c r="L23" s="15">
        <v>2</v>
      </c>
    </row>
    <row r="24" spans="1:12" s="11" customFormat="1" ht="12" customHeight="1">
      <c r="A24" s="12" t="s">
        <v>12</v>
      </c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5"/>
    </row>
    <row r="25" spans="1:12" s="11" customFormat="1" ht="6" customHeight="1">
      <c r="A25" s="17" t="s">
        <v>13</v>
      </c>
      <c r="B25" s="16">
        <v>89</v>
      </c>
      <c r="C25" s="18">
        <f t="shared" ref="C25" si="9">B25/389*100</f>
        <v>22.879177377892031</v>
      </c>
      <c r="D25" s="16">
        <v>0</v>
      </c>
      <c r="E25" s="16">
        <v>0</v>
      </c>
      <c r="F25" s="16">
        <v>0</v>
      </c>
      <c r="G25" s="16">
        <v>2</v>
      </c>
      <c r="H25" s="16">
        <v>60</v>
      </c>
      <c r="I25" s="16">
        <v>0</v>
      </c>
      <c r="J25" s="16">
        <v>0</v>
      </c>
      <c r="K25" s="16">
        <v>0</v>
      </c>
      <c r="L25" s="15">
        <v>27</v>
      </c>
    </row>
    <row r="26" spans="1:12" s="11" customFormat="1" ht="6" customHeight="1">
      <c r="A26" s="17"/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5"/>
    </row>
    <row r="27" spans="1:12" s="11" customFormat="1" ht="6" customHeight="1">
      <c r="A27" s="17" t="s">
        <v>1</v>
      </c>
      <c r="B27" s="16">
        <v>23</v>
      </c>
      <c r="C27" s="18">
        <f t="shared" ref="C27" si="10">B27/389*100</f>
        <v>5.9125964010282779</v>
      </c>
      <c r="D27" s="16">
        <v>0</v>
      </c>
      <c r="E27" s="16">
        <v>0</v>
      </c>
      <c r="F27" s="16">
        <v>0</v>
      </c>
      <c r="G27" s="16">
        <v>0</v>
      </c>
      <c r="H27" s="16">
        <v>3</v>
      </c>
      <c r="I27" s="16">
        <v>0</v>
      </c>
      <c r="J27" s="16">
        <v>0</v>
      </c>
      <c r="K27" s="16">
        <v>20</v>
      </c>
      <c r="L27" s="15">
        <v>0</v>
      </c>
    </row>
    <row r="28" spans="1:12" s="11" customFormat="1" ht="6" customHeight="1" thickBot="1">
      <c r="A28" s="28"/>
      <c r="B28" s="29"/>
      <c r="C28" s="31"/>
      <c r="D28" s="29"/>
      <c r="E28" s="29"/>
      <c r="F28" s="29"/>
      <c r="G28" s="29"/>
      <c r="H28" s="29"/>
      <c r="I28" s="29"/>
      <c r="J28" s="29"/>
      <c r="K28" s="29"/>
      <c r="L28" s="34"/>
    </row>
    <row r="29" spans="1:12" s="11" customFormat="1" ht="13">
      <c r="A29" s="13" t="s">
        <v>23</v>
      </c>
      <c r="K29" s="14"/>
      <c r="L29" s="14"/>
    </row>
    <row r="30" spans="1:12" s="11" customFormat="1" ht="13">
      <c r="A30" s="13" t="s">
        <v>24</v>
      </c>
      <c r="K30" s="14"/>
      <c r="L30" s="14"/>
    </row>
  </sheetData>
  <mergeCells count="154">
    <mergeCell ref="L3:L4"/>
    <mergeCell ref="L5:L6"/>
    <mergeCell ref="L7:L8"/>
    <mergeCell ref="L9:L10"/>
    <mergeCell ref="H27:H28"/>
    <mergeCell ref="I27:I28"/>
    <mergeCell ref="H25:H26"/>
    <mergeCell ref="I25:I26"/>
    <mergeCell ref="L11:L12"/>
    <mergeCell ref="L13:L14"/>
    <mergeCell ref="K23:K24"/>
    <mergeCell ref="J23:J24"/>
    <mergeCell ref="L23:L24"/>
    <mergeCell ref="L25:L26"/>
    <mergeCell ref="J21:J22"/>
    <mergeCell ref="H21:H22"/>
    <mergeCell ref="I21:I22"/>
    <mergeCell ref="H19:H20"/>
    <mergeCell ref="L19:L20"/>
    <mergeCell ref="I19:I20"/>
    <mergeCell ref="J19:J20"/>
    <mergeCell ref="L27:L28"/>
    <mergeCell ref="J27:J28"/>
    <mergeCell ref="J25:J26"/>
    <mergeCell ref="K25:K26"/>
    <mergeCell ref="C23:C24"/>
    <mergeCell ref="D23:D24"/>
    <mergeCell ref="E23:E24"/>
    <mergeCell ref="F23:F24"/>
    <mergeCell ref="K21:K22"/>
    <mergeCell ref="F21:F22"/>
    <mergeCell ref="G21:G22"/>
    <mergeCell ref="G25:G26"/>
    <mergeCell ref="G23:G24"/>
    <mergeCell ref="H23:H24"/>
    <mergeCell ref="I23:I24"/>
    <mergeCell ref="G27:G28"/>
    <mergeCell ref="C27:C28"/>
    <mergeCell ref="D27:D28"/>
    <mergeCell ref="E27:E28"/>
    <mergeCell ref="F27:F28"/>
    <mergeCell ref="C25:C26"/>
    <mergeCell ref="D25:D26"/>
    <mergeCell ref="E25:E26"/>
    <mergeCell ref="F25:F26"/>
    <mergeCell ref="L21:L22"/>
    <mergeCell ref="K27:K28"/>
    <mergeCell ref="C13:C14"/>
    <mergeCell ref="D13:D14"/>
    <mergeCell ref="E13:E14"/>
    <mergeCell ref="F13:F14"/>
    <mergeCell ref="F17:F18"/>
    <mergeCell ref="K13:K14"/>
    <mergeCell ref="G17:G18"/>
    <mergeCell ref="H17:H18"/>
    <mergeCell ref="I17:I18"/>
    <mergeCell ref="G13:G14"/>
    <mergeCell ref="H13:H14"/>
    <mergeCell ref="I13:I14"/>
    <mergeCell ref="J13:J14"/>
    <mergeCell ref="I15:I16"/>
    <mergeCell ref="J17:J18"/>
    <mergeCell ref="K17:K18"/>
    <mergeCell ref="J15:J16"/>
    <mergeCell ref="K15:K16"/>
    <mergeCell ref="C21:C22"/>
    <mergeCell ref="D21:D22"/>
    <mergeCell ref="E21:E22"/>
    <mergeCell ref="C17:C18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C7:C8"/>
    <mergeCell ref="I3:I4"/>
    <mergeCell ref="J3:J4"/>
    <mergeCell ref="K3:K4"/>
    <mergeCell ref="I5:I6"/>
    <mergeCell ref="J5:J6"/>
    <mergeCell ref="K5:K6"/>
    <mergeCell ref="H7:H8"/>
    <mergeCell ref="I7:I8"/>
    <mergeCell ref="J7:J8"/>
    <mergeCell ref="K7:K8"/>
    <mergeCell ref="A25:A26"/>
    <mergeCell ref="A27:A28"/>
    <mergeCell ref="B9:B10"/>
    <mergeCell ref="B11:B12"/>
    <mergeCell ref="B13:B14"/>
    <mergeCell ref="B17:B18"/>
    <mergeCell ref="B21:B22"/>
    <mergeCell ref="B23:B24"/>
    <mergeCell ref="B25:B26"/>
    <mergeCell ref="A17:A18"/>
    <mergeCell ref="B27:B28"/>
    <mergeCell ref="A19:A20"/>
    <mergeCell ref="B19:B20"/>
    <mergeCell ref="A21:A22"/>
    <mergeCell ref="D17:D18"/>
    <mergeCell ref="E17:E18"/>
    <mergeCell ref="L17:L18"/>
    <mergeCell ref="G19:G20"/>
    <mergeCell ref="C19:C20"/>
    <mergeCell ref="D19:D20"/>
    <mergeCell ref="E19:E20"/>
    <mergeCell ref="F19:F20"/>
    <mergeCell ref="K19:K20"/>
    <mergeCell ref="A1:H1"/>
    <mergeCell ref="A3:A4"/>
    <mergeCell ref="B3:B4"/>
    <mergeCell ref="A13:A14"/>
    <mergeCell ref="F3:F4"/>
    <mergeCell ref="G3:G4"/>
    <mergeCell ref="H3:H4"/>
    <mergeCell ref="F5:F6"/>
    <mergeCell ref="G5:G6"/>
    <mergeCell ref="H5:H6"/>
    <mergeCell ref="B5:B6"/>
    <mergeCell ref="B7:B8"/>
    <mergeCell ref="D7:D8"/>
    <mergeCell ref="E7:E8"/>
    <mergeCell ref="F7:F8"/>
    <mergeCell ref="G7:G8"/>
    <mergeCell ref="A9:A10"/>
    <mergeCell ref="A11:A12"/>
    <mergeCell ref="C3:C4"/>
    <mergeCell ref="D3:D4"/>
    <mergeCell ref="E3:E4"/>
    <mergeCell ref="C5:C6"/>
    <mergeCell ref="D5:D6"/>
    <mergeCell ref="E5:E6"/>
    <mergeCell ref="L15:L16"/>
    <mergeCell ref="E15:E16"/>
    <mergeCell ref="F15:F16"/>
    <mergeCell ref="G15:G16"/>
    <mergeCell ref="H15:H16"/>
    <mergeCell ref="A15:A16"/>
    <mergeCell ref="B15:B16"/>
    <mergeCell ref="C15:C16"/>
    <mergeCell ref="D15:D16"/>
  </mergeCells>
  <phoneticPr fontId="1"/>
  <printOptions horizontalCentered="1"/>
  <pageMargins left="0.47000000000000003" right="0.47000000000000003" top="0.71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２３７</vt:lpstr>
      <vt:lpstr>'表 ２３７'!Print_Area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2019-03-05T07:52:46Z</cp:lastPrinted>
  <dcterms:created xsi:type="dcterms:W3CDTF">2002-11-14T05:02:28Z</dcterms:created>
  <dcterms:modified xsi:type="dcterms:W3CDTF">2019-03-05T07:52:47Z</dcterms:modified>
</cp:coreProperties>
</file>