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201-250/"/>
    </mc:Choice>
  </mc:AlternateContent>
  <xr:revisionPtr revIDLastSave="0" documentId="13_ncr:1_{B66030DB-BDCE-C246-AFA7-2A17C853EBCF}" xr6:coauthVersionLast="41" xr6:coauthVersionMax="41" xr10:uidLastSave="{00000000-0000-0000-0000-000000000000}"/>
  <bookViews>
    <workbookView xWindow="20480" yWindow="5240" windowWidth="20620" windowHeight="14720" xr2:uid="{00000000-000D-0000-FFFF-FFFF00000000}"/>
  </bookViews>
  <sheets>
    <sheet name="表 ２４９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4" l="1"/>
  <c r="D3" i="4"/>
  <c r="D6" i="4"/>
  <c r="D7" i="4"/>
  <c r="D8" i="4"/>
  <c r="D5" i="4"/>
  <c r="F4" i="4"/>
  <c r="G4" i="4"/>
  <c r="H4" i="4"/>
  <c r="I4" i="4"/>
  <c r="J4" i="4"/>
  <c r="K4" i="4"/>
  <c r="L4" i="4"/>
  <c r="M4" i="4"/>
  <c r="N4" i="4"/>
  <c r="O4" i="4"/>
  <c r="P4" i="4"/>
  <c r="D4" i="4" l="1"/>
</calcChain>
</file>

<file path=xl/sharedStrings.xml><?xml version="1.0" encoding="utf-8"?>
<sst xmlns="http://schemas.openxmlformats.org/spreadsheetml/2006/main" count="27" uniqueCount="25">
  <si>
    <t>資料：環境保健課</t>
    <rPh sb="3" eb="5">
      <t>カンキョウ</t>
    </rPh>
    <rPh sb="5" eb="7">
      <t>ホケン</t>
    </rPh>
    <rPh sb="7" eb="8">
      <t>カ</t>
    </rPh>
    <phoneticPr fontId="2"/>
  </si>
  <si>
    <t>現存被認定者</t>
    <rPh sb="0" eb="2">
      <t>ゲンゾン</t>
    </rPh>
    <rPh sb="2" eb="3">
      <t>ヒ</t>
    </rPh>
    <rPh sb="3" eb="5">
      <t>ニンテイ</t>
    </rPh>
    <rPh sb="5" eb="6">
      <t>シャ</t>
    </rPh>
    <phoneticPr fontId="2"/>
  </si>
  <si>
    <t>総数</t>
    <rPh sb="0" eb="2">
      <t>ソウスウ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</si>
  <si>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</si>
  <si>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</si>
  <si>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調剤</t>
    <rPh sb="0" eb="2">
      <t>チョウザイ</t>
    </rPh>
    <phoneticPr fontId="2"/>
  </si>
  <si>
    <t>訪問看護</t>
    <rPh sb="0" eb="2">
      <t>ホウモン</t>
    </rPh>
    <rPh sb="2" eb="4">
      <t>カンゴ</t>
    </rPh>
    <phoneticPr fontId="2"/>
  </si>
  <si>
    <t>療養
の給付</t>
    <rPh sb="0" eb="2">
      <t>リョウヨウ</t>
    </rPh>
    <rPh sb="4" eb="6">
      <t>キュウフ</t>
    </rPh>
    <phoneticPr fontId="2"/>
  </si>
  <si>
    <t>他法求償</t>
    <rPh sb="0" eb="1">
      <t>ホカ</t>
    </rPh>
    <rPh sb="1" eb="2">
      <t>ホウ</t>
    </rPh>
    <rPh sb="2" eb="4">
      <t>キュウショウ</t>
    </rPh>
    <phoneticPr fontId="2"/>
  </si>
  <si>
    <t>療養費</t>
    <rPh sb="0" eb="3">
      <t>リョウヨウヒ</t>
    </rPh>
    <phoneticPr fontId="2"/>
  </si>
  <si>
    <t>総　数</t>
    <rPh sb="0" eb="1">
      <t>フサ</t>
    </rPh>
    <rPh sb="2" eb="3">
      <t>カズ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</si>
  <si>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</si>
  <si>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</si>
  <si>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</si>
  <si>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</si>
  <si>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</si>
  <si>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</si>
  <si>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</si>
  <si>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</si>
  <si>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</si>
  <si>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</si>
  <si>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29年4月</t>
    <rPh sb="2" eb="3">
      <t>ネン</t>
    </rPh>
    <rPh sb="4" eb="5">
      <t>ガツ</t>
    </rPh>
    <phoneticPr fontId="2"/>
  </si>
  <si>
    <t>30年1月</t>
    <rPh sb="2" eb="3">
      <t>ネン</t>
    </rPh>
    <rPh sb="4" eb="5">
      <t>ガツ</t>
    </rPh>
    <phoneticPr fontId="2"/>
  </si>
  <si>
    <t>-</t>
    <phoneticPr fontId="2"/>
  </si>
  <si>
    <t>表 ２４９  被認定者の医療件数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</si>
</sst>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distributed" vertical="center" wrapText="1"/>
    </xf>
    <xf numFmtId="0" fontId="1" fillId="0" borderId="0" xfId="0" applyFont="1"/>
    <xf numFmtId="0" fontId="1" fillId="0" borderId="0" xfId="0" applyFont="1" applyBorder="1"/>
    <xf numFmtId="41" fontId="7" fillId="0" borderId="4" xfId="0" applyNumberFormat="1" applyFont="1" applyBorder="1" applyAlignment="1">
      <alignment horizontal="distributed" vertical="center"/>
    </xf>
    <xf numFmtId="41" fontId="7" fillId="2" borderId="4" xfId="0" applyNumberFormat="1" applyFont="1" applyFill="1" applyBorder="1" applyAlignment="1" applyProtection="1">
      <alignment vertical="center"/>
      <protection locked="0"/>
    </xf>
    <xf numFmtId="41" fontId="7" fillId="2" borderId="6" xfId="0" applyNumberFormat="1" applyFont="1" applyFill="1" applyBorder="1" applyAlignment="1" applyProtection="1">
      <alignment vertical="center"/>
      <protection locked="0"/>
    </xf>
    <xf numFmtId="41" fontId="8" fillId="2" borderId="4" xfId="0" applyNumberFormat="1" applyFont="1" applyFill="1" applyBorder="1" applyAlignment="1">
      <alignment vertical="center"/>
    </xf>
    <xf numFmtId="41" fontId="8" fillId="2" borderId="6" xfId="0" applyNumberFormat="1" applyFont="1" applyFill="1" applyBorder="1" applyAlignment="1">
      <alignment vertical="center"/>
    </xf>
    <xf numFmtId="41" fontId="7" fillId="0" borderId="5" xfId="0" applyNumberFormat="1" applyFont="1" applyBorder="1" applyAlignment="1">
      <alignment horizontal="distributed" vertical="center"/>
    </xf>
    <xf numFmtId="41" fontId="7" fillId="2" borderId="5" xfId="0" applyNumberFormat="1" applyFont="1" applyFill="1" applyBorder="1" applyAlignment="1" applyProtection="1">
      <alignment vertical="center"/>
      <protection locked="0"/>
    </xf>
    <xf numFmtId="41" fontId="7" fillId="2" borderId="7" xfId="0" applyNumberFormat="1" applyFont="1" applyFill="1" applyBorder="1" applyAlignment="1" applyProtection="1">
      <alignment vertical="center"/>
      <protection locked="0"/>
    </xf>
    <xf numFmtId="41" fontId="9" fillId="0" borderId="4" xfId="0" applyNumberFormat="1" applyFont="1" applyBorder="1" applyAlignment="1">
      <alignment horizontal="distributed" vertical="center"/>
    </xf>
    <xf numFmtId="41" fontId="7" fillId="2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Alignment="1">
      <alignment vertical="top" wrapText="1"/>
    </xf>
    <xf numFmtId="0" fontId="4" fillId="0" borderId="9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NumberFormat="1" applyFont="1" applyAlignment="1">
      <alignment horizontal="distributed" vertical="distributed" wrapText="1"/>
    </xf>
    <xf numFmtId="0" fontId="4" fillId="0" borderId="8" xfId="0" applyNumberFormat="1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38100</xdr:rowOff>
    </xdr:from>
    <xdr:to>
      <xdr:col>1</xdr:col>
      <xdr:colOff>171450</xdr:colOff>
      <xdr:row>8</xdr:row>
      <xdr:rowOff>19050</xdr:rowOff>
    </xdr:to>
    <xdr:sp macro="" textlink="">
      <xdr:nvSpPr>
        <xdr:cNvPr id="4121" name="AutoShape 1">
          <a:extLst>
            <a:ext uri="{FF2B5EF4-FFF2-40B4-BE49-F238E27FC236}">
              <a16:creationId xmlns:a16="http://schemas.microsoft.com/office/drawing/2014/main" id="{00000000-0008-0000-0000-000019100000}"/>
            </a:ext>
          </a:extLst>
        </xdr:cNvPr>
        <xdr:cNvSpPr>
          <a:spLocks/>
        </xdr:cNvSpPr>
      </xdr:nvSpPr>
      <xdr:spPr bwMode="auto">
        <a:xfrm>
          <a:off x="447675" y="1123950"/>
          <a:ext cx="152400" cy="895350"/>
        </a:xfrm>
        <a:prstGeom prst="leftBrace">
          <a:avLst>
            <a:gd name="adj1" fmla="val 489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"/>
  <sheetViews>
    <sheetView showGridLines="0" tabSelected="1" workbookViewId="0">
      <selection sqref="A1:H1"/>
    </sheetView>
  </sheetViews>
  <sheetFormatPr baseColWidth="10" defaultColWidth="8.83203125" defaultRowHeight="14"/>
  <cols>
    <col min="1" max="1" width="5.6640625" customWidth="1"/>
    <col min="2" max="2" width="2.6640625" customWidth="1"/>
    <col min="3" max="3" width="7.1640625" customWidth="1"/>
    <col min="4" max="5" width="6.6640625" customWidth="1"/>
    <col min="6" max="13" width="6.1640625" customWidth="1"/>
    <col min="14" max="14" width="7" customWidth="1"/>
    <col min="15" max="15" width="6.1640625" customWidth="1"/>
    <col min="16" max="16" width="6.1640625" style="1" customWidth="1"/>
    <col min="17" max="23" width="8.6640625" customWidth="1"/>
    <col min="24" max="30" width="1.6640625" customWidth="1"/>
    <col min="31" max="75" width="5.6640625" customWidth="1"/>
  </cols>
  <sheetData>
    <row r="1" spans="1:16" s="10" customFormat="1" ht="18" customHeight="1" thickBot="1">
      <c r="A1" s="22" t="s">
        <v>24</v>
      </c>
      <c r="B1" s="22"/>
      <c r="C1" s="22"/>
      <c r="D1" s="22"/>
      <c r="E1" s="22"/>
      <c r="F1" s="22"/>
      <c r="G1" s="22"/>
      <c r="H1" s="22"/>
      <c r="P1" s="11"/>
    </row>
    <row r="2" spans="1:16" s="2" customFormat="1" ht="18" customHeight="1" thickBot="1">
      <c r="A2" s="23"/>
      <c r="B2" s="23"/>
      <c r="C2" s="24"/>
      <c r="D2" s="4" t="s">
        <v>10</v>
      </c>
      <c r="E2" s="5" t="s">
        <v>21</v>
      </c>
      <c r="F2" s="5" t="s">
        <v>11</v>
      </c>
      <c r="G2" s="5" t="s">
        <v>12</v>
      </c>
      <c r="H2" s="5" t="s">
        <v>13</v>
      </c>
      <c r="I2" s="5" t="s">
        <v>14</v>
      </c>
      <c r="J2" s="5" t="s">
        <v>15</v>
      </c>
      <c r="K2" s="5" t="s">
        <v>16</v>
      </c>
      <c r="L2" s="5" t="s">
        <v>17</v>
      </c>
      <c r="M2" s="5" t="s">
        <v>18</v>
      </c>
      <c r="N2" s="5" t="s">
        <v>22</v>
      </c>
      <c r="O2" s="5" t="s">
        <v>19</v>
      </c>
      <c r="P2" s="6" t="s">
        <v>20</v>
      </c>
    </row>
    <row r="3" spans="1:16" s="2" customFormat="1" ht="18" customHeight="1">
      <c r="A3" s="25" t="s">
        <v>1</v>
      </c>
      <c r="B3" s="26"/>
      <c r="C3" s="26"/>
      <c r="D3" s="12">
        <f>SUM(E3:P3)</f>
        <v>15744</v>
      </c>
      <c r="E3" s="13">
        <v>1324</v>
      </c>
      <c r="F3" s="13">
        <v>1321</v>
      </c>
      <c r="G3" s="13">
        <v>1322</v>
      </c>
      <c r="H3" s="13">
        <v>1321</v>
      </c>
      <c r="I3" s="13">
        <v>1319</v>
      </c>
      <c r="J3" s="13">
        <v>1315</v>
      </c>
      <c r="K3" s="13">
        <v>1313</v>
      </c>
      <c r="L3" s="13">
        <v>1312</v>
      </c>
      <c r="M3" s="13">
        <v>1306</v>
      </c>
      <c r="N3" s="13">
        <v>1298</v>
      </c>
      <c r="O3" s="13">
        <v>1295</v>
      </c>
      <c r="P3" s="14">
        <v>1298</v>
      </c>
    </row>
    <row r="4" spans="1:16" s="2" customFormat="1" ht="18" customHeight="1">
      <c r="A4" s="27" t="s">
        <v>2</v>
      </c>
      <c r="B4" s="28"/>
      <c r="C4" s="28"/>
      <c r="D4" s="20">
        <f>SUM(E4:P4)</f>
        <v>21597</v>
      </c>
      <c r="E4" s="15">
        <f>SUM(E5:E10)</f>
        <v>1804</v>
      </c>
      <c r="F4" s="15">
        <f t="shared" ref="F4:P4" si="0">SUM(F5:F10)</f>
        <v>1869</v>
      </c>
      <c r="G4" s="15">
        <f t="shared" si="0"/>
        <v>1792</v>
      </c>
      <c r="H4" s="15">
        <f t="shared" si="0"/>
        <v>1818</v>
      </c>
      <c r="I4" s="15">
        <f t="shared" si="0"/>
        <v>1865</v>
      </c>
      <c r="J4" s="15">
        <f t="shared" si="0"/>
        <v>1762</v>
      </c>
      <c r="K4" s="15">
        <f t="shared" si="0"/>
        <v>1789</v>
      </c>
      <c r="L4" s="15">
        <f t="shared" si="0"/>
        <v>1800</v>
      </c>
      <c r="M4" s="15">
        <f t="shared" si="0"/>
        <v>1832</v>
      </c>
      <c r="N4" s="15">
        <f t="shared" si="0"/>
        <v>1843</v>
      </c>
      <c r="O4" s="16">
        <f t="shared" si="0"/>
        <v>1699</v>
      </c>
      <c r="P4" s="16">
        <f t="shared" si="0"/>
        <v>1724</v>
      </c>
    </row>
    <row r="5" spans="1:16" s="2" customFormat="1" ht="18" customHeight="1">
      <c r="A5" s="7"/>
      <c r="B5" s="8"/>
      <c r="C5" s="9" t="s">
        <v>3</v>
      </c>
      <c r="D5" s="12">
        <f>SUM(E5:P5)</f>
        <v>295</v>
      </c>
      <c r="E5" s="13">
        <v>28</v>
      </c>
      <c r="F5" s="13">
        <v>14</v>
      </c>
      <c r="G5" s="13">
        <v>28</v>
      </c>
      <c r="H5" s="13">
        <v>27</v>
      </c>
      <c r="I5" s="13">
        <v>28</v>
      </c>
      <c r="J5" s="13">
        <v>26</v>
      </c>
      <c r="K5" s="13">
        <v>24</v>
      </c>
      <c r="L5" s="13">
        <v>27</v>
      </c>
      <c r="M5" s="13">
        <v>25</v>
      </c>
      <c r="N5" s="13">
        <v>28</v>
      </c>
      <c r="O5" s="13">
        <v>18</v>
      </c>
      <c r="P5" s="14">
        <v>22</v>
      </c>
    </row>
    <row r="6" spans="1:16" s="2" customFormat="1" ht="18" customHeight="1">
      <c r="A6" s="31" t="s">
        <v>7</v>
      </c>
      <c r="B6" s="8"/>
      <c r="C6" s="9" t="s">
        <v>4</v>
      </c>
      <c r="D6" s="12">
        <f t="shared" ref="D6:D8" si="1">SUM(E6:P6)</f>
        <v>11708</v>
      </c>
      <c r="E6" s="13">
        <v>976</v>
      </c>
      <c r="F6" s="13">
        <v>1014</v>
      </c>
      <c r="G6" s="13">
        <v>974</v>
      </c>
      <c r="H6" s="13">
        <v>987</v>
      </c>
      <c r="I6" s="13">
        <v>1013</v>
      </c>
      <c r="J6" s="13">
        <v>963</v>
      </c>
      <c r="K6" s="13">
        <v>960</v>
      </c>
      <c r="L6" s="13">
        <v>977</v>
      </c>
      <c r="M6" s="13">
        <v>1000</v>
      </c>
      <c r="N6" s="13">
        <v>973</v>
      </c>
      <c r="O6" s="13">
        <v>930</v>
      </c>
      <c r="P6" s="14">
        <v>941</v>
      </c>
    </row>
    <row r="7" spans="1:16" s="2" customFormat="1" ht="18" customHeight="1">
      <c r="A7" s="31"/>
      <c r="B7" s="8"/>
      <c r="C7" s="9" t="s">
        <v>5</v>
      </c>
      <c r="D7" s="12">
        <f t="shared" si="1"/>
        <v>9520</v>
      </c>
      <c r="E7" s="13">
        <v>795</v>
      </c>
      <c r="F7" s="13">
        <v>834</v>
      </c>
      <c r="G7" s="13">
        <v>785</v>
      </c>
      <c r="H7" s="13">
        <v>799</v>
      </c>
      <c r="I7" s="13">
        <v>818</v>
      </c>
      <c r="J7" s="13">
        <v>766</v>
      </c>
      <c r="K7" s="13">
        <v>798</v>
      </c>
      <c r="L7" s="13">
        <v>790</v>
      </c>
      <c r="M7" s="13">
        <v>800</v>
      </c>
      <c r="N7" s="13">
        <v>834</v>
      </c>
      <c r="O7" s="13">
        <v>745</v>
      </c>
      <c r="P7" s="14">
        <v>756</v>
      </c>
    </row>
    <row r="8" spans="1:16" s="2" customFormat="1" ht="18" customHeight="1">
      <c r="A8" s="7"/>
      <c r="B8" s="8"/>
      <c r="C8" s="9" t="s">
        <v>6</v>
      </c>
      <c r="D8" s="12">
        <f t="shared" si="1"/>
        <v>74</v>
      </c>
      <c r="E8" s="13">
        <v>5</v>
      </c>
      <c r="F8" s="13">
        <v>7</v>
      </c>
      <c r="G8" s="13">
        <v>5</v>
      </c>
      <c r="H8" s="13">
        <v>5</v>
      </c>
      <c r="I8" s="13">
        <v>6</v>
      </c>
      <c r="J8" s="13">
        <v>7</v>
      </c>
      <c r="K8" s="13">
        <v>7</v>
      </c>
      <c r="L8" s="13">
        <v>6</v>
      </c>
      <c r="M8" s="13">
        <v>7</v>
      </c>
      <c r="N8" s="13">
        <v>8</v>
      </c>
      <c r="O8" s="13">
        <v>6</v>
      </c>
      <c r="P8" s="14">
        <v>5</v>
      </c>
    </row>
    <row r="9" spans="1:16" s="2" customFormat="1" ht="18" customHeight="1">
      <c r="A9" s="25" t="s">
        <v>8</v>
      </c>
      <c r="B9" s="26"/>
      <c r="C9" s="26"/>
      <c r="D9" s="1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4">
        <v>0</v>
      </c>
    </row>
    <row r="10" spans="1:16" s="2" customFormat="1" ht="18" customHeight="1" thickBot="1">
      <c r="A10" s="32" t="s">
        <v>9</v>
      </c>
      <c r="B10" s="33"/>
      <c r="C10" s="33"/>
      <c r="D10" s="17" t="s">
        <v>23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21" t="s">
        <v>23</v>
      </c>
      <c r="N10" s="21" t="s">
        <v>23</v>
      </c>
      <c r="O10" s="18">
        <v>0</v>
      </c>
      <c r="P10" s="19">
        <v>0</v>
      </c>
    </row>
    <row r="11" spans="1:16" s="2" customFormat="1">
      <c r="A11" s="34" t="s">
        <v>0</v>
      </c>
      <c r="B11" s="35"/>
      <c r="C11" s="35"/>
      <c r="D11" s="35"/>
      <c r="E11" s="35"/>
      <c r="F11" s="29"/>
      <c r="G11" s="30"/>
      <c r="H11" s="30"/>
      <c r="P11" s="3"/>
    </row>
  </sheetData>
  <mergeCells count="9">
    <mergeCell ref="A1:H1"/>
    <mergeCell ref="A2:C2"/>
    <mergeCell ref="A3:C3"/>
    <mergeCell ref="A4:C4"/>
    <mergeCell ref="F11:H11"/>
    <mergeCell ref="A6:A7"/>
    <mergeCell ref="A9:C9"/>
    <mergeCell ref="A10:C10"/>
    <mergeCell ref="A11:E11"/>
  </mergeCells>
  <phoneticPr fontId="2"/>
  <printOptions horizontalCentered="1"/>
  <pageMargins left="0.47244094488188981" right="0.47244094488188981" top="0.70866141732283472" bottom="0" header="0" footer="0"/>
  <pageSetup paperSize="9" scale="89" orientation="portrait" horizontalDpi="300" verticalDpi="300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２４９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2019-03-05T08:11:30Z</cp:lastPrinted>
  <dcterms:created xsi:type="dcterms:W3CDTF">2002-11-14T05:02:28Z</dcterms:created>
  <dcterms:modified xsi:type="dcterms:W3CDTF">2019-03-05T08:11:31Z</dcterms:modified>
</cp:coreProperties>
</file>