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1"/>
  <workbookPr checkCompatibility="1"/>
  <mc:AlternateContent xmlns:mc="http://schemas.openxmlformats.org/markup-compatibility/2006">
    <mc:Choice Requires="x15">
      <x15ac:absPath xmlns:x15ac="http://schemas.microsoft.com/office/spreadsheetml/2010/11/ac" url="/Volumes/HD2/NAKAMANO IE/健康福祉局年報/H29/page/251-300/"/>
    </mc:Choice>
  </mc:AlternateContent>
  <xr:revisionPtr revIDLastSave="0" documentId="13_ncr:1_{EA02C12C-A9C7-3946-B838-513CE1E3F14E}" xr6:coauthVersionLast="41" xr6:coauthVersionMax="41" xr10:uidLastSave="{00000000-0000-0000-0000-000000000000}"/>
  <bookViews>
    <workbookView xWindow="17440" yWindow="4480" windowWidth="25120" windowHeight="16620" xr2:uid="{00000000-000D-0000-FFFF-FFFF00000000}"/>
  </bookViews>
  <sheets>
    <sheet name="表 ２８６" sheetId="9" r:id="rId1"/>
  </sheets>
  <definedNames>
    <definedName name="_xlnm._FilterDatabase" localSheetId="0" hidden="1">'表 ２８６'!$A$1:$A$83</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Q6" i="9" l="1"/>
  <c r="N6" i="9"/>
  <c r="K6" i="9"/>
  <c r="H6" i="9"/>
  <c r="E6" i="9"/>
  <c r="D6" i="9"/>
  <c r="C6" i="9"/>
  <c r="B6" i="9" s="1"/>
</calcChain>
</file>

<file path=xl/sharedStrings.xml><?xml version="1.0" encoding="utf-8"?>
<sst xmlns="http://schemas.openxmlformats.org/spreadsheetml/2006/main" count="39" uniqueCount="24">
  <si>
    <t>川　崎</t>
    <rPh sb="0" eb="1">
      <t>カワ</t>
    </rPh>
    <rPh sb="2" eb="3">
      <t>ザキ</t>
    </rPh>
    <phoneticPr fontId="1"/>
  </si>
  <si>
    <t>大　師</t>
    <rPh sb="0" eb="1">
      <t>ダイ</t>
    </rPh>
    <rPh sb="2" eb="3">
      <t>シ</t>
    </rPh>
    <phoneticPr fontId="1"/>
  </si>
  <si>
    <t>田　島</t>
    <rPh sb="0" eb="1">
      <t>タ</t>
    </rPh>
    <rPh sb="2" eb="3">
      <t>シマ</t>
    </rPh>
    <phoneticPr fontId="1"/>
  </si>
  <si>
    <t>中　原</t>
    <rPh sb="0" eb="1">
      <t>ナカ</t>
    </rPh>
    <rPh sb="2" eb="3">
      <t>ハラ</t>
    </rPh>
    <phoneticPr fontId="1"/>
  </si>
  <si>
    <t>高　津</t>
    <rPh sb="0" eb="1">
      <t>タカ</t>
    </rPh>
    <rPh sb="2" eb="3">
      <t>ツ</t>
    </rPh>
    <phoneticPr fontId="1"/>
  </si>
  <si>
    <t>宮　前</t>
    <rPh sb="0" eb="1">
      <t>ミヤ</t>
    </rPh>
    <rPh sb="2" eb="3">
      <t>マエ</t>
    </rPh>
    <phoneticPr fontId="1"/>
  </si>
  <si>
    <t>多　摩</t>
    <rPh sb="0" eb="1">
      <t>タ</t>
    </rPh>
    <rPh sb="2" eb="3">
      <t>マ</t>
    </rPh>
    <phoneticPr fontId="1"/>
  </si>
  <si>
    <t>麻　生</t>
    <rPh sb="0" eb="1">
      <t>アサ</t>
    </rPh>
    <rPh sb="2" eb="3">
      <t>ショウ</t>
    </rPh>
    <phoneticPr fontId="1"/>
  </si>
  <si>
    <t>総　　　　　数</t>
    <rPh sb="0" eb="1">
      <t>フサ</t>
    </rPh>
    <rPh sb="6" eb="7">
      <t>カズ</t>
    </rPh>
    <phoneticPr fontId="1"/>
  </si>
  <si>
    <t>女</t>
    <rPh sb="0" eb="1">
      <t>オンナ</t>
    </rPh>
    <phoneticPr fontId="1"/>
  </si>
  <si>
    <t>総数</t>
    <rPh sb="0" eb="2">
      <t>ソウスウ</t>
    </rPh>
    <phoneticPr fontId="1"/>
  </si>
  <si>
    <t>男</t>
    <rPh sb="0" eb="1">
      <t>オトコ</t>
    </rPh>
    <phoneticPr fontId="1"/>
  </si>
  <si>
    <t>幸</t>
    <rPh sb="0" eb="1">
      <t>サイワイ</t>
    </rPh>
    <phoneticPr fontId="1"/>
  </si>
  <si>
    <t>平成１８年度</t>
    <rPh sb="0" eb="2">
      <t>ヘイセイ</t>
    </rPh>
    <rPh sb="4" eb="6">
      <t>ネンド</t>
    </rPh>
    <phoneticPr fontId="1"/>
  </si>
  <si>
    <t>20～34歳</t>
    <rPh sb="5" eb="6">
      <t>サイ</t>
    </rPh>
    <phoneticPr fontId="1"/>
  </si>
  <si>
    <t>35～44歳</t>
    <rPh sb="5" eb="6">
      <t>サイ</t>
    </rPh>
    <phoneticPr fontId="1"/>
  </si>
  <si>
    <t>45～54歳</t>
    <rPh sb="5" eb="6">
      <t>サイ</t>
    </rPh>
    <phoneticPr fontId="1"/>
  </si>
  <si>
    <t>55～64歳</t>
    <rPh sb="5" eb="6">
      <t>サイ</t>
    </rPh>
    <phoneticPr fontId="1"/>
  </si>
  <si>
    <t>65歳以上</t>
    <rPh sb="2" eb="3">
      <t>トシ</t>
    </rPh>
    <rPh sb="3" eb="5">
      <t>イジョウ</t>
    </rPh>
    <phoneticPr fontId="1"/>
  </si>
  <si>
    <t>資料：環境保健課</t>
    <phoneticPr fontId="1"/>
  </si>
  <si>
    <t>注）受給者数は各年度末（3月31日）現在</t>
    <rPh sb="0" eb="1">
      <t>チュウ</t>
    </rPh>
    <rPh sb="2" eb="5">
      <t>ジュキュウシャ</t>
    </rPh>
    <rPh sb="5" eb="6">
      <t>スウ</t>
    </rPh>
    <rPh sb="7" eb="11">
      <t>カクネンドマツ</t>
    </rPh>
    <rPh sb="13" eb="14">
      <t>ガツ</t>
    </rPh>
    <rPh sb="16" eb="17">
      <t>ニチ</t>
    </rPh>
    <rPh sb="18" eb="20">
      <t>ゲンザイ</t>
    </rPh>
    <phoneticPr fontId="1"/>
  </si>
  <si>
    <t>　平成19年1月に施行した「川崎市成人ぜん息患者医療費助成条例」に基づき、本市に1年以上住所を有する20歳以上の気管支ぜん息患者を対象に、市内のぜん息患者の健康回復と福祉の増進を図ることを目的として医療費の一部を助成している。</t>
    <rPh sb="1" eb="3">
      <t>ヘイセイ</t>
    </rPh>
    <rPh sb="5" eb="6">
      <t>ネン</t>
    </rPh>
    <rPh sb="7" eb="8">
      <t>ガツ</t>
    </rPh>
    <rPh sb="9" eb="11">
      <t>シコウ</t>
    </rPh>
    <rPh sb="14" eb="17">
      <t>カワサキシ</t>
    </rPh>
    <rPh sb="17" eb="19">
      <t>セイジン</t>
    </rPh>
    <rPh sb="21" eb="22">
      <t>ソク</t>
    </rPh>
    <rPh sb="22" eb="24">
      <t>カンジャ</t>
    </rPh>
    <rPh sb="24" eb="26">
      <t>イリョウ</t>
    </rPh>
    <rPh sb="26" eb="27">
      <t>ヒ</t>
    </rPh>
    <rPh sb="27" eb="29">
      <t>ジョセイ</t>
    </rPh>
    <rPh sb="29" eb="31">
      <t>ジョウレイ</t>
    </rPh>
    <rPh sb="33" eb="34">
      <t>モト</t>
    </rPh>
    <rPh sb="37" eb="38">
      <t>ホン</t>
    </rPh>
    <rPh sb="38" eb="39">
      <t>シ</t>
    </rPh>
    <rPh sb="41" eb="42">
      <t>ネン</t>
    </rPh>
    <rPh sb="42" eb="44">
      <t>イジョウ</t>
    </rPh>
    <rPh sb="44" eb="46">
      <t>ジュウショ</t>
    </rPh>
    <rPh sb="47" eb="48">
      <t>ユウ</t>
    </rPh>
    <rPh sb="52" eb="53">
      <t>サイ</t>
    </rPh>
    <rPh sb="53" eb="55">
      <t>イジョウ</t>
    </rPh>
    <rPh sb="56" eb="59">
      <t>キカンシ</t>
    </rPh>
    <rPh sb="61" eb="62">
      <t>ソク</t>
    </rPh>
    <rPh sb="62" eb="64">
      <t>カンジャ</t>
    </rPh>
    <rPh sb="65" eb="67">
      <t>タイショウ</t>
    </rPh>
    <rPh sb="69" eb="71">
      <t>シナイ</t>
    </rPh>
    <rPh sb="74" eb="75">
      <t>ソク</t>
    </rPh>
    <rPh sb="75" eb="77">
      <t>カンジャ</t>
    </rPh>
    <rPh sb="78" eb="80">
      <t>ケンコウ</t>
    </rPh>
    <rPh sb="80" eb="82">
      <t>カイフク</t>
    </rPh>
    <rPh sb="83" eb="85">
      <t>フクシ</t>
    </rPh>
    <rPh sb="86" eb="88">
      <t>ゾウシン</t>
    </rPh>
    <rPh sb="89" eb="90">
      <t>ハカ</t>
    </rPh>
    <rPh sb="94" eb="96">
      <t>モクテキ</t>
    </rPh>
    <rPh sb="99" eb="101">
      <t>イリョウ</t>
    </rPh>
    <rPh sb="101" eb="102">
      <t>ヒ</t>
    </rPh>
    <rPh sb="103" eb="105">
      <t>イチブ</t>
    </rPh>
    <rPh sb="106" eb="108">
      <t>ジョセイ</t>
    </rPh>
    <phoneticPr fontId="1"/>
  </si>
  <si>
    <t>平成26年度</t>
    <rPh sb="0" eb="2">
      <t>ヘイセイ</t>
    </rPh>
    <rPh sb="4" eb="6">
      <t>ネンド</t>
    </rPh>
    <phoneticPr fontId="1"/>
  </si>
  <si>
    <t>表 ２８６  成人ぜん息患者医療費受給者数</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</si>
</sst>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0.E+00"/>
  </numFmts>
  <fonts count="9">
    <font>
      <sz val="11"/>
      <name val="ＭＳ Ｐゴシック"/>
      <family val="3"/>
      <charset val="128"/>
    </font>
    <font>
      <sz val="6"/>
      <name val="ＭＳ Ｐゴシック"/>
      <family val="3"/>
      <charset val="128"/>
    </font>
    <font>
      <sz val="11"/>
      <name val="ＭＳ Ｐゴシック"/>
      <family val="3"/>
      <charset val="128"/>
    </font>
    <font>
      <sz val="12"/>
      <name val="ＭＳ Ｐゴシック"/>
      <family val="3"/>
      <charset val="128"/>
    </font>
    <font>
      <sz val="9"/>
      <name val="ＭＳ Ｐ明朝"/>
      <family val="1"/>
      <charset val="128"/>
    </font>
    <font>
      <sz val="9"/>
      <name val="ＭＳ Ｐゴシック"/>
      <family val="3"/>
      <charset val="128"/>
    </font>
    <font>
      <sz val="8"/>
      <name val="ＭＳ Ｐ明朝"/>
      <family val="1"/>
      <charset val="128"/>
    </font>
    <font>
      <b/>
      <sz val="8"/>
      <name val="ＭＳ Ｐゴシック"/>
      <family val="3"/>
      <charset val="128"/>
    </font>
    <font>
      <b/>
      <sz val="8"/>
      <name val="ＭＳ Ｐ明朝"/>
      <family val="1"/>
      <charset val="128"/>
    </font>
  </fonts>
  <fills count="2">
    <fill>
      <patternFill patternType="none"/>
    </fill>
    <fill>
      <patternFill patternType="gray125"/>
    </fill>
  </fills>
  <borders count="20">
    <border>
      <left/>
      <right/>
      <top/>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medium">
        <color auto="1"/>
      </top>
      <bottom/>
      <diagonal/>
    </border>
    <border>
      <left/>
      <right style="thin">
        <color auto="1"/>
      </right>
      <top/>
      <bottom style="medium">
        <color auto="1"/>
      </bottom>
      <diagonal/>
    </border>
    <border>
      <left style="thin">
        <color auto="1"/>
      </left>
      <right/>
      <top style="medium">
        <color auto="1"/>
      </top>
      <bottom/>
      <diagonal/>
    </border>
    <border>
      <left/>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bottom/>
      <diagonal/>
    </border>
    <border>
      <left style="thin">
        <color auto="1"/>
      </left>
      <right style="thin">
        <color auto="1"/>
      </right>
      <top/>
      <bottom style="medium">
        <color auto="1"/>
      </bottom>
      <diagonal/>
    </border>
    <border>
      <left style="thin">
        <color auto="1"/>
      </left>
      <right/>
      <top/>
      <bottom style="medium">
        <color auto="1"/>
      </bottom>
      <diagonal/>
    </border>
  </borders>
  <cellStyleXfs count="1">
    <xf numFmtId="0" fontId="0" fillId="0" borderId="0"/>
  </cellStyleXfs>
  <cellXfs count="53">
    <xf numFmtId="0" fontId="0" fillId="0" borderId="0" xfId="0"/>
    <xf numFmtId="0" fontId="2" fillId="0" borderId="0" xfId="0" applyFont="1" applyFill="1"/>
    <xf numFmtId="0" fontId="0" fillId="0" borderId="0" xfId="0" applyFill="1" applyBorder="1"/>
    <xf numFmtId="0" fontId="0" fillId="0" borderId="0" xfId="0" applyFill="1"/>
    <xf numFmtId="0" fontId="3" fillId="0" borderId="0" xfId="0" applyFont="1" applyFill="1"/>
    <xf numFmtId="0" fontId="5" fillId="0" borderId="0" xfId="0" applyFont="1" applyFill="1"/>
    <xf numFmtId="176" fontId="4" fillId="0" borderId="3" xfId="0" applyNumberFormat="1" applyFont="1" applyFill="1" applyBorder="1"/>
    <xf numFmtId="0" fontId="4" fillId="0" borderId="0" xfId="0" applyFont="1" applyFill="1"/>
    <xf numFmtId="0" fontId="4" fillId="0" borderId="4" xfId="0" applyFont="1" applyFill="1" applyBorder="1"/>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0" xfId="0" applyFont="1" applyFill="1" applyBorder="1"/>
    <xf numFmtId="176" fontId="4" fillId="0" borderId="0" xfId="0" applyNumberFormat="1" applyFont="1" applyFill="1" applyBorder="1" applyAlignment="1"/>
    <xf numFmtId="176" fontId="4" fillId="0" borderId="0" xfId="0" applyNumberFormat="1" applyFont="1" applyFill="1" applyBorder="1"/>
    <xf numFmtId="0" fontId="4" fillId="0" borderId="0" xfId="0" applyFont="1" applyFill="1" applyAlignment="1"/>
    <xf numFmtId="41" fontId="5" fillId="0" borderId="0" xfId="0" applyNumberFormat="1" applyFont="1" applyFill="1"/>
    <xf numFmtId="0" fontId="5" fillId="0" borderId="0" xfId="0" applyFont="1" applyFill="1" applyBorder="1"/>
    <xf numFmtId="0" fontId="6" fillId="0" borderId="0" xfId="0" applyFont="1" applyFill="1"/>
    <xf numFmtId="0" fontId="6" fillId="0" borderId="0" xfId="0" applyFont="1" applyFill="1" applyBorder="1"/>
    <xf numFmtId="0" fontId="8" fillId="0" borderId="0" xfId="0" applyFont="1" applyFill="1"/>
    <xf numFmtId="0" fontId="5" fillId="0" borderId="0" xfId="0" applyFont="1" applyFill="1" applyAlignment="1">
      <alignment vertical="center"/>
    </xf>
    <xf numFmtId="0" fontId="4" fillId="0" borderId="0" xfId="0" applyFont="1" applyFill="1" applyAlignment="1">
      <alignment horizontal="left" vertical="center" wrapText="1"/>
    </xf>
    <xf numFmtId="176" fontId="4" fillId="0" borderId="5" xfId="0" applyNumberFormat="1" applyFont="1" applyFill="1" applyBorder="1" applyAlignment="1">
      <alignment horizontal="center" vertical="center"/>
    </xf>
    <xf numFmtId="176" fontId="4" fillId="0" borderId="6" xfId="0" applyNumberFormat="1" applyFont="1" applyFill="1" applyBorder="1" applyAlignment="1">
      <alignment horizontal="center" vertical="center"/>
    </xf>
    <xf numFmtId="176" fontId="4" fillId="0" borderId="3" xfId="0" applyNumberFormat="1" applyFont="1" applyFill="1" applyBorder="1" applyAlignment="1">
      <alignment horizontal="center" vertical="center"/>
    </xf>
    <xf numFmtId="176" fontId="4" fillId="0" borderId="7" xfId="0" applyNumberFormat="1" applyFont="1" applyFill="1" applyBorder="1" applyAlignment="1">
      <alignment horizontal="center" vertical="center"/>
    </xf>
    <xf numFmtId="176" fontId="4" fillId="0" borderId="8" xfId="0" applyNumberFormat="1" applyFont="1" applyFill="1" applyBorder="1" applyAlignment="1">
      <alignment horizontal="center" vertical="center"/>
    </xf>
    <xf numFmtId="0" fontId="4" fillId="0" borderId="3" xfId="0" applyFont="1" applyFill="1" applyBorder="1" applyAlignment="1">
      <alignment horizontal="center" vertical="center"/>
    </xf>
    <xf numFmtId="0" fontId="4" fillId="0" borderId="9" xfId="0" applyFont="1" applyFill="1" applyBorder="1" applyAlignment="1">
      <alignment horizontal="center" vertical="center"/>
    </xf>
    <xf numFmtId="41" fontId="4" fillId="0" borderId="10" xfId="0" applyNumberFormat="1" applyFont="1" applyFill="1" applyBorder="1" applyAlignment="1">
      <alignment horizontal="center" vertical="center"/>
    </xf>
    <xf numFmtId="41" fontId="4" fillId="0" borderId="11" xfId="0" applyNumberFormat="1" applyFont="1" applyFill="1" applyBorder="1" applyAlignment="1">
      <alignment horizontal="center" vertical="center"/>
    </xf>
    <xf numFmtId="41" fontId="4" fillId="0" borderId="12" xfId="0" applyNumberFormat="1" applyFont="1" applyFill="1" applyBorder="1" applyAlignment="1">
      <alignment horizontal="center" vertical="center"/>
    </xf>
    <xf numFmtId="41" fontId="4" fillId="0" borderId="13" xfId="0" applyNumberFormat="1" applyFont="1" applyFill="1" applyBorder="1" applyAlignment="1">
      <alignment horizontal="center" vertical="center"/>
    </xf>
    <xf numFmtId="49" fontId="6" fillId="0" borderId="14" xfId="0" applyNumberFormat="1" applyFont="1" applyFill="1" applyBorder="1" applyAlignment="1">
      <alignment horizontal="center" vertical="center" shrinkToFit="1"/>
    </xf>
    <xf numFmtId="49" fontId="6" fillId="0" borderId="9" xfId="0" applyNumberFormat="1" applyFont="1" applyFill="1" applyBorder="1" applyAlignment="1">
      <alignment horizontal="center" vertical="center" shrinkToFit="1"/>
    </xf>
    <xf numFmtId="41" fontId="6" fillId="0" borderId="15" xfId="0" applyNumberFormat="1" applyFont="1" applyFill="1" applyBorder="1" applyAlignment="1">
      <alignment horizontal="center" vertical="center"/>
    </xf>
    <xf numFmtId="41" fontId="6" fillId="0" borderId="11" xfId="0" applyNumberFormat="1" applyFont="1" applyFill="1" applyBorder="1" applyAlignment="1">
      <alignment horizontal="center" vertical="center"/>
    </xf>
    <xf numFmtId="41" fontId="6" fillId="0" borderId="16" xfId="0" applyNumberFormat="1" applyFont="1" applyFill="1" applyBorder="1" applyAlignment="1">
      <alignment horizontal="center" vertical="center"/>
    </xf>
    <xf numFmtId="41" fontId="6" fillId="0" borderId="13" xfId="0" applyNumberFormat="1" applyFont="1" applyFill="1" applyBorder="1" applyAlignment="1">
      <alignment horizontal="center" vertical="center"/>
    </xf>
    <xf numFmtId="0" fontId="6" fillId="0" borderId="14" xfId="0" applyNumberFormat="1" applyFont="1" applyFill="1" applyBorder="1" applyAlignment="1">
      <alignment horizontal="center" vertical="center"/>
    </xf>
    <xf numFmtId="0" fontId="6" fillId="0" borderId="9" xfId="0" applyNumberFormat="1" applyFont="1" applyFill="1" applyBorder="1" applyAlignment="1">
      <alignment horizontal="center" vertical="center"/>
    </xf>
    <xf numFmtId="41" fontId="7" fillId="0" borderId="15" xfId="0" applyNumberFormat="1" applyFont="1" applyFill="1" applyBorder="1" applyAlignment="1">
      <alignment horizontal="center" vertical="center"/>
    </xf>
    <xf numFmtId="41" fontId="7" fillId="0" borderId="11" xfId="0" applyNumberFormat="1" applyFont="1" applyFill="1" applyBorder="1" applyAlignment="1">
      <alignment horizontal="center" vertical="center"/>
    </xf>
    <xf numFmtId="0" fontId="7" fillId="0" borderId="14" xfId="0" applyNumberFormat="1" applyFont="1" applyFill="1" applyBorder="1" applyAlignment="1">
      <alignment horizontal="center" vertical="center"/>
    </xf>
    <xf numFmtId="0" fontId="7" fillId="0" borderId="9" xfId="0" applyNumberFormat="1" applyFont="1" applyFill="1" applyBorder="1" applyAlignment="1">
      <alignment horizontal="center" vertical="center"/>
    </xf>
    <xf numFmtId="41" fontId="7" fillId="0" borderId="16" xfId="0" applyNumberFormat="1" applyFont="1" applyFill="1" applyBorder="1" applyAlignment="1">
      <alignment horizontal="center" vertical="center"/>
    </xf>
    <xf numFmtId="41" fontId="7" fillId="0" borderId="13" xfId="0" applyNumberFormat="1" applyFont="1" applyFill="1" applyBorder="1" applyAlignment="1">
      <alignment horizontal="center" vertical="center"/>
    </xf>
    <xf numFmtId="176" fontId="6" fillId="0" borderId="17" xfId="0" applyNumberFormat="1" applyFont="1" applyFill="1" applyBorder="1" applyAlignment="1">
      <alignment horizontal="distributed" vertical="center"/>
    </xf>
    <xf numFmtId="41" fontId="6" fillId="0" borderId="10" xfId="0" applyNumberFormat="1" applyFont="1" applyFill="1" applyBorder="1" applyAlignment="1">
      <alignment horizontal="center" vertical="center"/>
    </xf>
    <xf numFmtId="41" fontId="6" fillId="0" borderId="12" xfId="0" applyNumberFormat="1" applyFont="1" applyFill="1" applyBorder="1" applyAlignment="1">
      <alignment horizontal="center" vertical="center"/>
    </xf>
    <xf numFmtId="176" fontId="6" fillId="0" borderId="4" xfId="0" applyNumberFormat="1" applyFont="1" applyFill="1" applyBorder="1" applyAlignment="1">
      <alignment horizontal="distributed" vertical="center"/>
    </xf>
    <xf numFmtId="41" fontId="6" fillId="0" borderId="18" xfId="0" applyNumberFormat="1" applyFont="1" applyFill="1" applyBorder="1" applyAlignment="1">
      <alignment horizontal="center" vertical="center"/>
    </xf>
    <xf numFmtId="41" fontId="6" fillId="0" borderId="19" xfId="0" applyNumberFormat="1"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3"/>
  <sheetViews>
    <sheetView showGridLines="0" tabSelected="1" zoomScaleNormal="100" zoomScaleSheetLayoutView="100" workbookViewId="0"/>
  </sheetViews>
  <sheetFormatPr baseColWidth="10" defaultColWidth="8.83203125" defaultRowHeight="14"/>
  <cols>
    <col min="1" max="1" width="6.6640625" style="3" customWidth="1"/>
    <col min="2" max="4" width="4.6640625" style="3" customWidth="1"/>
    <col min="5" max="7" width="4.33203125" style="3" customWidth="1"/>
    <col min="8" max="8" width="4.6640625" style="3" customWidth="1"/>
    <col min="9" max="9" width="4.33203125" style="3" customWidth="1"/>
    <col min="10" max="11" width="4.6640625" style="3" customWidth="1"/>
    <col min="12" max="12" width="4.33203125" style="3" customWidth="1"/>
    <col min="13" max="14" width="4.6640625" style="3" customWidth="1"/>
    <col min="15" max="16" width="4.33203125" style="3" customWidth="1"/>
    <col min="17" max="17" width="4.6640625" style="3" customWidth="1"/>
    <col min="18" max="18" width="4.33203125" style="3" customWidth="1"/>
    <col min="19" max="19" width="4.33203125" style="2" customWidth="1"/>
    <col min="20" max="16384" width="8.83203125" style="3"/>
  </cols>
  <sheetData>
    <row r="1" spans="1:20" s="1" customFormat="1" ht="15">
      <c r="A1" s="4" t="s">
        <v>23</v>
      </c>
      <c r="B1" s="3"/>
      <c r="C1" s="3"/>
      <c r="D1" s="3"/>
      <c r="E1" s="3"/>
      <c r="F1" s="3"/>
      <c r="G1" s="3"/>
      <c r="H1" s="3"/>
      <c r="I1" s="3"/>
      <c r="J1" s="3"/>
      <c r="K1" s="3"/>
      <c r="L1" s="3"/>
      <c r="M1" s="3"/>
      <c r="N1" s="3"/>
      <c r="O1" s="3"/>
      <c r="P1" s="3"/>
      <c r="Q1" s="3"/>
      <c r="R1" s="3"/>
      <c r="S1" s="2"/>
      <c r="T1" s="3"/>
    </row>
    <row r="2" spans="1:20" s="20" customFormat="1" ht="18" customHeight="1">
      <c r="A2" s="21" t="s">
        <v>21</v>
      </c>
      <c r="B2" s="21"/>
      <c r="C2" s="21"/>
      <c r="D2" s="21"/>
      <c r="E2" s="21"/>
      <c r="F2" s="21"/>
      <c r="G2" s="21"/>
      <c r="H2" s="21"/>
      <c r="I2" s="21"/>
      <c r="J2" s="21"/>
      <c r="K2" s="21"/>
      <c r="L2" s="21"/>
      <c r="M2" s="21"/>
      <c r="N2" s="21"/>
      <c r="O2" s="21"/>
      <c r="P2" s="21"/>
      <c r="Q2" s="21"/>
      <c r="R2" s="21"/>
      <c r="S2" s="21"/>
    </row>
    <row r="3" spans="1:20" s="20" customFormat="1" ht="18" customHeight="1" thickBot="1">
      <c r="A3" s="21"/>
      <c r="B3" s="21"/>
      <c r="C3" s="21"/>
      <c r="D3" s="21"/>
      <c r="E3" s="21"/>
      <c r="F3" s="21"/>
      <c r="G3" s="21"/>
      <c r="H3" s="21"/>
      <c r="I3" s="21"/>
      <c r="J3" s="21"/>
      <c r="K3" s="21"/>
      <c r="L3" s="21"/>
      <c r="M3" s="21"/>
      <c r="N3" s="21"/>
      <c r="O3" s="21"/>
      <c r="P3" s="21"/>
      <c r="Q3" s="21"/>
      <c r="R3" s="21"/>
      <c r="S3" s="21"/>
    </row>
    <row r="4" spans="1:20" s="7" customFormat="1" ht="18" customHeight="1">
      <c r="A4" s="6"/>
      <c r="B4" s="22" t="s">
        <v>8</v>
      </c>
      <c r="C4" s="23"/>
      <c r="D4" s="24"/>
      <c r="E4" s="22" t="s">
        <v>14</v>
      </c>
      <c r="F4" s="23"/>
      <c r="G4" s="24"/>
      <c r="H4" s="22" t="s">
        <v>15</v>
      </c>
      <c r="I4" s="23"/>
      <c r="J4" s="24"/>
      <c r="K4" s="22" t="s">
        <v>16</v>
      </c>
      <c r="L4" s="23"/>
      <c r="M4" s="24"/>
      <c r="N4" s="22" t="s">
        <v>17</v>
      </c>
      <c r="O4" s="23"/>
      <c r="P4" s="24"/>
      <c r="Q4" s="25" t="s">
        <v>18</v>
      </c>
      <c r="R4" s="26"/>
      <c r="S4" s="26"/>
    </row>
    <row r="5" spans="1:20" s="7" customFormat="1" thickBot="1">
      <c r="A5" s="8"/>
      <c r="B5" s="9" t="s">
        <v>10</v>
      </c>
      <c r="C5" s="9" t="s">
        <v>11</v>
      </c>
      <c r="D5" s="9" t="s">
        <v>9</v>
      </c>
      <c r="E5" s="9" t="s">
        <v>10</v>
      </c>
      <c r="F5" s="9" t="s">
        <v>11</v>
      </c>
      <c r="G5" s="9" t="s">
        <v>9</v>
      </c>
      <c r="H5" s="9" t="s">
        <v>10</v>
      </c>
      <c r="I5" s="9" t="s">
        <v>11</v>
      </c>
      <c r="J5" s="9" t="s">
        <v>9</v>
      </c>
      <c r="K5" s="9" t="s">
        <v>10</v>
      </c>
      <c r="L5" s="9" t="s">
        <v>11</v>
      </c>
      <c r="M5" s="9" t="s">
        <v>9</v>
      </c>
      <c r="N5" s="9" t="s">
        <v>10</v>
      </c>
      <c r="O5" s="9" t="s">
        <v>11</v>
      </c>
      <c r="P5" s="9" t="s">
        <v>9</v>
      </c>
      <c r="Q5" s="9" t="s">
        <v>10</v>
      </c>
      <c r="R5" s="9" t="s">
        <v>11</v>
      </c>
      <c r="S5" s="10" t="s">
        <v>9</v>
      </c>
    </row>
    <row r="6" spans="1:20" s="7" customFormat="1" ht="13" hidden="1">
      <c r="A6" s="27" t="s">
        <v>13</v>
      </c>
      <c r="B6" s="29">
        <f>+C6+D6</f>
        <v>849</v>
      </c>
      <c r="C6" s="29">
        <f>+F6+I6+L6+O6+R6</f>
        <v>404</v>
      </c>
      <c r="D6" s="29">
        <f>+G6+J6+M6+P6+S6</f>
        <v>445</v>
      </c>
      <c r="E6" s="29">
        <f>+F6+G6</f>
        <v>244</v>
      </c>
      <c r="F6" s="29">
        <v>154</v>
      </c>
      <c r="G6" s="29">
        <v>90</v>
      </c>
      <c r="H6" s="29">
        <f>+I6+J6</f>
        <v>226</v>
      </c>
      <c r="I6" s="29">
        <v>83</v>
      </c>
      <c r="J6" s="29">
        <v>143</v>
      </c>
      <c r="K6" s="29">
        <f>+L6+M6</f>
        <v>136</v>
      </c>
      <c r="L6" s="29">
        <v>61</v>
      </c>
      <c r="M6" s="29">
        <v>75</v>
      </c>
      <c r="N6" s="29">
        <f>+O6+P6</f>
        <v>145</v>
      </c>
      <c r="O6" s="29">
        <v>51</v>
      </c>
      <c r="P6" s="29">
        <v>94</v>
      </c>
      <c r="Q6" s="29">
        <f>+R6+S6</f>
        <v>98</v>
      </c>
      <c r="R6" s="29">
        <v>55</v>
      </c>
      <c r="S6" s="31">
        <v>43</v>
      </c>
    </row>
    <row r="7" spans="1:20" s="7" customFormat="1" ht="13" hidden="1">
      <c r="A7" s="28"/>
      <c r="B7" s="30"/>
      <c r="C7" s="30"/>
      <c r="D7" s="30"/>
      <c r="E7" s="30"/>
      <c r="F7" s="30"/>
      <c r="G7" s="30"/>
      <c r="H7" s="30"/>
      <c r="I7" s="30"/>
      <c r="J7" s="30"/>
      <c r="K7" s="30"/>
      <c r="L7" s="30"/>
      <c r="M7" s="30"/>
      <c r="N7" s="30"/>
      <c r="O7" s="30"/>
      <c r="P7" s="30"/>
      <c r="Q7" s="30"/>
      <c r="R7" s="30"/>
      <c r="S7" s="32"/>
    </row>
    <row r="8" spans="1:20" s="17" customFormat="1" ht="6" customHeight="1">
      <c r="A8" s="33" t="s">
        <v>22</v>
      </c>
      <c r="B8" s="35">
        <v>6149</v>
      </c>
      <c r="C8" s="35">
        <v>2096</v>
      </c>
      <c r="D8" s="35">
        <v>4053</v>
      </c>
      <c r="E8" s="35">
        <v>922</v>
      </c>
      <c r="F8" s="35">
        <v>344</v>
      </c>
      <c r="G8" s="35">
        <v>578</v>
      </c>
      <c r="H8" s="35">
        <v>1732</v>
      </c>
      <c r="I8" s="35">
        <v>539</v>
      </c>
      <c r="J8" s="35">
        <v>1193</v>
      </c>
      <c r="K8" s="35">
        <v>1576</v>
      </c>
      <c r="L8" s="35">
        <v>541</v>
      </c>
      <c r="M8" s="35">
        <v>1035</v>
      </c>
      <c r="N8" s="35">
        <v>999</v>
      </c>
      <c r="O8" s="35">
        <v>320</v>
      </c>
      <c r="P8" s="35">
        <v>679</v>
      </c>
      <c r="Q8" s="35">
        <v>920</v>
      </c>
      <c r="R8" s="35">
        <v>352</v>
      </c>
      <c r="S8" s="37">
        <v>568</v>
      </c>
    </row>
    <row r="9" spans="1:20" s="17" customFormat="1" ht="6" customHeight="1">
      <c r="A9" s="34"/>
      <c r="B9" s="36"/>
      <c r="C9" s="36"/>
      <c r="D9" s="36"/>
      <c r="E9" s="36"/>
      <c r="F9" s="36"/>
      <c r="G9" s="36"/>
      <c r="H9" s="36"/>
      <c r="I9" s="36"/>
      <c r="J9" s="36"/>
      <c r="K9" s="36"/>
      <c r="L9" s="36"/>
      <c r="M9" s="36"/>
      <c r="N9" s="36"/>
      <c r="O9" s="36"/>
      <c r="P9" s="36"/>
      <c r="Q9" s="36"/>
      <c r="R9" s="36"/>
      <c r="S9" s="38"/>
    </row>
    <row r="10" spans="1:20" s="17" customFormat="1" ht="6" customHeight="1">
      <c r="A10" s="39">
        <v>27</v>
      </c>
      <c r="B10" s="35">
        <v>6486</v>
      </c>
      <c r="C10" s="35">
        <v>2214</v>
      </c>
      <c r="D10" s="35">
        <v>4272</v>
      </c>
      <c r="E10" s="35">
        <v>884</v>
      </c>
      <c r="F10" s="35">
        <v>348</v>
      </c>
      <c r="G10" s="35">
        <v>536</v>
      </c>
      <c r="H10" s="35">
        <v>1758</v>
      </c>
      <c r="I10" s="35">
        <v>539</v>
      </c>
      <c r="J10" s="35">
        <v>1219</v>
      </c>
      <c r="K10" s="35">
        <v>1742</v>
      </c>
      <c r="L10" s="35">
        <v>588</v>
      </c>
      <c r="M10" s="35">
        <v>1154</v>
      </c>
      <c r="N10" s="35">
        <v>1078</v>
      </c>
      <c r="O10" s="35">
        <v>364</v>
      </c>
      <c r="P10" s="35">
        <v>714</v>
      </c>
      <c r="Q10" s="35">
        <v>1024</v>
      </c>
      <c r="R10" s="35">
        <v>375</v>
      </c>
      <c r="S10" s="37">
        <v>649</v>
      </c>
    </row>
    <row r="11" spans="1:20" s="17" customFormat="1" ht="6" customHeight="1">
      <c r="A11" s="40"/>
      <c r="B11" s="36"/>
      <c r="C11" s="36"/>
      <c r="D11" s="36"/>
      <c r="E11" s="36"/>
      <c r="F11" s="36"/>
      <c r="G11" s="36"/>
      <c r="H11" s="36"/>
      <c r="I11" s="36"/>
      <c r="J11" s="36"/>
      <c r="K11" s="36"/>
      <c r="L11" s="36"/>
      <c r="M11" s="36"/>
      <c r="N11" s="36"/>
      <c r="O11" s="36"/>
      <c r="P11" s="36"/>
      <c r="Q11" s="36"/>
      <c r="R11" s="36"/>
      <c r="S11" s="38"/>
    </row>
    <row r="12" spans="1:20" s="17" customFormat="1" ht="6" customHeight="1">
      <c r="A12" s="39">
        <v>28</v>
      </c>
      <c r="B12" s="35">
        <v>6780</v>
      </c>
      <c r="C12" s="35">
        <v>2315</v>
      </c>
      <c r="D12" s="35">
        <v>4465</v>
      </c>
      <c r="E12" s="35">
        <v>884</v>
      </c>
      <c r="F12" s="35">
        <v>361</v>
      </c>
      <c r="G12" s="35">
        <v>523</v>
      </c>
      <c r="H12" s="35">
        <v>1696</v>
      </c>
      <c r="I12" s="35">
        <v>511</v>
      </c>
      <c r="J12" s="35">
        <v>1185</v>
      </c>
      <c r="K12" s="35">
        <v>1887</v>
      </c>
      <c r="L12" s="35">
        <v>635</v>
      </c>
      <c r="M12" s="35">
        <v>1252</v>
      </c>
      <c r="N12" s="35">
        <v>1149</v>
      </c>
      <c r="O12" s="35">
        <v>402</v>
      </c>
      <c r="P12" s="35">
        <v>747</v>
      </c>
      <c r="Q12" s="35">
        <v>1164</v>
      </c>
      <c r="R12" s="35">
        <v>406</v>
      </c>
      <c r="S12" s="37">
        <v>758</v>
      </c>
    </row>
    <row r="13" spans="1:20" s="17" customFormat="1" ht="6" customHeight="1">
      <c r="A13" s="40"/>
      <c r="B13" s="36"/>
      <c r="C13" s="36"/>
      <c r="D13" s="36"/>
      <c r="E13" s="36"/>
      <c r="F13" s="36"/>
      <c r="G13" s="36"/>
      <c r="H13" s="36"/>
      <c r="I13" s="36"/>
      <c r="J13" s="36"/>
      <c r="K13" s="36"/>
      <c r="L13" s="36"/>
      <c r="M13" s="36"/>
      <c r="N13" s="36"/>
      <c r="O13" s="36"/>
      <c r="P13" s="36"/>
      <c r="Q13" s="36"/>
      <c r="R13" s="36"/>
      <c r="S13" s="38"/>
    </row>
    <row r="14" spans="1:20" s="17" customFormat="1" ht="6" customHeight="1">
      <c r="A14" s="43">
        <v>29</v>
      </c>
      <c r="B14" s="41">
        <v>6979</v>
      </c>
      <c r="C14" s="41">
        <v>2360</v>
      </c>
      <c r="D14" s="41">
        <v>4619</v>
      </c>
      <c r="E14" s="41">
        <v>853</v>
      </c>
      <c r="F14" s="41">
        <v>346</v>
      </c>
      <c r="G14" s="41">
        <v>507</v>
      </c>
      <c r="H14" s="41">
        <v>1641</v>
      </c>
      <c r="I14" s="41">
        <v>474</v>
      </c>
      <c r="J14" s="41">
        <v>1167</v>
      </c>
      <c r="K14" s="41">
        <v>1990</v>
      </c>
      <c r="L14" s="41">
        <v>664</v>
      </c>
      <c r="M14" s="41">
        <v>1326</v>
      </c>
      <c r="N14" s="41">
        <v>1228</v>
      </c>
      <c r="O14" s="41">
        <v>441</v>
      </c>
      <c r="P14" s="41">
        <v>787</v>
      </c>
      <c r="Q14" s="41">
        <v>1267</v>
      </c>
      <c r="R14" s="41">
        <v>435</v>
      </c>
      <c r="S14" s="45">
        <v>832</v>
      </c>
      <c r="T14" s="18"/>
    </row>
    <row r="15" spans="1:20" s="17" customFormat="1" ht="6" customHeight="1">
      <c r="A15" s="44"/>
      <c r="B15" s="42"/>
      <c r="C15" s="42"/>
      <c r="D15" s="42"/>
      <c r="E15" s="42"/>
      <c r="F15" s="42"/>
      <c r="G15" s="42"/>
      <c r="H15" s="42"/>
      <c r="I15" s="42"/>
      <c r="J15" s="42"/>
      <c r="K15" s="42"/>
      <c r="L15" s="42"/>
      <c r="M15" s="42"/>
      <c r="N15" s="42"/>
      <c r="O15" s="42"/>
      <c r="P15" s="42"/>
      <c r="Q15" s="42"/>
      <c r="R15" s="42"/>
      <c r="S15" s="46"/>
      <c r="T15" s="18"/>
    </row>
    <row r="16" spans="1:20" s="17" customFormat="1" ht="6" customHeight="1">
      <c r="A16" s="47" t="s">
        <v>0</v>
      </c>
      <c r="B16" s="48">
        <v>335</v>
      </c>
      <c r="C16" s="48">
        <v>122</v>
      </c>
      <c r="D16" s="48">
        <v>213</v>
      </c>
      <c r="E16" s="48">
        <v>37</v>
      </c>
      <c r="F16" s="48">
        <v>11</v>
      </c>
      <c r="G16" s="48">
        <v>26</v>
      </c>
      <c r="H16" s="48">
        <v>72</v>
      </c>
      <c r="I16" s="48">
        <v>28</v>
      </c>
      <c r="J16" s="48">
        <v>44</v>
      </c>
      <c r="K16" s="48">
        <v>82</v>
      </c>
      <c r="L16" s="48">
        <v>24</v>
      </c>
      <c r="M16" s="48">
        <v>58</v>
      </c>
      <c r="N16" s="48">
        <v>63</v>
      </c>
      <c r="O16" s="48">
        <v>24</v>
      </c>
      <c r="P16" s="48">
        <v>39</v>
      </c>
      <c r="Q16" s="48">
        <v>81</v>
      </c>
      <c r="R16" s="48">
        <v>35</v>
      </c>
      <c r="S16" s="49">
        <v>46</v>
      </c>
    </row>
    <row r="17" spans="1:20" s="17" customFormat="1" ht="6" customHeight="1">
      <c r="A17" s="47"/>
      <c r="B17" s="48"/>
      <c r="C17" s="48"/>
      <c r="D17" s="48"/>
      <c r="E17" s="48"/>
      <c r="F17" s="48"/>
      <c r="G17" s="48"/>
      <c r="H17" s="48"/>
      <c r="I17" s="48"/>
      <c r="J17" s="48"/>
      <c r="K17" s="48"/>
      <c r="L17" s="48"/>
      <c r="M17" s="48"/>
      <c r="N17" s="48"/>
      <c r="O17" s="48"/>
      <c r="P17" s="48"/>
      <c r="Q17" s="48"/>
      <c r="R17" s="48"/>
      <c r="S17" s="49"/>
    </row>
    <row r="18" spans="1:20" s="17" customFormat="1" ht="6" customHeight="1">
      <c r="A18" s="47" t="s">
        <v>1</v>
      </c>
      <c r="B18" s="48">
        <v>272</v>
      </c>
      <c r="C18" s="48">
        <v>92</v>
      </c>
      <c r="D18" s="48">
        <v>180</v>
      </c>
      <c r="E18" s="48">
        <v>39</v>
      </c>
      <c r="F18" s="48">
        <v>13</v>
      </c>
      <c r="G18" s="48">
        <v>26</v>
      </c>
      <c r="H18" s="48">
        <v>64</v>
      </c>
      <c r="I18" s="48">
        <v>19</v>
      </c>
      <c r="J18" s="48">
        <v>45</v>
      </c>
      <c r="K18" s="48">
        <v>63</v>
      </c>
      <c r="L18" s="48">
        <v>20</v>
      </c>
      <c r="M18" s="48">
        <v>43</v>
      </c>
      <c r="N18" s="48">
        <v>51</v>
      </c>
      <c r="O18" s="48">
        <v>21</v>
      </c>
      <c r="P18" s="48">
        <v>30</v>
      </c>
      <c r="Q18" s="48">
        <v>55</v>
      </c>
      <c r="R18" s="48">
        <v>19</v>
      </c>
      <c r="S18" s="49">
        <v>36</v>
      </c>
    </row>
    <row r="19" spans="1:20" s="19" customFormat="1" ht="6" customHeight="1">
      <c r="A19" s="47"/>
      <c r="B19" s="48"/>
      <c r="C19" s="48"/>
      <c r="D19" s="48"/>
      <c r="E19" s="48"/>
      <c r="F19" s="48"/>
      <c r="G19" s="48"/>
      <c r="H19" s="48"/>
      <c r="I19" s="48"/>
      <c r="J19" s="48"/>
      <c r="K19" s="48"/>
      <c r="L19" s="48"/>
      <c r="M19" s="48"/>
      <c r="N19" s="48"/>
      <c r="O19" s="48"/>
      <c r="P19" s="48"/>
      <c r="Q19" s="48"/>
      <c r="R19" s="48"/>
      <c r="S19" s="49"/>
      <c r="T19" s="17"/>
    </row>
    <row r="20" spans="1:20" s="19" customFormat="1" ht="6" customHeight="1">
      <c r="A20" s="47" t="s">
        <v>2</v>
      </c>
      <c r="B20" s="48">
        <v>221</v>
      </c>
      <c r="C20" s="48">
        <v>75</v>
      </c>
      <c r="D20" s="48">
        <v>146</v>
      </c>
      <c r="E20" s="48">
        <v>24</v>
      </c>
      <c r="F20" s="48">
        <v>12</v>
      </c>
      <c r="G20" s="48">
        <v>12</v>
      </c>
      <c r="H20" s="48">
        <v>44</v>
      </c>
      <c r="I20" s="48">
        <v>13</v>
      </c>
      <c r="J20" s="48">
        <v>31</v>
      </c>
      <c r="K20" s="48">
        <v>51</v>
      </c>
      <c r="L20" s="48">
        <v>20</v>
      </c>
      <c r="M20" s="48">
        <v>31</v>
      </c>
      <c r="N20" s="48">
        <v>40</v>
      </c>
      <c r="O20" s="48">
        <v>10</v>
      </c>
      <c r="P20" s="48">
        <v>30</v>
      </c>
      <c r="Q20" s="48">
        <v>62</v>
      </c>
      <c r="R20" s="48">
        <v>20</v>
      </c>
      <c r="S20" s="49">
        <v>42</v>
      </c>
      <c r="T20" s="17"/>
    </row>
    <row r="21" spans="1:20" s="17" customFormat="1" ht="6" customHeight="1">
      <c r="A21" s="47"/>
      <c r="B21" s="48"/>
      <c r="C21" s="48"/>
      <c r="D21" s="48"/>
      <c r="E21" s="48"/>
      <c r="F21" s="48"/>
      <c r="G21" s="48"/>
      <c r="H21" s="48"/>
      <c r="I21" s="48"/>
      <c r="J21" s="48"/>
      <c r="K21" s="48"/>
      <c r="L21" s="48"/>
      <c r="M21" s="48"/>
      <c r="N21" s="48"/>
      <c r="O21" s="48"/>
      <c r="P21" s="48"/>
      <c r="Q21" s="48"/>
      <c r="R21" s="48"/>
      <c r="S21" s="49"/>
    </row>
    <row r="22" spans="1:20" s="17" customFormat="1" ht="6" customHeight="1">
      <c r="A22" s="47" t="s">
        <v>12</v>
      </c>
      <c r="B22" s="48">
        <v>576</v>
      </c>
      <c r="C22" s="48">
        <v>201</v>
      </c>
      <c r="D22" s="48">
        <v>375</v>
      </c>
      <c r="E22" s="48">
        <v>77</v>
      </c>
      <c r="F22" s="48">
        <v>26</v>
      </c>
      <c r="G22" s="48">
        <v>51</v>
      </c>
      <c r="H22" s="48">
        <v>129</v>
      </c>
      <c r="I22" s="48">
        <v>49</v>
      </c>
      <c r="J22" s="48">
        <v>80</v>
      </c>
      <c r="K22" s="48">
        <v>161</v>
      </c>
      <c r="L22" s="48">
        <v>51</v>
      </c>
      <c r="M22" s="48">
        <v>110</v>
      </c>
      <c r="N22" s="48">
        <v>105</v>
      </c>
      <c r="O22" s="48">
        <v>39</v>
      </c>
      <c r="P22" s="48">
        <v>66</v>
      </c>
      <c r="Q22" s="48">
        <v>104</v>
      </c>
      <c r="R22" s="48">
        <v>36</v>
      </c>
      <c r="S22" s="49">
        <v>68</v>
      </c>
    </row>
    <row r="23" spans="1:20" s="17" customFormat="1" ht="6" customHeight="1">
      <c r="A23" s="47"/>
      <c r="B23" s="48"/>
      <c r="C23" s="48"/>
      <c r="D23" s="48"/>
      <c r="E23" s="48"/>
      <c r="F23" s="48"/>
      <c r="G23" s="48"/>
      <c r="H23" s="48"/>
      <c r="I23" s="48"/>
      <c r="J23" s="48"/>
      <c r="K23" s="48"/>
      <c r="L23" s="48"/>
      <c r="M23" s="48"/>
      <c r="N23" s="48"/>
      <c r="O23" s="48"/>
      <c r="P23" s="48"/>
      <c r="Q23" s="48"/>
      <c r="R23" s="48"/>
      <c r="S23" s="49"/>
    </row>
    <row r="24" spans="1:20" s="17" customFormat="1" ht="6" customHeight="1">
      <c r="A24" s="47" t="s">
        <v>3</v>
      </c>
      <c r="B24" s="48">
        <v>678</v>
      </c>
      <c r="C24" s="48">
        <v>255</v>
      </c>
      <c r="D24" s="48">
        <v>423</v>
      </c>
      <c r="E24" s="48">
        <v>81</v>
      </c>
      <c r="F24" s="48">
        <v>41</v>
      </c>
      <c r="G24" s="48">
        <v>40</v>
      </c>
      <c r="H24" s="48">
        <v>154</v>
      </c>
      <c r="I24" s="48">
        <v>50</v>
      </c>
      <c r="J24" s="48">
        <v>104</v>
      </c>
      <c r="K24" s="48">
        <v>226</v>
      </c>
      <c r="L24" s="48">
        <v>99</v>
      </c>
      <c r="M24" s="48">
        <v>127</v>
      </c>
      <c r="N24" s="48">
        <v>115</v>
      </c>
      <c r="O24" s="48">
        <v>36</v>
      </c>
      <c r="P24" s="48">
        <v>79</v>
      </c>
      <c r="Q24" s="48">
        <v>102</v>
      </c>
      <c r="R24" s="48">
        <v>29</v>
      </c>
      <c r="S24" s="49">
        <v>73</v>
      </c>
    </row>
    <row r="25" spans="1:20" s="17" customFormat="1" ht="6" customHeight="1">
      <c r="A25" s="47"/>
      <c r="B25" s="48"/>
      <c r="C25" s="48"/>
      <c r="D25" s="48"/>
      <c r="E25" s="48"/>
      <c r="F25" s="48"/>
      <c r="G25" s="48"/>
      <c r="H25" s="48"/>
      <c r="I25" s="48"/>
      <c r="J25" s="48"/>
      <c r="K25" s="48"/>
      <c r="L25" s="48"/>
      <c r="M25" s="48"/>
      <c r="N25" s="48"/>
      <c r="O25" s="48"/>
      <c r="P25" s="48"/>
      <c r="Q25" s="48"/>
      <c r="R25" s="48"/>
      <c r="S25" s="49"/>
    </row>
    <row r="26" spans="1:20" s="17" customFormat="1" ht="6" customHeight="1">
      <c r="A26" s="47" t="s">
        <v>4</v>
      </c>
      <c r="B26" s="48">
        <v>827</v>
      </c>
      <c r="C26" s="48">
        <v>299</v>
      </c>
      <c r="D26" s="48">
        <v>528</v>
      </c>
      <c r="E26" s="48">
        <v>90</v>
      </c>
      <c r="F26" s="48">
        <v>37</v>
      </c>
      <c r="G26" s="48">
        <v>53</v>
      </c>
      <c r="H26" s="48">
        <v>196</v>
      </c>
      <c r="I26" s="48">
        <v>65</v>
      </c>
      <c r="J26" s="48">
        <v>131</v>
      </c>
      <c r="K26" s="48">
        <v>231</v>
      </c>
      <c r="L26" s="48">
        <v>82</v>
      </c>
      <c r="M26" s="48">
        <v>149</v>
      </c>
      <c r="N26" s="48">
        <v>169</v>
      </c>
      <c r="O26" s="48">
        <v>66</v>
      </c>
      <c r="P26" s="48">
        <v>103</v>
      </c>
      <c r="Q26" s="48">
        <v>141</v>
      </c>
      <c r="R26" s="48">
        <v>49</v>
      </c>
      <c r="S26" s="49">
        <v>92</v>
      </c>
    </row>
    <row r="27" spans="1:20" s="17" customFormat="1" ht="6" customHeight="1">
      <c r="A27" s="47"/>
      <c r="B27" s="48"/>
      <c r="C27" s="48"/>
      <c r="D27" s="48"/>
      <c r="E27" s="48"/>
      <c r="F27" s="48"/>
      <c r="G27" s="48"/>
      <c r="H27" s="48"/>
      <c r="I27" s="48"/>
      <c r="J27" s="48"/>
      <c r="K27" s="48"/>
      <c r="L27" s="48"/>
      <c r="M27" s="48"/>
      <c r="N27" s="48"/>
      <c r="O27" s="48"/>
      <c r="P27" s="48"/>
      <c r="Q27" s="48"/>
      <c r="R27" s="48"/>
      <c r="S27" s="49"/>
    </row>
    <row r="28" spans="1:20" s="17" customFormat="1" ht="6" customHeight="1">
      <c r="A28" s="47" t="s">
        <v>5</v>
      </c>
      <c r="B28" s="48">
        <v>1409</v>
      </c>
      <c r="C28" s="48">
        <v>470</v>
      </c>
      <c r="D28" s="48">
        <v>939</v>
      </c>
      <c r="E28" s="48">
        <v>170</v>
      </c>
      <c r="F28" s="48">
        <v>86</v>
      </c>
      <c r="G28" s="48">
        <v>84</v>
      </c>
      <c r="H28" s="48">
        <v>309</v>
      </c>
      <c r="I28" s="48">
        <v>89</v>
      </c>
      <c r="J28" s="48">
        <v>220</v>
      </c>
      <c r="K28" s="48">
        <v>407</v>
      </c>
      <c r="L28" s="48">
        <v>126</v>
      </c>
      <c r="M28" s="48">
        <v>281</v>
      </c>
      <c r="N28" s="48">
        <v>253</v>
      </c>
      <c r="O28" s="48">
        <v>86</v>
      </c>
      <c r="P28" s="48">
        <v>167</v>
      </c>
      <c r="Q28" s="48">
        <v>270</v>
      </c>
      <c r="R28" s="48">
        <v>83</v>
      </c>
      <c r="S28" s="49">
        <v>187</v>
      </c>
    </row>
    <row r="29" spans="1:20" s="17" customFormat="1" ht="6" customHeight="1">
      <c r="A29" s="47"/>
      <c r="B29" s="48"/>
      <c r="C29" s="48"/>
      <c r="D29" s="48"/>
      <c r="E29" s="48"/>
      <c r="F29" s="48"/>
      <c r="G29" s="48"/>
      <c r="H29" s="48"/>
      <c r="I29" s="48"/>
      <c r="J29" s="48"/>
      <c r="K29" s="48"/>
      <c r="L29" s="48"/>
      <c r="M29" s="48"/>
      <c r="N29" s="48"/>
      <c r="O29" s="48"/>
      <c r="P29" s="48"/>
      <c r="Q29" s="48"/>
      <c r="R29" s="48"/>
      <c r="S29" s="49"/>
    </row>
    <row r="30" spans="1:20" s="17" customFormat="1" ht="6" customHeight="1">
      <c r="A30" s="47" t="s">
        <v>6</v>
      </c>
      <c r="B30" s="48">
        <v>879</v>
      </c>
      <c r="C30" s="48">
        <v>307</v>
      </c>
      <c r="D30" s="48">
        <v>572</v>
      </c>
      <c r="E30" s="48">
        <v>131</v>
      </c>
      <c r="F30" s="48">
        <v>52</v>
      </c>
      <c r="G30" s="48">
        <v>79</v>
      </c>
      <c r="H30" s="48">
        <v>187</v>
      </c>
      <c r="I30" s="48">
        <v>44</v>
      </c>
      <c r="J30" s="48">
        <v>143</v>
      </c>
      <c r="K30" s="48">
        <v>253</v>
      </c>
      <c r="L30" s="48">
        <v>100</v>
      </c>
      <c r="M30" s="48">
        <v>153</v>
      </c>
      <c r="N30" s="48">
        <v>151</v>
      </c>
      <c r="O30" s="48">
        <v>59</v>
      </c>
      <c r="P30" s="48">
        <v>92</v>
      </c>
      <c r="Q30" s="48">
        <v>157</v>
      </c>
      <c r="R30" s="48">
        <v>52</v>
      </c>
      <c r="S30" s="49">
        <v>105</v>
      </c>
    </row>
    <row r="31" spans="1:20" s="17" customFormat="1" ht="6" customHeight="1">
      <c r="A31" s="47"/>
      <c r="B31" s="48"/>
      <c r="C31" s="48"/>
      <c r="D31" s="48"/>
      <c r="E31" s="48"/>
      <c r="F31" s="48"/>
      <c r="G31" s="48"/>
      <c r="H31" s="48"/>
      <c r="I31" s="48"/>
      <c r="J31" s="48"/>
      <c r="K31" s="48"/>
      <c r="L31" s="48"/>
      <c r="M31" s="48"/>
      <c r="N31" s="48"/>
      <c r="O31" s="48"/>
      <c r="P31" s="48"/>
      <c r="Q31" s="48"/>
      <c r="R31" s="48"/>
      <c r="S31" s="49"/>
    </row>
    <row r="32" spans="1:20" s="17" customFormat="1" ht="6" customHeight="1">
      <c r="A32" s="47" t="s">
        <v>7</v>
      </c>
      <c r="B32" s="48">
        <v>1782</v>
      </c>
      <c r="C32" s="48">
        <v>539</v>
      </c>
      <c r="D32" s="48">
        <v>1243</v>
      </c>
      <c r="E32" s="48">
        <v>204</v>
      </c>
      <c r="F32" s="48">
        <v>68</v>
      </c>
      <c r="G32" s="48">
        <v>136</v>
      </c>
      <c r="H32" s="48">
        <v>486</v>
      </c>
      <c r="I32" s="48">
        <v>117</v>
      </c>
      <c r="J32" s="48">
        <v>369</v>
      </c>
      <c r="K32" s="48">
        <v>516</v>
      </c>
      <c r="L32" s="48">
        <v>142</v>
      </c>
      <c r="M32" s="48">
        <v>374</v>
      </c>
      <c r="N32" s="48">
        <v>281</v>
      </c>
      <c r="O32" s="48">
        <v>100</v>
      </c>
      <c r="P32" s="48">
        <v>181</v>
      </c>
      <c r="Q32" s="48">
        <v>295</v>
      </c>
      <c r="R32" s="48">
        <v>112</v>
      </c>
      <c r="S32" s="49">
        <v>183</v>
      </c>
    </row>
    <row r="33" spans="1:20" s="17" customFormat="1" ht="6" customHeight="1" thickBot="1">
      <c r="A33" s="50"/>
      <c r="B33" s="51"/>
      <c r="C33" s="51"/>
      <c r="D33" s="51"/>
      <c r="E33" s="51"/>
      <c r="F33" s="51"/>
      <c r="G33" s="51"/>
      <c r="H33" s="51"/>
      <c r="I33" s="51"/>
      <c r="J33" s="51"/>
      <c r="K33" s="51"/>
      <c r="L33" s="51"/>
      <c r="M33" s="51"/>
      <c r="N33" s="51"/>
      <c r="O33" s="51"/>
      <c r="P33" s="51"/>
      <c r="Q33" s="51"/>
      <c r="R33" s="51"/>
      <c r="S33" s="52"/>
    </row>
    <row r="34" spans="1:20" s="7" customFormat="1" ht="13.5" customHeight="1">
      <c r="A34" s="12" t="s">
        <v>20</v>
      </c>
      <c r="B34" s="13"/>
      <c r="C34" s="13"/>
      <c r="D34" s="13"/>
      <c r="E34" s="13"/>
      <c r="F34" s="13"/>
      <c r="G34" s="13"/>
      <c r="H34" s="13"/>
      <c r="I34" s="13"/>
      <c r="J34" s="13"/>
      <c r="K34" s="13"/>
      <c r="L34" s="13"/>
      <c r="M34" s="13"/>
      <c r="N34" s="13"/>
      <c r="O34" s="13"/>
      <c r="P34" s="13"/>
      <c r="Q34" s="13"/>
      <c r="R34" s="13"/>
      <c r="S34" s="11"/>
    </row>
    <row r="35" spans="1:20" s="5" customFormat="1" ht="13.5" customHeight="1">
      <c r="A35" s="14" t="s">
        <v>19</v>
      </c>
      <c r="I35" s="15"/>
      <c r="J35" s="15"/>
      <c r="K35" s="15"/>
      <c r="L35" s="15"/>
      <c r="M35" s="15"/>
      <c r="N35" s="15"/>
      <c r="S35" s="16"/>
    </row>
    <row r="36" spans="1:20" s="1" customFormat="1" ht="13.5" customHeight="1">
      <c r="A36" s="3"/>
      <c r="B36" s="3"/>
      <c r="C36" s="3"/>
      <c r="D36" s="3"/>
      <c r="E36" s="3"/>
      <c r="F36" s="3"/>
      <c r="G36" s="3"/>
      <c r="H36" s="3"/>
      <c r="I36" s="3"/>
      <c r="J36" s="3"/>
      <c r="K36" s="3"/>
      <c r="L36" s="3"/>
      <c r="M36" s="3"/>
      <c r="N36" s="3"/>
      <c r="O36" s="3"/>
      <c r="P36" s="3"/>
      <c r="Q36" s="3"/>
      <c r="R36" s="3"/>
      <c r="S36" s="2"/>
      <c r="T36" s="3"/>
    </row>
    <row r="37" spans="1:20" s="1" customFormat="1" ht="13.5" customHeight="1">
      <c r="A37" s="3"/>
      <c r="B37" s="3"/>
      <c r="C37" s="3"/>
      <c r="D37" s="3"/>
      <c r="E37" s="3"/>
      <c r="F37" s="3"/>
      <c r="G37" s="3"/>
      <c r="H37" s="3"/>
      <c r="I37" s="3"/>
      <c r="J37" s="3"/>
      <c r="K37" s="3"/>
      <c r="L37" s="3"/>
      <c r="M37" s="3"/>
      <c r="N37" s="3"/>
      <c r="O37" s="3"/>
      <c r="P37" s="3"/>
      <c r="Q37" s="3"/>
      <c r="R37" s="3"/>
      <c r="S37" s="2"/>
      <c r="T37" s="3"/>
    </row>
    <row r="38" spans="1:20" s="1" customFormat="1" ht="13.5" customHeight="1">
      <c r="A38" s="3"/>
      <c r="B38" s="3"/>
      <c r="C38" s="2"/>
      <c r="D38" s="3"/>
    </row>
    <row r="39" spans="1:20" s="1" customFormat="1">
      <c r="A39" s="3"/>
      <c r="B39" s="3"/>
      <c r="C39" s="2"/>
      <c r="D39" s="3"/>
    </row>
    <row r="40" spans="1:20" s="1" customFormat="1">
      <c r="A40" s="3"/>
      <c r="B40" s="3"/>
      <c r="C40" s="2"/>
      <c r="D40" s="3"/>
    </row>
    <row r="41" spans="1:20" s="1" customFormat="1">
      <c r="A41" s="3"/>
      <c r="B41" s="3"/>
      <c r="C41" s="2"/>
      <c r="D41" s="3"/>
    </row>
    <row r="42" spans="1:20" s="1" customFormat="1">
      <c r="A42" s="3"/>
      <c r="B42" s="3"/>
      <c r="C42" s="2"/>
      <c r="D42" s="3"/>
    </row>
    <row r="43" spans="1:20">
      <c r="C43" s="2"/>
      <c r="S43" s="3"/>
    </row>
    <row r="44" spans="1:20">
      <c r="C44" s="2"/>
      <c r="S44" s="3"/>
    </row>
    <row r="45" spans="1:20">
      <c r="C45" s="2"/>
      <c r="S45" s="3"/>
    </row>
    <row r="46" spans="1:20" ht="13.5" customHeight="1">
      <c r="C46" s="2"/>
      <c r="S46" s="3"/>
    </row>
    <row r="47" spans="1:20" ht="14.25" customHeight="1">
      <c r="C47" s="2"/>
      <c r="S47" s="3"/>
    </row>
    <row r="48" spans="1:20">
      <c r="C48" s="2"/>
      <c r="S48" s="3"/>
    </row>
    <row r="49" spans="3:19" ht="13.5" customHeight="1">
      <c r="C49" s="2"/>
      <c r="S49" s="3"/>
    </row>
    <row r="50" spans="3:19" ht="13.5" customHeight="1">
      <c r="C50" s="2"/>
      <c r="S50" s="3"/>
    </row>
    <row r="51" spans="3:19">
      <c r="C51" s="2"/>
      <c r="S51" s="3"/>
    </row>
    <row r="82" ht="14.25" customHeight="1"/>
    <row r="83" ht="14.25" customHeight="1"/>
  </sheetData>
  <mergeCells count="273">
    <mergeCell ref="S30:S31"/>
    <mergeCell ref="A32:A33"/>
    <mergeCell ref="B32:B33"/>
    <mergeCell ref="C32:C33"/>
    <mergeCell ref="D32:D33"/>
    <mergeCell ref="E32:E33"/>
    <mergeCell ref="F32:F33"/>
    <mergeCell ref="G32:G33"/>
    <mergeCell ref="H32:H33"/>
    <mergeCell ref="I32:I33"/>
    <mergeCell ref="P32:P33"/>
    <mergeCell ref="Q32:Q33"/>
    <mergeCell ref="R32:R33"/>
    <mergeCell ref="S32:S33"/>
    <mergeCell ref="J32:J33"/>
    <mergeCell ref="K32:K33"/>
    <mergeCell ref="L32:L33"/>
    <mergeCell ref="M32:M33"/>
    <mergeCell ref="N32:N33"/>
    <mergeCell ref="O32:O33"/>
    <mergeCell ref="J30:J31"/>
    <mergeCell ref="K30:K31"/>
    <mergeCell ref="L30:L31"/>
    <mergeCell ref="M30:M31"/>
    <mergeCell ref="N30:N31"/>
    <mergeCell ref="O30:O31"/>
    <mergeCell ref="P30:P31"/>
    <mergeCell ref="Q30:Q31"/>
    <mergeCell ref="R30:R31"/>
    <mergeCell ref="A30:A31"/>
    <mergeCell ref="B30:B31"/>
    <mergeCell ref="C30:C31"/>
    <mergeCell ref="D30:D31"/>
    <mergeCell ref="E30:E31"/>
    <mergeCell ref="F30:F31"/>
    <mergeCell ref="G30:G31"/>
    <mergeCell ref="H30:H31"/>
    <mergeCell ref="I30:I31"/>
    <mergeCell ref="S26:S27"/>
    <mergeCell ref="A28:A29"/>
    <mergeCell ref="B28:B29"/>
    <mergeCell ref="C28:C29"/>
    <mergeCell ref="D28:D29"/>
    <mergeCell ref="E28:E29"/>
    <mergeCell ref="F28:F29"/>
    <mergeCell ref="G28:G29"/>
    <mergeCell ref="H28:H29"/>
    <mergeCell ref="I28:I29"/>
    <mergeCell ref="J28:J29"/>
    <mergeCell ref="K28:K29"/>
    <mergeCell ref="L28:L29"/>
    <mergeCell ref="M28:M29"/>
    <mergeCell ref="N28:N29"/>
    <mergeCell ref="O28:O29"/>
    <mergeCell ref="P28:P29"/>
    <mergeCell ref="Q28:Q29"/>
    <mergeCell ref="R28:R29"/>
    <mergeCell ref="S28:S29"/>
    <mergeCell ref="J26:J27"/>
    <mergeCell ref="K26:K27"/>
    <mergeCell ref="L26:L27"/>
    <mergeCell ref="M26:M27"/>
    <mergeCell ref="N26:N27"/>
    <mergeCell ref="O26:O27"/>
    <mergeCell ref="P26:P27"/>
    <mergeCell ref="Q26:Q27"/>
    <mergeCell ref="R26:R27"/>
    <mergeCell ref="A26:A27"/>
    <mergeCell ref="B26:B27"/>
    <mergeCell ref="C26:C27"/>
    <mergeCell ref="D26:D27"/>
    <mergeCell ref="E26:E27"/>
    <mergeCell ref="F26:F27"/>
    <mergeCell ref="G26:G27"/>
    <mergeCell ref="H26:H27"/>
    <mergeCell ref="I26:I27"/>
    <mergeCell ref="S22:S23"/>
    <mergeCell ref="A24:A25"/>
    <mergeCell ref="B24:B25"/>
    <mergeCell ref="C24:C25"/>
    <mergeCell ref="D24:D25"/>
    <mergeCell ref="E24:E25"/>
    <mergeCell ref="F24:F25"/>
    <mergeCell ref="G24:G25"/>
    <mergeCell ref="H24:H25"/>
    <mergeCell ref="I24:I25"/>
    <mergeCell ref="J24:J25"/>
    <mergeCell ref="K24:K25"/>
    <mergeCell ref="L24:L25"/>
    <mergeCell ref="M24:M25"/>
    <mergeCell ref="N24:N25"/>
    <mergeCell ref="O24:O25"/>
    <mergeCell ref="P24:P25"/>
    <mergeCell ref="Q24:Q25"/>
    <mergeCell ref="R24:R25"/>
    <mergeCell ref="S24:S25"/>
    <mergeCell ref="J22:J23"/>
    <mergeCell ref="K22:K23"/>
    <mergeCell ref="L22:L23"/>
    <mergeCell ref="M22:M23"/>
    <mergeCell ref="N22:N23"/>
    <mergeCell ref="O22:O23"/>
    <mergeCell ref="P22:P23"/>
    <mergeCell ref="Q22:Q23"/>
    <mergeCell ref="R22:R23"/>
    <mergeCell ref="A22:A23"/>
    <mergeCell ref="B22:B23"/>
    <mergeCell ref="C22:C23"/>
    <mergeCell ref="D22:D23"/>
    <mergeCell ref="E22:E23"/>
    <mergeCell ref="F22:F23"/>
    <mergeCell ref="G22:G23"/>
    <mergeCell ref="H22:H23"/>
    <mergeCell ref="I22:I23"/>
    <mergeCell ref="S18:S19"/>
    <mergeCell ref="A20:A21"/>
    <mergeCell ref="B20:B21"/>
    <mergeCell ref="C20:C21"/>
    <mergeCell ref="D20:D21"/>
    <mergeCell ref="E20:E21"/>
    <mergeCell ref="F20:F21"/>
    <mergeCell ref="G20:G21"/>
    <mergeCell ref="H20:H21"/>
    <mergeCell ref="I20:I21"/>
    <mergeCell ref="J20:J21"/>
    <mergeCell ref="K20:K21"/>
    <mergeCell ref="L20:L21"/>
    <mergeCell ref="M20:M21"/>
    <mergeCell ref="N20:N21"/>
    <mergeCell ref="O20:O21"/>
    <mergeCell ref="P20:P21"/>
    <mergeCell ref="Q20:Q21"/>
    <mergeCell ref="R20:R21"/>
    <mergeCell ref="S20:S21"/>
    <mergeCell ref="J18:J19"/>
    <mergeCell ref="K18:K19"/>
    <mergeCell ref="L18:L19"/>
    <mergeCell ref="M18:M19"/>
    <mergeCell ref="N18:N19"/>
    <mergeCell ref="O18:O19"/>
    <mergeCell ref="P18:P19"/>
    <mergeCell ref="Q18:Q19"/>
    <mergeCell ref="R18:R19"/>
    <mergeCell ref="A18:A19"/>
    <mergeCell ref="B18:B19"/>
    <mergeCell ref="C18:C19"/>
    <mergeCell ref="D18:D19"/>
    <mergeCell ref="E18:E19"/>
    <mergeCell ref="F18:F19"/>
    <mergeCell ref="G18:G19"/>
    <mergeCell ref="H18:H19"/>
    <mergeCell ref="I18:I19"/>
    <mergeCell ref="S14:S15"/>
    <mergeCell ref="A16:A17"/>
    <mergeCell ref="B16:B17"/>
    <mergeCell ref="C16:C17"/>
    <mergeCell ref="D16:D17"/>
    <mergeCell ref="E16:E17"/>
    <mergeCell ref="F16:F17"/>
    <mergeCell ref="G16:G17"/>
    <mergeCell ref="H16:H17"/>
    <mergeCell ref="I16:I17"/>
    <mergeCell ref="J16:J17"/>
    <mergeCell ref="K16:K17"/>
    <mergeCell ref="L16:L17"/>
    <mergeCell ref="M16:M17"/>
    <mergeCell ref="N16:N17"/>
    <mergeCell ref="O16:O17"/>
    <mergeCell ref="P16:P17"/>
    <mergeCell ref="Q16:Q17"/>
    <mergeCell ref="R16:R17"/>
    <mergeCell ref="S16:S17"/>
    <mergeCell ref="J14:J15"/>
    <mergeCell ref="K14:K15"/>
    <mergeCell ref="L14:L15"/>
    <mergeCell ref="M14:M15"/>
    <mergeCell ref="N14:N15"/>
    <mergeCell ref="O14:O15"/>
    <mergeCell ref="P14:P15"/>
    <mergeCell ref="Q14:Q15"/>
    <mergeCell ref="R14:R15"/>
    <mergeCell ref="A14:A15"/>
    <mergeCell ref="B14:B15"/>
    <mergeCell ref="C14:C15"/>
    <mergeCell ref="D14:D15"/>
    <mergeCell ref="E14:E15"/>
    <mergeCell ref="F14:F15"/>
    <mergeCell ref="G14:G15"/>
    <mergeCell ref="H14:H15"/>
    <mergeCell ref="I14:I15"/>
    <mergeCell ref="S10:S11"/>
    <mergeCell ref="A12:A13"/>
    <mergeCell ref="B12:B13"/>
    <mergeCell ref="C12:C13"/>
    <mergeCell ref="D12:D13"/>
    <mergeCell ref="E12:E13"/>
    <mergeCell ref="F12:F13"/>
    <mergeCell ref="G12:G13"/>
    <mergeCell ref="H12:H13"/>
    <mergeCell ref="I12:I13"/>
    <mergeCell ref="J12:J13"/>
    <mergeCell ref="K12:K13"/>
    <mergeCell ref="L12:L13"/>
    <mergeCell ref="M12:M13"/>
    <mergeCell ref="N12:N13"/>
    <mergeCell ref="O12:O13"/>
    <mergeCell ref="P12:P13"/>
    <mergeCell ref="Q12:Q13"/>
    <mergeCell ref="R12:R13"/>
    <mergeCell ref="S12:S13"/>
    <mergeCell ref="J10:J11"/>
    <mergeCell ref="K10:K11"/>
    <mergeCell ref="L10:L11"/>
    <mergeCell ref="M10:M11"/>
    <mergeCell ref="N10:N11"/>
    <mergeCell ref="O10:O11"/>
    <mergeCell ref="P10:P11"/>
    <mergeCell ref="Q10:Q11"/>
    <mergeCell ref="R10:R11"/>
    <mergeCell ref="A10:A11"/>
    <mergeCell ref="B10:B11"/>
    <mergeCell ref="C10:C11"/>
    <mergeCell ref="D10:D11"/>
    <mergeCell ref="E10:E11"/>
    <mergeCell ref="F10:F11"/>
    <mergeCell ref="G10:G11"/>
    <mergeCell ref="H10:H11"/>
    <mergeCell ref="I10:I11"/>
    <mergeCell ref="R6:R7"/>
    <mergeCell ref="S6:S7"/>
    <mergeCell ref="A8:A9"/>
    <mergeCell ref="B8:B9"/>
    <mergeCell ref="C8:C9"/>
    <mergeCell ref="D8:D9"/>
    <mergeCell ref="E8:E9"/>
    <mergeCell ref="F8:F9"/>
    <mergeCell ref="G8:G9"/>
    <mergeCell ref="H8:H9"/>
    <mergeCell ref="I8:I9"/>
    <mergeCell ref="J8:J9"/>
    <mergeCell ref="K8:K9"/>
    <mergeCell ref="L8:L9"/>
    <mergeCell ref="M8:M9"/>
    <mergeCell ref="N8:N9"/>
    <mergeCell ref="O8:O9"/>
    <mergeCell ref="P8:P9"/>
    <mergeCell ref="Q8:Q9"/>
    <mergeCell ref="R8:R9"/>
    <mergeCell ref="S8:S9"/>
    <mergeCell ref="A2:S3"/>
    <mergeCell ref="B4:D4"/>
    <mergeCell ref="E4:G4"/>
    <mergeCell ref="H4:J4"/>
    <mergeCell ref="K4:M4"/>
    <mergeCell ref="N4:P4"/>
    <mergeCell ref="Q4:S4"/>
    <mergeCell ref="A6:A7"/>
    <mergeCell ref="B6:B7"/>
    <mergeCell ref="C6:C7"/>
    <mergeCell ref="D6:D7"/>
    <mergeCell ref="E6:E7"/>
    <mergeCell ref="F6:F7"/>
    <mergeCell ref="G6:G7"/>
    <mergeCell ref="H6:H7"/>
    <mergeCell ref="I6:I7"/>
    <mergeCell ref="J6:J7"/>
    <mergeCell ref="K6:K7"/>
    <mergeCell ref="L6:L7"/>
    <mergeCell ref="M6:M7"/>
    <mergeCell ref="N6:N7"/>
    <mergeCell ref="O6:O7"/>
    <mergeCell ref="P6:P7"/>
    <mergeCell ref="Q6:Q7"/>
  </mergeCells>
  <phoneticPr fontId="1"/>
  <printOptions horizontalCentered="1"/>
  <pageMargins left="0.47244094488188981" right="0.47244094488188981" top="0" bottom="0" header="0" footer="0"/>
  <pageSetup paperSize="9" orientation="portrait" horizontalDpi="300" verticalDpi="300" r:id="rId1"/>
  <headerFooter alignWithMargins="0"/>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表 ２８６</vt:lpstr>
    </vt:vector>
  </TitlesOfParts>
  <Company>川崎市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福祉</dc:creator>
  <cp:lastModifiedBy>今拓郎</cp:lastModifiedBy>
  <cp:lastPrinted>2019-03-05T11:50:35Z</cp:lastPrinted>
  <dcterms:created xsi:type="dcterms:W3CDTF">2002-07-25T04:22:31Z</dcterms:created>
  <dcterms:modified xsi:type="dcterms:W3CDTF">2019-03-05T11:50:37Z</dcterms:modified>
</cp:coreProperties>
</file>