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checkCompatibility="1"/>
  <mc:AlternateContent xmlns:mc="http://schemas.openxmlformats.org/markup-compatibility/2006">
    <mc:Choice Requires="x15">
      <x15ac:absPath xmlns:x15ac="http://schemas.microsoft.com/office/spreadsheetml/2010/11/ac" url="/Volumes/HD2/NAKAMANO IE/健康福祉局年報/H29/page/351-400/"/>
    </mc:Choice>
  </mc:AlternateContent>
  <xr:revisionPtr revIDLastSave="0" documentId="13_ncr:1_{A569B081-9E49-0649-BDB5-F02CDA620AFC}" xr6:coauthVersionLast="41" xr6:coauthVersionMax="41" xr10:uidLastSave="{00000000-0000-0000-0000-000000000000}"/>
  <bookViews>
    <workbookView xWindow="18040" yWindow="4040" windowWidth="28340" windowHeight="17680" xr2:uid="{00000000-000D-0000-FFFF-FFFF00000000}"/>
  </bookViews>
  <sheets>
    <sheet name="表 ３７１" sheetId="3" r:id="rId1"/>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3" l="1"/>
  <c r="B8" i="3"/>
  <c r="B9" i="3"/>
  <c r="B6" i="3"/>
  <c r="C5" i="3"/>
  <c r="D5" i="3"/>
  <c r="E5" i="3"/>
  <c r="F5" i="3"/>
  <c r="G5" i="3"/>
  <c r="H5" i="3"/>
  <c r="I5" i="3"/>
  <c r="J5" i="3"/>
  <c r="K5" i="3"/>
  <c r="B5" i="3" l="1"/>
</calcChain>
</file>

<file path=xl/sharedStrings.xml><?xml version="1.0" encoding="utf-8"?>
<sst xmlns="http://schemas.openxmlformats.org/spreadsheetml/2006/main" count="19" uniqueCount="19">
  <si>
    <t>資料：障害福祉課</t>
    <rPh sb="3" eb="5">
      <t>ショウガイ</t>
    </rPh>
    <phoneticPr fontId="1"/>
  </si>
  <si>
    <t>全市</t>
    <rPh sb="0" eb="1">
      <t>ゼン</t>
    </rPh>
    <rPh sb="1" eb="2">
      <t>シ</t>
    </rPh>
    <phoneticPr fontId="1"/>
  </si>
  <si>
    <t>川崎</t>
    <rPh sb="0" eb="2">
      <t>カワサキ</t>
    </rPh>
    <phoneticPr fontId="1"/>
  </si>
  <si>
    <t>幸</t>
    <rPh sb="0" eb="1">
      <t>サイワイ</t>
    </rPh>
    <phoneticPr fontId="1"/>
  </si>
  <si>
    <t>大師</t>
    <rPh sb="0" eb="2">
      <t>ダイシ</t>
    </rPh>
    <phoneticPr fontId="1"/>
  </si>
  <si>
    <t>田島</t>
    <rPh sb="0" eb="2">
      <t>タジマ</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</si>
  <si>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</si>
  <si>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</si>
  <si>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</si>
  <si>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</si>
  <si>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</si>
  <si>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身体障害者</t>
    <rPh sb="0" eb="2">
      <t>シンタイ</t>
    </rPh>
    <rPh sb="2" eb="5">
      <t>ショウガイシャ</t>
    </rPh>
    <phoneticPr fontId="1"/>
  </si>
  <si>
    <t>知的障害者</t>
    <rPh sb="0" eb="2">
      <t>チテキ</t>
    </rPh>
    <rPh sb="2" eb="5">
      <t>ショウガイシャ</t>
    </rPh>
    <phoneticPr fontId="1"/>
  </si>
  <si>
    <t>総数</t>
    <rPh sb="0" eb="1">
      <t>フサ</t>
    </rPh>
    <rPh sb="1" eb="2">
      <t>カズ</t>
    </rPh>
    <phoneticPr fontId="1"/>
  </si>
  <si>
    <t>重複障害者</t>
    <rPh sb="0" eb="2">
      <t>ジュウフク</t>
    </rPh>
    <rPh sb="2" eb="5">
      <t>ショウガイシャ</t>
    </rPh>
    <phoneticPr fontId="1"/>
  </si>
  <si>
    <t>　バス等の利用が困難な重度障害者に対する移動手段の福祉措置として、タクシー料金の一部を助成するものである。</t>
    <rPh sb="3" eb="4">
      <t>トウ</t>
    </rPh>
    <rPh sb="8" eb="10">
      <t>コンナン</t>
    </rPh>
    <rPh sb="11" eb="13">
      <t>ジュウド</t>
    </rPh>
    <rPh sb="13" eb="16">
      <t>ショウガイシャ</t>
    </rPh>
    <rPh sb="17" eb="18">
      <t>タイ</t>
    </rPh>
    <rPh sb="20" eb="22">
      <t>イドウ</t>
    </rPh>
    <rPh sb="22" eb="24">
      <t>シュダン</t>
    </rPh>
    <rPh sb="25" eb="27">
      <t>フクシ</t>
    </rPh>
    <rPh sb="27" eb="29">
      <t>ソチ</t>
    </rPh>
    <rPh sb="37" eb="39">
      <t>リョウキン</t>
    </rPh>
    <rPh sb="40" eb="42">
      <t>イチブ</t>
    </rPh>
    <rPh sb="43" eb="45">
      <t>ジョセイ</t>
    </rPh>
    <phoneticPr fontId="1"/>
  </si>
  <si>
    <t>精神障害者</t>
    <rPh sb="0" eb="2">
      <t>セイシン</t>
    </rPh>
    <rPh sb="2" eb="5">
      <t>ショウガイシャ</t>
    </rPh>
    <phoneticPr fontId="1"/>
  </si>
  <si>
    <t>平成29年度</t>
    <rPh sb="0" eb="2">
      <t>ヘイセイ</t>
    </rPh>
    <rPh sb="4" eb="5">
      <t>ネン</t>
    </rPh>
    <rPh sb="5" eb="6">
      <t>ド</t>
    </rPh>
    <phoneticPr fontId="1"/>
  </si>
  <si>
    <t>表 ３７１  重度障害者福祉タクシー券交付状況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</si>
</sst>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8">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11">
    <border>
      <left/>
      <right/>
      <top/>
      <bottom/>
      <diagonal/>
    </border>
    <border>
      <left/>
      <right style="thin">
        <color auto="1"/>
      </right>
      <top/>
      <bottom/>
      <diagonal/>
    </border>
    <border>
      <left style="thin">
        <color auto="1"/>
      </left>
      <right/>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bottom/>
      <diagonal/>
    </border>
  </borders>
  <cellStyleXfs count="1">
    <xf numFmtId="0" fontId="0" fillId="0" borderId="0"/>
  </cellStyleXfs>
  <cellXfs count="31">
    <xf numFmtId="0" fontId="0" fillId="0" borderId="0" xfId="0"/>
    <xf numFmtId="0" fontId="0" fillId="0" borderId="0" xfId="0" applyBorder="1"/>
    <xf numFmtId="0" fontId="4" fillId="0" borderId="0" xfId="0" applyFont="1"/>
    <xf numFmtId="0" fontId="3" fillId="0" borderId="0" xfId="0" applyFont="1" applyBorder="1" applyAlignment="1">
      <alignment horizontal="right" vertical="center"/>
    </xf>
    <xf numFmtId="49" fontId="2" fillId="0" borderId="0" xfId="0" applyNumberFormat="1" applyFont="1" applyBorder="1" applyAlignment="1">
      <alignment vertical="center"/>
    </xf>
    <xf numFmtId="49" fontId="3" fillId="0" borderId="0" xfId="0" applyNumberFormat="1" applyFont="1" applyBorder="1" applyAlignment="1">
      <alignment vertical="top"/>
    </xf>
    <xf numFmtId="0" fontId="6" fillId="0" borderId="0" xfId="0" applyFont="1"/>
    <xf numFmtId="0" fontId="6" fillId="0" borderId="0" xfId="0" applyFont="1" applyBorder="1"/>
    <xf numFmtId="0" fontId="6" fillId="0" borderId="0" xfId="0" applyFont="1" applyBorder="1" applyAlignment="1">
      <alignment horizontal="right" vertical="center"/>
    </xf>
    <xf numFmtId="49" fontId="5" fillId="0" borderId="3" xfId="0" applyNumberFormat="1" applyFont="1" applyBorder="1" applyAlignment="1">
      <alignment horizontal="distributed" vertical="center" wrapText="1"/>
    </xf>
    <xf numFmtId="49" fontId="5" fillId="0" borderId="4" xfId="0" applyNumberFormat="1" applyFont="1" applyBorder="1" applyAlignment="1">
      <alignment horizontal="distributed" vertical="center" wrapText="1"/>
    </xf>
    <xf numFmtId="49" fontId="7" fillId="0" borderId="8" xfId="0" applyNumberFormat="1" applyFont="1" applyBorder="1" applyAlignment="1">
      <alignment horizontal="distributed" vertical="center" wrapText="1"/>
    </xf>
    <xf numFmtId="41" fontId="7" fillId="0" borderId="8" xfId="0" applyNumberFormat="1" applyFont="1" applyBorder="1" applyAlignment="1">
      <alignment horizontal="center" vertical="center" wrapText="1"/>
    </xf>
    <xf numFmtId="41" fontId="7" fillId="0" borderId="9" xfId="0" applyNumberFormat="1" applyFont="1" applyBorder="1" applyAlignment="1">
      <alignment horizontal="center" vertical="center" wrapText="1"/>
    </xf>
    <xf numFmtId="49" fontId="5" fillId="0" borderId="1" xfId="0" applyNumberFormat="1" applyFont="1" applyBorder="1" applyAlignment="1">
      <alignment horizontal="distributed" vertical="center" wrapText="1"/>
    </xf>
    <xf numFmtId="41" fontId="5" fillId="0" borderId="1" xfId="0" applyNumberFormat="1" applyFont="1" applyBorder="1" applyAlignment="1">
      <alignment horizontal="center" vertical="center" wrapText="1"/>
    </xf>
    <xf numFmtId="41" fontId="5" fillId="0" borderId="2" xfId="0" applyNumberFormat="1" applyFont="1" applyBorder="1" applyAlignment="1">
      <alignment horizontal="center" vertical="center" wrapText="1"/>
    </xf>
    <xf numFmtId="41" fontId="5" fillId="0" borderId="10" xfId="0" applyNumberFormat="1" applyFont="1" applyBorder="1" applyAlignment="1">
      <alignment horizontal="center" vertical="center" wrapText="1"/>
    </xf>
    <xf numFmtId="41" fontId="5" fillId="0" borderId="10" xfId="0" applyNumberFormat="1" applyFont="1" applyBorder="1" applyAlignment="1">
      <alignment vertical="center"/>
    </xf>
    <xf numFmtId="41" fontId="5" fillId="0" borderId="10" xfId="0" applyNumberFormat="1" applyFont="1" applyBorder="1" applyAlignment="1">
      <alignment horizontal="right" vertical="center"/>
    </xf>
    <xf numFmtId="41" fontId="5" fillId="0" borderId="2" xfId="0" applyNumberFormat="1" applyFont="1" applyBorder="1" applyAlignment="1">
      <alignment vertical="center"/>
    </xf>
    <xf numFmtId="49" fontId="5" fillId="0" borderId="5" xfId="0" applyNumberFormat="1" applyFont="1" applyBorder="1" applyAlignment="1">
      <alignment horizontal="distributed" vertical="center" wrapText="1"/>
    </xf>
    <xf numFmtId="41" fontId="5" fillId="0" borderId="6" xfId="0" applyNumberFormat="1" applyFont="1" applyBorder="1" applyAlignment="1">
      <alignment horizontal="center" vertical="center" wrapText="1"/>
    </xf>
    <xf numFmtId="41" fontId="5" fillId="0" borderId="5" xfId="0" applyNumberFormat="1" applyFont="1" applyBorder="1" applyAlignment="1">
      <alignment horizontal="center" vertical="center" wrapText="1"/>
    </xf>
    <xf numFmtId="41" fontId="5" fillId="0" borderId="6" xfId="0" applyNumberFormat="1" applyFont="1" applyBorder="1" applyAlignment="1">
      <alignment vertical="center"/>
    </xf>
    <xf numFmtId="41" fontId="5" fillId="0" borderId="6" xfId="0" applyNumberFormat="1" applyFont="1" applyBorder="1" applyAlignment="1">
      <alignment horizontal="right" vertical="center"/>
    </xf>
    <xf numFmtId="41" fontId="5" fillId="0" borderId="7" xfId="0" applyNumberFormat="1" applyFont="1" applyBorder="1" applyAlignment="1">
      <alignment vertical="center"/>
    </xf>
    <xf numFmtId="0" fontId="5" fillId="0" borderId="0" xfId="0" applyFont="1" applyBorder="1"/>
    <xf numFmtId="49" fontId="5" fillId="0" borderId="0" xfId="0" applyNumberFormat="1" applyFont="1" applyBorder="1" applyAlignment="1">
      <alignment horizontal="right" vertical="center"/>
    </xf>
    <xf numFmtId="0" fontId="5" fillId="0" borderId="0" xfId="0" applyFont="1" applyBorder="1" applyAlignment="1">
      <alignment horizontal="right" vertical="center"/>
    </xf>
    <xf numFmtId="49" fontId="5" fillId="0" borderId="0" xfId="0" applyNumberFormat="1"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showGridLines="0" tabSelected="1" zoomScaleSheetLayoutView="100" workbookViewId="0"/>
  </sheetViews>
  <sheetFormatPr baseColWidth="10" defaultColWidth="8.83203125" defaultRowHeight="14"/>
  <cols>
    <col min="1" max="1" width="12.6640625" style="1" customWidth="1"/>
    <col min="2" max="4" width="7.5" style="1" customWidth="1"/>
    <col min="5" max="5" width="7.5" customWidth="1"/>
    <col min="6" max="9" width="7.5" style="1" customWidth="1"/>
    <col min="10" max="11" width="7.5" customWidth="1"/>
  </cols>
  <sheetData>
    <row r="1" spans="1:11" s="2" customFormat="1" ht="17">
      <c r="A1" s="5" t="s">
        <v>18</v>
      </c>
      <c r="B1" s="4"/>
      <c r="C1" s="4"/>
      <c r="D1" s="4"/>
      <c r="E1" s="3"/>
      <c r="F1" s="3"/>
      <c r="G1" s="3"/>
      <c r="H1" s="3"/>
      <c r="I1" s="3"/>
    </row>
    <row r="2" spans="1:11" s="6" customFormat="1" ht="20" customHeight="1">
      <c r="A2" s="30" t="s">
        <v>15</v>
      </c>
      <c r="B2" s="30"/>
      <c r="C2" s="30"/>
      <c r="D2" s="30"/>
      <c r="E2" s="30"/>
      <c r="F2" s="30"/>
      <c r="G2" s="30"/>
      <c r="H2" s="30"/>
      <c r="I2" s="30"/>
      <c r="J2" s="30"/>
      <c r="K2" s="30"/>
    </row>
    <row r="3" spans="1:11" s="6" customFormat="1" ht="16" customHeight="1" thickBot="1">
      <c r="A3" s="7"/>
      <c r="B3" s="7"/>
      <c r="C3" s="7"/>
      <c r="D3" s="7"/>
      <c r="E3" s="8"/>
      <c r="F3" s="8"/>
      <c r="G3" s="8"/>
      <c r="H3" s="8"/>
      <c r="I3" s="28" t="s">
        <v>17</v>
      </c>
      <c r="J3" s="29"/>
      <c r="K3" s="29"/>
    </row>
    <row r="4" spans="1:11" s="6" customFormat="1" ht="16" customHeight="1" thickBot="1">
      <c r="A4" s="9"/>
      <c r="B4" s="9" t="s">
        <v>1</v>
      </c>
      <c r="C4" s="9" t="s">
        <v>2</v>
      </c>
      <c r="D4" s="9" t="s">
        <v>4</v>
      </c>
      <c r="E4" s="9" t="s">
        <v>5</v>
      </c>
      <c r="F4" s="9" t="s">
        <v>3</v>
      </c>
      <c r="G4" s="9" t="s">
        <v>6</v>
      </c>
      <c r="H4" s="9" t="s">
        <v>7</v>
      </c>
      <c r="I4" s="9" t="s">
        <v>8</v>
      </c>
      <c r="J4" s="9" t="s">
        <v>9</v>
      </c>
      <c r="K4" s="10" t="s">
        <v>10</v>
      </c>
    </row>
    <row r="5" spans="1:11" s="6" customFormat="1" ht="16" customHeight="1">
      <c r="A5" s="11" t="s">
        <v>13</v>
      </c>
      <c r="B5" s="12">
        <f>SUM(B6:B9)</f>
        <v>11802</v>
      </c>
      <c r="C5" s="12">
        <f t="shared" ref="C5:K5" si="0">SUM(C6:C9)</f>
        <v>991</v>
      </c>
      <c r="D5" s="12">
        <f t="shared" si="0"/>
        <v>681</v>
      </c>
      <c r="E5" s="12">
        <f t="shared" si="0"/>
        <v>582</v>
      </c>
      <c r="F5" s="12">
        <f t="shared" si="0"/>
        <v>1460</v>
      </c>
      <c r="G5" s="12">
        <f t="shared" si="0"/>
        <v>1604</v>
      </c>
      <c r="H5" s="12">
        <f t="shared" si="0"/>
        <v>1749</v>
      </c>
      <c r="I5" s="12">
        <f t="shared" si="0"/>
        <v>1674</v>
      </c>
      <c r="J5" s="12">
        <f t="shared" si="0"/>
        <v>1727</v>
      </c>
      <c r="K5" s="13">
        <f t="shared" si="0"/>
        <v>1334</v>
      </c>
    </row>
    <row r="6" spans="1:11" s="6" customFormat="1" ht="16" customHeight="1">
      <c r="A6" s="14" t="s">
        <v>11</v>
      </c>
      <c r="B6" s="15">
        <f>SUM(C6:K6)</f>
        <v>10492</v>
      </c>
      <c r="C6" s="15">
        <v>894</v>
      </c>
      <c r="D6" s="15">
        <v>622</v>
      </c>
      <c r="E6" s="15">
        <v>532</v>
      </c>
      <c r="F6" s="15">
        <v>1341</v>
      </c>
      <c r="G6" s="15">
        <v>1441</v>
      </c>
      <c r="H6" s="15">
        <v>1525</v>
      </c>
      <c r="I6" s="15">
        <v>1455</v>
      </c>
      <c r="J6" s="15">
        <v>1513</v>
      </c>
      <c r="K6" s="16">
        <v>1169</v>
      </c>
    </row>
    <row r="7" spans="1:11" s="6" customFormat="1" ht="16" customHeight="1">
      <c r="A7" s="14" t="s">
        <v>12</v>
      </c>
      <c r="B7" s="15">
        <f t="shared" ref="B7:B9" si="1">SUM(C7:K7)</f>
        <v>1021</v>
      </c>
      <c r="C7" s="15">
        <v>65</v>
      </c>
      <c r="D7" s="15">
        <v>58</v>
      </c>
      <c r="E7" s="15">
        <v>49</v>
      </c>
      <c r="F7" s="15">
        <v>78</v>
      </c>
      <c r="G7" s="15">
        <v>127</v>
      </c>
      <c r="H7" s="15">
        <v>170</v>
      </c>
      <c r="I7" s="15">
        <v>183</v>
      </c>
      <c r="J7" s="15">
        <v>162</v>
      </c>
      <c r="K7" s="16">
        <v>129</v>
      </c>
    </row>
    <row r="8" spans="1:11" s="6" customFormat="1" ht="16" customHeight="1">
      <c r="A8" s="14" t="s">
        <v>14</v>
      </c>
      <c r="B8" s="17">
        <f t="shared" si="1"/>
        <v>18</v>
      </c>
      <c r="C8" s="15">
        <v>0</v>
      </c>
      <c r="D8" s="15">
        <v>1</v>
      </c>
      <c r="E8" s="15">
        <v>1</v>
      </c>
      <c r="F8" s="18">
        <v>8</v>
      </c>
      <c r="G8" s="18">
        <v>2</v>
      </c>
      <c r="H8" s="19">
        <v>2</v>
      </c>
      <c r="I8" s="18">
        <v>3</v>
      </c>
      <c r="J8" s="18">
        <v>1</v>
      </c>
      <c r="K8" s="20">
        <v>0</v>
      </c>
    </row>
    <row r="9" spans="1:11" s="6" customFormat="1" ht="16" customHeight="1" thickBot="1">
      <c r="A9" s="21" t="s">
        <v>16</v>
      </c>
      <c r="B9" s="22">
        <f t="shared" si="1"/>
        <v>271</v>
      </c>
      <c r="C9" s="23">
        <v>32</v>
      </c>
      <c r="D9" s="23">
        <v>0</v>
      </c>
      <c r="E9" s="23">
        <v>0</v>
      </c>
      <c r="F9" s="24">
        <v>33</v>
      </c>
      <c r="G9" s="24">
        <v>34</v>
      </c>
      <c r="H9" s="25">
        <v>52</v>
      </c>
      <c r="I9" s="24">
        <v>33</v>
      </c>
      <c r="J9" s="24">
        <v>51</v>
      </c>
      <c r="K9" s="26">
        <v>36</v>
      </c>
    </row>
    <row r="10" spans="1:11" s="6" customFormat="1" ht="13">
      <c r="A10" s="27" t="s">
        <v>0</v>
      </c>
      <c r="B10" s="7"/>
      <c r="C10" s="7"/>
      <c r="D10" s="7"/>
      <c r="F10" s="7"/>
      <c r="G10" s="7"/>
      <c r="H10" s="7"/>
      <c r="I10" s="7"/>
    </row>
  </sheetData>
  <mergeCells count="2">
    <mergeCell ref="I3:K3"/>
    <mergeCell ref="A2:K2"/>
  </mergeCells>
  <phoneticPr fontId="1"/>
  <printOptions horizontalCentered="1"/>
  <pageMargins left="0.47244094488188981" right="0.47244094488188981" top="0" bottom="0" header="0" footer="0"/>
  <pageSetup paperSize="9" orientation="portrait" horizontalDpi="300" verticalDpi="300" r:id="rId1"/>
  <headerFooter alignWithMargins="0"/>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表 ３７１</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2019-03-08T18:56:12Z</cp:lastPrinted>
  <dcterms:created xsi:type="dcterms:W3CDTF">2002-07-25T04:22:31Z</dcterms:created>
  <dcterms:modified xsi:type="dcterms:W3CDTF">2019-03-08T18:56:13Z</dcterms:modified>
</cp:coreProperties>
</file>