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51-400/"/>
    </mc:Choice>
  </mc:AlternateContent>
  <xr:revisionPtr revIDLastSave="0" documentId="13_ncr:1_{8D97AE03-5958-9544-99C1-2F71E38D4284}" xr6:coauthVersionLast="41" xr6:coauthVersionMax="41" xr10:uidLastSave="{00000000-0000-0000-0000-000000000000}"/>
  <bookViews>
    <workbookView xWindow="15620" yWindow="5100" windowWidth="23160" windowHeight="19260" xr2:uid="{00000000-000D-0000-FFFF-FFFF00000000}"/>
  </bookViews>
  <sheets>
    <sheet name="表 ３７３"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R13" i="1" l="1"/>
  <c r="P13" i="1"/>
  <c r="N13" i="1"/>
  <c r="H29" i="1"/>
  <c r="E29" i="1"/>
  <c r="B29" i="1"/>
  <c r="I15" i="1"/>
  <c r="G15" i="1"/>
  <c r="D15" i="1"/>
  <c r="B15" i="1"/>
</calcChain>
</file>

<file path=xl/sharedStrings.xml><?xml version="1.0" encoding="utf-8"?>
<sst xmlns="http://schemas.openxmlformats.org/spreadsheetml/2006/main" count="144" uniqueCount="74">
  <si>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</si>
  <si>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</si>
  <si>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</si>
  <si>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</si>
  <si>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</si>
  <si>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</si>
  <si>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</si>
  <si>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</si>
  <si>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</si>
  <si>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</si>
  <si>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</si>
  <si>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</si>
  <si>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</si>
  <si>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</si>
  <si>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</si>
  <si>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</si>
  <si>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</si>
  <si>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</si>
  <si>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</si>
  <si>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</si>
  <si>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</si>
  <si>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</si>
  <si>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</si>
  <si>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受入種別</t>
    <rPh sb="0" eb="2">
      <t>ウケイレ</t>
    </rPh>
    <rPh sb="2" eb="4">
      <t>シュベツ</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</si>
  <si>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</si>
  <si>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</si>
  <si>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</si>
  <si>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</si>
  <si>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</si>
  <si>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</si>
  <si>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</si>
  <si>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 xml:space="preserve"> タイトル</t>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</si>
  <si>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</si>
  <si>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</si>
  <si>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</si>
  <si>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</si>
  <si>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</si>
  <si>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</si>
  <si>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</si>
  <si>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</si>
  <si>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</si>
  <si>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</si>
  <si>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</si>
  <si>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</si>
  <si>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</si>
  <si>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</si>
  <si>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</si>
  <si>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</si>
  <si>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 xml:space="preserve"> タイトル</t>
    <phoneticPr fontId="1"/>
  </si>
  <si>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</si>
  <si>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</si>
  <si>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</si>
  <si>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</si>
  <si>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</si>
  <si>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</si>
  <si>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</si>
  <si>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</si>
  <si>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</si>
  <si>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</si>
  <si>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</si>
  <si>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資料：障害福祉課</t>
    <rPh sb="3" eb="5">
      <t>ショウガイ</t>
    </rPh>
    <rPh sb="5" eb="8">
      <t>フクシカ</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</si>
  <si>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</si>
  <si>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</si>
  <si>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</si>
  <si>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</si>
  <si>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（１）蔵書状況（平成29年度）</t>
    <rPh sb="3" eb="5">
      <t>ゾウショ</t>
    </rPh>
    <rPh sb="5" eb="7">
      <t>ジョウキョウ</t>
    </rPh>
    <phoneticPr fontId="1"/>
  </si>
  <si>
    <t>（５）図書館間の資料の相互賃借（平成29年度）  雑誌含む</t>
    <rPh sb="3" eb="5">
      <t>トショ</t>
    </rPh>
    <rPh sb="5" eb="6">
      <t>カン</t>
    </rPh>
    <rPh sb="6" eb="7">
      <t>カン</t>
    </rPh>
    <rPh sb="8" eb="10">
      <t>シリョウ</t>
    </rPh>
    <rPh sb="11" eb="13">
      <t>ソウゴ</t>
    </rPh>
    <rPh sb="13" eb="15">
      <t>チンシャク</t>
    </rPh>
    <rPh sb="25" eb="27">
      <t>ザッシ</t>
    </rPh>
    <rPh sb="27" eb="28">
      <t>フク</t>
    </rPh>
    <phoneticPr fontId="1"/>
  </si>
  <si>
    <t>（２）利用登録者数（平成29年度）</t>
    <rPh sb="3" eb="5">
      <t>リヨウ</t>
    </rPh>
    <rPh sb="5" eb="8">
      <t>トウロクシャ</t>
    </rPh>
    <rPh sb="8" eb="9">
      <t>スウ</t>
    </rPh>
    <rPh sb="10" eb="12">
      <t>ヘイセイ</t>
    </rPh>
    <phoneticPr fontId="1"/>
  </si>
  <si>
    <t>（３）図書の貸出し数（平成29年度）個人+団体</t>
    <rPh sb="3" eb="5">
      <t>トショ</t>
    </rPh>
    <rPh sb="6" eb="8">
      <t>カシダシ</t>
    </rPh>
    <rPh sb="9" eb="10">
      <t>スウ</t>
    </rPh>
    <phoneticPr fontId="1"/>
  </si>
  <si>
    <t>（４）プライベートサービス（平成29年度）</t>
    <phoneticPr fontId="1"/>
  </si>
  <si>
    <t>（６）サピエで当館製作のデイジーデータが利用された回数（平成29年度）</t>
    <rPh sb="20" eb="22">
      <t>リヨウ</t>
    </rPh>
    <rPh sb="25" eb="27">
      <t>カイスウ</t>
    </rPh>
    <phoneticPr fontId="1"/>
  </si>
  <si>
    <t>（７）サピエで当館製作の点字データをダウンロードされた回数（平成29年度）</t>
    <rPh sb="12" eb="14">
      <t>テンジ</t>
    </rPh>
    <rPh sb="27" eb="29">
      <t>カイスウ</t>
    </rPh>
    <phoneticPr fontId="1"/>
  </si>
  <si>
    <t>注）　登録者数は、平成29年度末時点（利用者全員への調査の結果、転居等により登録抹消しました）</t>
    <rPh sb="3" eb="6">
      <t>トウロクシャ</t>
    </rPh>
    <rPh sb="6" eb="7">
      <t>スウ</t>
    </rPh>
    <rPh sb="15" eb="16">
      <t>マツ</t>
    </rPh>
    <rPh sb="16" eb="18">
      <t>ジテン</t>
    </rPh>
    <rPh sb="19" eb="22">
      <t>リヨウシャ</t>
    </rPh>
    <rPh sb="22" eb="24">
      <t>ゼンイン</t>
    </rPh>
    <rPh sb="26" eb="28">
      <t>チョウサ</t>
    </rPh>
    <rPh sb="29" eb="31">
      <t>ケッカ</t>
    </rPh>
    <rPh sb="32" eb="34">
      <t>テンキョ</t>
    </rPh>
    <rPh sb="34" eb="35">
      <t>トウ</t>
    </rPh>
    <rPh sb="38" eb="40">
      <t>トウロク</t>
    </rPh>
    <rPh sb="40" eb="42">
      <t>マッショウ</t>
    </rPh>
    <phoneticPr fontId="1"/>
  </si>
  <si>
    <t>表 ３７３  視覚障害者情報文化センター事業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</si>
</sst>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件&quot;"/>
    <numFmt numFmtId="178" formatCode="#,###&quot; 頁&quot;"/>
    <numFmt numFmtId="179" formatCode="#&quot; 時間&quot;"/>
    <numFmt numFmtId="180" formatCode="0&quot; 台&quot;"/>
  </numFmts>
  <fonts count="14">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sz val="7"/>
      <color rgb="FFFF0000"/>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z val="6"/>
      <name val="ＭＳ Ｐ明朝"/>
      <family val="3"/>
      <charset val="128"/>
    </font>
  </fonts>
  <fills count="2">
    <fill>
      <patternFill patternType="none"/>
    </fill>
    <fill>
      <patternFill patternType="gray125"/>
    </fill>
  </fills>
  <borders count="22">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15">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Fill="1" applyBorder="1" applyAlignment="1">
      <alignment vertical="center"/>
    </xf>
    <xf numFmtId="178" fontId="8" fillId="0" borderId="5" xfId="0" applyNumberFormat="1" applyFont="1" applyBorder="1" applyAlignment="1">
      <alignment horizontal="right" vertical="center"/>
    </xf>
    <xf numFmtId="0" fontId="8" fillId="0" borderId="5" xfId="0" applyFont="1" applyBorder="1" applyAlignment="1">
      <alignment horizontal="right" vertical="center"/>
    </xf>
    <xf numFmtId="0" fontId="7" fillId="0" borderId="0" xfId="0" applyFont="1" applyAlignment="1">
      <alignment vertical="center" wrapText="1"/>
    </xf>
    <xf numFmtId="179" fontId="8" fillId="0" borderId="5" xfId="0" applyNumberFormat="1" applyFont="1" applyBorder="1" applyAlignment="1">
      <alignment horizontal="right" vertical="center"/>
    </xf>
    <xf numFmtId="0" fontId="6" fillId="0" borderId="0" xfId="0" applyFont="1" applyFill="1">
      <alignment vertical="center"/>
    </xf>
    <xf numFmtId="0" fontId="7" fillId="0" borderId="0" xfId="0" applyFont="1" applyFill="1">
      <alignment vertical="center"/>
    </xf>
    <xf numFmtId="0" fontId="7" fillId="0" borderId="9" xfId="0" applyFont="1" applyFill="1" applyBorder="1">
      <alignment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7" xfId="0" applyFont="1" applyFill="1" applyBorder="1">
      <alignment vertical="center"/>
    </xf>
    <xf numFmtId="0" fontId="7" fillId="0" borderId="6" xfId="0" applyFont="1" applyFill="1" applyBorder="1" applyAlignment="1">
      <alignment horizontal="center" vertical="center" shrinkToFit="1"/>
    </xf>
    <xf numFmtId="0" fontId="7" fillId="0" borderId="5" xfId="0" applyFont="1" applyFill="1" applyBorder="1">
      <alignment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left" vertical="center"/>
    </xf>
    <xf numFmtId="0" fontId="9" fillId="0" borderId="6" xfId="0" applyFont="1" applyFill="1" applyBorder="1" applyAlignment="1">
      <alignment horizontal="center" vertical="center" shrinkToFit="1"/>
    </xf>
    <xf numFmtId="0" fontId="9" fillId="0" borderId="7" xfId="0" applyFont="1" applyFill="1" applyBorder="1">
      <alignment vertical="center"/>
    </xf>
    <xf numFmtId="0" fontId="9" fillId="0" borderId="5" xfId="0" applyFont="1" applyFill="1" applyBorder="1">
      <alignment vertical="center"/>
    </xf>
    <xf numFmtId="0" fontId="9" fillId="0" borderId="4" xfId="0" applyFont="1" applyFill="1" applyBorder="1" applyAlignment="1">
      <alignment horizontal="center" vertical="center" shrinkToFit="1"/>
    </xf>
    <xf numFmtId="0" fontId="9" fillId="0" borderId="1" xfId="0" applyFont="1" applyFill="1" applyBorder="1">
      <alignment vertical="center"/>
    </xf>
    <xf numFmtId="0" fontId="7" fillId="0" borderId="1" xfId="0" applyFont="1" applyFill="1" applyBorder="1">
      <alignment vertical="center"/>
    </xf>
    <xf numFmtId="0" fontId="7" fillId="0" borderId="4" xfId="0" applyFont="1" applyFill="1" applyBorder="1">
      <alignment vertical="center"/>
    </xf>
    <xf numFmtId="0" fontId="9" fillId="0" borderId="0" xfId="0" applyFont="1" applyFill="1" applyBorder="1" applyAlignment="1">
      <alignment horizontal="center" vertical="center" shrinkToFit="1"/>
    </xf>
    <xf numFmtId="0" fontId="9" fillId="0" borderId="0" xfId="0" applyFont="1" applyFill="1" applyBorder="1">
      <alignment vertical="center"/>
    </xf>
    <xf numFmtId="176" fontId="9" fillId="0" borderId="0" xfId="0" applyNumberFormat="1" applyFont="1" applyFill="1" applyBorder="1">
      <alignment vertical="center"/>
    </xf>
    <xf numFmtId="0" fontId="7" fillId="0" borderId="0" xfId="0" applyFont="1" applyFill="1" applyBorder="1">
      <alignment vertical="center"/>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0" xfId="0" applyFont="1" applyFill="1">
      <alignment vertical="center"/>
    </xf>
    <xf numFmtId="0" fontId="7" fillId="0" borderId="0" xfId="0" applyFont="1" applyFill="1" applyBorder="1" applyAlignment="1">
      <alignment horizontal="right"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distributed" vertical="center"/>
    </xf>
    <xf numFmtId="176" fontId="7" fillId="0" borderId="7" xfId="0" applyNumberFormat="1" applyFont="1" applyFill="1" applyBorder="1">
      <alignment vertical="center"/>
    </xf>
    <xf numFmtId="176" fontId="7" fillId="0" borderId="5" xfId="0" applyNumberFormat="1" applyFont="1" applyFill="1" applyBorder="1">
      <alignment vertical="center"/>
    </xf>
    <xf numFmtId="0" fontId="9" fillId="0" borderId="1"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lignment vertical="center"/>
    </xf>
    <xf numFmtId="0" fontId="7" fillId="0" borderId="8" xfId="0" applyFont="1" applyFill="1" applyBorder="1">
      <alignment vertical="center"/>
    </xf>
    <xf numFmtId="178" fontId="8" fillId="0" borderId="9" xfId="0" applyNumberFormat="1" applyFont="1" applyFill="1" applyBorder="1" applyAlignment="1">
      <alignment horizontal="right" vertical="center"/>
    </xf>
    <xf numFmtId="38" fontId="9" fillId="0" borderId="2" xfId="1" applyFont="1" applyFill="1" applyBorder="1">
      <alignment vertical="center"/>
    </xf>
    <xf numFmtId="38" fontId="9" fillId="0" borderId="10" xfId="1" applyFont="1" applyFill="1" applyBorder="1">
      <alignment vertical="center"/>
    </xf>
    <xf numFmtId="176" fontId="7" fillId="0" borderId="10" xfId="0" applyNumberFormat="1" applyFont="1" applyFill="1" applyBorder="1">
      <alignment vertical="center"/>
    </xf>
    <xf numFmtId="176" fontId="11" fillId="0" borderId="6" xfId="0" applyNumberFormat="1" applyFont="1" applyFill="1" applyBorder="1" applyAlignment="1">
      <alignment horizontal="distributed" vertical="center"/>
    </xf>
    <xf numFmtId="176" fontId="11" fillId="0" borderId="10" xfId="0" applyNumberFormat="1" applyFont="1" applyFill="1" applyBorder="1">
      <alignment vertical="center"/>
    </xf>
    <xf numFmtId="176" fontId="11" fillId="0" borderId="7" xfId="0" applyNumberFormat="1" applyFont="1" applyFill="1" applyBorder="1">
      <alignment vertical="center"/>
    </xf>
    <xf numFmtId="177" fontId="7" fillId="0" borderId="11" xfId="0" applyNumberFormat="1" applyFont="1" applyFill="1" applyBorder="1" applyAlignment="1">
      <alignment horizontal="right" vertical="center"/>
    </xf>
    <xf numFmtId="177" fontId="7" fillId="0" borderId="6" xfId="0" applyNumberFormat="1" applyFont="1" applyBorder="1" applyAlignment="1">
      <alignment horizontal="right" vertical="center"/>
    </xf>
    <xf numFmtId="180" fontId="7" fillId="0" borderId="3" xfId="0" applyNumberFormat="1" applyFont="1" applyBorder="1" applyAlignment="1">
      <alignment horizontal="right" vertical="center"/>
    </xf>
    <xf numFmtId="0" fontId="7" fillId="0" borderId="10" xfId="0" applyFont="1" applyFill="1" applyBorder="1">
      <alignment vertical="center"/>
    </xf>
    <xf numFmtId="0" fontId="11" fillId="0" borderId="7" xfId="0" applyFont="1" applyFill="1" applyBorder="1">
      <alignment vertical="center"/>
    </xf>
    <xf numFmtId="0" fontId="11" fillId="0" borderId="7" xfId="0" applyFont="1" applyFill="1" applyBorder="1" applyAlignment="1">
      <alignment horizontal="center" vertical="center" shrinkToFit="1"/>
    </xf>
    <xf numFmtId="3" fontId="11" fillId="0" borderId="10" xfId="0" applyNumberFormat="1" applyFont="1" applyFill="1" applyBorder="1">
      <alignment vertical="center"/>
    </xf>
    <xf numFmtId="38" fontId="7" fillId="0" borderId="10" xfId="1" applyFont="1" applyFill="1" applyBorder="1">
      <alignment vertical="center"/>
    </xf>
    <xf numFmtId="38" fontId="11" fillId="0" borderId="10" xfId="1" applyFont="1" applyFill="1" applyBorder="1">
      <alignment vertical="center"/>
    </xf>
    <xf numFmtId="38" fontId="7" fillId="0" borderId="0" xfId="1" applyFont="1" applyFill="1">
      <alignment vertical="center"/>
    </xf>
    <xf numFmtId="0" fontId="11" fillId="0" borderId="5" xfId="0" applyFont="1" applyFill="1" applyBorder="1">
      <alignment vertical="center"/>
    </xf>
    <xf numFmtId="176" fontId="7" fillId="0" borderId="2"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7" fillId="0" borderId="0" xfId="0" applyFont="1" applyFill="1" applyAlignment="1">
      <alignment horizontal="left" vertical="top"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38" fontId="9" fillId="0" borderId="19" xfId="1" applyFont="1" applyFill="1" applyBorder="1" applyAlignment="1">
      <alignment vertical="center"/>
    </xf>
    <xf numFmtId="38" fontId="12" fillId="0" borderId="20" xfId="1" applyFont="1" applyFill="1" applyBorder="1" applyAlignment="1">
      <alignment vertical="center"/>
    </xf>
    <xf numFmtId="0" fontId="9" fillId="0" borderId="13" xfId="0" applyFont="1" applyFill="1" applyBorder="1" applyAlignment="1">
      <alignment horizontal="center" vertical="center"/>
    </xf>
    <xf numFmtId="0" fontId="12" fillId="0" borderId="14" xfId="0" applyFont="1" applyFill="1" applyBorder="1" applyAlignment="1">
      <alignment horizontal="center" vertical="center"/>
    </xf>
    <xf numFmtId="38" fontId="12" fillId="0" borderId="19" xfId="1" applyFont="1" applyFill="1" applyBorder="1" applyAlignment="1">
      <alignment vertical="center"/>
    </xf>
    <xf numFmtId="0" fontId="12" fillId="0" borderId="13"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horizontal="center" vertical="distributed"/>
    </xf>
    <xf numFmtId="0" fontId="7" fillId="0" borderId="0" xfId="0" applyFont="1" applyFill="1" applyAlignment="1">
      <alignment horizontal="left" wrapText="1"/>
    </xf>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textRotation="255"/>
    </xf>
    <xf numFmtId="0" fontId="7" fillId="0" borderId="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showGridLines="0" tabSelected="1" zoomScale="115" zoomScaleNormal="115" zoomScaleSheetLayoutView="75" workbookViewId="0">
      <selection activeCell="A3" sqref="A3"/>
    </sheetView>
  </sheetViews>
  <sheetFormatPr baseColWidth="10" defaultColWidth="8.83203125" defaultRowHeight="14"/>
  <cols>
    <col min="1" max="1" width="6.33203125" style="1" customWidth="1"/>
    <col min="2" max="2" width="5.1640625" style="1" customWidth="1"/>
    <col min="3" max="3" width="4.5" style="1" customWidth="1"/>
    <col min="4" max="5" width="4.6640625" style="1" customWidth="1"/>
    <col min="6" max="6" width="6.33203125" style="1" customWidth="1"/>
    <col min="7" max="7" width="4.33203125" style="1" customWidth="1"/>
    <col min="8" max="8" width="5" style="1" customWidth="1"/>
    <col min="9" max="10" width="4.6640625" style="1" customWidth="1"/>
    <col min="11" max="11" width="2.1640625" style="1" customWidth="1"/>
    <col min="12" max="12" width="2.5" style="1" customWidth="1"/>
    <col min="13" max="13" width="6.6640625" style="1" customWidth="1"/>
    <col min="14" max="14" width="4.1640625" style="1" customWidth="1"/>
    <col min="15" max="15" width="4.83203125" style="1" customWidth="1"/>
    <col min="16" max="16" width="2.5" style="1" customWidth="1"/>
    <col min="17" max="17" width="4.83203125" style="1" customWidth="1"/>
    <col min="18" max="18" width="4.6640625" style="1" customWidth="1"/>
    <col min="19" max="19" width="5" style="1" customWidth="1"/>
    <col min="20" max="20" width="6.6640625" style="1" customWidth="1"/>
    <col min="21" max="16384" width="8.83203125" style="1"/>
  </cols>
  <sheetData>
    <row r="1" spans="1:19" ht="18.75" customHeight="1">
      <c r="A1" s="2" t="s">
        <v>18</v>
      </c>
    </row>
    <row r="3" spans="1:19" s="3" customFormat="1" ht="15">
      <c r="A3" s="3" t="s">
        <v>73</v>
      </c>
    </row>
    <row r="4" spans="1:19" s="4" customFormat="1" ht="13.5" customHeight="1">
      <c r="A4" s="4" t="s">
        <v>21</v>
      </c>
    </row>
    <row r="5" spans="1:19" s="4" customFormat="1" ht="13.5" customHeight="1"/>
    <row r="6" spans="1:19" s="5" customFormat="1" ht="13" thickBot="1">
      <c r="A6" s="15" t="s">
        <v>65</v>
      </c>
      <c r="B6" s="15"/>
      <c r="C6" s="15"/>
      <c r="D6" s="15"/>
      <c r="E6" s="15"/>
      <c r="F6" s="15"/>
      <c r="G6" s="15"/>
      <c r="H6" s="15"/>
      <c r="I6" s="15"/>
      <c r="J6" s="15"/>
      <c r="K6" s="15"/>
      <c r="L6" s="15" t="s">
        <v>66</v>
      </c>
      <c r="M6" s="15"/>
      <c r="N6" s="15"/>
      <c r="O6" s="15"/>
      <c r="P6" s="15"/>
      <c r="Q6" s="15"/>
      <c r="R6" s="15"/>
      <c r="S6" s="15"/>
    </row>
    <row r="7" spans="1:19" s="6" customFormat="1" ht="16" customHeight="1">
      <c r="A7" s="104" t="s">
        <v>22</v>
      </c>
      <c r="B7" s="104"/>
      <c r="C7" s="104"/>
      <c r="D7" s="104"/>
      <c r="E7" s="106"/>
      <c r="F7" s="104" t="s">
        <v>11</v>
      </c>
      <c r="G7" s="104"/>
      <c r="H7" s="104"/>
      <c r="I7" s="104"/>
      <c r="J7" s="104"/>
      <c r="K7" s="16"/>
      <c r="L7" s="17"/>
      <c r="M7" s="18" t="s">
        <v>0</v>
      </c>
      <c r="N7" s="105" t="s">
        <v>62</v>
      </c>
      <c r="O7" s="106"/>
      <c r="P7" s="105" t="s">
        <v>35</v>
      </c>
      <c r="Q7" s="106"/>
      <c r="R7" s="104" t="s">
        <v>1</v>
      </c>
      <c r="S7" s="104"/>
    </row>
    <row r="8" spans="1:19" s="6" customFormat="1" ht="16" customHeight="1">
      <c r="A8" s="19" t="s">
        <v>23</v>
      </c>
      <c r="B8" s="88" t="s">
        <v>24</v>
      </c>
      <c r="C8" s="89"/>
      <c r="D8" s="86" t="s">
        <v>25</v>
      </c>
      <c r="E8" s="87"/>
      <c r="F8" s="20" t="s">
        <v>2</v>
      </c>
      <c r="G8" s="85" t="s">
        <v>19</v>
      </c>
      <c r="H8" s="85"/>
      <c r="I8" s="85" t="s">
        <v>20</v>
      </c>
      <c r="J8" s="86"/>
      <c r="K8" s="16"/>
      <c r="L8" s="107" t="s">
        <v>32</v>
      </c>
      <c r="M8" s="21" t="s">
        <v>3</v>
      </c>
      <c r="N8" s="65">
        <v>158</v>
      </c>
      <c r="O8" s="20" t="s">
        <v>4</v>
      </c>
      <c r="P8" s="63">
        <v>0</v>
      </c>
      <c r="Q8" s="20" t="s">
        <v>4</v>
      </c>
      <c r="R8" s="63">
        <v>1880</v>
      </c>
      <c r="S8" s="22" t="s">
        <v>4</v>
      </c>
    </row>
    <row r="9" spans="1:19" s="6" customFormat="1" ht="16" customHeight="1">
      <c r="A9" s="23" t="s">
        <v>41</v>
      </c>
      <c r="B9" s="59">
        <v>72</v>
      </c>
      <c r="C9" s="24" t="s">
        <v>26</v>
      </c>
      <c r="D9" s="54">
        <v>2553</v>
      </c>
      <c r="E9" s="60" t="s">
        <v>26</v>
      </c>
      <c r="F9" s="61" t="s">
        <v>41</v>
      </c>
      <c r="G9" s="59">
        <v>103</v>
      </c>
      <c r="H9" s="60" t="s">
        <v>4</v>
      </c>
      <c r="I9" s="59">
        <v>1715</v>
      </c>
      <c r="J9" s="22" t="s">
        <v>4</v>
      </c>
      <c r="K9" s="16"/>
      <c r="L9" s="107"/>
      <c r="M9" s="21" t="s">
        <v>5</v>
      </c>
      <c r="N9" s="63">
        <v>18</v>
      </c>
      <c r="O9" s="20" t="s">
        <v>4</v>
      </c>
      <c r="P9" s="64">
        <v>0</v>
      </c>
      <c r="Q9" s="60" t="s">
        <v>4</v>
      </c>
      <c r="R9" s="64">
        <v>712</v>
      </c>
      <c r="S9" s="66" t="s">
        <v>4</v>
      </c>
    </row>
    <row r="10" spans="1:19" s="6" customFormat="1" ht="16" customHeight="1">
      <c r="A10" s="23" t="s">
        <v>42</v>
      </c>
      <c r="B10" s="59">
        <v>0</v>
      </c>
      <c r="C10" s="24" t="s">
        <v>27</v>
      </c>
      <c r="D10" s="59">
        <v>1</v>
      </c>
      <c r="E10" s="60" t="s">
        <v>27</v>
      </c>
      <c r="F10" s="61" t="s">
        <v>42</v>
      </c>
      <c r="G10" s="59">
        <v>0</v>
      </c>
      <c r="H10" s="60" t="s">
        <v>4</v>
      </c>
      <c r="I10" s="59">
        <v>9</v>
      </c>
      <c r="J10" s="22" t="s">
        <v>4</v>
      </c>
      <c r="K10" s="16"/>
      <c r="L10" s="107"/>
      <c r="M10" s="21" t="s">
        <v>6</v>
      </c>
      <c r="N10" s="63">
        <v>0</v>
      </c>
      <c r="O10" s="20" t="s">
        <v>4</v>
      </c>
      <c r="P10" s="64">
        <v>0</v>
      </c>
      <c r="Q10" s="60" t="s">
        <v>4</v>
      </c>
      <c r="R10" s="64">
        <v>1</v>
      </c>
      <c r="S10" s="22" t="s">
        <v>4</v>
      </c>
    </row>
    <row r="11" spans="1:19" s="6" customFormat="1" ht="16" customHeight="1">
      <c r="A11" s="23" t="s">
        <v>43</v>
      </c>
      <c r="B11" s="59">
        <v>10</v>
      </c>
      <c r="C11" s="24" t="s">
        <v>28</v>
      </c>
      <c r="D11" s="54">
        <v>46</v>
      </c>
      <c r="E11" s="60" t="s">
        <v>28</v>
      </c>
      <c r="F11" s="61" t="s">
        <v>43</v>
      </c>
      <c r="G11" s="59">
        <v>98</v>
      </c>
      <c r="H11" s="60" t="s">
        <v>4</v>
      </c>
      <c r="I11" s="62">
        <v>2794</v>
      </c>
      <c r="J11" s="22" t="s">
        <v>4</v>
      </c>
      <c r="K11" s="16"/>
      <c r="L11" s="107"/>
      <c r="M11" s="21" t="s">
        <v>7</v>
      </c>
      <c r="N11" s="63">
        <v>0</v>
      </c>
      <c r="O11" s="20" t="s">
        <v>4</v>
      </c>
      <c r="P11" s="64">
        <v>0</v>
      </c>
      <c r="Q11" s="60" t="s">
        <v>4</v>
      </c>
      <c r="R11" s="64">
        <v>0</v>
      </c>
      <c r="S11" s="22" t="s">
        <v>4</v>
      </c>
    </row>
    <row r="12" spans="1:19" s="6" customFormat="1" ht="16" customHeight="1">
      <c r="A12" s="23" t="s">
        <v>44</v>
      </c>
      <c r="B12" s="59">
        <v>44</v>
      </c>
      <c r="C12" s="24" t="s">
        <v>29</v>
      </c>
      <c r="D12" s="54">
        <v>327</v>
      </c>
      <c r="E12" s="60" t="s">
        <v>29</v>
      </c>
      <c r="F12" s="61" t="s">
        <v>44</v>
      </c>
      <c r="G12" s="59">
        <v>60</v>
      </c>
      <c r="H12" s="60" t="s">
        <v>4</v>
      </c>
      <c r="I12" s="59">
        <v>607</v>
      </c>
      <c r="J12" s="22" t="s">
        <v>4</v>
      </c>
      <c r="K12" s="16"/>
      <c r="L12" s="107"/>
      <c r="M12" s="21" t="s">
        <v>8</v>
      </c>
      <c r="N12" s="63">
        <v>0</v>
      </c>
      <c r="O12" s="20" t="s">
        <v>4</v>
      </c>
      <c r="P12" s="64">
        <v>0</v>
      </c>
      <c r="Q12" s="20" t="s">
        <v>4</v>
      </c>
      <c r="R12" s="63">
        <v>27</v>
      </c>
      <c r="S12" s="22" t="s">
        <v>4</v>
      </c>
    </row>
    <row r="13" spans="1:19" s="6" customFormat="1" ht="16" customHeight="1">
      <c r="A13" s="23" t="s">
        <v>45</v>
      </c>
      <c r="B13" s="59">
        <v>0</v>
      </c>
      <c r="C13" s="24" t="s">
        <v>30</v>
      </c>
      <c r="D13" s="59">
        <v>2</v>
      </c>
      <c r="E13" s="60" t="s">
        <v>30</v>
      </c>
      <c r="F13" s="61" t="s">
        <v>45</v>
      </c>
      <c r="G13" s="59">
        <v>0</v>
      </c>
      <c r="H13" s="60" t="s">
        <v>31</v>
      </c>
      <c r="I13" s="59">
        <v>362</v>
      </c>
      <c r="J13" s="22" t="s">
        <v>31</v>
      </c>
      <c r="K13" s="16"/>
      <c r="L13" s="107"/>
      <c r="M13" s="25" t="s">
        <v>9</v>
      </c>
      <c r="N13" s="51">
        <f>SUM(N8:N12)</f>
        <v>176</v>
      </c>
      <c r="O13" s="26" t="s">
        <v>4</v>
      </c>
      <c r="P13" s="51">
        <f>SUM(P8:P12)</f>
        <v>0</v>
      </c>
      <c r="Q13" s="26" t="s">
        <v>4</v>
      </c>
      <c r="R13" s="51">
        <f>SUM(R8:R12)</f>
        <v>2620</v>
      </c>
      <c r="S13" s="27" t="s">
        <v>4</v>
      </c>
    </row>
    <row r="14" spans="1:19" s="6" customFormat="1" ht="16" customHeight="1">
      <c r="A14" s="23" t="s">
        <v>46</v>
      </c>
      <c r="B14" s="59">
        <v>4</v>
      </c>
      <c r="C14" s="24" t="s">
        <v>48</v>
      </c>
      <c r="D14" s="59">
        <v>4</v>
      </c>
      <c r="E14" s="60" t="s">
        <v>48</v>
      </c>
      <c r="F14" s="61" t="s">
        <v>46</v>
      </c>
      <c r="G14" s="59">
        <v>17</v>
      </c>
      <c r="H14" s="60" t="s">
        <v>4</v>
      </c>
      <c r="I14" s="59">
        <v>132</v>
      </c>
      <c r="J14" s="22" t="s">
        <v>4</v>
      </c>
      <c r="K14" s="16"/>
      <c r="L14" s="72" t="s">
        <v>61</v>
      </c>
      <c r="M14" s="74" t="s">
        <v>9</v>
      </c>
      <c r="N14" s="76">
        <v>59</v>
      </c>
      <c r="O14" s="78" t="s">
        <v>4</v>
      </c>
      <c r="P14" s="80">
        <v>63</v>
      </c>
      <c r="Q14" s="81" t="s">
        <v>4</v>
      </c>
      <c r="R14" s="80">
        <v>10343</v>
      </c>
      <c r="S14" s="70" t="s">
        <v>4</v>
      </c>
    </row>
    <row r="15" spans="1:19" s="6" customFormat="1" ht="16" customHeight="1" thickBot="1">
      <c r="A15" s="28" t="s">
        <v>47</v>
      </c>
      <c r="B15" s="50">
        <f>SUM(B9:B14)</f>
        <v>130</v>
      </c>
      <c r="C15" s="29" t="s">
        <v>49</v>
      </c>
      <c r="D15" s="50">
        <f>SUM(D9:D14)</f>
        <v>2933</v>
      </c>
      <c r="E15" s="29" t="s">
        <v>49</v>
      </c>
      <c r="F15" s="29" t="s">
        <v>47</v>
      </c>
      <c r="G15" s="50">
        <f>SUM(G9:G14)</f>
        <v>278</v>
      </c>
      <c r="H15" s="30" t="s">
        <v>4</v>
      </c>
      <c r="I15" s="50">
        <f>SUM(I9:I14)</f>
        <v>5619</v>
      </c>
      <c r="J15" s="31" t="s">
        <v>4</v>
      </c>
      <c r="K15" s="16"/>
      <c r="L15" s="73"/>
      <c r="M15" s="75"/>
      <c r="N15" s="77"/>
      <c r="O15" s="79"/>
      <c r="P15" s="77"/>
      <c r="Q15" s="79"/>
      <c r="R15" s="77"/>
      <c r="S15" s="71"/>
    </row>
    <row r="16" spans="1:19" s="6" customFormat="1" ht="16" customHeight="1">
      <c r="A16" s="32"/>
      <c r="B16" s="33"/>
      <c r="C16" s="33"/>
      <c r="D16" s="34"/>
      <c r="E16" s="33"/>
      <c r="F16" s="33"/>
      <c r="G16" s="33"/>
      <c r="H16" s="35"/>
      <c r="I16" s="34"/>
      <c r="J16" s="35"/>
      <c r="K16" s="16"/>
      <c r="L16" s="92" t="s">
        <v>38</v>
      </c>
      <c r="M16" s="92"/>
      <c r="N16" s="92"/>
      <c r="O16" s="92"/>
      <c r="P16" s="92"/>
      <c r="Q16" s="92"/>
      <c r="R16" s="92"/>
      <c r="S16" s="92"/>
    </row>
    <row r="17" spans="1:19" s="6" customFormat="1" ht="16" customHeight="1">
      <c r="A17" s="10"/>
      <c r="B17" s="16"/>
      <c r="C17" s="16"/>
      <c r="D17" s="16"/>
      <c r="E17" s="16"/>
      <c r="F17" s="16"/>
      <c r="G17" s="16"/>
      <c r="H17" s="16"/>
      <c r="I17" s="16"/>
      <c r="J17" s="16"/>
      <c r="K17" s="16"/>
      <c r="L17" s="93"/>
      <c r="M17" s="93"/>
      <c r="N17" s="93"/>
      <c r="O17" s="93"/>
      <c r="P17" s="93"/>
      <c r="Q17" s="93"/>
      <c r="R17" s="93"/>
      <c r="S17" s="93"/>
    </row>
    <row r="18" spans="1:19" s="6" customFormat="1" ht="16" customHeight="1">
      <c r="A18" s="16"/>
      <c r="B18" s="16"/>
      <c r="C18" s="16"/>
      <c r="D18" s="16"/>
      <c r="E18" s="16"/>
      <c r="F18" s="16"/>
      <c r="G18" s="16"/>
      <c r="H18" s="16"/>
      <c r="I18" s="16"/>
      <c r="J18" s="16"/>
      <c r="K18" s="16"/>
      <c r="L18" s="93" t="s">
        <v>70</v>
      </c>
      <c r="M18" s="93"/>
      <c r="N18" s="93"/>
      <c r="O18" s="93"/>
      <c r="P18" s="93"/>
      <c r="Q18" s="93"/>
      <c r="R18" s="93"/>
      <c r="S18" s="93"/>
    </row>
    <row r="19" spans="1:19" s="6" customFormat="1" ht="16" customHeight="1" thickBot="1">
      <c r="A19" s="16" t="s">
        <v>67</v>
      </c>
      <c r="B19" s="16"/>
      <c r="C19" s="16"/>
      <c r="D19" s="16"/>
      <c r="E19" s="16"/>
      <c r="F19" s="16"/>
      <c r="G19" s="16"/>
      <c r="H19" s="16"/>
      <c r="I19" s="16"/>
      <c r="J19" s="16"/>
      <c r="K19" s="16"/>
      <c r="L19" s="93"/>
      <c r="M19" s="93"/>
      <c r="N19" s="93"/>
      <c r="O19" s="93"/>
      <c r="P19" s="93"/>
      <c r="Q19" s="93"/>
      <c r="R19" s="93"/>
      <c r="S19" s="93"/>
    </row>
    <row r="20" spans="1:19" s="6" customFormat="1" ht="16" customHeight="1">
      <c r="A20" s="90" t="s">
        <v>55</v>
      </c>
      <c r="B20" s="91"/>
      <c r="C20" s="91"/>
      <c r="D20" s="91" t="s">
        <v>54</v>
      </c>
      <c r="E20" s="91"/>
      <c r="F20" s="91"/>
      <c r="G20" s="91" t="s">
        <v>53</v>
      </c>
      <c r="H20" s="91"/>
      <c r="I20" s="94"/>
      <c r="J20" s="16"/>
      <c r="K20" s="16"/>
      <c r="L20" s="90" t="s">
        <v>52</v>
      </c>
      <c r="M20" s="91"/>
      <c r="N20" s="91"/>
      <c r="O20" s="91" t="s">
        <v>57</v>
      </c>
      <c r="P20" s="91"/>
      <c r="Q20" s="94"/>
      <c r="R20" s="16"/>
      <c r="S20" s="16"/>
    </row>
    <row r="21" spans="1:19" s="6" customFormat="1" ht="23" customHeight="1" thickBot="1">
      <c r="A21" s="82">
        <v>22</v>
      </c>
      <c r="B21" s="83"/>
      <c r="C21" s="83"/>
      <c r="D21" s="83">
        <v>0</v>
      </c>
      <c r="E21" s="83"/>
      <c r="F21" s="83"/>
      <c r="G21" s="83">
        <v>446</v>
      </c>
      <c r="H21" s="83"/>
      <c r="I21" s="84"/>
      <c r="J21" s="16"/>
      <c r="K21" s="16"/>
      <c r="L21" s="111" t="s">
        <v>50</v>
      </c>
      <c r="M21" s="112"/>
      <c r="N21" s="36" t="s">
        <v>51</v>
      </c>
      <c r="O21" s="114" t="s">
        <v>50</v>
      </c>
      <c r="P21" s="112"/>
      <c r="Q21" s="37" t="s">
        <v>51</v>
      </c>
      <c r="R21" s="16"/>
      <c r="S21" s="16"/>
    </row>
    <row r="22" spans="1:19" s="6" customFormat="1" ht="16" customHeight="1" thickBot="1">
      <c r="A22" s="69" t="s">
        <v>72</v>
      </c>
      <c r="B22" s="69"/>
      <c r="C22" s="69"/>
      <c r="D22" s="69"/>
      <c r="E22" s="69"/>
      <c r="F22" s="69"/>
      <c r="G22" s="69"/>
      <c r="H22" s="69"/>
      <c r="I22" s="69"/>
      <c r="J22" s="16"/>
      <c r="K22" s="16"/>
      <c r="L22" s="113">
        <v>680</v>
      </c>
      <c r="M22" s="82"/>
      <c r="N22" s="68">
        <v>11714</v>
      </c>
      <c r="O22" s="84">
        <v>908</v>
      </c>
      <c r="P22" s="82"/>
      <c r="Q22" s="67">
        <v>45411</v>
      </c>
      <c r="R22" s="38"/>
      <c r="S22" s="16"/>
    </row>
    <row r="23" spans="1:19" s="6" customFormat="1" ht="16" customHeight="1">
      <c r="A23" s="69"/>
      <c r="B23" s="69"/>
      <c r="C23" s="69"/>
      <c r="D23" s="69"/>
      <c r="E23" s="69"/>
      <c r="F23" s="69"/>
      <c r="G23" s="69"/>
      <c r="H23" s="69"/>
      <c r="I23" s="69"/>
      <c r="J23" s="16"/>
      <c r="K23" s="16"/>
      <c r="L23" s="16" t="s">
        <v>34</v>
      </c>
      <c r="M23" s="35"/>
      <c r="N23" s="39"/>
      <c r="O23" s="39"/>
      <c r="P23" s="39"/>
      <c r="Q23" s="16"/>
      <c r="R23" s="16"/>
      <c r="S23" s="16"/>
    </row>
    <row r="24" spans="1:19" s="6" customFormat="1" ht="16" customHeight="1" thickBot="1">
      <c r="A24" s="16" t="s">
        <v>68</v>
      </c>
      <c r="B24" s="16"/>
      <c r="C24" s="16"/>
      <c r="D24" s="16"/>
      <c r="E24" s="16"/>
      <c r="F24" s="16"/>
      <c r="G24" s="16"/>
      <c r="H24" s="16"/>
      <c r="I24" s="16"/>
      <c r="J24" s="16"/>
      <c r="K24" s="16"/>
      <c r="L24" s="16"/>
      <c r="M24" s="35"/>
      <c r="N24" s="39"/>
      <c r="O24" s="39"/>
      <c r="P24" s="39"/>
      <c r="Q24" s="16"/>
      <c r="R24" s="16"/>
      <c r="S24" s="16"/>
    </row>
    <row r="25" spans="1:19" s="6" customFormat="1" ht="16" customHeight="1">
      <c r="A25" s="108" t="s">
        <v>12</v>
      </c>
      <c r="B25" s="109"/>
      <c r="C25" s="109"/>
      <c r="D25" s="109" t="s">
        <v>33</v>
      </c>
      <c r="E25" s="109"/>
      <c r="F25" s="109"/>
      <c r="G25" s="109" t="s">
        <v>11</v>
      </c>
      <c r="H25" s="109"/>
      <c r="I25" s="110"/>
      <c r="J25" s="16"/>
      <c r="K25" s="16"/>
      <c r="L25" s="35"/>
      <c r="M25" s="35"/>
      <c r="N25" s="39"/>
      <c r="O25" s="39"/>
      <c r="P25" s="39"/>
      <c r="Q25" s="16"/>
      <c r="R25" s="16"/>
      <c r="S25" s="16"/>
    </row>
    <row r="26" spans="1:19" s="6" customFormat="1" ht="16" customHeight="1">
      <c r="A26" s="40" t="s">
        <v>63</v>
      </c>
      <c r="B26" s="97" t="s">
        <v>13</v>
      </c>
      <c r="C26" s="97"/>
      <c r="D26" s="41" t="s">
        <v>64</v>
      </c>
      <c r="E26" s="85" t="s">
        <v>13</v>
      </c>
      <c r="F26" s="85"/>
      <c r="G26" s="41" t="s">
        <v>63</v>
      </c>
      <c r="H26" s="85" t="s">
        <v>13</v>
      </c>
      <c r="I26" s="86"/>
      <c r="J26" s="16"/>
      <c r="K26" s="16"/>
      <c r="L26" s="16"/>
      <c r="M26" s="16"/>
      <c r="N26" s="16"/>
      <c r="O26" s="16"/>
      <c r="P26" s="16"/>
      <c r="Q26" s="16"/>
      <c r="R26" s="16"/>
      <c r="S26" s="16"/>
    </row>
    <row r="27" spans="1:19" s="6" customFormat="1" ht="16" customHeight="1">
      <c r="A27" s="42" t="s">
        <v>14</v>
      </c>
      <c r="B27" s="52">
        <v>289</v>
      </c>
      <c r="C27" s="43" t="s">
        <v>4</v>
      </c>
      <c r="D27" s="53" t="s">
        <v>14</v>
      </c>
      <c r="E27" s="54">
        <v>21</v>
      </c>
      <c r="F27" s="55" t="s">
        <v>4</v>
      </c>
      <c r="G27" s="53" t="s">
        <v>14</v>
      </c>
      <c r="H27" s="54">
        <v>9563</v>
      </c>
      <c r="I27" s="44" t="s">
        <v>4</v>
      </c>
      <c r="J27" s="16"/>
      <c r="K27" s="16"/>
      <c r="L27" s="98" t="s">
        <v>71</v>
      </c>
      <c r="M27" s="98"/>
      <c r="N27" s="98"/>
      <c r="O27" s="98"/>
      <c r="P27" s="98"/>
      <c r="Q27" s="98"/>
      <c r="R27" s="98"/>
      <c r="S27" s="98"/>
    </row>
    <row r="28" spans="1:19" s="6" customFormat="1" ht="16" customHeight="1" thickBot="1">
      <c r="A28" s="42" t="s">
        <v>15</v>
      </c>
      <c r="B28" s="54">
        <v>288</v>
      </c>
      <c r="C28" s="55" t="s">
        <v>4</v>
      </c>
      <c r="D28" s="53" t="s">
        <v>15</v>
      </c>
      <c r="E28" s="54">
        <v>42</v>
      </c>
      <c r="F28" s="55" t="s">
        <v>4</v>
      </c>
      <c r="G28" s="53" t="s">
        <v>15</v>
      </c>
      <c r="H28" s="54">
        <v>4506</v>
      </c>
      <c r="I28" s="44" t="s">
        <v>4</v>
      </c>
      <c r="J28" s="16"/>
      <c r="K28" s="16"/>
      <c r="L28" s="98"/>
      <c r="M28" s="98"/>
      <c r="N28" s="98"/>
      <c r="O28" s="98"/>
      <c r="P28" s="98"/>
      <c r="Q28" s="98"/>
      <c r="R28" s="98"/>
      <c r="S28" s="98"/>
    </row>
    <row r="29" spans="1:19" s="6" customFormat="1" ht="26" customHeight="1" thickBot="1">
      <c r="A29" s="45" t="s">
        <v>10</v>
      </c>
      <c r="B29" s="50">
        <f>SUM(B27:B28)</f>
        <v>577</v>
      </c>
      <c r="C29" s="29" t="s">
        <v>31</v>
      </c>
      <c r="D29" s="46" t="s">
        <v>10</v>
      </c>
      <c r="E29" s="50">
        <f>SUM(E27:E28)</f>
        <v>63</v>
      </c>
      <c r="F29" s="29" t="s">
        <v>31</v>
      </c>
      <c r="G29" s="46" t="s">
        <v>10</v>
      </c>
      <c r="H29" s="50">
        <f>SUM(H27:H28)</f>
        <v>14069</v>
      </c>
      <c r="I29" s="47" t="s">
        <v>31</v>
      </c>
      <c r="J29" s="16"/>
      <c r="K29" s="16"/>
      <c r="L29" s="90" t="s">
        <v>56</v>
      </c>
      <c r="M29" s="91"/>
      <c r="N29" s="91"/>
      <c r="O29" s="91" t="s">
        <v>51</v>
      </c>
      <c r="P29" s="91"/>
      <c r="Q29" s="94"/>
      <c r="R29" s="16"/>
      <c r="S29" s="16"/>
    </row>
    <row r="30" spans="1:19" s="6" customFormat="1" ht="16" customHeight="1" thickBot="1">
      <c r="A30" s="16"/>
      <c r="B30" s="16"/>
      <c r="C30" s="16"/>
      <c r="D30" s="16"/>
      <c r="E30" s="16"/>
      <c r="F30" s="16"/>
      <c r="G30" s="16"/>
      <c r="H30" s="16"/>
      <c r="I30" s="16"/>
      <c r="J30" s="16"/>
      <c r="K30" s="16"/>
      <c r="L30" s="99">
        <v>1742</v>
      </c>
      <c r="M30" s="100"/>
      <c r="N30" s="100"/>
      <c r="O30" s="101">
        <v>6312</v>
      </c>
      <c r="P30" s="101"/>
      <c r="Q30" s="102"/>
      <c r="R30" s="16"/>
      <c r="S30" s="16"/>
    </row>
    <row r="31" spans="1:19" s="6" customFormat="1" ht="16" customHeight="1" thickBot="1">
      <c r="A31" s="16" t="s">
        <v>69</v>
      </c>
      <c r="B31" s="16"/>
      <c r="C31" s="16"/>
      <c r="D31" s="16"/>
      <c r="E31" s="16"/>
      <c r="F31" s="16"/>
      <c r="G31" s="16"/>
      <c r="H31" s="16"/>
      <c r="I31" s="16"/>
      <c r="J31" s="16"/>
      <c r="K31" s="16"/>
      <c r="L31" s="93" t="s">
        <v>36</v>
      </c>
      <c r="M31" s="93"/>
      <c r="N31" s="93"/>
      <c r="O31" s="93"/>
      <c r="P31" s="93"/>
      <c r="Q31" s="93"/>
      <c r="R31" s="93"/>
      <c r="S31" s="93"/>
    </row>
    <row r="32" spans="1:19" s="6" customFormat="1" ht="16" customHeight="1">
      <c r="A32" s="17" t="s">
        <v>16</v>
      </c>
      <c r="B32" s="48"/>
      <c r="C32" s="56">
        <v>9</v>
      </c>
      <c r="D32" s="49"/>
      <c r="E32" s="17"/>
      <c r="F32" s="16"/>
      <c r="G32" s="16"/>
      <c r="H32" s="16"/>
      <c r="I32" s="16"/>
      <c r="J32" s="16"/>
      <c r="K32" s="16"/>
      <c r="L32" s="93"/>
      <c r="M32" s="93"/>
      <c r="N32" s="93"/>
      <c r="O32" s="93"/>
      <c r="P32" s="93"/>
      <c r="Q32" s="93"/>
      <c r="R32" s="93"/>
      <c r="S32" s="93"/>
    </row>
    <row r="33" spans="1:19" s="6" customFormat="1" ht="16" customHeight="1">
      <c r="A33" s="8" t="s">
        <v>17</v>
      </c>
      <c r="B33" s="7"/>
      <c r="C33" s="57">
        <v>18</v>
      </c>
      <c r="D33" s="11"/>
      <c r="E33" s="8"/>
      <c r="L33" s="103" t="s">
        <v>37</v>
      </c>
      <c r="M33" s="103"/>
      <c r="N33" s="103"/>
      <c r="O33" s="103"/>
      <c r="P33" s="103"/>
      <c r="Q33" s="103"/>
      <c r="R33" s="103"/>
      <c r="S33" s="103"/>
    </row>
    <row r="34" spans="1:19" s="6" customFormat="1" ht="16" customHeight="1">
      <c r="A34" s="8" t="s">
        <v>40</v>
      </c>
      <c r="B34" s="7"/>
      <c r="C34" s="57">
        <v>0</v>
      </c>
      <c r="E34" s="8"/>
      <c r="L34" s="103"/>
      <c r="M34" s="103"/>
      <c r="N34" s="103"/>
      <c r="O34" s="103"/>
      <c r="P34" s="103"/>
      <c r="Q34" s="103"/>
      <c r="R34" s="103"/>
      <c r="S34" s="103"/>
    </row>
    <row r="35" spans="1:19" s="6" customFormat="1" ht="16" customHeight="1">
      <c r="A35" s="8" t="s">
        <v>58</v>
      </c>
      <c r="B35" s="7"/>
      <c r="C35" s="57">
        <v>8</v>
      </c>
      <c r="D35" s="12"/>
      <c r="E35" s="8"/>
      <c r="L35" s="6" t="s">
        <v>60</v>
      </c>
      <c r="M35" s="13"/>
      <c r="N35" s="13"/>
      <c r="O35" s="13"/>
      <c r="P35" s="13"/>
      <c r="Q35" s="13"/>
      <c r="R35" s="13"/>
      <c r="S35" s="13"/>
    </row>
    <row r="36" spans="1:19" s="6" customFormat="1" ht="16" customHeight="1">
      <c r="A36" s="8" t="s">
        <v>59</v>
      </c>
      <c r="B36" s="7"/>
      <c r="C36" s="57">
        <v>0</v>
      </c>
      <c r="D36" s="14"/>
      <c r="E36" s="8"/>
    </row>
    <row r="37" spans="1:19" s="6" customFormat="1" ht="16" customHeight="1" thickBot="1">
      <c r="A37" s="95" t="s">
        <v>39</v>
      </c>
      <c r="B37" s="96"/>
      <c r="C37" s="58">
        <v>12</v>
      </c>
      <c r="D37" s="9"/>
      <c r="E37" s="9"/>
    </row>
    <row r="38" spans="1:19" ht="30" customHeight="1"/>
    <row r="39" spans="1:19" ht="30" customHeight="1"/>
    <row r="40" spans="1:19" ht="30" customHeight="1"/>
    <row r="41" spans="1:19" ht="30" customHeight="1"/>
    <row r="42" spans="1:19" ht="30" customHeight="1"/>
    <row r="43" spans="1:19" ht="30" customHeight="1"/>
    <row r="44" spans="1:19" ht="30" customHeight="1"/>
    <row r="45" spans="1:19" ht="30" customHeight="1"/>
    <row r="46" spans="1:19" ht="30" customHeight="1"/>
    <row r="47" spans="1:19" ht="30" customHeight="1"/>
    <row r="48" spans="1:19" ht="30" customHeight="1"/>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３７３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今拓郎</cp:lastModifiedBy>
  <cp:lastPrinted>2019-03-08T19:04:29Z</cp:lastPrinted>
  <dcterms:created xsi:type="dcterms:W3CDTF">2010-01-22T04:24:05Z</dcterms:created>
  <dcterms:modified xsi:type="dcterms:W3CDTF">2019-03-08T19:04:30Z</dcterms:modified>
</cp:coreProperties>
</file>