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401-450/"/>
    </mc:Choice>
  </mc:AlternateContent>
  <xr:revisionPtr revIDLastSave="0" documentId="13_ncr:1_{35C96B54-901B-E344-AC32-6A0FA059B261}" xr6:coauthVersionLast="41" xr6:coauthVersionMax="41" xr10:uidLastSave="{00000000-0000-0000-0000-000000000000}"/>
  <bookViews>
    <workbookView xWindow="24680" yWindow="3460" windowWidth="25240" windowHeight="21440" xr2:uid="{00000000-000D-0000-FFFF-FFFF00000000}"/>
  </bookViews>
  <sheets>
    <sheet name="表 ４０９" sheetId="3" r:id="rId1"/>
  </sheets>
  <definedNames>
    <definedName name="_xlnm._FilterDatabase" localSheetId="0" hidden="1">'表 ４０９'!$A$8:$N$31</definedName>
    <definedName name="_xlnm.Print_Area" localSheetId="0">'表 ４０９'!$A$1:$N$31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3" l="1"/>
  <c r="K11" i="3"/>
  <c r="J11" i="3"/>
  <c r="L10" i="3"/>
  <c r="K10" i="3"/>
  <c r="J10" i="3"/>
</calcChain>
</file>

<file path=xl/sharedStrings.xml><?xml version="1.0" encoding="utf-8"?>
<sst xmlns="http://schemas.openxmlformats.org/spreadsheetml/2006/main" count="51" uniqueCount="33">
  <si>
    <t>川崎</t>
    <rPh sb="0" eb="2">
      <t>カワサキ</t>
    </rPh>
    <phoneticPr fontId="2"/>
  </si>
  <si>
    <t>大師</t>
    <rPh sb="0" eb="2">
      <t>ダイシ</t>
    </rPh>
    <phoneticPr fontId="2"/>
  </si>
  <si>
    <t>田島</t>
    <rPh sb="0" eb="2">
      <t>タジマ</t>
    </rPh>
    <phoneticPr fontId="2"/>
  </si>
  <si>
    <t>§１ 　生活保護</t>
    <rPh sb="4" eb="6">
      <t>セイカツ</t>
    </rPh>
    <rPh sb="6" eb="8">
      <t>ホゴ</t>
    </rPh>
    <phoneticPr fontId="2"/>
  </si>
  <si>
    <t>総数</t>
    <rPh sb="0" eb="2">
      <t>ソウスウ</t>
    </rPh>
    <phoneticPr fontId="2"/>
  </si>
  <si>
    <t>幸</t>
    <rPh sb="0" eb="1">
      <t>サイワイ</t>
    </rPh>
    <phoneticPr fontId="2"/>
  </si>
  <si>
    <t>中原</t>
    <rPh sb="0" eb="2">
      <t>チュウゲン</t>
    </rPh>
    <phoneticPr fontId="2"/>
  </si>
  <si>
    <t>高津</t>
    <rPh sb="0" eb="2">
      <t>タカヅ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</si>
  <si>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</si>
  <si>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</si>
  <si>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</si>
  <si>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世帯数</t>
    <rPh sb="0" eb="3">
      <t>セタイスウ</t>
    </rPh>
    <phoneticPr fontId="2"/>
  </si>
  <si>
    <t>人員</t>
    <rPh sb="0" eb="2">
      <t>ジンイン</t>
    </rPh>
    <phoneticPr fontId="2"/>
  </si>
  <si>
    <t>被保護者世帯数・人員</t>
    <rPh sb="0" eb="1">
      <t>ヒ</t>
    </rPh>
    <rPh sb="1" eb="4">
      <t>ホゴシャ</t>
    </rPh>
    <rPh sb="4" eb="7">
      <t>セタイスウ</t>
    </rPh>
    <rPh sb="8" eb="10">
      <t>ジンイン</t>
    </rPh>
    <phoneticPr fontId="2"/>
  </si>
  <si>
    <t>保護率
（‰）</t>
    <rPh sb="0" eb="2">
      <t>ホゴ</t>
    </rPh>
    <rPh sb="2" eb="3">
      <t>リツ</t>
    </rPh>
    <phoneticPr fontId="2"/>
  </si>
  <si>
    <t>一時扶助（年間総数）</t>
    <rPh sb="0" eb="2">
      <t>イチジ</t>
    </rPh>
    <rPh sb="2" eb="4">
      <t>フジョ</t>
    </rPh>
    <rPh sb="5" eb="7">
      <t>ネンカン</t>
    </rPh>
    <rPh sb="7" eb="9">
      <t>ソウスウ</t>
    </rPh>
    <phoneticPr fontId="2"/>
  </si>
  <si>
    <t>医療扶助
率（％）</t>
    <rPh sb="0" eb="2">
      <t>イリョウ</t>
    </rPh>
    <rPh sb="2" eb="4">
      <t>フジョ</t>
    </rPh>
    <rPh sb="5" eb="6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</si>
  <si>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</si>
  <si>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</si>
  <si>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</si>
  <si>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</si>
  <si>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</si>
  <si>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</si>
  <si>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ナリワイ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</si>
  <si>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</si>
  <si>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保護
受給中</t>
    <rPh sb="0" eb="2">
      <t>ホゴ</t>
    </rPh>
    <rPh sb="3" eb="5">
      <t>ジュキュウ</t>
    </rPh>
    <rPh sb="5" eb="6">
      <t>ナカ</t>
    </rPh>
    <phoneticPr fontId="2"/>
  </si>
  <si>
    <t>保護
停止</t>
    <rPh sb="0" eb="2">
      <t>ホゴ</t>
    </rPh>
    <rPh sb="3" eb="5">
      <t>テイシ</t>
    </rPh>
    <phoneticPr fontId="2"/>
  </si>
  <si>
    <t>　疾病や障害、高齢等により収入が得られず、自立生活ができない者を対象に、生活保護法を適用している状況を福祉事務所別・扶助の種類別に集計したものである。</t>
    <rPh sb="1" eb="3">
      <t>シッペイ</t>
    </rPh>
    <rPh sb="4" eb="6">
      <t>ショウガイ</t>
    </rPh>
    <rPh sb="7" eb="9">
      <t>コウレイ</t>
    </rPh>
    <rPh sb="9" eb="10">
      <t>トウ</t>
    </rPh>
    <rPh sb="13" eb="15">
      <t>シュウニュウ</t>
    </rPh>
    <rPh sb="16" eb="17">
      <t>エ</t>
    </rPh>
    <rPh sb="21" eb="23">
      <t>ジリツ</t>
    </rPh>
    <rPh sb="23" eb="25">
      <t>セイカツ</t>
    </rPh>
    <rPh sb="30" eb="31">
      <t>モノ</t>
    </rPh>
    <rPh sb="32" eb="34">
      <t>タイショウ</t>
    </rPh>
    <rPh sb="36" eb="38">
      <t>セイカツ</t>
    </rPh>
    <rPh sb="38" eb="40">
      <t>ホゴ</t>
    </rPh>
    <rPh sb="40" eb="41">
      <t>ホウ</t>
    </rPh>
    <rPh sb="42" eb="44">
      <t>テキヨウ</t>
    </rPh>
    <rPh sb="48" eb="50">
      <t>ジョウキョウ</t>
    </rPh>
    <rPh sb="51" eb="53">
      <t>フクシ</t>
    </rPh>
    <rPh sb="53" eb="55">
      <t>ジム</t>
    </rPh>
    <rPh sb="55" eb="56">
      <t>ショ</t>
    </rPh>
    <rPh sb="56" eb="57">
      <t>ベツ</t>
    </rPh>
    <rPh sb="58" eb="60">
      <t>フジョ</t>
    </rPh>
    <rPh sb="61" eb="63">
      <t>シュルイ</t>
    </rPh>
    <rPh sb="63" eb="64">
      <t>ベツ</t>
    </rPh>
    <rPh sb="65" eb="67">
      <t>シュウケイ</t>
    </rPh>
    <phoneticPr fontId="2"/>
  </si>
  <si>
    <t>資料：生活保護・自立支援室</t>
    <rPh sb="3" eb="5">
      <t>セイカツ</t>
    </rPh>
    <rPh sb="5" eb="7">
      <t>ホゴ</t>
    </rPh>
    <rPh sb="8" eb="13">
      <t>ジリツシエンシツ</t>
    </rPh>
    <phoneticPr fontId="2"/>
  </si>
  <si>
    <t>第４章　地域の福祉施策</t>
    <rPh sb="4" eb="6">
      <t>チイキ</t>
    </rPh>
    <rPh sb="7" eb="9">
      <t>フクシ</t>
    </rPh>
    <rPh sb="9" eb="10">
      <t>セ</t>
    </rPh>
    <rPh sb="10" eb="11">
      <t>サク</t>
    </rPh>
    <phoneticPr fontId="2"/>
  </si>
  <si>
    <t>※月平均の数値は、各項目ごとに小数点以下を四捨五入しているので、合計値と突合しない場合があります。</t>
    <rPh sb="0" eb="49">
      <t>チュウイガキ</t>
    </rPh>
    <phoneticPr fontId="2"/>
  </si>
  <si>
    <t>平成29年度月平均</t>
    <phoneticPr fontId="2"/>
  </si>
  <si>
    <t>表 ４０９  保護の対象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</si>
</sst>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#,##0.00_ "/>
    <numFmt numFmtId="178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FUJ明朝体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 applyAlignment="1"/>
    <xf numFmtId="0" fontId="8" fillId="0" borderId="0" xfId="0" applyFont="1" applyFill="1"/>
    <xf numFmtId="0" fontId="5" fillId="0" borderId="0" xfId="0" applyFont="1" applyFill="1" applyBorder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49" fontId="9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38" fontId="11" fillId="0" borderId="3" xfId="1" applyNumberFormat="1" applyFont="1" applyFill="1" applyBorder="1" applyAlignment="1">
      <alignment horizontal="right" vertical="center"/>
    </xf>
    <xf numFmtId="178" fontId="12" fillId="0" borderId="1" xfId="1" applyNumberFormat="1" applyFont="1" applyBorder="1" applyAlignment="1">
      <alignment horizontal="right" vertical="center" shrinkToFit="1"/>
    </xf>
    <xf numFmtId="178" fontId="12" fillId="0" borderId="1" xfId="0" applyNumberFormat="1" applyFont="1" applyBorder="1" applyAlignment="1">
      <alignment horizontal="right" vertical="center" shrinkToFit="1"/>
    </xf>
    <xf numFmtId="38" fontId="11" fillId="0" borderId="3" xfId="1" applyNumberFormat="1" applyFont="1" applyFill="1" applyBorder="1" applyAlignment="1">
      <alignment vertical="center"/>
    </xf>
    <xf numFmtId="178" fontId="12" fillId="0" borderId="4" xfId="1" applyNumberFormat="1" applyFont="1" applyBorder="1" applyAlignment="1">
      <alignment horizontal="right" vertical="center" shrinkToFit="1"/>
    </xf>
    <xf numFmtId="178" fontId="12" fillId="0" borderId="4" xfId="0" applyNumberFormat="1" applyFont="1" applyBorder="1" applyAlignment="1">
      <alignment horizontal="right" vertical="center" shrinkToFit="1"/>
    </xf>
    <xf numFmtId="178" fontId="12" fillId="0" borderId="4" xfId="1" applyNumberFormat="1" applyFont="1" applyFill="1" applyBorder="1" applyAlignment="1">
      <alignment horizontal="right" vertical="center" shrinkToFi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distributed" vertical="center"/>
    </xf>
    <xf numFmtId="177" fontId="8" fillId="0" borderId="17" xfId="0" applyNumberFormat="1" applyFont="1" applyFill="1" applyBorder="1" applyAlignment="1">
      <alignment horizontal="center" vertical="center"/>
    </xf>
    <xf numFmtId="176" fontId="8" fillId="0" borderId="7" xfId="6" applyNumberFormat="1" applyFont="1" applyFill="1" applyBorder="1" applyAlignment="1">
      <alignment horizontal="right" vertical="center" shrinkToFit="1"/>
    </xf>
    <xf numFmtId="176" fontId="8" fillId="0" borderId="9" xfId="6" applyNumberFormat="1" applyFont="1" applyFill="1" applyBorder="1" applyAlignment="1">
      <alignment horizontal="right" vertical="center" shrinkToFit="1"/>
    </xf>
    <xf numFmtId="177" fontId="8" fillId="0" borderId="13" xfId="0" applyNumberFormat="1" applyFont="1" applyFill="1" applyBorder="1" applyAlignment="1">
      <alignment horizontal="center" vertical="center"/>
    </xf>
    <xf numFmtId="176" fontId="8" fillId="0" borderId="3" xfId="6" applyNumberFormat="1" applyFont="1" applyFill="1" applyBorder="1" applyAlignment="1">
      <alignment horizontal="right" vertical="center" shrinkToFi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7" fontId="11" fillId="0" borderId="12" xfId="0" applyNumberFormat="1" applyFont="1" applyFill="1" applyBorder="1" applyAlignment="1">
      <alignment horizontal="center" vertical="center"/>
    </xf>
    <xf numFmtId="177" fontId="11" fillId="0" borderId="17" xfId="0" applyNumberFormat="1" applyFont="1" applyFill="1" applyBorder="1" applyAlignment="1">
      <alignment horizontal="center" vertical="center"/>
    </xf>
    <xf numFmtId="176" fontId="11" fillId="0" borderId="10" xfId="6" applyNumberFormat="1" applyFont="1" applyFill="1" applyBorder="1" applyAlignment="1">
      <alignment horizontal="center" vertical="center" shrinkToFit="1"/>
    </xf>
    <xf numFmtId="176" fontId="11" fillId="0" borderId="3" xfId="6" applyNumberFormat="1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</cellXfs>
  <cellStyles count="14">
    <cellStyle name="桁区切り" xfId="1" builtinId="6"/>
    <cellStyle name="標準" xfId="0" builtinId="0"/>
    <cellStyle name="標準 10" xfId="2" xr:uid="{00000000-0005-0000-0000-000002000000}"/>
    <cellStyle name="標準 11" xfId="3" xr:uid="{00000000-0005-0000-0000-000003000000}"/>
    <cellStyle name="標準 12" xfId="4" xr:uid="{00000000-0005-0000-0000-000004000000}"/>
    <cellStyle name="標準 13" xfId="5" xr:uid="{00000000-0005-0000-0000-000005000000}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showGridLines="0" tabSelected="1" zoomScaleNormal="100" zoomScaleSheetLayoutView="80" workbookViewId="0">
      <selection activeCell="A5" sqref="A5"/>
    </sheetView>
  </sheetViews>
  <sheetFormatPr baseColWidth="10" defaultColWidth="9" defaultRowHeight="14"/>
  <cols>
    <col min="1" max="1" width="5.1640625" style="5" customWidth="1"/>
    <col min="2" max="2" width="6" style="6" customWidth="1"/>
    <col min="3" max="4" width="7.6640625" style="6" customWidth="1"/>
    <col min="5" max="7" width="6.1640625" style="6" customWidth="1"/>
    <col min="8" max="8" width="6.1640625" style="5" customWidth="1"/>
    <col min="9" max="9" width="6.1640625" style="6" customWidth="1"/>
    <col min="10" max="10" width="5.1640625" style="6" customWidth="1"/>
    <col min="11" max="11" width="5.83203125" style="6" customWidth="1"/>
    <col min="12" max="12" width="5.33203125" style="5" customWidth="1"/>
    <col min="13" max="13" width="5.83203125" style="5" customWidth="1"/>
    <col min="14" max="14" width="8.1640625" style="5" customWidth="1"/>
    <col min="15" max="16384" width="9" style="6"/>
  </cols>
  <sheetData>
    <row r="1" spans="1:14" ht="21" customHeight="1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7"/>
    </row>
    <row r="3" spans="1:14" s="2" customFormat="1" ht="19">
      <c r="A3" s="3" t="s">
        <v>3</v>
      </c>
      <c r="H3" s="1"/>
      <c r="L3" s="1"/>
      <c r="M3" s="1"/>
      <c r="N3" s="1"/>
    </row>
    <row r="5" spans="1:14" ht="15">
      <c r="A5" s="9" t="s">
        <v>32</v>
      </c>
      <c r="M5" s="4"/>
    </row>
    <row r="6" spans="1:14" s="8" customFormat="1" ht="31.5" customHeight="1">
      <c r="A6" s="38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s="8" customFormat="1" thickBot="1">
      <c r="A7" s="11"/>
      <c r="H7" s="11"/>
      <c r="L7" s="10"/>
      <c r="M7" s="12"/>
      <c r="N7" s="13" t="s">
        <v>31</v>
      </c>
    </row>
    <row r="8" spans="1:14" s="8" customFormat="1" ht="15" customHeight="1">
      <c r="A8" s="41"/>
      <c r="B8" s="42"/>
      <c r="C8" s="46" t="s">
        <v>13</v>
      </c>
      <c r="D8" s="46"/>
      <c r="E8" s="39" t="s">
        <v>17</v>
      </c>
      <c r="F8" s="39" t="s">
        <v>18</v>
      </c>
      <c r="G8" s="39" t="s">
        <v>19</v>
      </c>
      <c r="H8" s="39" t="s">
        <v>20</v>
      </c>
      <c r="I8" s="39" t="s">
        <v>21</v>
      </c>
      <c r="J8" s="46" t="s">
        <v>15</v>
      </c>
      <c r="K8" s="46"/>
      <c r="L8" s="46"/>
      <c r="M8" s="39" t="s">
        <v>14</v>
      </c>
      <c r="N8" s="36" t="s">
        <v>16</v>
      </c>
    </row>
    <row r="9" spans="1:14" s="8" customFormat="1" ht="30" customHeight="1" thickBot="1">
      <c r="A9" s="43"/>
      <c r="B9" s="44"/>
      <c r="C9" s="14" t="s">
        <v>25</v>
      </c>
      <c r="D9" s="14" t="s">
        <v>26</v>
      </c>
      <c r="E9" s="40"/>
      <c r="F9" s="40"/>
      <c r="G9" s="40"/>
      <c r="H9" s="40"/>
      <c r="I9" s="40"/>
      <c r="J9" s="14" t="s">
        <v>22</v>
      </c>
      <c r="K9" s="14" t="s">
        <v>23</v>
      </c>
      <c r="L9" s="14" t="s">
        <v>24</v>
      </c>
      <c r="M9" s="40"/>
      <c r="N9" s="37"/>
    </row>
    <row r="10" spans="1:14" s="16" customFormat="1" ht="18" customHeight="1">
      <c r="A10" s="51" t="s">
        <v>4</v>
      </c>
      <c r="B10" s="15" t="s">
        <v>11</v>
      </c>
      <c r="C10" s="24">
        <v>24248</v>
      </c>
      <c r="D10" s="21">
        <v>55</v>
      </c>
      <c r="E10" s="21">
        <v>21192</v>
      </c>
      <c r="F10" s="21">
        <v>22178</v>
      </c>
      <c r="G10" s="21">
        <v>1327</v>
      </c>
      <c r="H10" s="21">
        <v>4641</v>
      </c>
      <c r="I10" s="21">
        <v>20407</v>
      </c>
      <c r="J10" s="21">
        <f>SUM(J12,J14,J16,J18,J20,J22,J24,J26,J28)</f>
        <v>1</v>
      </c>
      <c r="K10" s="21">
        <f t="shared" ref="K10:L10" si="0">SUM(K12,K14,K16,K18,K20,K22,K24,K26,K28)</f>
        <v>8645</v>
      </c>
      <c r="L10" s="21">
        <f t="shared" si="0"/>
        <v>1035</v>
      </c>
      <c r="M10" s="49">
        <v>21.02</v>
      </c>
      <c r="N10" s="47">
        <v>79.11</v>
      </c>
    </row>
    <row r="11" spans="1:14" s="16" customFormat="1" ht="18" customHeight="1">
      <c r="A11" s="52"/>
      <c r="B11" s="18" t="s">
        <v>12</v>
      </c>
      <c r="C11" s="24">
        <v>31547</v>
      </c>
      <c r="D11" s="21">
        <v>77</v>
      </c>
      <c r="E11" s="21">
        <v>27651</v>
      </c>
      <c r="F11" s="21">
        <v>28801</v>
      </c>
      <c r="G11" s="21">
        <v>1952</v>
      </c>
      <c r="H11" s="21">
        <v>4814</v>
      </c>
      <c r="I11" s="21">
        <v>24957</v>
      </c>
      <c r="J11" s="21">
        <f t="shared" ref="J11:L11" si="1">SUM(J13,J15,J17,J19,J21,J23,J25,J27,J29)</f>
        <v>1</v>
      </c>
      <c r="K11" s="21">
        <f t="shared" si="1"/>
        <v>9829</v>
      </c>
      <c r="L11" s="21">
        <f t="shared" si="1"/>
        <v>1035</v>
      </c>
      <c r="M11" s="50"/>
      <c r="N11" s="48"/>
    </row>
    <row r="12" spans="1:14" s="8" customFormat="1" ht="18" customHeight="1">
      <c r="A12" s="28" t="s">
        <v>0</v>
      </c>
      <c r="B12" s="19" t="s">
        <v>11</v>
      </c>
      <c r="C12" s="25">
        <v>4263</v>
      </c>
      <c r="D12" s="26">
        <v>17</v>
      </c>
      <c r="E12" s="25">
        <v>3774</v>
      </c>
      <c r="F12" s="26">
        <v>3939</v>
      </c>
      <c r="G12" s="26">
        <v>136</v>
      </c>
      <c r="H12" s="26">
        <v>741</v>
      </c>
      <c r="I12" s="26">
        <v>3373</v>
      </c>
      <c r="J12" s="26">
        <v>0</v>
      </c>
      <c r="K12" s="26">
        <v>985</v>
      </c>
      <c r="L12" s="26">
        <v>206</v>
      </c>
      <c r="M12" s="32">
        <v>49.67</v>
      </c>
      <c r="N12" s="31">
        <v>76</v>
      </c>
    </row>
    <row r="13" spans="1:14" s="8" customFormat="1" ht="18" customHeight="1">
      <c r="A13" s="28"/>
      <c r="B13" s="19" t="s">
        <v>12</v>
      </c>
      <c r="C13" s="26">
        <v>5002</v>
      </c>
      <c r="D13" s="26">
        <v>18</v>
      </c>
      <c r="E13" s="26">
        <v>4439</v>
      </c>
      <c r="F13" s="26">
        <v>4606</v>
      </c>
      <c r="G13" s="26">
        <v>205</v>
      </c>
      <c r="H13" s="27">
        <v>758</v>
      </c>
      <c r="I13" s="26">
        <v>3797</v>
      </c>
      <c r="J13" s="26">
        <v>0</v>
      </c>
      <c r="K13" s="26">
        <v>1194</v>
      </c>
      <c r="L13" s="26">
        <v>206</v>
      </c>
      <c r="M13" s="35"/>
      <c r="N13" s="31"/>
    </row>
    <row r="14" spans="1:14" s="8" customFormat="1" ht="18" customHeight="1">
      <c r="A14" s="28" t="s">
        <v>1</v>
      </c>
      <c r="B14" s="19" t="s">
        <v>11</v>
      </c>
      <c r="C14" s="25">
        <v>2142</v>
      </c>
      <c r="D14" s="25">
        <v>6</v>
      </c>
      <c r="E14" s="26">
        <v>1907</v>
      </c>
      <c r="F14" s="26">
        <v>1997</v>
      </c>
      <c r="G14" s="26">
        <v>130</v>
      </c>
      <c r="H14" s="26">
        <v>368</v>
      </c>
      <c r="I14" s="26">
        <v>1746</v>
      </c>
      <c r="J14" s="26">
        <v>1</v>
      </c>
      <c r="K14" s="26">
        <v>713</v>
      </c>
      <c r="L14" s="26">
        <v>111</v>
      </c>
      <c r="M14" s="32">
        <v>36.44</v>
      </c>
      <c r="N14" s="31">
        <v>76.12</v>
      </c>
    </row>
    <row r="15" spans="1:14" s="8" customFormat="1" ht="18" customHeight="1">
      <c r="A15" s="28"/>
      <c r="B15" s="19" t="s">
        <v>12</v>
      </c>
      <c r="C15" s="26">
        <v>2751</v>
      </c>
      <c r="D15" s="26">
        <v>12</v>
      </c>
      <c r="E15" s="26">
        <v>2444</v>
      </c>
      <c r="F15" s="26">
        <v>2550</v>
      </c>
      <c r="G15" s="26">
        <v>192</v>
      </c>
      <c r="H15" s="26">
        <v>382</v>
      </c>
      <c r="I15" s="26">
        <v>2094</v>
      </c>
      <c r="J15" s="26">
        <v>1</v>
      </c>
      <c r="K15" s="26">
        <v>854</v>
      </c>
      <c r="L15" s="26">
        <v>111</v>
      </c>
      <c r="M15" s="35"/>
      <c r="N15" s="31"/>
    </row>
    <row r="16" spans="1:14" s="8" customFormat="1" ht="18" customHeight="1">
      <c r="A16" s="28" t="s">
        <v>2</v>
      </c>
      <c r="B16" s="19" t="s">
        <v>11</v>
      </c>
      <c r="C16" s="25">
        <v>2434</v>
      </c>
      <c r="D16" s="26">
        <v>5</v>
      </c>
      <c r="E16" s="26">
        <v>2194</v>
      </c>
      <c r="F16" s="26">
        <v>2264</v>
      </c>
      <c r="G16" s="26">
        <v>134</v>
      </c>
      <c r="H16" s="26">
        <v>522</v>
      </c>
      <c r="I16" s="26">
        <v>2025</v>
      </c>
      <c r="J16" s="26">
        <v>0</v>
      </c>
      <c r="K16" s="27">
        <v>742</v>
      </c>
      <c r="L16" s="26">
        <v>136</v>
      </c>
      <c r="M16" s="32">
        <v>59.13</v>
      </c>
      <c r="N16" s="31">
        <v>78.44</v>
      </c>
    </row>
    <row r="17" spans="1:14" s="8" customFormat="1" ht="18" customHeight="1">
      <c r="A17" s="28"/>
      <c r="B17" s="19" t="s">
        <v>12</v>
      </c>
      <c r="C17" s="26">
        <v>3121</v>
      </c>
      <c r="D17" s="26">
        <v>5</v>
      </c>
      <c r="E17" s="26">
        <v>2824</v>
      </c>
      <c r="F17" s="26">
        <v>2898</v>
      </c>
      <c r="G17" s="26">
        <v>207</v>
      </c>
      <c r="H17" s="26">
        <v>537</v>
      </c>
      <c r="I17" s="26">
        <v>2448</v>
      </c>
      <c r="J17" s="26">
        <v>0</v>
      </c>
      <c r="K17" s="27">
        <v>841</v>
      </c>
      <c r="L17" s="26">
        <v>136</v>
      </c>
      <c r="M17" s="35"/>
      <c r="N17" s="31"/>
    </row>
    <row r="18" spans="1:14" s="8" customFormat="1" ht="18" customHeight="1">
      <c r="A18" s="30" t="s">
        <v>5</v>
      </c>
      <c r="B18" s="19" t="s">
        <v>11</v>
      </c>
      <c r="C18" s="25">
        <v>3406</v>
      </c>
      <c r="D18" s="25">
        <v>3</v>
      </c>
      <c r="E18" s="26">
        <v>2968</v>
      </c>
      <c r="F18" s="26">
        <v>3126</v>
      </c>
      <c r="G18" s="26">
        <v>216</v>
      </c>
      <c r="H18" s="26">
        <v>610</v>
      </c>
      <c r="I18" s="26">
        <v>2934</v>
      </c>
      <c r="J18" s="26">
        <v>0</v>
      </c>
      <c r="K18" s="27">
        <v>1552</v>
      </c>
      <c r="L18" s="26">
        <v>126</v>
      </c>
      <c r="M18" s="32">
        <v>27.75</v>
      </c>
      <c r="N18" s="31">
        <v>80.56</v>
      </c>
    </row>
    <row r="19" spans="1:14" s="8" customFormat="1" ht="18" customHeight="1">
      <c r="A19" s="30"/>
      <c r="B19" s="19" t="s">
        <v>12</v>
      </c>
      <c r="C19" s="26">
        <v>4598</v>
      </c>
      <c r="D19" s="26">
        <v>6</v>
      </c>
      <c r="E19" s="26">
        <v>4048</v>
      </c>
      <c r="F19" s="26">
        <v>4226</v>
      </c>
      <c r="G19" s="26">
        <v>316</v>
      </c>
      <c r="H19" s="26">
        <v>632</v>
      </c>
      <c r="I19" s="26">
        <v>3704</v>
      </c>
      <c r="J19" s="26">
        <v>0</v>
      </c>
      <c r="K19" s="27">
        <v>1748</v>
      </c>
      <c r="L19" s="26">
        <v>126</v>
      </c>
      <c r="M19" s="35"/>
      <c r="N19" s="31"/>
    </row>
    <row r="20" spans="1:14" s="8" customFormat="1" ht="18" customHeight="1">
      <c r="A20" s="28" t="s">
        <v>6</v>
      </c>
      <c r="B20" s="19" t="s">
        <v>11</v>
      </c>
      <c r="C20" s="25">
        <v>2308</v>
      </c>
      <c r="D20" s="26">
        <v>6</v>
      </c>
      <c r="E20" s="26">
        <v>1957</v>
      </c>
      <c r="F20" s="26">
        <v>2060</v>
      </c>
      <c r="G20" s="26">
        <v>99</v>
      </c>
      <c r="H20" s="26">
        <v>428</v>
      </c>
      <c r="I20" s="26">
        <v>1963</v>
      </c>
      <c r="J20" s="26">
        <v>0</v>
      </c>
      <c r="K20" s="26">
        <v>643</v>
      </c>
      <c r="L20" s="26">
        <v>100</v>
      </c>
      <c r="M20" s="32">
        <v>11.32</v>
      </c>
      <c r="N20" s="31">
        <v>81.16</v>
      </c>
    </row>
    <row r="21" spans="1:14" s="8" customFormat="1" ht="18" customHeight="1">
      <c r="A21" s="28"/>
      <c r="B21" s="19" t="s">
        <v>12</v>
      </c>
      <c r="C21" s="26">
        <v>2872</v>
      </c>
      <c r="D21" s="26">
        <v>7</v>
      </c>
      <c r="E21" s="26">
        <v>2445</v>
      </c>
      <c r="F21" s="26">
        <v>2562</v>
      </c>
      <c r="G21" s="26">
        <v>142</v>
      </c>
      <c r="H21" s="26">
        <v>445</v>
      </c>
      <c r="I21" s="26">
        <v>2331</v>
      </c>
      <c r="J21" s="26">
        <v>0</v>
      </c>
      <c r="K21" s="26">
        <v>675</v>
      </c>
      <c r="L21" s="26">
        <v>100</v>
      </c>
      <c r="M21" s="35"/>
      <c r="N21" s="31"/>
    </row>
    <row r="22" spans="1:14" s="8" customFormat="1" ht="18" customHeight="1">
      <c r="A22" s="28" t="s">
        <v>7</v>
      </c>
      <c r="B22" s="19" t="s">
        <v>11</v>
      </c>
      <c r="C22" s="25">
        <v>2862</v>
      </c>
      <c r="D22" s="25">
        <v>6</v>
      </c>
      <c r="E22" s="26">
        <v>2458</v>
      </c>
      <c r="F22" s="26">
        <v>2589</v>
      </c>
      <c r="G22" s="26">
        <v>185</v>
      </c>
      <c r="H22" s="26">
        <v>633</v>
      </c>
      <c r="I22" s="26">
        <v>2451</v>
      </c>
      <c r="J22" s="26">
        <v>0</v>
      </c>
      <c r="K22" s="26">
        <v>1193</v>
      </c>
      <c r="L22" s="26">
        <v>122</v>
      </c>
      <c r="M22" s="32">
        <v>17.14</v>
      </c>
      <c r="N22" s="31">
        <v>79.489999999999995</v>
      </c>
    </row>
    <row r="23" spans="1:14" s="8" customFormat="1" ht="18" customHeight="1">
      <c r="A23" s="28"/>
      <c r="B23" s="19" t="s">
        <v>12</v>
      </c>
      <c r="C23" s="26">
        <v>3945</v>
      </c>
      <c r="D23" s="26">
        <v>9</v>
      </c>
      <c r="E23" s="26">
        <v>3407</v>
      </c>
      <c r="F23" s="26">
        <v>3560</v>
      </c>
      <c r="G23" s="26">
        <v>279</v>
      </c>
      <c r="H23" s="26">
        <v>662</v>
      </c>
      <c r="I23" s="26">
        <v>3136</v>
      </c>
      <c r="J23" s="26">
        <v>0</v>
      </c>
      <c r="K23" s="26">
        <v>1337</v>
      </c>
      <c r="L23" s="26">
        <v>122</v>
      </c>
      <c r="M23" s="35"/>
      <c r="N23" s="31"/>
    </row>
    <row r="24" spans="1:14" s="8" customFormat="1" ht="18" customHeight="1">
      <c r="A24" s="28" t="s">
        <v>8</v>
      </c>
      <c r="B24" s="19" t="s">
        <v>11</v>
      </c>
      <c r="C24" s="25">
        <v>2439</v>
      </c>
      <c r="D24" s="26">
        <v>1</v>
      </c>
      <c r="E24" s="26">
        <v>2164</v>
      </c>
      <c r="F24" s="26">
        <v>2232</v>
      </c>
      <c r="G24" s="26">
        <v>189</v>
      </c>
      <c r="H24" s="26">
        <v>524</v>
      </c>
      <c r="I24" s="26">
        <v>2167</v>
      </c>
      <c r="J24" s="26">
        <v>0</v>
      </c>
      <c r="K24" s="26">
        <v>1056</v>
      </c>
      <c r="L24" s="26">
        <v>82</v>
      </c>
      <c r="M24" s="32">
        <v>14.99</v>
      </c>
      <c r="N24" s="31">
        <v>82.1</v>
      </c>
    </row>
    <row r="25" spans="1:14" s="8" customFormat="1" ht="18" customHeight="1">
      <c r="A25" s="28"/>
      <c r="B25" s="19" t="s">
        <v>12</v>
      </c>
      <c r="C25" s="26">
        <v>3441</v>
      </c>
      <c r="D25" s="26">
        <v>2</v>
      </c>
      <c r="E25" s="26">
        <v>3053</v>
      </c>
      <c r="F25" s="26">
        <v>3139</v>
      </c>
      <c r="G25" s="26">
        <v>276</v>
      </c>
      <c r="H25" s="26">
        <v>546</v>
      </c>
      <c r="I25" s="26">
        <v>2825</v>
      </c>
      <c r="J25" s="26">
        <v>0</v>
      </c>
      <c r="K25" s="26">
        <v>1194</v>
      </c>
      <c r="L25" s="26">
        <v>82</v>
      </c>
      <c r="M25" s="35"/>
      <c r="N25" s="31"/>
    </row>
    <row r="26" spans="1:14" s="8" customFormat="1" ht="18" customHeight="1">
      <c r="A26" s="28" t="s">
        <v>9</v>
      </c>
      <c r="B26" s="19" t="s">
        <v>11</v>
      </c>
      <c r="C26" s="25">
        <v>2885</v>
      </c>
      <c r="D26" s="25">
        <v>9</v>
      </c>
      <c r="E26" s="26">
        <v>2486</v>
      </c>
      <c r="F26" s="26">
        <v>2613</v>
      </c>
      <c r="G26" s="26">
        <v>155</v>
      </c>
      <c r="H26" s="26">
        <v>533</v>
      </c>
      <c r="I26" s="26">
        <v>2449</v>
      </c>
      <c r="J26" s="26">
        <v>0</v>
      </c>
      <c r="K26" s="26">
        <v>1062</v>
      </c>
      <c r="L26" s="26">
        <v>91</v>
      </c>
      <c r="M26" s="32">
        <v>17.52</v>
      </c>
      <c r="N26" s="31">
        <v>79.400000000000006</v>
      </c>
    </row>
    <row r="27" spans="1:14" s="8" customFormat="1" ht="18" customHeight="1">
      <c r="A27" s="28"/>
      <c r="B27" s="19" t="s">
        <v>12</v>
      </c>
      <c r="C27" s="26">
        <v>3781</v>
      </c>
      <c r="D27" s="26">
        <v>13</v>
      </c>
      <c r="E27" s="26">
        <v>3251</v>
      </c>
      <c r="F27" s="26">
        <v>3422</v>
      </c>
      <c r="G27" s="26">
        <v>213</v>
      </c>
      <c r="H27" s="26">
        <v>557</v>
      </c>
      <c r="I27" s="26">
        <v>3002</v>
      </c>
      <c r="J27" s="26">
        <v>0</v>
      </c>
      <c r="K27" s="26">
        <v>1197</v>
      </c>
      <c r="L27" s="26">
        <v>91</v>
      </c>
      <c r="M27" s="35"/>
      <c r="N27" s="31"/>
    </row>
    <row r="28" spans="1:14" s="8" customFormat="1" ht="18" customHeight="1">
      <c r="A28" s="28" t="s">
        <v>10</v>
      </c>
      <c r="B28" s="19" t="s">
        <v>11</v>
      </c>
      <c r="C28" s="25">
        <v>1509</v>
      </c>
      <c r="D28" s="26">
        <v>4</v>
      </c>
      <c r="E28" s="26">
        <v>1285</v>
      </c>
      <c r="F28" s="26">
        <v>1357</v>
      </c>
      <c r="G28" s="26">
        <v>83</v>
      </c>
      <c r="H28" s="26">
        <v>282</v>
      </c>
      <c r="I28" s="26">
        <v>1299</v>
      </c>
      <c r="J28" s="26">
        <v>0</v>
      </c>
      <c r="K28" s="26">
        <v>699</v>
      </c>
      <c r="L28" s="26">
        <v>61</v>
      </c>
      <c r="M28" s="32">
        <v>11.52</v>
      </c>
      <c r="N28" s="31">
        <v>79.540000000000006</v>
      </c>
    </row>
    <row r="29" spans="1:14" s="8" customFormat="1" ht="18" customHeight="1" thickBot="1">
      <c r="A29" s="29"/>
      <c r="B29" s="20" t="s">
        <v>12</v>
      </c>
      <c r="C29" s="22">
        <v>2038</v>
      </c>
      <c r="D29" s="23">
        <v>5</v>
      </c>
      <c r="E29" s="23">
        <v>1741</v>
      </c>
      <c r="F29" s="23">
        <v>1837</v>
      </c>
      <c r="G29" s="23">
        <v>123</v>
      </c>
      <c r="H29" s="23">
        <v>295</v>
      </c>
      <c r="I29" s="23">
        <v>1621</v>
      </c>
      <c r="J29" s="23">
        <v>0</v>
      </c>
      <c r="K29" s="23">
        <v>789</v>
      </c>
      <c r="L29" s="23">
        <v>61</v>
      </c>
      <c r="M29" s="33"/>
      <c r="N29" s="34"/>
    </row>
    <row r="30" spans="1:14" s="8" customFormat="1" ht="13">
      <c r="A30" s="8" t="s">
        <v>30</v>
      </c>
      <c r="H30" s="11"/>
      <c r="L30" s="11"/>
      <c r="M30" s="11"/>
      <c r="N30" s="11"/>
    </row>
    <row r="31" spans="1:14" s="16" customFormat="1" ht="13">
      <c r="A31" s="11" t="s">
        <v>28</v>
      </c>
      <c r="K31" s="17"/>
      <c r="N31" s="17"/>
    </row>
    <row r="32" spans="1:14">
      <c r="K32" s="5"/>
      <c r="L32" s="6"/>
      <c r="M32" s="6"/>
    </row>
    <row r="33" spans="8:13">
      <c r="K33" s="5"/>
      <c r="L33" s="6"/>
      <c r="M33" s="6"/>
    </row>
    <row r="34" spans="8:13">
      <c r="K34" s="5"/>
      <c r="L34" s="6"/>
      <c r="M34" s="6"/>
    </row>
    <row r="35" spans="8:13">
      <c r="K35" s="5"/>
      <c r="L35" s="6"/>
      <c r="M35" s="6"/>
    </row>
    <row r="36" spans="8:13">
      <c r="K36" s="5"/>
      <c r="L36" s="6"/>
      <c r="M36" s="6"/>
    </row>
    <row r="37" spans="8:13">
      <c r="K37" s="5"/>
      <c r="L37" s="6"/>
      <c r="M37" s="6"/>
    </row>
    <row r="38" spans="8:13">
      <c r="K38" s="5"/>
      <c r="L38" s="6"/>
      <c r="M38" s="6"/>
    </row>
    <row r="39" spans="8:13">
      <c r="K39" s="5"/>
      <c r="L39" s="6"/>
      <c r="M39" s="6"/>
    </row>
    <row r="40" spans="8:13">
      <c r="K40" s="5"/>
      <c r="L40" s="6"/>
      <c r="M40" s="6"/>
    </row>
    <row r="41" spans="8:13">
      <c r="K41" s="5"/>
      <c r="L41" s="6"/>
      <c r="M41" s="6"/>
    </row>
    <row r="42" spans="8:13">
      <c r="H42" s="6"/>
      <c r="I42" s="5"/>
      <c r="K42" s="5"/>
      <c r="L42" s="6"/>
      <c r="M42" s="6"/>
    </row>
    <row r="43" spans="8:13">
      <c r="H43" s="6"/>
      <c r="I43" s="5"/>
      <c r="K43" s="5"/>
      <c r="L43" s="6"/>
      <c r="M43" s="6"/>
    </row>
    <row r="44" spans="8:13">
      <c r="K44" s="5"/>
      <c r="L44" s="6"/>
      <c r="M44" s="6"/>
    </row>
    <row r="45" spans="8:13">
      <c r="L45" s="6"/>
      <c r="M45" s="6"/>
    </row>
    <row r="46" spans="8:13">
      <c r="L46" s="6"/>
      <c r="M46" s="6"/>
    </row>
    <row r="47" spans="8:13">
      <c r="L47" s="6"/>
      <c r="M47" s="6"/>
    </row>
    <row r="48" spans="8:13">
      <c r="L48" s="6"/>
      <c r="M48" s="6"/>
    </row>
    <row r="49" spans="12:14">
      <c r="L49" s="6"/>
      <c r="M49" s="6"/>
    </row>
    <row r="50" spans="12:14">
      <c r="L50" s="6"/>
      <c r="M50" s="6"/>
    </row>
    <row r="51" spans="12:14">
      <c r="L51" s="6"/>
      <c r="M51" s="6"/>
    </row>
    <row r="52" spans="12:14">
      <c r="L52" s="6"/>
      <c r="M52" s="6"/>
    </row>
    <row r="53" spans="12:14">
      <c r="L53" s="6"/>
      <c r="M53" s="6"/>
    </row>
    <row r="54" spans="12:14">
      <c r="L54" s="6"/>
      <c r="N54" s="6"/>
    </row>
    <row r="55" spans="12:14">
      <c r="M55" s="6"/>
    </row>
  </sheetData>
  <mergeCells count="42">
    <mergeCell ref="N10:N11"/>
    <mergeCell ref="A14:A15"/>
    <mergeCell ref="M10:M11"/>
    <mergeCell ref="A10:A11"/>
    <mergeCell ref="A12:A13"/>
    <mergeCell ref="M12:M13"/>
    <mergeCell ref="N12:N13"/>
    <mergeCell ref="N14:N15"/>
    <mergeCell ref="M14:M15"/>
    <mergeCell ref="N8:N9"/>
    <mergeCell ref="A6:N6"/>
    <mergeCell ref="G8:G9"/>
    <mergeCell ref="A8:B9"/>
    <mergeCell ref="A1:M1"/>
    <mergeCell ref="M8:M9"/>
    <mergeCell ref="E8:E9"/>
    <mergeCell ref="J8:L8"/>
    <mergeCell ref="H8:H9"/>
    <mergeCell ref="F8:F9"/>
    <mergeCell ref="C8:D8"/>
    <mergeCell ref="I8:I9"/>
    <mergeCell ref="N16:N17"/>
    <mergeCell ref="N18:N19"/>
    <mergeCell ref="N20:N21"/>
    <mergeCell ref="M28:M29"/>
    <mergeCell ref="N28:N29"/>
    <mergeCell ref="M26:M27"/>
    <mergeCell ref="N26:N27"/>
    <mergeCell ref="M22:M23"/>
    <mergeCell ref="M24:M25"/>
    <mergeCell ref="N22:N23"/>
    <mergeCell ref="N24:N25"/>
    <mergeCell ref="M20:M21"/>
    <mergeCell ref="M16:M17"/>
    <mergeCell ref="M18:M19"/>
    <mergeCell ref="A28:A29"/>
    <mergeCell ref="A16:A17"/>
    <mergeCell ref="A18:A19"/>
    <mergeCell ref="A20:A21"/>
    <mergeCell ref="A22:A23"/>
    <mergeCell ref="A24:A25"/>
    <mergeCell ref="A26:A27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４０９</vt:lpstr>
      <vt:lpstr>'表 ４０９'!Print_Area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2019-03-09T07:38:46Z</cp:lastPrinted>
  <dcterms:created xsi:type="dcterms:W3CDTF">2002-07-25T04:22:31Z</dcterms:created>
  <dcterms:modified xsi:type="dcterms:W3CDTF">2019-03-09T07:38:47Z</dcterms:modified>
</cp:coreProperties>
</file>