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_1_excel/401-450/"/>
    </mc:Choice>
  </mc:AlternateContent>
  <xr:revisionPtr revIDLastSave="0" documentId="13_ncr:1_{C18FB8F2-E4D7-764B-81E8-EB5769B363C5}" xr6:coauthVersionLast="43" xr6:coauthVersionMax="43" xr10:uidLastSave="{00000000-0000-0000-0000-000000000000}"/>
  <bookViews>
    <workbookView xWindow="11380" yWindow="7640" windowWidth="22920" windowHeight="15420" activeTab="1" xr2:uid="{00000000-000D-0000-FFFF-FFFF00000000}"/>
  </bookViews>
  <sheets>
    <sheet name="表４４４" sheetId="6" state="hidden" r:id="rId1"/>
    <sheet name="表 ４２４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3" l="1"/>
  <c r="I5" i="3"/>
  <c r="H4" i="3"/>
  <c r="G4" i="3"/>
  <c r="F4" i="3"/>
  <c r="E4" i="3"/>
  <c r="D4" i="3"/>
  <c r="C4" i="3"/>
  <c r="B4" i="3"/>
  <c r="I4" i="3" l="1"/>
</calcChain>
</file>

<file path=xl/sharedStrings.xml><?xml version="1.0" encoding="utf-8"?>
<sst xmlns="http://schemas.openxmlformats.org/spreadsheetml/2006/main" count="56" uniqueCount="30">
  <si>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</si>
  <si>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</si>
  <si>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</si>
  <si>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</si>
  <si>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</si>
  <si>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</si>
  <si>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</si>
  <si>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総数</t>
    <rPh sb="0" eb="2">
      <t>ソウスウ</t>
    </rPh>
    <phoneticPr fontId="1"/>
  </si>
  <si>
    <t>保険者番号</t>
    <rPh sb="0" eb="3">
      <t>ホケンシャ</t>
    </rPh>
    <rPh sb="3" eb="5">
      <t>バンゴウ</t>
    </rPh>
    <phoneticPr fontId="1"/>
  </si>
  <si>
    <t>00145003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</si>
  <si>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</si>
  <si>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</si>
  <si>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対象者数</t>
    <rPh sb="0" eb="3">
      <t>タイショウシャ</t>
    </rPh>
    <rPh sb="3" eb="4">
      <t>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</si>
  <si>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</si>
  <si>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</si>
  <si>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男性合計</t>
    <rPh sb="0" eb="2">
      <t>ダンセイ</t>
    </rPh>
    <rPh sb="2" eb="4">
      <t>ゴウケイ</t>
    </rPh>
    <phoneticPr fontId="1"/>
  </si>
  <si>
    <t>女性合計</t>
    <rPh sb="0" eb="2">
      <t>ジョセイ</t>
    </rPh>
    <rPh sb="2" eb="4">
      <t>ゴウケイ</t>
    </rPh>
    <phoneticPr fontId="1"/>
  </si>
  <si>
    <t>総　計</t>
    <rPh sb="0" eb="1">
      <t>フサ</t>
    </rPh>
    <rPh sb="2" eb="3">
      <t>ケイ</t>
    </rPh>
    <phoneticPr fontId="1"/>
  </si>
  <si>
    <t>利用者数</t>
    <rPh sb="0" eb="3">
      <t>リヨウシャ</t>
    </rPh>
    <rPh sb="3" eb="4">
      <t>スウ</t>
    </rPh>
    <phoneticPr fontId="1"/>
  </si>
  <si>
    <t>終了者数</t>
    <rPh sb="0" eb="3">
      <t>シュウリョウシャ</t>
    </rPh>
    <rPh sb="3" eb="4">
      <t>スウ</t>
    </rPh>
    <phoneticPr fontId="1"/>
  </si>
  <si>
    <t>特定保健指導（積極的支援）対象者等　集計情報</t>
    <rPh sb="0" eb="2">
      <t>トクテイ</t>
    </rPh>
    <rPh sb="2" eb="6">
      <t>ホケンシドウ</t>
    </rPh>
    <rPh sb="7" eb="10">
      <t>セッキョクテキ</t>
    </rPh>
    <rPh sb="10" eb="12">
      <t>シエン</t>
    </rPh>
    <rPh sb="13" eb="15">
      <t>タイショウ</t>
    </rPh>
    <rPh sb="15" eb="16">
      <t>シャ</t>
    </rPh>
    <rPh sb="16" eb="17">
      <t>トウ</t>
    </rPh>
    <rPh sb="18" eb="20">
      <t>シュウケイ</t>
    </rPh>
    <rPh sb="20" eb="22">
      <t>ジョウホウ</t>
    </rPh>
    <phoneticPr fontId="1"/>
  </si>
  <si>
    <t>計</t>
    <rPh sb="0" eb="1">
      <t>ケイ</t>
    </rPh>
    <phoneticPr fontId="1"/>
  </si>
  <si>
    <t>動機付け支援</t>
    <rPh sb="0" eb="3">
      <t>ドウキヅ</t>
    </rPh>
    <rPh sb="4" eb="6">
      <t>シエン</t>
    </rPh>
    <phoneticPr fontId="1"/>
  </si>
  <si>
    <t>積極的支援</t>
    <rPh sb="0" eb="3">
      <t>セッキョクテキ</t>
    </rPh>
    <rPh sb="3" eb="5">
      <t>シエン</t>
    </rPh>
    <phoneticPr fontId="1"/>
  </si>
  <si>
    <t>注1）数値は、法定報告数に基づく。</t>
  </si>
  <si>
    <t>資料：保険年金課</t>
  </si>
  <si>
    <t>注2）65歳以上は動機付け支援のみ。</t>
    <phoneticPr fontId="1"/>
  </si>
  <si>
    <t>表 ４４４  特定保健指導対象者数</t>
    <phoneticPr fontId="1"/>
  </si>
  <si>
    <t>平成29年度</t>
    <rPh sb="0" eb="2">
      <t>ヘイセイ</t>
    </rPh>
    <rPh sb="4" eb="6">
      <t>ネンド</t>
    </rPh>
    <phoneticPr fontId="1"/>
  </si>
  <si>
    <t>表 ４２４  特定保健指導対象者数</t>
    <rPh sb="7" eb="13">
      <t>トクテイホケンシドウ</t>
    </rPh>
    <rPh sb="13" eb="16">
      <t>タイショウシャ</t>
    </rPh>
    <rPh sb="16" eb="17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</si>
</sst>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1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1" fontId="5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41" fontId="3" fillId="0" borderId="18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41" fontId="4" fillId="0" borderId="20" xfId="0" applyNumberFormat="1" applyFont="1" applyBorder="1">
      <alignment vertical="center"/>
    </xf>
    <xf numFmtId="0" fontId="2" fillId="0" borderId="0" xfId="0" applyFont="1" applyAlignment="1">
      <alignment vertical="top"/>
    </xf>
    <xf numFmtId="0" fontId="0" fillId="0" borderId="0" xfId="0" applyFont="1">
      <alignment vertical="center"/>
    </xf>
    <xf numFmtId="41" fontId="4" fillId="0" borderId="4" xfId="0" applyNumberFormat="1" applyFont="1" applyBorder="1">
      <alignment vertical="center"/>
    </xf>
    <xf numFmtId="41" fontId="4" fillId="0" borderId="12" xfId="0" applyNumberFormat="1" applyFont="1" applyBorder="1">
      <alignment vertical="center"/>
    </xf>
    <xf numFmtId="41" fontId="4" fillId="0" borderId="10" xfId="0" applyNumberFormat="1" applyFont="1" applyBorder="1">
      <alignment vertical="center"/>
    </xf>
    <xf numFmtId="41" fontId="4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24"/>
  <sheetViews>
    <sheetView topLeftCell="A13" workbookViewId="0">
      <selection activeCell="G11" sqref="G11"/>
    </sheetView>
  </sheetViews>
  <sheetFormatPr baseColWidth="10" defaultColWidth="8.83203125" defaultRowHeight="14"/>
  <cols>
    <col min="1" max="1" width="3.5" bestFit="1" customWidth="1"/>
    <col min="2" max="2" width="11" bestFit="1" customWidth="1"/>
    <col min="3" max="3" width="10.33203125" customWidth="1"/>
    <col min="4" max="7" width="16.5" customWidth="1"/>
  </cols>
  <sheetData>
    <row r="1" spans="1:6" ht="25.5" customHeight="1">
      <c r="A1" t="s">
        <v>27</v>
      </c>
      <c r="B1" t="s">
        <v>20</v>
      </c>
    </row>
    <row r="2" spans="1:6" ht="15" thickBot="1"/>
    <row r="3" spans="1:6" ht="27" customHeight="1" thickBot="1">
      <c r="B3" s="1" t="s">
        <v>8</v>
      </c>
      <c r="C3" s="2" t="s">
        <v>9</v>
      </c>
    </row>
    <row r="5" spans="1:6" ht="33" customHeight="1">
      <c r="B5" s="3" t="s">
        <v>10</v>
      </c>
      <c r="C5" s="3" t="s">
        <v>11</v>
      </c>
      <c r="D5" s="3" t="s">
        <v>12</v>
      </c>
      <c r="E5" s="3" t="s">
        <v>18</v>
      </c>
      <c r="F5" s="3" t="s">
        <v>19</v>
      </c>
    </row>
    <row r="6" spans="1:6" ht="33" customHeight="1">
      <c r="A6" s="4">
        <v>1</v>
      </c>
      <c r="B6" s="4" t="s">
        <v>0</v>
      </c>
      <c r="C6" s="4" t="s">
        <v>13</v>
      </c>
      <c r="D6" s="4">
        <v>258</v>
      </c>
      <c r="E6" s="4">
        <v>4</v>
      </c>
      <c r="F6" s="4">
        <v>2</v>
      </c>
    </row>
    <row r="7" spans="1:6" ht="33" customHeight="1">
      <c r="A7" s="5">
        <v>2</v>
      </c>
      <c r="B7" s="5" t="s">
        <v>0</v>
      </c>
      <c r="C7" s="5" t="s">
        <v>14</v>
      </c>
      <c r="D7" s="5">
        <v>48</v>
      </c>
      <c r="E7" s="5">
        <v>5</v>
      </c>
      <c r="F7" s="5">
        <v>0</v>
      </c>
    </row>
    <row r="8" spans="1:6" ht="33" customHeight="1">
      <c r="A8" s="4">
        <v>3</v>
      </c>
      <c r="B8" s="4" t="s">
        <v>1</v>
      </c>
      <c r="C8" s="4" t="s">
        <v>13</v>
      </c>
      <c r="D8" s="4">
        <v>275</v>
      </c>
      <c r="E8" s="4">
        <v>9</v>
      </c>
      <c r="F8" s="4">
        <v>1</v>
      </c>
    </row>
    <row r="9" spans="1:6" ht="33" customHeight="1">
      <c r="A9" s="5">
        <v>4</v>
      </c>
      <c r="B9" s="5" t="s">
        <v>1</v>
      </c>
      <c r="C9" s="5" t="s">
        <v>14</v>
      </c>
      <c r="D9" s="5">
        <v>36</v>
      </c>
      <c r="E9" s="5">
        <v>0</v>
      </c>
      <c r="F9" s="5">
        <v>0</v>
      </c>
    </row>
    <row r="10" spans="1:6" ht="33" customHeight="1">
      <c r="A10" s="4">
        <v>5</v>
      </c>
      <c r="B10" s="4" t="s">
        <v>2</v>
      </c>
      <c r="C10" s="4" t="s">
        <v>13</v>
      </c>
      <c r="D10" s="4">
        <v>234</v>
      </c>
      <c r="E10" s="4">
        <v>6</v>
      </c>
      <c r="F10" s="4">
        <v>2</v>
      </c>
    </row>
    <row r="11" spans="1:6" ht="33" customHeight="1">
      <c r="A11" s="5">
        <v>6</v>
      </c>
      <c r="B11" s="5" t="s">
        <v>2</v>
      </c>
      <c r="C11" s="5" t="s">
        <v>14</v>
      </c>
      <c r="D11" s="5">
        <v>64</v>
      </c>
      <c r="E11" s="5">
        <v>2</v>
      </c>
      <c r="F11" s="5">
        <v>0</v>
      </c>
    </row>
    <row r="12" spans="1:6" ht="33" customHeight="1">
      <c r="A12" s="4">
        <v>7</v>
      </c>
      <c r="B12" s="4" t="s">
        <v>3</v>
      </c>
      <c r="C12" s="4" t="s">
        <v>13</v>
      </c>
      <c r="D12" s="4">
        <v>338</v>
      </c>
      <c r="E12" s="4">
        <v>19</v>
      </c>
      <c r="F12" s="4">
        <v>4</v>
      </c>
    </row>
    <row r="13" spans="1:6" ht="33" customHeight="1">
      <c r="A13" s="5">
        <v>8</v>
      </c>
      <c r="B13" s="5" t="s">
        <v>3</v>
      </c>
      <c r="C13" s="5" t="s">
        <v>14</v>
      </c>
      <c r="D13" s="5">
        <v>130</v>
      </c>
      <c r="E13" s="5">
        <v>8</v>
      </c>
      <c r="F13" s="5">
        <v>1</v>
      </c>
    </row>
    <row r="14" spans="1:6" ht="33" customHeight="1">
      <c r="A14" s="4">
        <v>9</v>
      </c>
      <c r="B14" s="4" t="s">
        <v>4</v>
      </c>
      <c r="C14" s="4" t="s">
        <v>13</v>
      </c>
      <c r="D14" s="4">
        <v>402</v>
      </c>
      <c r="E14" s="4">
        <v>21</v>
      </c>
      <c r="F14" s="4">
        <v>4</v>
      </c>
    </row>
    <row r="15" spans="1:6" ht="33" customHeight="1">
      <c r="A15" s="5">
        <v>10</v>
      </c>
      <c r="B15" s="5" t="s">
        <v>4</v>
      </c>
      <c r="C15" s="5" t="s">
        <v>14</v>
      </c>
      <c r="D15" s="5">
        <v>220</v>
      </c>
      <c r="E15" s="5">
        <v>17</v>
      </c>
      <c r="F15" s="5">
        <v>1</v>
      </c>
    </row>
    <row r="16" spans="1:6" ht="33" customHeight="1">
      <c r="A16" s="4">
        <v>11</v>
      </c>
      <c r="B16" s="4" t="s">
        <v>5</v>
      </c>
      <c r="C16" s="4" t="s">
        <v>13</v>
      </c>
      <c r="D16" s="4">
        <v>0</v>
      </c>
      <c r="E16" s="4">
        <v>0</v>
      </c>
      <c r="F16" s="4">
        <v>0</v>
      </c>
    </row>
    <row r="17" spans="1:6" ht="33" customHeight="1">
      <c r="A17" s="5">
        <v>12</v>
      </c>
      <c r="B17" s="5" t="s">
        <v>5</v>
      </c>
      <c r="C17" s="5" t="s">
        <v>14</v>
      </c>
      <c r="D17" s="5">
        <v>0</v>
      </c>
      <c r="E17" s="5">
        <v>0</v>
      </c>
      <c r="F17" s="5">
        <v>0</v>
      </c>
    </row>
    <row r="18" spans="1:6" ht="33" customHeight="1">
      <c r="A18" s="4">
        <v>13</v>
      </c>
      <c r="B18" s="4" t="s">
        <v>6</v>
      </c>
      <c r="C18" s="4" t="s">
        <v>13</v>
      </c>
      <c r="D18" s="4">
        <v>0</v>
      </c>
      <c r="E18" s="4">
        <v>0</v>
      </c>
      <c r="F18" s="4">
        <v>0</v>
      </c>
    </row>
    <row r="19" spans="1:6" ht="33" customHeight="1">
      <c r="A19" s="5">
        <v>14</v>
      </c>
      <c r="B19" s="5" t="s">
        <v>6</v>
      </c>
      <c r="C19" s="5" t="s">
        <v>14</v>
      </c>
      <c r="D19" s="5">
        <v>0</v>
      </c>
      <c r="E19" s="5">
        <v>0</v>
      </c>
      <c r="F19" s="5">
        <v>0</v>
      </c>
    </row>
    <row r="22" spans="1:6" ht="32.25" customHeight="1">
      <c r="C22" s="4" t="s">
        <v>15</v>
      </c>
      <c r="D22" s="4">
        <v>1507</v>
      </c>
      <c r="E22" s="4">
        <v>59</v>
      </c>
      <c r="F22" s="4">
        <v>13</v>
      </c>
    </row>
    <row r="23" spans="1:6" ht="32.25" customHeight="1" thickBot="1">
      <c r="C23" s="6" t="s">
        <v>16</v>
      </c>
      <c r="D23" s="6">
        <v>498</v>
      </c>
      <c r="E23" s="6">
        <v>32</v>
      </c>
      <c r="F23" s="6">
        <v>2</v>
      </c>
    </row>
    <row r="24" spans="1:6" ht="32.25" customHeight="1" thickBot="1">
      <c r="C24" s="7" t="s">
        <v>17</v>
      </c>
      <c r="D24" s="8">
        <v>2005</v>
      </c>
      <c r="E24" s="8">
        <v>91</v>
      </c>
      <c r="F24" s="9">
        <v>15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zoomScaleSheetLayoutView="100" workbookViewId="0"/>
  </sheetViews>
  <sheetFormatPr baseColWidth="10" defaultColWidth="8.83203125" defaultRowHeight="14"/>
  <cols>
    <col min="1" max="1" width="14.33203125" customWidth="1"/>
    <col min="2" max="9" width="9.1640625" customWidth="1"/>
  </cols>
  <sheetData>
    <row r="1" spans="1:9" ht="18" customHeight="1">
      <c r="A1" s="27" t="s">
        <v>29</v>
      </c>
      <c r="B1" s="28"/>
      <c r="C1" s="28"/>
      <c r="D1" s="28"/>
      <c r="E1" s="28"/>
      <c r="F1" s="28"/>
      <c r="G1" s="28"/>
      <c r="H1" s="28"/>
      <c r="I1" s="28"/>
    </row>
    <row r="2" spans="1:9" s="10" customFormat="1" ht="18" customHeight="1" thickBot="1">
      <c r="I2" s="11" t="s">
        <v>28</v>
      </c>
    </row>
    <row r="3" spans="1:9" s="10" customFormat="1" thickBot="1">
      <c r="A3" s="19"/>
      <c r="B3" s="12" t="s">
        <v>0</v>
      </c>
      <c r="C3" s="13" t="s">
        <v>1</v>
      </c>
      <c r="D3" s="12" t="s">
        <v>2</v>
      </c>
      <c r="E3" s="13" t="s">
        <v>3</v>
      </c>
      <c r="F3" s="12" t="s">
        <v>4</v>
      </c>
      <c r="G3" s="13" t="s">
        <v>5</v>
      </c>
      <c r="H3" s="12" t="s">
        <v>6</v>
      </c>
      <c r="I3" s="20" t="s">
        <v>21</v>
      </c>
    </row>
    <row r="4" spans="1:9" s="10" customFormat="1" ht="13">
      <c r="A4" s="21" t="s">
        <v>7</v>
      </c>
      <c r="B4" s="14">
        <f>SUM(B5:B6)</f>
        <v>450</v>
      </c>
      <c r="C4" s="15">
        <f t="shared" ref="C4:I4" si="0">SUM(C5:C6)</f>
        <v>596</v>
      </c>
      <c r="D4" s="14">
        <f t="shared" si="0"/>
        <v>483</v>
      </c>
      <c r="E4" s="15">
        <f t="shared" si="0"/>
        <v>524</v>
      </c>
      <c r="F4" s="14">
        <f t="shared" si="0"/>
        <v>720</v>
      </c>
      <c r="G4" s="15">
        <f t="shared" si="0"/>
        <v>1686</v>
      </c>
      <c r="H4" s="14">
        <f t="shared" si="0"/>
        <v>1576</v>
      </c>
      <c r="I4" s="22">
        <f t="shared" si="0"/>
        <v>6035</v>
      </c>
    </row>
    <row r="5" spans="1:9" s="10" customFormat="1" ht="13">
      <c r="A5" s="23" t="s">
        <v>22</v>
      </c>
      <c r="B5" s="29">
        <v>193</v>
      </c>
      <c r="C5" s="30">
        <v>256</v>
      </c>
      <c r="D5" s="29">
        <v>197</v>
      </c>
      <c r="E5" s="30">
        <v>211</v>
      </c>
      <c r="F5" s="29">
        <v>313</v>
      </c>
      <c r="G5" s="30">
        <v>1686</v>
      </c>
      <c r="H5" s="29">
        <v>1576</v>
      </c>
      <c r="I5" s="24">
        <f>SUM(B5:H5)</f>
        <v>4432</v>
      </c>
    </row>
    <row r="6" spans="1:9" s="10" customFormat="1" thickBot="1">
      <c r="A6" s="25" t="s">
        <v>23</v>
      </c>
      <c r="B6" s="31">
        <v>257</v>
      </c>
      <c r="C6" s="32">
        <v>340</v>
      </c>
      <c r="D6" s="31">
        <v>286</v>
      </c>
      <c r="E6" s="32">
        <v>313</v>
      </c>
      <c r="F6" s="31">
        <v>407</v>
      </c>
      <c r="G6" s="16">
        <v>0</v>
      </c>
      <c r="H6" s="17">
        <v>0</v>
      </c>
      <c r="I6" s="26">
        <f>SUM(B6:F6)</f>
        <v>1603</v>
      </c>
    </row>
    <row r="7" spans="1:9" s="10" customFormat="1" ht="13">
      <c r="A7" s="18" t="s">
        <v>24</v>
      </c>
      <c r="B7" s="18"/>
      <c r="C7" s="18"/>
      <c r="D7" s="18"/>
      <c r="E7" s="18"/>
      <c r="F7" s="18"/>
      <c r="G7" s="18"/>
      <c r="H7" s="18"/>
      <c r="I7" s="18"/>
    </row>
    <row r="8" spans="1:9" s="10" customFormat="1" ht="13">
      <c r="A8" s="18" t="s">
        <v>26</v>
      </c>
      <c r="B8" s="18"/>
      <c r="C8" s="18"/>
      <c r="D8" s="18"/>
      <c r="E8" s="18"/>
      <c r="F8" s="18"/>
      <c r="G8" s="18"/>
      <c r="H8" s="18"/>
      <c r="I8" s="18"/>
    </row>
    <row r="9" spans="1:9" s="10" customFormat="1" ht="13">
      <c r="A9" s="18" t="s">
        <v>25</v>
      </c>
      <c r="B9" s="18"/>
      <c r="C9" s="18"/>
      <c r="D9" s="18"/>
      <c r="E9" s="18"/>
      <c r="F9" s="18"/>
      <c r="G9" s="18"/>
      <c r="H9" s="18"/>
      <c r="I9" s="18"/>
    </row>
    <row r="10" spans="1:9">
      <c r="A10" s="28"/>
      <c r="B10" s="28"/>
      <c r="C10" s="28"/>
      <c r="D10" s="28"/>
      <c r="E10" s="28"/>
      <c r="F10" s="28"/>
      <c r="G10" s="28"/>
      <c r="H10" s="28"/>
      <c r="I10" s="28"/>
    </row>
  </sheetData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ignoredErrors>
    <ignoredError sqref="I6" formulaRange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表４４４</vt:lpstr>
      <vt:lpstr>表 ４２４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2019-03-09T07:55:26Z</cp:lastPrinted>
  <dcterms:created xsi:type="dcterms:W3CDTF">2009-10-20T23:48:16Z</dcterms:created>
  <dcterms:modified xsi:type="dcterms:W3CDTF">2019-03-28T05:14:14Z</dcterms:modified>
</cp:coreProperties>
</file>