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kawasaki.local\庁内共有ファイルサーバ\40（健）障害者社会参加・就労支援\01　個別事業　予算　要綱\02　雇用・就労支援係\20　ＩＣＴ導入及び生産性向上設備導入（R5国庫補助）\12_所要額調（生産設備導入補助ＩＣＴ機器導入支援）★★20240510回答期限\08_らくらくで周知_工賃向上\事務連絡・要綱・事業計画書及び積算内訳書\"/>
    </mc:Choice>
  </mc:AlternateContent>
  <bookViews>
    <workbookView xWindow="28680" yWindow="-120" windowWidth="29040" windowHeight="15840" tabRatio="689" firstSheet="1" activeTab="1"/>
  </bookViews>
  <sheets>
    <sheet name="Sheet1" sheetId="145" state="hidden" r:id="rId1"/>
    <sheet name="生産設備の導入モデル事業計画書" sheetId="200" r:id="rId2"/>
    <sheet name="生産設備の導入モデル事業積算内訳書" sheetId="195" r:id="rId3"/>
  </sheets>
  <externalReferences>
    <externalReference r:id="rId4"/>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生産設備の導入モデル事業計画書!$A$1:$K$82</definedName>
    <definedName name="_xlnm.Print_Area" localSheetId="2">生産設備の導入モデル事業積算内訳書!$A$1:$W$41</definedName>
    <definedName name="_xlnm.Print_Area">#REF!</definedName>
    <definedName name="syuukeihyou11">[1]集計表２!$A$3:$AD$109</definedName>
    <definedName name="就労">#REF!</definedName>
    <definedName name="生産設備">OFFSET(#REF!,0,0,COUNTA(#REF!)-1,1)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200" l="1"/>
  <c r="S30" i="195" l="1"/>
  <c r="P29" i="195"/>
  <c r="P28" i="195"/>
  <c r="P27" i="195"/>
  <c r="P26" i="195"/>
  <c r="P25" i="195"/>
  <c r="P24" i="195"/>
  <c r="P23" i="195"/>
  <c r="P22" i="195"/>
  <c r="P21" i="195"/>
  <c r="P20" i="195"/>
  <c r="E17" i="195"/>
  <c r="P30" i="195" l="1"/>
  <c r="C17" i="195" s="1"/>
  <c r="E13" i="195" s="1"/>
</calcChain>
</file>

<file path=xl/sharedStrings.xml><?xml version="1.0" encoding="utf-8"?>
<sst xmlns="http://schemas.openxmlformats.org/spreadsheetml/2006/main" count="57" uniqueCount="47">
  <si>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</si>
  <si>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</si>
  <si>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</si>
  <si>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</si>
  <si>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</si>
  <si>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【基本情報】</t>
    <rPh sb="1" eb="3">
      <t>キホン</t>
    </rPh>
    <rPh sb="3" eb="5">
      <t>ジョウホウ</t>
    </rPh>
    <phoneticPr fontId="10"/>
  </si>
  <si>
    <t>自治体名</t>
    <rPh sb="0" eb="3">
      <t>ジチタイ</t>
    </rPh>
    <rPh sb="3" eb="4">
      <t>メイ</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</si>
  <si>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</si>
  <si>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</si>
  <si>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</si>
  <si>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</si>
  <si>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</si>
  <si>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</si>
  <si>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</si>
  <si>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</si>
  <si>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</si>
  <si>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</si>
  <si>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</si>
  <si>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</si>
  <si>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フリガナ</t>
    <phoneticPr fontId="10"/>
  </si>
  <si>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0"/>
  </si>
  <si>
    <r>
      <t>職員数（常勤換算数）</t>
    </r>
    <r>
      <rPr>
        <sz val="8"/>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0"/>
  </si>
  <si>
    <t>１．経費計画</t>
    <rPh sb="2" eb="4">
      <t>ケイヒ</t>
    </rPh>
    <rPh sb="4" eb="6">
      <t>ケイカク</t>
    </rPh>
    <phoneticPr fontId="10"/>
  </si>
  <si>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0"/>
  </si>
  <si>
    <r>
      <t>　　　</t>
    </r>
    <r>
      <rPr>
        <sz val="9"/>
        <color theme="1"/>
        <rFont val="ＭＳ Ｐゴシック"/>
        <family val="3"/>
        <charset val="128"/>
        <scheme val="minor"/>
      </rPr>
      <t>※実際にかかる費用の総額を記載</t>
    </r>
    <phoneticPr fontId="10"/>
  </si>
  <si>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0"/>
  </si>
  <si>
    <t>（３）国庫補助所要額　</t>
    <rPh sb="3" eb="5">
      <t>コッコ</t>
    </rPh>
    <rPh sb="5" eb="7">
      <t>ホジョ</t>
    </rPh>
    <rPh sb="7" eb="10">
      <t>ショヨウガク</t>
    </rPh>
    <phoneticPr fontId="10"/>
  </si>
  <si>
    <t>２．事業計画</t>
    <rPh sb="2" eb="4">
      <t>ジギョウ</t>
    </rPh>
    <rPh sb="4" eb="6">
      <t>ケイカク</t>
    </rPh>
    <phoneticPr fontId="10"/>
  </si>
  <si>
    <t>（２）事業所が抱える課題</t>
    <rPh sb="3" eb="6">
      <t>ジギョウショ</t>
    </rPh>
    <rPh sb="7" eb="8">
      <t>カカ</t>
    </rPh>
    <rPh sb="10" eb="12">
      <t>カダイ</t>
    </rPh>
    <phoneticPr fontId="10"/>
  </si>
  <si>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19"/>
  </si>
  <si>
    <t>障害者就労施設の工賃向上に資する生産設備の導入モデル事業 積算内訳書</t>
    <rPh sb="29" eb="31">
      <t>セキサン</t>
    </rPh>
    <rPh sb="31" eb="34">
      <t>ウチワケショ</t>
    </rPh>
    <phoneticPr fontId="10"/>
  </si>
  <si>
    <t>障害者就労施設の工賃向上に資する生産設備の導入モデル事業 事業計画書</t>
    <phoneticPr fontId="19"/>
  </si>
  <si>
    <t>導入機器（内容）</t>
    <rPh sb="0" eb="2">
      <t>ドウニュウ</t>
    </rPh>
    <rPh sb="2" eb="4">
      <t>キキ</t>
    </rPh>
    <rPh sb="5" eb="7">
      <t>ナイヨウ</t>
    </rPh>
    <phoneticPr fontId="10"/>
  </si>
  <si>
    <t>　厚生労働省からの求めがあった場合は、障害者就労施設の工賃向上に資する生産設備の導入モデル事業の公表等に対応する。</t>
    <rPh sb="45" eb="47">
      <t>ジギョウ</t>
    </rPh>
    <phoneticPr fontId="19"/>
  </si>
  <si>
    <t>　生産設備の導入経費の算定に当たっては、複数の業者から見積書を徴している。</t>
    <rPh sb="1" eb="3">
      <t>セイサン</t>
    </rPh>
    <rPh sb="3" eb="5">
      <t>セツビ</t>
    </rPh>
    <rPh sb="6" eb="8">
      <t>ドウニュウ</t>
    </rPh>
    <rPh sb="20" eb="22">
      <t>フクスウ</t>
    </rPh>
    <rPh sb="23" eb="25">
      <t>ギョウシャ</t>
    </rPh>
    <rPh sb="27" eb="30">
      <t>ミツモリショ</t>
    </rPh>
    <rPh sb="31" eb="32">
      <t>チョウ</t>
    </rPh>
    <phoneticPr fontId="19"/>
  </si>
  <si>
    <t>※単なる生産設備の老朽化に伴う費用は補助対象にならない</t>
    <rPh sb="1" eb="2">
      <t>タン</t>
    </rPh>
    <rPh sb="4" eb="6">
      <t>セイサン</t>
    </rPh>
    <rPh sb="6" eb="8">
      <t>セツビ</t>
    </rPh>
    <rPh sb="9" eb="12">
      <t>ロウキュウカ</t>
    </rPh>
    <rPh sb="13" eb="14">
      <t>トモナ</t>
    </rPh>
    <rPh sb="15" eb="17">
      <t>ヒヨウ</t>
    </rPh>
    <rPh sb="18" eb="20">
      <t>ホジョ</t>
    </rPh>
    <rPh sb="20" eb="22">
      <t>タイショウ</t>
    </rPh>
    <phoneticPr fontId="10"/>
  </si>
  <si>
    <t>（１）生産設備を導入する目的</t>
    <rPh sb="3" eb="5">
      <t>セイサン</t>
    </rPh>
    <rPh sb="5" eb="7">
      <t>セツビ</t>
    </rPh>
    <rPh sb="8" eb="10">
      <t>ドウニュウ</t>
    </rPh>
    <rPh sb="12" eb="14">
      <t>モクテキ</t>
    </rPh>
    <phoneticPr fontId="10"/>
  </si>
  <si>
    <t>（４）主な生産設備の導入機器内容（複数選択可）</t>
    <rPh sb="3" eb="4">
      <t>オモ</t>
    </rPh>
    <rPh sb="5" eb="7">
      <t>セイサン</t>
    </rPh>
    <rPh sb="7" eb="9">
      <t>セツビ</t>
    </rPh>
    <rPh sb="10" eb="12">
      <t>ドウニュウ</t>
    </rPh>
    <rPh sb="12" eb="14">
      <t>キキ</t>
    </rPh>
    <rPh sb="14" eb="16">
      <t>ナイヨウ</t>
    </rPh>
    <rPh sb="17" eb="19">
      <t>フクスウ</t>
    </rPh>
    <rPh sb="19" eb="22">
      <t>センタクカ</t>
    </rPh>
    <phoneticPr fontId="10"/>
  </si>
  <si>
    <t>印刷製本設備</t>
    <rPh sb="0" eb="2">
      <t>インサツ</t>
    </rPh>
    <rPh sb="2" eb="4">
      <t>セイホン</t>
    </rPh>
    <rPh sb="4" eb="6">
      <t>セツビ</t>
    </rPh>
    <phoneticPr fontId="10"/>
  </si>
  <si>
    <t>パン製造設備、菓子類製造設備、厨房設備等</t>
    <phoneticPr fontId="10"/>
  </si>
  <si>
    <t>その他（　　　　　　　　　　　　　　）</t>
    <rPh sb="2" eb="3">
      <t>タ</t>
    </rPh>
    <phoneticPr fontId="10"/>
  </si>
  <si>
    <t>（３）生産設備を導入する具体的な内容（概要）　</t>
    <rPh sb="3" eb="5">
      <t>セイサン</t>
    </rPh>
    <rPh sb="5" eb="7">
      <t>セツビ</t>
    </rPh>
    <rPh sb="8" eb="10">
      <t>ドウニュウ</t>
    </rPh>
    <rPh sb="12" eb="15">
      <t>グタイテキ</t>
    </rPh>
    <rPh sb="16" eb="18">
      <t>ナイヨウ</t>
    </rPh>
    <rPh sb="19" eb="21">
      <t>ガイヨウ</t>
    </rPh>
    <phoneticPr fontId="10"/>
  </si>
  <si>
    <t>（４）生産設備を導入することによる効果（見込み）　</t>
    <rPh sb="3" eb="5">
      <t>セイサン</t>
    </rPh>
    <rPh sb="5" eb="7">
      <t>セツビ</t>
    </rPh>
    <rPh sb="8" eb="10">
      <t>ドウニュウ</t>
    </rPh>
    <rPh sb="17" eb="19">
      <t>コウカ</t>
    </rPh>
    <rPh sb="20" eb="22">
      <t>ミコ</t>
    </rPh>
    <phoneticPr fontId="10"/>
  </si>
  <si>
    <t>　生産設備を導入することにより、利用者の工賃や賃金の向上が見込まれるものである。</t>
    <rPh sb="1" eb="3">
      <t>セイサン</t>
    </rPh>
    <rPh sb="3" eb="5">
      <t>セツビ</t>
    </rPh>
    <rPh sb="6" eb="8">
      <t>ドウニュウ</t>
    </rPh>
    <rPh sb="16" eb="19">
      <t>リヨウシャ</t>
    </rPh>
    <rPh sb="20" eb="22">
      <t>コウチン</t>
    </rPh>
    <rPh sb="23" eb="25">
      <t>チンギン</t>
    </rPh>
    <rPh sb="26" eb="28">
      <t>コウジョウ</t>
    </rPh>
    <rPh sb="29" eb="31">
      <t>ミコ</t>
    </rPh>
    <phoneticPr fontId="10"/>
  </si>
  <si>
    <t>　　　　※上限15,100千円【1(1)が15,100千円以下の場合は、1(1)の金額を記入】</t>
    <phoneticPr fontId="10"/>
  </si>
  <si>
    <t>※　本内訳書の資料として、複数の業者から徴した見積書の写し（PDFファイル）を添付すること。</t>
  </si>
  <si>
    <t>川崎市</t>
    <rPh sb="0" eb="3">
      <t>カワサキシ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</si>
</sst>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1" formatCode="_ * #,##0_ ;_ * \-#,##0_ ;_ * &quot;-&quot;_ ;_ @_ "/>
    <numFmt numFmtId="176" formatCode="#,##0_ "/>
    <numFmt numFmtId="177" formatCode="0&quot;人&quot;"/>
    <numFmt numFmtId="178" formatCode="0.0_ &quot;人&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s>
  <fills count="6">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s>
  <cellStyleXfs count="33">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134">
    <xf numFmtId="0" fontId="0" fillId="0" borderId="0" xfId="0">
      <alignment vertical="center"/>
    </xf>
    <xf numFmtId="0" fontId="15" fillId="0" borderId="0" xfId="9" applyFont="1" applyProtection="1">
      <alignment vertical="center"/>
      <protection locked="0"/>
    </xf>
    <xf numFmtId="0" fontId="26" fillId="0" borderId="0" xfId="9" applyFont="1" applyProtection="1">
      <alignment vertical="center"/>
      <protection locked="0"/>
    </xf>
    <xf numFmtId="0" fontId="14"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4"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8" fillId="0" borderId="0" xfId="9" applyFont="1" applyProtection="1">
      <alignment vertical="center"/>
      <protection locked="0"/>
    </xf>
    <xf numFmtId="6" fontId="14" fillId="0" borderId="0" xfId="11" applyFont="1" applyFill="1" applyBorder="1" applyAlignment="1" applyProtection="1">
      <alignment vertical="center"/>
    </xf>
    <xf numFmtId="0" fontId="18" fillId="0" borderId="0" xfId="9" applyFont="1" applyFill="1" applyBorder="1" applyAlignment="1" applyProtection="1">
      <alignment vertical="center"/>
      <protection locked="0"/>
    </xf>
    <xf numFmtId="0" fontId="12" fillId="0" borderId="0" xfId="9" applyFont="1" applyProtection="1">
      <alignment vertical="center"/>
      <protection locked="0"/>
    </xf>
    <xf numFmtId="0" fontId="12" fillId="0" borderId="0" xfId="9" applyFont="1">
      <alignment vertical="center"/>
    </xf>
    <xf numFmtId="0" fontId="13" fillId="4" borderId="17" xfId="9" applyFont="1" applyFill="1" applyBorder="1" applyAlignment="1">
      <alignment horizontal="center" vertical="center"/>
    </xf>
    <xf numFmtId="0" fontId="13" fillId="0" borderId="0" xfId="9" applyFont="1">
      <alignment vertical="center"/>
    </xf>
    <xf numFmtId="0" fontId="13" fillId="4" borderId="23" xfId="9" applyFont="1" applyFill="1" applyBorder="1" applyAlignment="1">
      <alignment horizontal="center" vertical="center" shrinkToFit="1"/>
    </xf>
    <xf numFmtId="0" fontId="13" fillId="4" borderId="23" xfId="9" applyFont="1" applyFill="1" applyBorder="1" applyAlignment="1">
      <alignment horizontal="center" vertical="center"/>
    </xf>
    <xf numFmtId="0" fontId="13" fillId="4" borderId="15" xfId="9" applyFont="1" applyFill="1" applyBorder="1" applyAlignment="1">
      <alignment horizontal="center" vertical="center"/>
    </xf>
    <xf numFmtId="0" fontId="18" fillId="0" borderId="0" xfId="9" applyFont="1">
      <alignment vertical="center"/>
    </xf>
    <xf numFmtId="0" fontId="0" fillId="0" borderId="0" xfId="0" applyProtection="1">
      <alignment vertical="center"/>
      <protection locked="0"/>
    </xf>
    <xf numFmtId="0" fontId="12" fillId="0" borderId="0" xfId="9" applyFont="1" applyFill="1" applyBorder="1" applyAlignment="1" applyProtection="1">
      <alignment horizontal="left" vertical="top" wrapText="1"/>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1" xfId="0" applyFont="1" applyFill="1" applyBorder="1" applyAlignment="1">
      <alignment horizontal="center" vertical="center"/>
    </xf>
    <xf numFmtId="0" fontId="0" fillId="5" borderId="23" xfId="0" applyFill="1" applyBorder="1" applyAlignment="1">
      <alignment horizontal="center" vertical="center"/>
    </xf>
    <xf numFmtId="0" fontId="38" fillId="5" borderId="6" xfId="0" applyFont="1" applyFill="1" applyBorder="1" applyAlignment="1">
      <alignment horizontal="center" vertical="center"/>
    </xf>
    <xf numFmtId="0" fontId="12" fillId="0" borderId="0" xfId="0" applyFont="1">
      <alignment vertical="center"/>
    </xf>
    <xf numFmtId="0" fontId="39" fillId="0" borderId="0" xfId="0" applyFont="1">
      <alignment vertical="center"/>
    </xf>
    <xf numFmtId="0" fontId="12" fillId="0" borderId="0" xfId="0" applyFont="1" applyAlignment="1">
      <alignment horizontal="left" vertical="center"/>
    </xf>
    <xf numFmtId="0" fontId="41" fillId="0" borderId="0" xfId="0" applyFont="1">
      <alignment vertical="center"/>
    </xf>
    <xf numFmtId="0" fontId="27" fillId="0" borderId="0" xfId="0" applyFont="1">
      <alignment vertical="center"/>
    </xf>
    <xf numFmtId="0" fontId="18" fillId="4" borderId="1" xfId="9" applyFont="1" applyFill="1" applyBorder="1" applyAlignment="1" applyProtection="1">
      <alignment horizontal="center" vertical="center"/>
      <protection locked="0"/>
    </xf>
    <xf numFmtId="0" fontId="26" fillId="0" borderId="0" xfId="9" applyFont="1" applyFill="1" applyBorder="1" applyAlignment="1" applyProtection="1">
      <alignment horizontal="center" vertical="center"/>
      <protection locked="0"/>
    </xf>
    <xf numFmtId="0" fontId="26" fillId="0" borderId="0" xfId="9" applyFont="1" applyFill="1" applyBorder="1" applyAlignment="1" applyProtection="1">
      <alignment horizontal="left" vertical="center"/>
      <protection locked="0"/>
    </xf>
    <xf numFmtId="0" fontId="13" fillId="0" borderId="0" xfId="31" applyFont="1">
      <alignment vertical="center"/>
    </xf>
    <xf numFmtId="0" fontId="25" fillId="0" borderId="0" xfId="31" applyFont="1" applyAlignment="1">
      <alignment horizontal="center" vertical="center"/>
    </xf>
    <xf numFmtId="0" fontId="2" fillId="0" borderId="0" xfId="31">
      <alignment vertical="center"/>
    </xf>
    <xf numFmtId="0" fontId="13" fillId="0" borderId="0" xfId="31" applyFont="1" applyProtection="1">
      <alignment vertical="center"/>
      <protection locked="0"/>
    </xf>
    <xf numFmtId="0" fontId="16" fillId="0" borderId="0" xfId="31" applyFont="1" applyAlignment="1" applyProtection="1">
      <alignment horizontal="center" vertical="center"/>
      <protection locked="0"/>
    </xf>
    <xf numFmtId="0" fontId="2"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177" fontId="0" fillId="0" borderId="0" xfId="0" applyNumberFormat="1" applyAlignment="1">
      <alignment horizontal="center" vertical="center" shrinkToFit="1"/>
    </xf>
    <xf numFmtId="177" fontId="20" fillId="0" borderId="0" xfId="0" applyNumberFormat="1" applyFont="1" applyAlignment="1">
      <alignment horizontal="center" vertical="center"/>
    </xf>
    <xf numFmtId="0" fontId="20" fillId="0" borderId="0" xfId="0" applyFont="1" applyProtection="1">
      <alignment vertical="center"/>
      <protection locked="0"/>
    </xf>
    <xf numFmtId="0" fontId="20" fillId="0" borderId="0" xfId="0" applyFont="1" applyAlignment="1" applyProtection="1">
      <alignment vertical="center" shrinkToFit="1"/>
      <protection locked="0"/>
    </xf>
    <xf numFmtId="0" fontId="1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40" fillId="0" borderId="1" xfId="0" applyFont="1" applyBorder="1" applyAlignment="1">
      <alignment horizontal="left" vertical="top" wrapText="1"/>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3" xfId="0" applyNumberFormat="1" applyFont="1" applyFill="1" applyBorder="1" applyAlignment="1">
      <alignment horizontal="center" vertical="center"/>
    </xf>
    <xf numFmtId="41" fontId="33" fillId="2" borderId="14" xfId="0" applyNumberFormat="1" applyFont="1" applyFill="1" applyBorder="1" applyAlignment="1">
      <alignment horizontal="center" vertical="center"/>
    </xf>
    <xf numFmtId="41" fontId="33" fillId="2" borderId="16" xfId="0" applyNumberFormat="1" applyFont="1" applyFill="1"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22"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34" xfId="0" applyFont="1" applyBorder="1" applyAlignment="1">
      <alignment horizontal="center" vertical="center"/>
    </xf>
    <xf numFmtId="0" fontId="30" fillId="0" borderId="21" xfId="0" applyFont="1" applyBorder="1" applyAlignment="1">
      <alignment horizontal="center" vertical="center"/>
    </xf>
    <xf numFmtId="0" fontId="30" fillId="0" borderId="20" xfId="0" applyFont="1" applyBorder="1" applyAlignment="1">
      <alignment horizontal="center" vertical="center"/>
    </xf>
    <xf numFmtId="0" fontId="0" fillId="5" borderId="35" xfId="0" applyFill="1" applyBorder="1" applyAlignment="1">
      <alignment horizontal="left" vertical="center" shrinkToFit="1"/>
    </xf>
    <xf numFmtId="0" fontId="0" fillId="5" borderId="19" xfId="0" applyFill="1" applyBorder="1" applyAlignment="1">
      <alignment horizontal="left" vertical="center" shrinkToFit="1"/>
    </xf>
    <xf numFmtId="0" fontId="0" fillId="5" borderId="18" xfId="0" applyFill="1" applyBorder="1" applyAlignment="1">
      <alignment horizontal="left" vertical="center" shrinkToFit="1"/>
    </xf>
    <xf numFmtId="178" fontId="33" fillId="0" borderId="34" xfId="0" applyNumberFormat="1" applyFont="1" applyBorder="1" applyAlignment="1">
      <alignment horizontal="center" vertical="center"/>
    </xf>
    <xf numFmtId="178" fontId="33" fillId="0" borderId="21" xfId="0" applyNumberFormat="1" applyFont="1" applyBorder="1" applyAlignment="1">
      <alignment horizontal="center" vertical="center"/>
    </xf>
    <xf numFmtId="178" fontId="33" fillId="0" borderId="20" xfId="0" applyNumberFormat="1" applyFont="1" applyBorder="1" applyAlignment="1">
      <alignment horizontal="center" vertical="center"/>
    </xf>
    <xf numFmtId="0" fontId="25" fillId="0" borderId="0" xfId="0" applyFont="1" applyAlignment="1">
      <alignment horizontal="center" vertical="center"/>
    </xf>
    <xf numFmtId="0" fontId="33" fillId="0" borderId="2" xfId="0" applyFont="1" applyBorder="1" applyAlignment="1">
      <alignment horizontal="center"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21" xfId="0" applyBorder="1" applyAlignment="1">
      <alignment horizontal="left" vertical="center"/>
    </xf>
    <xf numFmtId="0" fontId="0" fillId="0" borderId="20" xfId="0" applyBorder="1" applyAlignment="1">
      <alignment horizontal="left" vertical="center"/>
    </xf>
    <xf numFmtId="0" fontId="0" fillId="0" borderId="24"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xf>
    <xf numFmtId="0" fontId="26" fillId="0" borderId="0" xfId="9" applyFont="1" applyAlignment="1" applyProtection="1">
      <alignment vertical="center"/>
      <protection locked="0"/>
    </xf>
    <xf numFmtId="0" fontId="25" fillId="0" borderId="0" xfId="9" applyFont="1" applyAlignment="1" applyProtection="1">
      <alignment horizontal="center" vertical="center"/>
      <protection locked="0"/>
    </xf>
    <xf numFmtId="0" fontId="34" fillId="0" borderId="0" xfId="31" applyFont="1" applyAlignment="1" applyProtection="1">
      <alignment horizontal="center" vertical="center" shrinkToFit="1"/>
      <protection locked="0"/>
    </xf>
    <xf numFmtId="0" fontId="33" fillId="0" borderId="2" xfId="31" applyFont="1" applyBorder="1" applyAlignment="1" applyProtection="1">
      <alignment horizontal="center" vertical="center"/>
      <protection locked="0"/>
    </xf>
    <xf numFmtId="0" fontId="17" fillId="0" borderId="33" xfId="9" applyFont="1" applyBorder="1" applyAlignment="1">
      <alignment horizontal="left" vertical="top" shrinkToFit="1"/>
    </xf>
    <xf numFmtId="0" fontId="17" fillId="0" borderId="10" xfId="9" applyFont="1" applyBorder="1" applyAlignment="1">
      <alignment horizontal="left" vertical="top" shrinkToFit="1"/>
    </xf>
    <xf numFmtId="0" fontId="32" fillId="0" borderId="32" xfId="9" applyFont="1" applyBorder="1" applyAlignment="1">
      <alignment horizontal="left" vertical="top" shrinkToFit="1"/>
    </xf>
    <xf numFmtId="0" fontId="17" fillId="0" borderId="9" xfId="9" applyFont="1" applyBorder="1" applyAlignment="1">
      <alignment horizontal="left" vertical="top" shrinkToFit="1"/>
    </xf>
    <xf numFmtId="0" fontId="17" fillId="0" borderId="2" xfId="9" applyFont="1" applyBorder="1" applyAlignment="1">
      <alignment horizontal="left" vertical="top" shrinkToFit="1"/>
    </xf>
    <xf numFmtId="0" fontId="32" fillId="0" borderId="22" xfId="9" applyFont="1" applyBorder="1" applyAlignment="1">
      <alignment horizontal="left" vertical="top" shrinkToFit="1"/>
    </xf>
    <xf numFmtId="176" fontId="15" fillId="0" borderId="4" xfId="9" applyNumberFormat="1" applyFont="1" applyBorder="1" applyAlignment="1">
      <alignment horizontal="center" vertical="center"/>
    </xf>
    <xf numFmtId="176" fontId="15" fillId="0" borderId="5" xfId="9" applyNumberFormat="1" applyFont="1" applyBorder="1" applyAlignment="1">
      <alignment horizontal="center" vertical="center"/>
    </xf>
    <xf numFmtId="177" fontId="15" fillId="0" borderId="5" xfId="9" applyNumberFormat="1" applyFont="1" applyBorder="1" applyAlignment="1">
      <alignment horizontal="left" vertical="center"/>
    </xf>
    <xf numFmtId="177" fontId="31" fillId="0" borderId="31" xfId="9" applyNumberFormat="1" applyFont="1" applyBorder="1" applyAlignment="1">
      <alignment horizontal="left" vertical="center"/>
    </xf>
    <xf numFmtId="176" fontId="15" fillId="0" borderId="12" xfId="9" applyNumberFormat="1" applyFont="1" applyBorder="1" applyAlignment="1">
      <alignment horizontal="center" vertical="center"/>
    </xf>
    <xf numFmtId="176" fontId="15" fillId="0" borderId="30" xfId="9" applyNumberFormat="1" applyFont="1" applyBorder="1" applyAlignment="1">
      <alignment horizontal="center" vertical="center"/>
    </xf>
    <xf numFmtId="177" fontId="15" fillId="0" borderId="30" xfId="9" applyNumberFormat="1" applyFont="1" applyBorder="1" applyAlignment="1">
      <alignment horizontal="left" vertical="center"/>
    </xf>
    <xf numFmtId="177" fontId="31" fillId="0" borderId="29" xfId="9" applyNumberFormat="1" applyFont="1" applyBorder="1" applyAlignment="1">
      <alignment horizontal="left" vertical="center"/>
    </xf>
    <xf numFmtId="0" fontId="16" fillId="0" borderId="0" xfId="9" applyFont="1" applyBorder="1" applyAlignment="1" applyProtection="1">
      <alignment horizontal="right" vertical="center" shrinkToFit="1"/>
      <protection locked="0"/>
    </xf>
    <xf numFmtId="41" fontId="16" fillId="2" borderId="0" xfId="11" applyNumberFormat="1" applyFont="1" applyFill="1" applyBorder="1" applyAlignment="1" applyProtection="1">
      <alignment horizontal="right" vertical="center"/>
    </xf>
    <xf numFmtId="6" fontId="16" fillId="2" borderId="0" xfId="11" applyFont="1" applyFill="1" applyBorder="1" applyAlignment="1" applyProtection="1">
      <alignment horizontal="right" vertical="center"/>
    </xf>
    <xf numFmtId="6" fontId="16"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14"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18" fillId="4" borderId="1" xfId="9" applyFont="1" applyFill="1" applyBorder="1" applyAlignment="1" applyProtection="1">
      <alignment horizontal="center" vertical="center" shrinkToFit="1"/>
      <protection locked="0"/>
    </xf>
    <xf numFmtId="0" fontId="14" fillId="4" borderId="4" xfId="9" applyFont="1" applyFill="1" applyBorder="1" applyAlignment="1" applyProtection="1">
      <alignment horizontal="center" vertical="center" shrinkToFit="1"/>
      <protection locked="0"/>
    </xf>
    <xf numFmtId="0" fontId="14" fillId="4" borderId="3" xfId="9" applyFont="1" applyFill="1" applyBorder="1" applyAlignment="1" applyProtection="1">
      <alignment horizontal="center" vertical="center" shrinkToFit="1"/>
      <protection locked="0"/>
    </xf>
    <xf numFmtId="0" fontId="18" fillId="4" borderId="4" xfId="9" applyFont="1" applyFill="1" applyBorder="1" applyAlignment="1" applyProtection="1">
      <alignment horizontal="center" vertical="center" shrinkToFit="1"/>
      <protection locked="0"/>
    </xf>
    <xf numFmtId="0" fontId="18" fillId="4" borderId="3" xfId="9" applyFont="1" applyFill="1" applyBorder="1" applyAlignment="1" applyProtection="1">
      <alignment horizontal="center" vertical="center" shrinkToFit="1"/>
      <protection locked="0"/>
    </xf>
    <xf numFmtId="41" fontId="14" fillId="2" borderId="1" xfId="11" applyNumberFormat="1" applyFont="1" applyFill="1" applyBorder="1" applyAlignment="1" applyProtection="1">
      <alignment vertical="center"/>
    </xf>
    <xf numFmtId="6" fontId="14" fillId="2" borderId="1" xfId="11" applyFont="1" applyFill="1" applyBorder="1" applyAlignment="1" applyProtection="1">
      <alignment vertical="center"/>
    </xf>
    <xf numFmtId="41" fontId="14" fillId="2" borderId="4" xfId="11" applyNumberFormat="1" applyFont="1" applyFill="1" applyBorder="1" applyAlignment="1" applyProtection="1">
      <alignment vertical="center"/>
      <protection locked="0"/>
    </xf>
    <xf numFmtId="6" fontId="14" fillId="2" borderId="3" xfId="11" applyFont="1" applyFill="1" applyBorder="1" applyAlignment="1" applyProtection="1">
      <alignment vertical="center"/>
      <protection locked="0"/>
    </xf>
    <xf numFmtId="38" fontId="14" fillId="0" borderId="4" xfId="11" applyNumberFormat="1" applyFont="1" applyBorder="1" applyAlignment="1" applyProtection="1">
      <alignment vertical="center" shrinkToFit="1"/>
      <protection locked="0"/>
    </xf>
    <xf numFmtId="38" fontId="14" fillId="0" borderId="3" xfId="11" applyNumberFormat="1" applyFont="1" applyBorder="1" applyAlignment="1" applyProtection="1">
      <alignment vertical="center" shrinkToFit="1"/>
      <protection locked="0"/>
    </xf>
    <xf numFmtId="0" fontId="18" fillId="4" borderId="1" xfId="9" applyFont="1" applyFill="1" applyBorder="1" applyAlignment="1" applyProtection="1">
      <alignment horizontal="center" vertical="center"/>
      <protection locked="0"/>
    </xf>
    <xf numFmtId="0" fontId="29" fillId="4" borderId="1" xfId="9" applyFont="1" applyFill="1" applyBorder="1" applyAlignment="1" applyProtection="1">
      <alignment horizontal="center" vertical="center"/>
      <protection locked="0"/>
    </xf>
    <xf numFmtId="0" fontId="29" fillId="4" borderId="1" xfId="9" applyFont="1" applyFill="1" applyBorder="1" applyAlignment="1" applyProtection="1">
      <alignment horizontal="center" vertical="center" shrinkToFit="1"/>
      <protection locked="0"/>
    </xf>
    <xf numFmtId="0" fontId="18" fillId="4" borderId="1" xfId="9" applyFont="1" applyFill="1" applyBorder="1" applyAlignment="1" applyProtection="1">
      <alignment horizontal="center" vertical="center" wrapText="1"/>
      <protection locked="0"/>
    </xf>
    <xf numFmtId="0" fontId="22"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cellXfs>
  <cellStyles count="33">
    <cellStyle name="パーセント 2" xfId="6"/>
    <cellStyle name="パーセント 3" xfId="16"/>
    <cellStyle name="パーセント 3 2" xfId="30"/>
    <cellStyle name="桁区切り 2" xfId="2"/>
    <cellStyle name="桁区切り 2 2" xfId="12"/>
    <cellStyle name="桁区切り 3" xfId="5"/>
    <cellStyle name="桁区切り 4" xfId="15"/>
    <cellStyle name="桁区切り 4 2" xfId="29"/>
    <cellStyle name="桁区切り 5" xfId="19"/>
    <cellStyle name="桁区切り 6" xfId="25"/>
    <cellStyle name="通貨 2" xfId="11"/>
    <cellStyle name="標準" xfId="0" builtinId="0"/>
    <cellStyle name="標準 10" xfId="22"/>
    <cellStyle name="標準 12" xfId="23"/>
    <cellStyle name="標準 13" xfId="21"/>
    <cellStyle name="標準 2" xfId="1"/>
    <cellStyle name="標準 2 2" xfId="9"/>
    <cellStyle name="標準 2 2 2" xfId="10"/>
    <cellStyle name="標準 2 2 3" xfId="18"/>
    <cellStyle name="標準 2 3" xfId="20"/>
    <cellStyle name="標準 27" xfId="26"/>
    <cellStyle name="標準 3" xfId="3"/>
    <cellStyle name="標準 3 2" xfId="7"/>
    <cellStyle name="標準 4" xfId="4"/>
    <cellStyle name="標準 5" xfId="8"/>
    <cellStyle name="標準 5 2" xfId="13"/>
    <cellStyle name="標準 5 3" xfId="17"/>
    <cellStyle name="標準 5 4" xfId="27"/>
    <cellStyle name="標準 5 5" xfId="31"/>
    <cellStyle name="標準 5 6" xfId="32"/>
    <cellStyle name="標準 6" xfId="14"/>
    <cellStyle name="標準 6 2" xfId="28"/>
    <cellStyle name="標準 7" xfId="24"/>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26</xdr:row>
          <xdr:rowOff>104775</xdr:rowOff>
        </xdr:from>
        <xdr:to>
          <xdr:col>2</xdr:col>
          <xdr:colOff>38100</xdr:colOff>
          <xdr:row>28</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27</xdr:row>
          <xdr:rowOff>104775</xdr:rowOff>
        </xdr:from>
        <xdr:to>
          <xdr:col>2</xdr:col>
          <xdr:colOff>38100</xdr:colOff>
          <xdr:row>29</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142875</xdr:rowOff>
        </xdr:from>
        <xdr:to>
          <xdr:col>3</xdr:col>
          <xdr:colOff>990600</xdr:colOff>
          <xdr:row>28</xdr:row>
          <xdr:rowOff>95250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1685924</xdr:colOff>
      <xdr:row>27</xdr:row>
      <xdr:rowOff>0</xdr:rowOff>
    </xdr:from>
    <xdr:to>
      <xdr:col>7</xdr:col>
      <xdr:colOff>13606</xdr:colOff>
      <xdr:row>30</xdr:row>
      <xdr:rowOff>108858</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4460" y="6354536"/>
          <a:ext cx="5553075" cy="707572"/>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16</xdr:row>
          <xdr:rowOff>114300</xdr:rowOff>
        </xdr:from>
        <xdr:to>
          <xdr:col>1</xdr:col>
          <xdr:colOff>247650</xdr:colOff>
          <xdr:row>19</xdr:row>
          <xdr:rowOff>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3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15</xdr:row>
          <xdr:rowOff>114300</xdr:rowOff>
        </xdr:from>
        <xdr:to>
          <xdr:col>1</xdr:col>
          <xdr:colOff>257175</xdr:colOff>
          <xdr:row>17</xdr:row>
          <xdr:rowOff>114300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14</xdr:row>
          <xdr:rowOff>133350</xdr:rowOff>
        </xdr:from>
        <xdr:to>
          <xdr:col>1</xdr:col>
          <xdr:colOff>247650</xdr:colOff>
          <xdr:row>16</xdr:row>
          <xdr:rowOff>114300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3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81"/>
  <sheetViews>
    <sheetView showGridLines="0" tabSelected="1" view="pageBreakPreview" zoomScale="70" zoomScaleNormal="100" zoomScaleSheetLayoutView="70" workbookViewId="0">
      <selection activeCell="C6" sqref="C6:J6"/>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customWidth="1"/>
    <col min="13" max="13" width="2.25" customWidth="1"/>
  </cols>
  <sheetData>
    <row r="1" spans="1:10" ht="17.25" x14ac:dyDescent="0.15">
      <c r="A1" s="21"/>
      <c r="B1" s="22"/>
    </row>
    <row r="2" spans="1:10" ht="24" x14ac:dyDescent="0.15">
      <c r="B2" s="76" t="s">
        <v>31</v>
      </c>
      <c r="C2" s="76"/>
      <c r="D2" s="76"/>
      <c r="E2" s="76"/>
      <c r="F2" s="76"/>
      <c r="G2" s="76"/>
      <c r="H2" s="76"/>
      <c r="I2" s="76"/>
      <c r="J2" s="76"/>
    </row>
    <row r="3" spans="1:10" ht="9.75" customHeight="1" x14ac:dyDescent="0.15">
      <c r="B3" s="45"/>
      <c r="C3" s="45"/>
      <c r="D3" s="45"/>
      <c r="E3" s="45"/>
      <c r="F3" s="45"/>
      <c r="G3" s="45"/>
      <c r="H3" s="45"/>
      <c r="I3" s="45"/>
      <c r="J3" s="45"/>
    </row>
    <row r="4" spans="1:10" ht="18.75" x14ac:dyDescent="0.15">
      <c r="B4" s="23"/>
      <c r="C4" s="23"/>
      <c r="D4" s="23"/>
      <c r="E4" s="23"/>
      <c r="F4" s="23"/>
      <c r="G4" s="23"/>
      <c r="H4" s="24" t="s">
        <v>6</v>
      </c>
      <c r="I4" s="77" t="s">
        <v>46</v>
      </c>
      <c r="J4" s="77"/>
    </row>
    <row r="5" spans="1:10" ht="15" thickBot="1" x14ac:dyDescent="0.2">
      <c r="B5" s="25" t="s">
        <v>5</v>
      </c>
    </row>
    <row r="6" spans="1:10" ht="17.25" customHeight="1" x14ac:dyDescent="0.15">
      <c r="B6" s="26" t="s">
        <v>19</v>
      </c>
      <c r="C6" s="78"/>
      <c r="D6" s="79"/>
      <c r="E6" s="79"/>
      <c r="F6" s="79"/>
      <c r="G6" s="79"/>
      <c r="H6" s="79"/>
      <c r="I6" s="79"/>
      <c r="J6" s="80"/>
    </row>
    <row r="7" spans="1:10" ht="23.1" customHeight="1" x14ac:dyDescent="0.15">
      <c r="B7" s="27" t="s">
        <v>4</v>
      </c>
      <c r="C7" s="81"/>
      <c r="D7" s="82"/>
      <c r="E7" s="82"/>
      <c r="F7" s="82"/>
      <c r="G7" s="82"/>
      <c r="H7" s="82"/>
      <c r="I7" s="82"/>
      <c r="J7" s="83"/>
    </row>
    <row r="8" spans="1:10" ht="17.25" customHeight="1" x14ac:dyDescent="0.15">
      <c r="B8" s="28" t="s">
        <v>19</v>
      </c>
      <c r="C8" s="84"/>
      <c r="D8" s="85"/>
      <c r="E8" s="85"/>
      <c r="F8" s="85"/>
      <c r="G8" s="85"/>
      <c r="H8" s="85"/>
      <c r="I8" s="85"/>
      <c r="J8" s="86"/>
    </row>
    <row r="9" spans="1:10" ht="23.1" customHeight="1" x14ac:dyDescent="0.15">
      <c r="B9" s="27" t="s">
        <v>7</v>
      </c>
      <c r="C9" s="61"/>
      <c r="D9" s="62"/>
      <c r="E9" s="62"/>
      <c r="F9" s="62"/>
      <c r="G9" s="62"/>
      <c r="H9" s="62"/>
      <c r="I9" s="62"/>
      <c r="J9" s="63"/>
    </row>
    <row r="10" spans="1:10" ht="23.1" customHeight="1" x14ac:dyDescent="0.15">
      <c r="B10" s="64" t="s">
        <v>20</v>
      </c>
      <c r="C10" s="65"/>
      <c r="D10" s="65"/>
      <c r="E10" s="65"/>
      <c r="F10" s="65"/>
      <c r="G10" s="65"/>
      <c r="H10" s="65"/>
      <c r="I10" s="65"/>
      <c r="J10" s="66"/>
    </row>
    <row r="11" spans="1:10" ht="23.1" customHeight="1" x14ac:dyDescent="0.15">
      <c r="B11" s="67"/>
      <c r="C11" s="68"/>
      <c r="D11" s="68"/>
      <c r="E11" s="68"/>
      <c r="F11" s="68"/>
      <c r="G11" s="68"/>
      <c r="H11" s="68"/>
      <c r="I11" s="68"/>
      <c r="J11" s="69"/>
    </row>
    <row r="12" spans="1:10" ht="23.1" customHeight="1" x14ac:dyDescent="0.15">
      <c r="B12" s="70" t="s">
        <v>21</v>
      </c>
      <c r="C12" s="71"/>
      <c r="D12" s="71"/>
      <c r="E12" s="71"/>
      <c r="F12" s="71"/>
      <c r="G12" s="71"/>
      <c r="H12" s="71"/>
      <c r="I12" s="71"/>
      <c r="J12" s="72"/>
    </row>
    <row r="13" spans="1:10" ht="23.1" customHeight="1" x14ac:dyDescent="0.15">
      <c r="B13" s="73"/>
      <c r="C13" s="74"/>
      <c r="D13" s="74"/>
      <c r="E13" s="74"/>
      <c r="F13" s="74"/>
      <c r="G13" s="74"/>
      <c r="H13" s="74"/>
      <c r="I13" s="74"/>
      <c r="J13" s="75"/>
    </row>
    <row r="14" spans="1:10" ht="23.1" customHeight="1" x14ac:dyDescent="0.15">
      <c r="B14" s="46"/>
      <c r="C14" s="47"/>
      <c r="D14" s="46"/>
      <c r="E14" s="46"/>
      <c r="F14" s="47"/>
      <c r="G14" s="47"/>
      <c r="H14" s="47"/>
      <c r="I14" s="47"/>
      <c r="J14" s="47"/>
    </row>
    <row r="15" spans="1:10" s="19" customFormat="1" ht="18" customHeight="1" x14ac:dyDescent="0.15">
      <c r="B15" s="48" t="s">
        <v>29</v>
      </c>
      <c r="C15" s="49"/>
      <c r="D15" s="49"/>
      <c r="E15" s="49"/>
      <c r="F15" s="49"/>
      <c r="G15" s="49"/>
      <c r="H15" s="49"/>
      <c r="I15" s="49"/>
    </row>
    <row r="16" spans="1:10" s="19" customFormat="1" ht="18" customHeight="1" x14ac:dyDescent="0.15">
      <c r="B16" s="50" t="s">
        <v>33</v>
      </c>
      <c r="G16" s="51"/>
      <c r="H16" s="51"/>
    </row>
    <row r="17" spans="1:12" s="19" customFormat="1" ht="18" customHeight="1" x14ac:dyDescent="0.15">
      <c r="B17" s="50" t="s">
        <v>34</v>
      </c>
      <c r="G17" s="51"/>
      <c r="H17" s="51"/>
    </row>
    <row r="18" spans="1:12" x14ac:dyDescent="0.15">
      <c r="B18" s="50" t="s">
        <v>43</v>
      </c>
    </row>
    <row r="20" spans="1:12" ht="14.25" x14ac:dyDescent="0.15">
      <c r="B20" s="25" t="s">
        <v>22</v>
      </c>
    </row>
    <row r="21" spans="1:12" ht="17.25" x14ac:dyDescent="0.15">
      <c r="B21" t="s">
        <v>23</v>
      </c>
      <c r="C21" s="29"/>
      <c r="D21" s="55"/>
      <c r="E21" s="56"/>
      <c r="F21" s="57"/>
      <c r="G21" t="s">
        <v>1</v>
      </c>
    </row>
    <row r="22" spans="1:12" ht="20.100000000000001" customHeight="1" x14ac:dyDescent="0.15">
      <c r="B22" s="29" t="s">
        <v>24</v>
      </c>
      <c r="C22" s="29"/>
      <c r="D22" s="52"/>
      <c r="E22" s="52"/>
      <c r="F22" s="52"/>
      <c r="G22" s="52"/>
      <c r="H22" s="52"/>
    </row>
    <row r="23" spans="1:12" ht="17.25" x14ac:dyDescent="0.15">
      <c r="B23" s="29" t="s">
        <v>25</v>
      </c>
      <c r="C23" s="29"/>
      <c r="D23" s="55"/>
      <c r="E23" s="56"/>
      <c r="F23" s="57"/>
      <c r="G23" t="s">
        <v>1</v>
      </c>
    </row>
    <row r="24" spans="1:12" ht="20.100000000000001" customHeight="1" thickBot="1" x14ac:dyDescent="0.2">
      <c r="B24" s="33" t="s">
        <v>44</v>
      </c>
      <c r="D24" s="52"/>
      <c r="E24" s="52"/>
      <c r="F24" s="52"/>
      <c r="G24" s="52"/>
      <c r="H24" s="52"/>
    </row>
    <row r="25" spans="1:12" ht="18" thickBot="1" x14ac:dyDescent="0.2">
      <c r="B25" t="s">
        <v>26</v>
      </c>
      <c r="D25" s="58">
        <f>ROUNDDOWN($D$23,-3)</f>
        <v>0</v>
      </c>
      <c r="E25" s="59"/>
      <c r="F25" s="60"/>
      <c r="G25" t="s">
        <v>1</v>
      </c>
    </row>
    <row r="26" spans="1:12" ht="20.100000000000001" customHeight="1" x14ac:dyDescent="0.15">
      <c r="D26" s="52"/>
      <c r="E26" s="52"/>
      <c r="F26" s="52"/>
      <c r="G26" s="52"/>
      <c r="H26" s="52"/>
    </row>
    <row r="27" spans="1:12" s="30" customFormat="1" ht="17.25" x14ac:dyDescent="0.15">
      <c r="A27"/>
      <c r="B27" t="s">
        <v>37</v>
      </c>
      <c r="C27"/>
      <c r="D27" s="53"/>
      <c r="E27" s="53"/>
      <c r="F27" s="53"/>
      <c r="G27" s="53"/>
      <c r="H27" s="53"/>
      <c r="I27"/>
      <c r="J27"/>
      <c r="L27"/>
    </row>
    <row r="28" spans="1:12" s="30" customFormat="1" x14ac:dyDescent="0.15">
      <c r="A28"/>
      <c r="B28"/>
      <c r="C28" t="s">
        <v>38</v>
      </c>
      <c r="D28"/>
      <c r="E28" s="29" t="s">
        <v>39</v>
      </c>
      <c r="F28"/>
      <c r="G28"/>
      <c r="H28"/>
      <c r="I28"/>
      <c r="J28"/>
      <c r="L28"/>
    </row>
    <row r="29" spans="1:12" s="30" customFormat="1" ht="18.75" customHeight="1" x14ac:dyDescent="0.15">
      <c r="A29"/>
      <c r="B29"/>
      <c r="C29" t="s">
        <v>40</v>
      </c>
      <c r="D29"/>
      <c r="F29"/>
      <c r="G29"/>
      <c r="H29"/>
      <c r="I29"/>
      <c r="J29"/>
      <c r="L29"/>
    </row>
    <row r="30" spans="1:12" s="30" customFormat="1" x14ac:dyDescent="0.15">
      <c r="A30"/>
      <c r="B30"/>
      <c r="C30" t="s">
        <v>35</v>
      </c>
      <c r="D30"/>
      <c r="E30" s="29"/>
      <c r="F30"/>
      <c r="G30"/>
      <c r="H30"/>
      <c r="I30"/>
      <c r="J30"/>
      <c r="L30"/>
    </row>
    <row r="31" spans="1:12" s="30" customFormat="1" x14ac:dyDescent="0.15">
      <c r="A31"/>
      <c r="B31"/>
      <c r="C31"/>
      <c r="D31"/>
      <c r="E31" s="29"/>
      <c r="F31"/>
      <c r="G31"/>
      <c r="H31"/>
      <c r="I31"/>
      <c r="J31"/>
      <c r="L31"/>
    </row>
    <row r="32" spans="1:12" ht="14.25" customHeight="1" x14ac:dyDescent="0.15">
      <c r="D32" s="52"/>
      <c r="E32" s="52"/>
      <c r="F32" s="52"/>
      <c r="G32" s="52"/>
      <c r="H32" s="52"/>
    </row>
    <row r="33" spans="2:10" ht="14.25" x14ac:dyDescent="0.15">
      <c r="B33" s="25" t="s">
        <v>27</v>
      </c>
    </row>
    <row r="34" spans="2:10" x14ac:dyDescent="0.15">
      <c r="B34" s="31" t="s">
        <v>36</v>
      </c>
    </row>
    <row r="35" spans="2:10" ht="71.25" customHeight="1" x14ac:dyDescent="0.15">
      <c r="B35" s="54"/>
      <c r="C35" s="54"/>
      <c r="D35" s="54"/>
      <c r="E35" s="54"/>
      <c r="F35" s="54"/>
      <c r="G35" s="54"/>
      <c r="H35" s="54"/>
      <c r="I35" s="54"/>
      <c r="J35" s="54"/>
    </row>
    <row r="36" spans="2:10" ht="8.25" customHeight="1" x14ac:dyDescent="0.15">
      <c r="D36" s="52"/>
      <c r="E36" s="52"/>
      <c r="F36" s="52"/>
      <c r="G36" s="52"/>
      <c r="H36" s="52"/>
    </row>
    <row r="37" spans="2:10" x14ac:dyDescent="0.15">
      <c r="B37" s="31" t="s">
        <v>28</v>
      </c>
    </row>
    <row r="38" spans="2:10" ht="72.75" customHeight="1" x14ac:dyDescent="0.15">
      <c r="B38" s="54"/>
      <c r="C38" s="54"/>
      <c r="D38" s="54"/>
      <c r="E38" s="54"/>
      <c r="F38" s="54"/>
      <c r="G38" s="54"/>
      <c r="H38" s="54"/>
      <c r="I38" s="54"/>
      <c r="J38" s="54"/>
    </row>
    <row r="39" spans="2:10" ht="6" customHeight="1" x14ac:dyDescent="0.15">
      <c r="D39" s="52"/>
      <c r="E39" s="52"/>
      <c r="F39" s="52"/>
      <c r="G39" s="52"/>
      <c r="H39" s="52"/>
    </row>
    <row r="40" spans="2:10" x14ac:dyDescent="0.15">
      <c r="B40" s="29" t="s">
        <v>41</v>
      </c>
    </row>
    <row r="41" spans="2:10" ht="130.5" customHeight="1" x14ac:dyDescent="0.15">
      <c r="B41" s="54"/>
      <c r="C41" s="54"/>
      <c r="D41" s="54"/>
      <c r="E41" s="54"/>
      <c r="F41" s="54"/>
      <c r="G41" s="54"/>
      <c r="H41" s="54"/>
      <c r="I41" s="54"/>
      <c r="J41" s="54"/>
    </row>
    <row r="42" spans="2:10" ht="6" customHeight="1" x14ac:dyDescent="0.15">
      <c r="D42" s="52"/>
      <c r="E42" s="52"/>
      <c r="F42" s="52"/>
      <c r="G42" s="52"/>
      <c r="H42" s="52"/>
    </row>
    <row r="43" spans="2:10" s="32" customFormat="1" ht="18.75" customHeight="1" x14ac:dyDescent="0.15">
      <c r="B43" s="29" t="s">
        <v>42</v>
      </c>
      <c r="C43"/>
      <c r="D43"/>
      <c r="E43"/>
      <c r="F43"/>
      <c r="G43"/>
      <c r="H43"/>
      <c r="I43"/>
      <c r="J43"/>
    </row>
    <row r="44" spans="2:10" s="32" customFormat="1" ht="103.5" customHeight="1" x14ac:dyDescent="0.15">
      <c r="B44" s="54"/>
      <c r="C44" s="54"/>
      <c r="D44" s="54"/>
      <c r="E44" s="54"/>
      <c r="F44" s="54"/>
      <c r="G44" s="54"/>
      <c r="H44" s="54"/>
      <c r="I44" s="54"/>
      <c r="J44" s="54"/>
    </row>
    <row r="45" spans="2:10" s="32" customFormat="1" ht="18.75" customHeight="1" x14ac:dyDescent="0.15"/>
    <row r="46" spans="2:10" s="32" customFormat="1" x14ac:dyDescent="0.15"/>
    <row r="47" spans="2:10" s="32" customFormat="1" x14ac:dyDescent="0.15"/>
    <row r="48" spans="2:10" s="32" customFormat="1" x14ac:dyDescent="0.15"/>
    <row r="49" s="32" customFormat="1" x14ac:dyDescent="0.15"/>
    <row r="50" s="32" customFormat="1" x14ac:dyDescent="0.15"/>
    <row r="51" s="32" customFormat="1" x14ac:dyDescent="0.15"/>
    <row r="52" s="32" customFormat="1" ht="18.75" customHeight="1" x14ac:dyDescent="0.15"/>
    <row r="53" s="32" customFormat="1" x14ac:dyDescent="0.15"/>
    <row r="54" s="32" customFormat="1" x14ac:dyDescent="0.15"/>
    <row r="55" s="32" customFormat="1" x14ac:dyDescent="0.15"/>
    <row r="56" s="32" customFormat="1" x14ac:dyDescent="0.15"/>
    <row r="57" s="32" customFormat="1" x14ac:dyDescent="0.15"/>
    <row r="58" s="32" customFormat="1" x14ac:dyDescent="0.15"/>
    <row r="59" s="32" customFormat="1" x14ac:dyDescent="0.15"/>
    <row r="60" s="32" customFormat="1" x14ac:dyDescent="0.15"/>
    <row r="61" s="32" customFormat="1" x14ac:dyDescent="0.15"/>
    <row r="62" s="32" customFormat="1" ht="9" customHeight="1" x14ac:dyDescent="0.15"/>
    <row r="63" s="32" customFormat="1" x14ac:dyDescent="0.15"/>
    <row r="64" s="32" customFormat="1" ht="18.75" customHeight="1" x14ac:dyDescent="0.15"/>
    <row r="65" s="32" customFormat="1" x14ac:dyDescent="0.15"/>
    <row r="66" s="32" customFormat="1" x14ac:dyDescent="0.15"/>
    <row r="67" s="32" customFormat="1" x14ac:dyDescent="0.15"/>
    <row r="68" s="32" customFormat="1" x14ac:dyDescent="0.15"/>
    <row r="69" s="32" customFormat="1" x14ac:dyDescent="0.15"/>
    <row r="70" s="32" customFormat="1" x14ac:dyDescent="0.15"/>
    <row r="71" s="32" customFormat="1" ht="18.75" customHeight="1" x14ac:dyDescent="0.15"/>
    <row r="72" s="32" customFormat="1" x14ac:dyDescent="0.15"/>
    <row r="73" s="32" customFormat="1" x14ac:dyDescent="0.15"/>
    <row r="74" s="32" customFormat="1" x14ac:dyDescent="0.15"/>
    <row r="75" s="32" customFormat="1" x14ac:dyDescent="0.15"/>
    <row r="76" s="32" customFormat="1" x14ac:dyDescent="0.15"/>
    <row r="77" s="32" customFormat="1" x14ac:dyDescent="0.15"/>
    <row r="78" s="32" customFormat="1" x14ac:dyDescent="0.15"/>
    <row r="79" s="32" customFormat="1" x14ac:dyDescent="0.15"/>
    <row r="81" ht="72.75" customHeight="1" x14ac:dyDescent="0.15"/>
  </sheetData>
  <sheetProtection selectLockedCells="1" selectUnlockedCells="1"/>
  <mergeCells count="17">
    <mergeCell ref="B2:J2"/>
    <mergeCell ref="I4:J4"/>
    <mergeCell ref="C6:J6"/>
    <mergeCell ref="C7:J7"/>
    <mergeCell ref="C8:J8"/>
    <mergeCell ref="C9:J9"/>
    <mergeCell ref="B10:J10"/>
    <mergeCell ref="B11:J11"/>
    <mergeCell ref="B12:J12"/>
    <mergeCell ref="B13:J13"/>
    <mergeCell ref="B44:J44"/>
    <mergeCell ref="D21:F21"/>
    <mergeCell ref="D23:F23"/>
    <mergeCell ref="D25:F25"/>
    <mergeCell ref="B38:J38"/>
    <mergeCell ref="B41:J41"/>
    <mergeCell ref="B35:J35"/>
  </mergeCells>
  <phoneticPr fontId="10"/>
  <conditionalFormatting sqref="C14">
    <cfRule type="containsText" dxfId="4" priority="2" operator="containsText" text="あり">
      <formula>NOT(ISERROR(SEARCH("あり",C14)))</formula>
    </cfRule>
    <cfRule type="containsText" dxfId="3" priority="4" operator="containsText" text="なし">
      <formula>NOT(ISERROR(SEARCH("なし",C14)))</formula>
    </cfRule>
    <cfRule type="containsText" dxfId="2" priority="5" operator="containsText" text="あり">
      <formula>NOT(ISERROR(SEARCH("あり",C14)))</formula>
    </cfRule>
  </conditionalFormatting>
  <conditionalFormatting sqref="D25 D27:H27">
    <cfRule type="cellIs" dxfId="1" priority="3" operator="greaterThan">
      <formula>1000000</formula>
    </cfRule>
  </conditionalFormatting>
  <conditionalFormatting sqref="D25">
    <cfRule type="cellIs" dxfId="0" priority="1" operator="greaterThan">
      <formula>666000</formula>
    </cfRule>
  </conditionalFormatting>
  <dataValidations count="4">
    <dataValidation imeMode="halfKatakana" allowBlank="1" showInputMessage="1" showErrorMessage="1" sqref="C8:H8 C6"/>
    <dataValidation type="list" allowBlank="1" showInputMessage="1" showErrorMessage="1" sqref="B11:J11">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3:J13"/>
    <dataValidation type="list" allowBlank="1" showInputMessage="1" showErrorMessage="1" sqref="C14">
      <formula1>"あり,なし"</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4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1771650</xdr:colOff>
                    <xdr:row>26</xdr:row>
                    <xdr:rowOff>104775</xdr:rowOff>
                  </from>
                  <to>
                    <xdr:col>2</xdr:col>
                    <xdr:colOff>38100</xdr:colOff>
                    <xdr:row>28</xdr:row>
                    <xdr:rowOff>152400</xdr:rowOff>
                  </to>
                </anchor>
              </controlPr>
            </control>
          </mc:Choice>
        </mc:AlternateContent>
        <mc:AlternateContent xmlns:mc="http://schemas.openxmlformats.org/markup-compatibility/2006">
          <mc:Choice Requires="x14">
            <control shapeId="73731" r:id="rId5" name="Check Box 3">
              <controlPr defaultSize="0" autoFill="0" autoLine="0" autoPict="0">
                <anchor moveWithCells="1">
                  <from>
                    <xdr:col>1</xdr:col>
                    <xdr:colOff>1771650</xdr:colOff>
                    <xdr:row>27</xdr:row>
                    <xdr:rowOff>104775</xdr:rowOff>
                  </from>
                  <to>
                    <xdr:col>2</xdr:col>
                    <xdr:colOff>38100</xdr:colOff>
                    <xdr:row>29</xdr:row>
                    <xdr:rowOff>76200</xdr:rowOff>
                  </to>
                </anchor>
              </controlPr>
            </control>
          </mc:Choice>
        </mc:AlternateContent>
        <mc:AlternateContent xmlns:mc="http://schemas.openxmlformats.org/markup-compatibility/2006">
          <mc:Choice Requires="x14">
            <control shapeId="73735" r:id="rId6" name="Check Box 7">
              <controlPr defaultSize="0" autoFill="0" autoLine="0" autoPict="0">
                <anchor moveWithCells="1">
                  <from>
                    <xdr:col>3</xdr:col>
                    <xdr:colOff>742950</xdr:colOff>
                    <xdr:row>26</xdr:row>
                    <xdr:rowOff>142875</xdr:rowOff>
                  </from>
                  <to>
                    <xdr:col>3</xdr:col>
                    <xdr:colOff>990600</xdr:colOff>
                    <xdr:row>28</xdr:row>
                    <xdr:rowOff>95250</xdr:rowOff>
                  </to>
                </anchor>
              </controlPr>
            </control>
          </mc:Choice>
        </mc:AlternateContent>
        <mc:AlternateContent xmlns:mc="http://schemas.openxmlformats.org/markup-compatibility/2006">
          <mc:Choice Requires="x14">
            <control shapeId="73742" r:id="rId7" name="Check Box 14">
              <controlPr defaultSize="0" autoFill="0" autoLine="0" autoPict="0">
                <anchor moveWithCells="1">
                  <from>
                    <xdr:col>0</xdr:col>
                    <xdr:colOff>95250</xdr:colOff>
                    <xdr:row>16</xdr:row>
                    <xdr:rowOff>114300</xdr:rowOff>
                  </from>
                  <to>
                    <xdr:col>1</xdr:col>
                    <xdr:colOff>247650</xdr:colOff>
                    <xdr:row>19</xdr:row>
                    <xdr:rowOff>0</xdr:rowOff>
                  </to>
                </anchor>
              </controlPr>
            </control>
          </mc:Choice>
        </mc:AlternateContent>
        <mc:AlternateContent xmlns:mc="http://schemas.openxmlformats.org/markup-compatibility/2006">
          <mc:Choice Requires="x14">
            <control shapeId="73743" r:id="rId8" name="Check Box 15">
              <controlPr defaultSize="0" autoFill="0" autoLine="0" autoPict="0">
                <anchor moveWithCells="1">
                  <from>
                    <xdr:col>0</xdr:col>
                    <xdr:colOff>95250</xdr:colOff>
                    <xdr:row>15</xdr:row>
                    <xdr:rowOff>114300</xdr:rowOff>
                  </from>
                  <to>
                    <xdr:col>1</xdr:col>
                    <xdr:colOff>257175</xdr:colOff>
                    <xdr:row>17</xdr:row>
                    <xdr:rowOff>114300</xdr:rowOff>
                  </to>
                </anchor>
              </controlPr>
            </control>
          </mc:Choice>
        </mc:AlternateContent>
        <mc:AlternateContent xmlns:mc="http://schemas.openxmlformats.org/markup-compatibility/2006">
          <mc:Choice Requires="x14">
            <control shapeId="73746" r:id="rId9" name="Check Box 18">
              <controlPr defaultSize="0" autoFill="0" autoLine="0" autoPict="0">
                <anchor moveWithCells="1">
                  <from>
                    <xdr:col>0</xdr:col>
                    <xdr:colOff>95250</xdr:colOff>
                    <xdr:row>14</xdr:row>
                    <xdr:rowOff>133350</xdr:rowOff>
                  </from>
                  <to>
                    <xdr:col>1</xdr:col>
                    <xdr:colOff>247650</xdr:colOff>
                    <xdr:row>16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1"/>
  <sheetViews>
    <sheetView showGridLines="0" view="pageBreakPreview" zoomScale="80" zoomScaleNormal="70" zoomScaleSheetLayoutView="80" workbookViewId="0">
      <selection activeCell="D8" sqref="D8:K8"/>
    </sheetView>
  </sheetViews>
  <sheetFormatPr defaultColWidth="5.625" defaultRowHeight="14.25" x14ac:dyDescent="0.1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x14ac:dyDescent="0.15">
      <c r="A1" s="1"/>
      <c r="B1" s="3"/>
      <c r="C1" s="3"/>
      <c r="D1" s="3"/>
      <c r="E1" s="3"/>
      <c r="F1" s="3"/>
      <c r="G1" s="3"/>
      <c r="H1" s="3"/>
      <c r="I1" s="3"/>
      <c r="J1" s="3"/>
    </row>
    <row r="2" spans="1:22" ht="24.95" customHeight="1" x14ac:dyDescent="0.15">
      <c r="A2" s="3"/>
      <c r="B2" s="88" t="s">
        <v>30</v>
      </c>
      <c r="C2" s="88"/>
      <c r="D2" s="88"/>
      <c r="E2" s="88"/>
      <c r="F2" s="88"/>
      <c r="G2" s="88"/>
      <c r="H2" s="88"/>
      <c r="I2" s="88"/>
      <c r="J2" s="88"/>
      <c r="K2" s="88"/>
      <c r="L2" s="88"/>
      <c r="M2" s="88"/>
      <c r="N2" s="88"/>
      <c r="O2" s="88"/>
      <c r="P2" s="88"/>
      <c r="Q2" s="88"/>
      <c r="R2" s="88"/>
      <c r="S2" s="88"/>
      <c r="T2" s="88"/>
      <c r="U2" s="88"/>
    </row>
    <row r="3" spans="1:22" ht="24.95" customHeight="1" x14ac:dyDescent="0.15">
      <c r="A3" s="3"/>
      <c r="B3" s="88"/>
      <c r="C3" s="88"/>
      <c r="D3" s="88"/>
      <c r="E3" s="88"/>
      <c r="F3" s="88"/>
      <c r="G3" s="88"/>
      <c r="H3" s="88"/>
      <c r="I3" s="88"/>
      <c r="J3" s="88"/>
      <c r="K3" s="88"/>
      <c r="L3" s="88"/>
      <c r="M3" s="88"/>
      <c r="N3" s="88"/>
      <c r="O3" s="88"/>
      <c r="P3" s="88"/>
      <c r="Q3" s="88"/>
      <c r="R3" s="88"/>
      <c r="S3" s="88"/>
      <c r="T3" s="88"/>
      <c r="U3" s="88"/>
    </row>
    <row r="4" spans="1:22" s="39" customFormat="1" ht="9.75" customHeight="1" x14ac:dyDescent="0.15">
      <c r="A4" s="37"/>
      <c r="B4" s="38"/>
      <c r="C4" s="38"/>
      <c r="D4" s="38"/>
      <c r="E4" s="38"/>
      <c r="F4" s="38"/>
      <c r="G4" s="38"/>
      <c r="H4" s="38"/>
      <c r="I4" s="38"/>
      <c r="J4" s="38"/>
    </row>
    <row r="5" spans="1:22" s="42" customFormat="1" ht="18.75" x14ac:dyDescent="0.15">
      <c r="A5" s="40"/>
      <c r="B5" s="41"/>
      <c r="C5" s="41"/>
      <c r="D5" s="41"/>
      <c r="E5" s="41"/>
      <c r="F5" s="41"/>
      <c r="G5" s="41"/>
      <c r="H5" s="40"/>
      <c r="I5" s="40"/>
      <c r="J5" s="40"/>
      <c r="P5" s="89" t="s">
        <v>6</v>
      </c>
      <c r="Q5" s="89"/>
      <c r="R5" s="89"/>
      <c r="S5" s="90" t="s">
        <v>46</v>
      </c>
      <c r="T5" s="90"/>
      <c r="U5" s="90"/>
      <c r="V5" s="90"/>
    </row>
    <row r="6" spans="1:22" s="42" customFormat="1" ht="18.75" x14ac:dyDescent="0.15">
      <c r="A6" s="40"/>
      <c r="B6" s="41"/>
      <c r="C6" s="41"/>
      <c r="D6" s="41"/>
      <c r="E6" s="41"/>
      <c r="F6" s="41"/>
      <c r="G6" s="41"/>
      <c r="H6" s="40"/>
      <c r="I6" s="40"/>
      <c r="J6" s="40"/>
      <c r="P6" s="43"/>
      <c r="Q6" s="43"/>
      <c r="R6" s="43"/>
      <c r="S6" s="44"/>
      <c r="T6" s="44"/>
      <c r="U6" s="44"/>
      <c r="V6" s="44"/>
    </row>
    <row r="7" spans="1:22" s="12" customFormat="1" ht="15" thickBot="1" x14ac:dyDescent="0.2">
      <c r="A7" s="14"/>
      <c r="B7" s="14"/>
      <c r="C7" s="18" t="s">
        <v>5</v>
      </c>
      <c r="D7" s="14"/>
      <c r="E7" s="14"/>
      <c r="F7" s="14"/>
      <c r="G7" s="14"/>
      <c r="H7" s="14"/>
      <c r="I7" s="14"/>
      <c r="J7" s="14"/>
    </row>
    <row r="8" spans="1:22" s="12" customFormat="1" ht="23.1" customHeight="1" x14ac:dyDescent="0.15">
      <c r="A8" s="14"/>
      <c r="B8" s="14"/>
      <c r="C8" s="17" t="s">
        <v>4</v>
      </c>
      <c r="D8" s="91"/>
      <c r="E8" s="92"/>
      <c r="F8" s="92"/>
      <c r="G8" s="92"/>
      <c r="H8" s="92"/>
      <c r="I8" s="92"/>
      <c r="J8" s="92"/>
      <c r="K8" s="93"/>
    </row>
    <row r="9" spans="1:22" s="12" customFormat="1" ht="23.1" customHeight="1" x14ac:dyDescent="0.15">
      <c r="A9" s="14"/>
      <c r="B9" s="14"/>
      <c r="C9" s="16" t="s">
        <v>7</v>
      </c>
      <c r="D9" s="94"/>
      <c r="E9" s="95"/>
      <c r="F9" s="95"/>
      <c r="G9" s="95"/>
      <c r="H9" s="95"/>
      <c r="I9" s="95"/>
      <c r="J9" s="95"/>
      <c r="K9" s="96"/>
    </row>
    <row r="10" spans="1:22" s="12" customFormat="1" ht="23.1" customHeight="1" x14ac:dyDescent="0.15">
      <c r="A10" s="14"/>
      <c r="B10" s="14"/>
      <c r="C10" s="15" t="s">
        <v>18</v>
      </c>
      <c r="D10" s="97"/>
      <c r="E10" s="98"/>
      <c r="F10" s="99" t="s">
        <v>16</v>
      </c>
      <c r="G10" s="99"/>
      <c r="H10" s="99"/>
      <c r="I10" s="99"/>
      <c r="J10" s="99"/>
      <c r="K10" s="100"/>
    </row>
    <row r="11" spans="1:22" s="12" customFormat="1" ht="23.1" customHeight="1" thickBot="1" x14ac:dyDescent="0.2">
      <c r="A11" s="14"/>
      <c r="B11" s="14"/>
      <c r="C11" s="13" t="s">
        <v>17</v>
      </c>
      <c r="D11" s="101"/>
      <c r="E11" s="102"/>
      <c r="F11" s="103" t="s">
        <v>16</v>
      </c>
      <c r="G11" s="103"/>
      <c r="H11" s="103"/>
      <c r="I11" s="103"/>
      <c r="J11" s="103"/>
      <c r="K11" s="104"/>
    </row>
    <row r="12" spans="1:22" ht="9.9499999999999993" customHeight="1" x14ac:dyDescent="0.15">
      <c r="A12" s="3"/>
      <c r="B12" s="3"/>
      <c r="C12" s="3"/>
      <c r="D12" s="3"/>
      <c r="E12" s="3"/>
      <c r="F12" s="3"/>
      <c r="G12" s="3"/>
      <c r="H12" s="3"/>
      <c r="I12" s="3"/>
      <c r="J12" s="3"/>
    </row>
    <row r="13" spans="1:22" ht="20.100000000000001" customHeight="1" x14ac:dyDescent="0.15">
      <c r="A13" s="3"/>
      <c r="B13" s="105" t="s">
        <v>15</v>
      </c>
      <c r="C13" s="105"/>
      <c r="D13" s="105"/>
      <c r="E13" s="106">
        <f>$C$17+$E$17-$G$17</f>
        <v>0</v>
      </c>
      <c r="F13" s="107"/>
      <c r="G13" s="107"/>
      <c r="H13" s="107"/>
      <c r="I13" s="107"/>
      <c r="J13" s="109" t="s">
        <v>1</v>
      </c>
      <c r="K13" s="110"/>
      <c r="M13" s="87"/>
      <c r="N13" s="87"/>
      <c r="O13" s="87"/>
      <c r="P13" s="87"/>
      <c r="Q13" s="87"/>
      <c r="R13" s="87"/>
      <c r="T13" s="11"/>
      <c r="U13" s="11"/>
    </row>
    <row r="14" spans="1:22" ht="20.100000000000001" customHeight="1" thickBot="1" x14ac:dyDescent="0.2">
      <c r="A14" s="3"/>
      <c r="B14" s="105"/>
      <c r="C14" s="105"/>
      <c r="D14" s="105"/>
      <c r="E14" s="108"/>
      <c r="F14" s="108"/>
      <c r="G14" s="108"/>
      <c r="H14" s="108"/>
      <c r="I14" s="108"/>
      <c r="J14" s="109"/>
      <c r="K14" s="110"/>
      <c r="M14" s="87"/>
      <c r="N14" s="87"/>
      <c r="O14" s="87"/>
      <c r="P14" s="87"/>
      <c r="Q14" s="87"/>
      <c r="R14" s="87"/>
      <c r="T14" s="11"/>
      <c r="U14" s="11"/>
    </row>
    <row r="15" spans="1:22" ht="9.9499999999999993" customHeight="1" x14ac:dyDescent="0.15">
      <c r="A15" s="3"/>
      <c r="B15" s="3"/>
      <c r="C15" s="3"/>
      <c r="D15" s="3"/>
      <c r="E15" s="3"/>
      <c r="F15" s="3"/>
      <c r="G15" s="3"/>
      <c r="H15" s="3"/>
      <c r="I15" s="3"/>
      <c r="J15" s="3"/>
    </row>
    <row r="16" spans="1:22" ht="39.950000000000003" customHeight="1" x14ac:dyDescent="0.15">
      <c r="A16" s="3"/>
      <c r="B16" s="3"/>
      <c r="C16" s="114" t="s">
        <v>14</v>
      </c>
      <c r="D16" s="114"/>
      <c r="E16" s="115" t="s">
        <v>13</v>
      </c>
      <c r="F16" s="116"/>
      <c r="G16" s="117" t="s">
        <v>12</v>
      </c>
      <c r="H16" s="118"/>
      <c r="I16" s="10"/>
      <c r="J16" s="10"/>
    </row>
    <row r="17" spans="1:21" ht="20.100000000000001" customHeight="1" x14ac:dyDescent="0.15">
      <c r="A17" s="3"/>
      <c r="B17" s="3"/>
      <c r="C17" s="119">
        <f>$P$30</f>
        <v>0</v>
      </c>
      <c r="D17" s="120"/>
      <c r="E17" s="121">
        <f>$S$30</f>
        <v>0</v>
      </c>
      <c r="F17" s="122"/>
      <c r="G17" s="123"/>
      <c r="H17" s="124"/>
      <c r="I17" s="9"/>
      <c r="J17" s="9"/>
    </row>
    <row r="18" spans="1:21" ht="9.9499999999999993" customHeight="1" x14ac:dyDescent="0.15">
      <c r="A18" s="3"/>
      <c r="B18" s="3"/>
      <c r="C18" s="3"/>
      <c r="D18" s="3"/>
      <c r="E18" s="3"/>
      <c r="F18" s="3"/>
      <c r="G18" s="3"/>
      <c r="H18" s="3"/>
      <c r="I18" s="3"/>
      <c r="J18" s="3"/>
    </row>
    <row r="19" spans="1:21" s="7" customFormat="1" ht="20.100000000000001" customHeight="1" x14ac:dyDescent="0.15">
      <c r="A19" s="8"/>
      <c r="B19" s="34" t="s">
        <v>11</v>
      </c>
      <c r="C19" s="125" t="s">
        <v>32</v>
      </c>
      <c r="D19" s="125"/>
      <c r="E19" s="125"/>
      <c r="F19" s="125"/>
      <c r="G19" s="125"/>
      <c r="H19" s="125"/>
      <c r="I19" s="125"/>
      <c r="J19" s="125"/>
      <c r="K19" s="126" t="s">
        <v>10</v>
      </c>
      <c r="L19" s="126"/>
      <c r="M19" s="126" t="s">
        <v>2</v>
      </c>
      <c r="N19" s="126"/>
      <c r="O19" s="126"/>
      <c r="P19" s="126" t="s">
        <v>9</v>
      </c>
      <c r="Q19" s="126"/>
      <c r="R19" s="126"/>
      <c r="S19" s="127" t="s">
        <v>3</v>
      </c>
      <c r="T19" s="127"/>
      <c r="U19" s="127"/>
    </row>
    <row r="20" spans="1:21" ht="20.100000000000001" customHeight="1" x14ac:dyDescent="0.15">
      <c r="A20" s="3"/>
      <c r="B20" s="6">
        <v>1</v>
      </c>
      <c r="C20" s="111"/>
      <c r="D20" s="111"/>
      <c r="E20" s="111"/>
      <c r="F20" s="111"/>
      <c r="G20" s="111"/>
      <c r="H20" s="111"/>
      <c r="I20" s="111"/>
      <c r="J20" s="111"/>
      <c r="K20" s="5"/>
      <c r="L20" s="4"/>
      <c r="M20" s="112"/>
      <c r="N20" s="112"/>
      <c r="O20" s="112"/>
      <c r="P20" s="113">
        <f t="shared" ref="P20:P29" si="0">K20*M20</f>
        <v>0</v>
      </c>
      <c r="Q20" s="113"/>
      <c r="R20" s="113"/>
      <c r="S20" s="112"/>
      <c r="T20" s="112"/>
      <c r="U20" s="112"/>
    </row>
    <row r="21" spans="1:21" ht="20.100000000000001" customHeight="1" x14ac:dyDescent="0.15">
      <c r="A21" s="3"/>
      <c r="B21" s="6">
        <v>2</v>
      </c>
      <c r="C21" s="111"/>
      <c r="D21" s="111"/>
      <c r="E21" s="111"/>
      <c r="F21" s="111"/>
      <c r="G21" s="111"/>
      <c r="H21" s="111"/>
      <c r="I21" s="111"/>
      <c r="J21" s="111"/>
      <c r="K21" s="5"/>
      <c r="L21" s="4"/>
      <c r="M21" s="112"/>
      <c r="N21" s="112"/>
      <c r="O21" s="112"/>
      <c r="P21" s="113">
        <f t="shared" si="0"/>
        <v>0</v>
      </c>
      <c r="Q21" s="113"/>
      <c r="R21" s="113"/>
      <c r="S21" s="112"/>
      <c r="T21" s="112"/>
      <c r="U21" s="112"/>
    </row>
    <row r="22" spans="1:21" ht="20.100000000000001" customHeight="1" x14ac:dyDescent="0.15">
      <c r="A22" s="3"/>
      <c r="B22" s="6">
        <v>3</v>
      </c>
      <c r="C22" s="111"/>
      <c r="D22" s="111"/>
      <c r="E22" s="111"/>
      <c r="F22" s="111"/>
      <c r="G22" s="111"/>
      <c r="H22" s="111"/>
      <c r="I22" s="111"/>
      <c r="J22" s="111"/>
      <c r="K22" s="5"/>
      <c r="L22" s="4"/>
      <c r="M22" s="112"/>
      <c r="N22" s="112"/>
      <c r="O22" s="112"/>
      <c r="P22" s="113">
        <f t="shared" si="0"/>
        <v>0</v>
      </c>
      <c r="Q22" s="113"/>
      <c r="R22" s="113"/>
      <c r="S22" s="112"/>
      <c r="T22" s="112"/>
      <c r="U22" s="112"/>
    </row>
    <row r="23" spans="1:21" ht="20.100000000000001" customHeight="1" x14ac:dyDescent="0.15">
      <c r="A23" s="3"/>
      <c r="B23" s="6">
        <v>4</v>
      </c>
      <c r="C23" s="111"/>
      <c r="D23" s="111"/>
      <c r="E23" s="111"/>
      <c r="F23" s="111"/>
      <c r="G23" s="111"/>
      <c r="H23" s="111"/>
      <c r="I23" s="111"/>
      <c r="J23" s="111"/>
      <c r="K23" s="5"/>
      <c r="L23" s="4"/>
      <c r="M23" s="112"/>
      <c r="N23" s="112"/>
      <c r="O23" s="112"/>
      <c r="P23" s="113">
        <f t="shared" si="0"/>
        <v>0</v>
      </c>
      <c r="Q23" s="113"/>
      <c r="R23" s="113"/>
      <c r="S23" s="112"/>
      <c r="T23" s="112"/>
      <c r="U23" s="112"/>
    </row>
    <row r="24" spans="1:21" ht="20.100000000000001" customHeight="1" x14ac:dyDescent="0.15">
      <c r="A24" s="3"/>
      <c r="B24" s="6">
        <v>5</v>
      </c>
      <c r="C24" s="111"/>
      <c r="D24" s="111"/>
      <c r="E24" s="111"/>
      <c r="F24" s="111"/>
      <c r="G24" s="111"/>
      <c r="H24" s="111"/>
      <c r="I24" s="111"/>
      <c r="J24" s="111"/>
      <c r="K24" s="5"/>
      <c r="L24" s="4"/>
      <c r="M24" s="112"/>
      <c r="N24" s="112"/>
      <c r="O24" s="112"/>
      <c r="P24" s="113">
        <f t="shared" si="0"/>
        <v>0</v>
      </c>
      <c r="Q24" s="113"/>
      <c r="R24" s="113"/>
      <c r="S24" s="112"/>
      <c r="T24" s="112"/>
      <c r="U24" s="112"/>
    </row>
    <row r="25" spans="1:21" ht="20.100000000000001" customHeight="1" x14ac:dyDescent="0.15">
      <c r="A25" s="3"/>
      <c r="B25" s="6">
        <v>6</v>
      </c>
      <c r="C25" s="111"/>
      <c r="D25" s="111"/>
      <c r="E25" s="111"/>
      <c r="F25" s="111"/>
      <c r="G25" s="111"/>
      <c r="H25" s="111"/>
      <c r="I25" s="111"/>
      <c r="J25" s="111"/>
      <c r="K25" s="5"/>
      <c r="L25" s="4"/>
      <c r="M25" s="112"/>
      <c r="N25" s="112"/>
      <c r="O25" s="112"/>
      <c r="P25" s="113">
        <f t="shared" si="0"/>
        <v>0</v>
      </c>
      <c r="Q25" s="113"/>
      <c r="R25" s="113"/>
      <c r="S25" s="112"/>
      <c r="T25" s="112"/>
      <c r="U25" s="112"/>
    </row>
    <row r="26" spans="1:21" ht="20.100000000000001" customHeight="1" x14ac:dyDescent="0.15">
      <c r="A26" s="3"/>
      <c r="B26" s="6">
        <v>7</v>
      </c>
      <c r="C26" s="111"/>
      <c r="D26" s="111"/>
      <c r="E26" s="111"/>
      <c r="F26" s="111"/>
      <c r="G26" s="111"/>
      <c r="H26" s="111"/>
      <c r="I26" s="111"/>
      <c r="J26" s="111"/>
      <c r="K26" s="5"/>
      <c r="L26" s="4"/>
      <c r="M26" s="112"/>
      <c r="N26" s="112"/>
      <c r="O26" s="112"/>
      <c r="P26" s="113">
        <f t="shared" si="0"/>
        <v>0</v>
      </c>
      <c r="Q26" s="113"/>
      <c r="R26" s="113"/>
      <c r="S26" s="112"/>
      <c r="T26" s="112"/>
      <c r="U26" s="112"/>
    </row>
    <row r="27" spans="1:21" ht="20.100000000000001" customHeight="1" x14ac:dyDescent="0.15">
      <c r="A27" s="3"/>
      <c r="B27" s="6">
        <v>8</v>
      </c>
      <c r="C27" s="111"/>
      <c r="D27" s="111"/>
      <c r="E27" s="111"/>
      <c r="F27" s="111"/>
      <c r="G27" s="111"/>
      <c r="H27" s="111"/>
      <c r="I27" s="111"/>
      <c r="J27" s="111"/>
      <c r="K27" s="5"/>
      <c r="L27" s="4"/>
      <c r="M27" s="112"/>
      <c r="N27" s="112"/>
      <c r="O27" s="112"/>
      <c r="P27" s="113">
        <f t="shared" si="0"/>
        <v>0</v>
      </c>
      <c r="Q27" s="113"/>
      <c r="R27" s="113"/>
      <c r="S27" s="112"/>
      <c r="T27" s="112"/>
      <c r="U27" s="112"/>
    </row>
    <row r="28" spans="1:21" ht="20.100000000000001" customHeight="1" x14ac:dyDescent="0.15">
      <c r="A28" s="3"/>
      <c r="B28" s="6">
        <v>9</v>
      </c>
      <c r="C28" s="111"/>
      <c r="D28" s="111"/>
      <c r="E28" s="111"/>
      <c r="F28" s="111"/>
      <c r="G28" s="111"/>
      <c r="H28" s="111"/>
      <c r="I28" s="111"/>
      <c r="J28" s="111"/>
      <c r="K28" s="5"/>
      <c r="L28" s="4"/>
      <c r="M28" s="112"/>
      <c r="N28" s="112"/>
      <c r="O28" s="112"/>
      <c r="P28" s="113">
        <f t="shared" si="0"/>
        <v>0</v>
      </c>
      <c r="Q28" s="113"/>
      <c r="R28" s="113"/>
      <c r="S28" s="112"/>
      <c r="T28" s="112"/>
      <c r="U28" s="112"/>
    </row>
    <row r="29" spans="1:21" ht="20.100000000000001" customHeight="1" x14ac:dyDescent="0.15">
      <c r="A29" s="3"/>
      <c r="B29" s="6">
        <v>10</v>
      </c>
      <c r="C29" s="111"/>
      <c r="D29" s="111"/>
      <c r="E29" s="111"/>
      <c r="F29" s="111"/>
      <c r="G29" s="111"/>
      <c r="H29" s="111"/>
      <c r="I29" s="111"/>
      <c r="J29" s="111"/>
      <c r="K29" s="5"/>
      <c r="L29" s="4"/>
      <c r="M29" s="112"/>
      <c r="N29" s="112"/>
      <c r="O29" s="112"/>
      <c r="P29" s="113">
        <f t="shared" si="0"/>
        <v>0</v>
      </c>
      <c r="Q29" s="113"/>
      <c r="R29" s="113"/>
      <c r="S29" s="112"/>
      <c r="T29" s="112"/>
      <c r="U29" s="112"/>
    </row>
    <row r="30" spans="1:21" ht="20.100000000000001" customHeight="1" x14ac:dyDescent="0.15">
      <c r="A30" s="3"/>
      <c r="B30" s="3"/>
      <c r="C30" s="3"/>
      <c r="D30" s="3"/>
      <c r="E30" s="3"/>
      <c r="F30" s="3"/>
      <c r="G30" s="3"/>
      <c r="H30" s="3"/>
      <c r="I30" s="3"/>
      <c r="J30" s="3"/>
      <c r="M30" s="126" t="s">
        <v>0</v>
      </c>
      <c r="N30" s="126"/>
      <c r="O30" s="126"/>
      <c r="P30" s="131">
        <f>SUM(P20:R29)</f>
        <v>0</v>
      </c>
      <c r="Q30" s="132"/>
      <c r="R30" s="133"/>
      <c r="S30" s="131">
        <f>SUM(S20:U29)</f>
        <v>0</v>
      </c>
      <c r="T30" s="132"/>
      <c r="U30" s="133"/>
    </row>
    <row r="31" spans="1:21" ht="49.5" customHeight="1" x14ac:dyDescent="0.15">
      <c r="A31" s="3"/>
      <c r="B31" s="3"/>
      <c r="C31" s="3"/>
      <c r="D31" s="3"/>
      <c r="E31" s="3"/>
      <c r="F31" s="3"/>
      <c r="G31" s="3"/>
      <c r="H31" s="3"/>
      <c r="I31" s="3"/>
      <c r="J31" s="3"/>
    </row>
    <row r="32" spans="1:21" ht="20.100000000000001" customHeight="1" x14ac:dyDescent="0.15">
      <c r="A32" s="3"/>
      <c r="B32" s="128" t="s">
        <v>8</v>
      </c>
      <c r="C32" s="125"/>
      <c r="D32" s="129"/>
      <c r="E32" s="129"/>
      <c r="F32" s="129"/>
      <c r="G32" s="129"/>
      <c r="H32" s="129"/>
      <c r="I32" s="129"/>
      <c r="J32" s="129"/>
      <c r="K32" s="130"/>
      <c r="L32" s="130"/>
      <c r="M32" s="130"/>
      <c r="N32" s="130"/>
      <c r="O32" s="130"/>
      <c r="P32" s="130"/>
      <c r="Q32" s="130"/>
      <c r="R32" s="130"/>
      <c r="S32" s="130"/>
      <c r="T32" s="130"/>
      <c r="U32" s="130"/>
    </row>
    <row r="33" spans="1:21" ht="20.100000000000001" customHeight="1" x14ac:dyDescent="0.15">
      <c r="A33" s="3"/>
      <c r="B33" s="125"/>
      <c r="C33" s="125"/>
      <c r="D33" s="129"/>
      <c r="E33" s="129"/>
      <c r="F33" s="129"/>
      <c r="G33" s="129"/>
      <c r="H33" s="129"/>
      <c r="I33" s="129"/>
      <c r="J33" s="129"/>
      <c r="K33" s="130"/>
      <c r="L33" s="130"/>
      <c r="M33" s="130"/>
      <c r="N33" s="130"/>
      <c r="O33" s="130"/>
      <c r="P33" s="130"/>
      <c r="Q33" s="130"/>
      <c r="R33" s="130"/>
      <c r="S33" s="130"/>
      <c r="T33" s="130"/>
      <c r="U33" s="130"/>
    </row>
    <row r="34" spans="1:21" ht="20.100000000000001" customHeight="1" x14ac:dyDescent="0.15">
      <c r="A34" s="3"/>
      <c r="B34" s="125"/>
      <c r="C34" s="125"/>
      <c r="D34" s="129"/>
      <c r="E34" s="129"/>
      <c r="F34" s="129"/>
      <c r="G34" s="129"/>
      <c r="H34" s="129"/>
      <c r="I34" s="129"/>
      <c r="J34" s="129"/>
      <c r="K34" s="130"/>
      <c r="L34" s="130"/>
      <c r="M34" s="130"/>
      <c r="N34" s="130"/>
      <c r="O34" s="130"/>
      <c r="P34" s="130"/>
      <c r="Q34" s="130"/>
      <c r="R34" s="130"/>
      <c r="S34" s="130"/>
      <c r="T34" s="130"/>
      <c r="U34" s="130"/>
    </row>
    <row r="35" spans="1:21" ht="105" customHeight="1" x14ac:dyDescent="0.15">
      <c r="A35" s="3"/>
      <c r="B35" s="125"/>
      <c r="C35" s="125"/>
      <c r="D35" s="129"/>
      <c r="E35" s="129"/>
      <c r="F35" s="129"/>
      <c r="G35" s="129"/>
      <c r="H35" s="129"/>
      <c r="I35" s="129"/>
      <c r="J35" s="129"/>
      <c r="K35" s="130"/>
      <c r="L35" s="130"/>
      <c r="M35" s="130"/>
      <c r="N35" s="130"/>
      <c r="O35" s="130"/>
      <c r="P35" s="130"/>
      <c r="Q35" s="130"/>
      <c r="R35" s="130"/>
      <c r="S35" s="130"/>
      <c r="T35" s="130"/>
      <c r="U35" s="130"/>
    </row>
    <row r="36" spans="1:21" ht="20.100000000000001" customHeight="1" x14ac:dyDescent="0.15">
      <c r="A36" s="3"/>
      <c r="B36" s="35"/>
      <c r="C36" s="36"/>
      <c r="D36" s="20"/>
      <c r="E36" s="20"/>
      <c r="F36" s="20"/>
      <c r="G36" s="20"/>
      <c r="H36" s="20"/>
      <c r="I36" s="20"/>
      <c r="J36" s="20"/>
      <c r="K36" s="20"/>
      <c r="L36" s="20"/>
      <c r="M36" s="20"/>
      <c r="N36" s="20"/>
      <c r="O36" s="20"/>
      <c r="P36" s="20"/>
    </row>
    <row r="37" spans="1:21" ht="20.100000000000001" customHeight="1" x14ac:dyDescent="0.15">
      <c r="A37" s="3"/>
      <c r="B37" s="3" t="s">
        <v>45</v>
      </c>
      <c r="C37" s="3"/>
      <c r="D37" s="3"/>
      <c r="E37" s="3"/>
      <c r="F37" s="3"/>
      <c r="G37" s="3"/>
      <c r="H37" s="3"/>
      <c r="I37" s="3"/>
      <c r="J37" s="3"/>
    </row>
    <row r="38" spans="1:21" ht="20.100000000000001" customHeight="1" x14ac:dyDescent="0.15">
      <c r="A38" s="3"/>
      <c r="B38" s="3"/>
      <c r="C38" s="3"/>
      <c r="D38" s="3"/>
      <c r="E38" s="3"/>
      <c r="F38" s="3"/>
      <c r="G38" s="3"/>
      <c r="H38" s="3"/>
      <c r="I38" s="3"/>
      <c r="J38" s="3"/>
    </row>
    <row r="39" spans="1:21" ht="20.100000000000001" customHeight="1" x14ac:dyDescent="0.15">
      <c r="A39" s="3"/>
      <c r="B39" s="3"/>
      <c r="C39" s="3"/>
      <c r="D39" s="3"/>
      <c r="E39" s="3"/>
      <c r="F39" s="3"/>
      <c r="G39" s="3"/>
      <c r="H39" s="3"/>
      <c r="I39" s="3"/>
      <c r="J39" s="3"/>
    </row>
    <row r="40" spans="1:21" ht="20.100000000000001" customHeight="1" x14ac:dyDescent="0.15">
      <c r="A40" s="3"/>
      <c r="B40" s="3"/>
      <c r="C40" s="3"/>
      <c r="D40" s="3"/>
      <c r="E40" s="3"/>
      <c r="F40" s="3"/>
      <c r="G40" s="3"/>
      <c r="H40" s="3"/>
      <c r="I40" s="3"/>
      <c r="J40" s="3"/>
    </row>
    <row r="41" spans="1:21" ht="20.100000000000001" customHeight="1" x14ac:dyDescent="0.15">
      <c r="A41" s="3"/>
      <c r="B41" s="3"/>
      <c r="C41" s="3"/>
      <c r="D41" s="3"/>
      <c r="E41" s="3"/>
      <c r="F41" s="3"/>
      <c r="G41" s="3"/>
      <c r="H41" s="3"/>
      <c r="I41" s="3"/>
      <c r="J41" s="3"/>
    </row>
    <row r="42" spans="1:21" ht="20.100000000000001" customHeight="1" x14ac:dyDescent="0.15">
      <c r="A42" s="3"/>
      <c r="B42" s="3"/>
      <c r="C42" s="3"/>
      <c r="D42" s="3"/>
      <c r="E42" s="3"/>
      <c r="F42" s="3"/>
      <c r="G42" s="3"/>
      <c r="H42" s="3"/>
      <c r="I42" s="3"/>
      <c r="J42" s="3"/>
    </row>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sheetData>
  <mergeCells count="70">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s>
  <phoneticPr fontId="10"/>
  <dataValidations count="4">
    <dataValidation type="whole" allowBlank="1" showInputMessage="1" showErrorMessage="1" sqref="D10:D11">
      <formula1>0</formula1>
      <formula2>9999</formula2>
    </dataValidation>
    <dataValidation imeMode="halfAlpha" allowBlank="1" showInputMessage="1" showErrorMessage="1" sqref="M20:R29"/>
    <dataValidation type="whole" allowBlank="1" showInputMessage="1" showErrorMessage="1" sqref="K20:K29">
      <formula1>1</formula1>
      <formula2>100</formula2>
    </dataValidation>
    <dataValidation type="list" allowBlank="1" showInputMessage="1" showErrorMessage="1" sqref="L20:L29">
      <formula1>"式,台"</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D20C8F5-B162-4CF1-A83B-94B08B40DCEB}">
  <ds:schemaRefs>
    <ds:schemaRef ds:uri="http://purl.org/dc/terms/"/>
    <ds:schemaRef ds:uri="http://www.w3.org/XML/1998/namespace"/>
    <ds:schemaRef ds:uri="http://schemas.microsoft.com/office/2006/documentManagement/types"/>
    <ds:schemaRef ds:uri="http://purl.org/dc/elements/1.1/"/>
    <ds:schemaRef ds:uri="9302029e-8bbc-4893-b767-4a248ffcb74e"/>
    <ds:schemaRef ds:uri="http://purl.org/dc/dcmitype/"/>
    <ds:schemaRef ds:uri="http://schemas.microsoft.com/office/2006/metadata/properties"/>
    <ds:schemaRef ds:uri="http://schemas.openxmlformats.org/package/2006/metadata/core-properties"/>
    <ds:schemaRef ds:uri="8B97BE19-CDDD-400E-817A-CFDD13F7EC12"/>
    <ds:schemaRef ds:uri="http://schemas.microsoft.com/office/infopath/2007/PartnerControls"/>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生産設備の導入モデル事業計画書</vt:lpstr>
      <vt:lpstr>生産設備の導入モデル事業積算内訳書</vt:lpstr>
      <vt:lpstr>生産設備の導入モデル事業計画書!Print_Area</vt:lpstr>
      <vt:lpstr>生産設備の導入モデル事業積算内訳書!Print_Area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川崎市</cp:lastModifiedBy>
  <cp:lastPrinted>2023-12-13T08:46:19Z</cp:lastPrinted>
  <dcterms:created xsi:type="dcterms:W3CDTF">2006-04-10T04:26:56Z</dcterms:created>
  <dcterms:modified xsi:type="dcterms:W3CDTF">2024-04-23T08:25:35Z</dcterms:modified>
</cp:coreProperties>
</file>