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0" yWindow="0" windowWidth="20490" windowHeight="7530"/>
  </bookViews>
  <sheets>
    <sheet name="§1表1" sheetId="1" r:id="rId1"/>
    <sheet name="§1表2" sheetId="2" r:id="rId2"/>
    <sheet name="§1表3" sheetId="3" r:id="rId3"/>
    <sheet name="§1表4" sheetId="4" r:id="rId4"/>
  </sheets>
  <definedNames>
    <definedName name="_xlnm.Print_Area" localSheetId="0">§1表1!$A$1:$M$31</definedName>
    <definedName name="_xlnm.Print_Area" localSheetId="1">§1表2!$A$1:$P$7</definedName>
    <definedName name="_xlnm.Print_Area" localSheetId="3">§1表4!$A$1:$J$38</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J29" i="4" l="1"/>
  <c r="I29" i="4"/>
  <c r="H29" i="4"/>
  <c r="G29" i="4"/>
  <c r="F29" i="4"/>
  <c r="E29" i="4"/>
  <c r="D29" i="4"/>
  <c r="C29" i="4"/>
  <c r="B24" i="4"/>
  <c r="B23" i="4"/>
  <c r="B22" i="4"/>
  <c r="B21" i="4"/>
  <c r="B20" i="4"/>
  <c r="B19" i="4"/>
  <c r="B18" i="4"/>
  <c r="J17" i="4"/>
  <c r="I17" i="4"/>
  <c r="H17" i="4"/>
  <c r="G17" i="4"/>
  <c r="F17" i="4"/>
  <c r="E17" i="4"/>
  <c r="D17" i="4"/>
  <c r="C17" i="4"/>
  <c r="B17" i="4"/>
  <c r="B12" i="4"/>
  <c r="B11" i="4"/>
  <c r="B10" i="4"/>
  <c r="B9" i="4"/>
  <c r="B8" i="4"/>
  <c r="B7" i="4"/>
  <c r="B6" i="4"/>
  <c r="F5" i="4"/>
  <c r="E5" i="4"/>
  <c r="D5" i="4"/>
  <c r="C5" i="4"/>
  <c r="B5" i="4"/>
  <c r="B4" i="3" l="1"/>
  <c r="C4" i="2" l="1"/>
  <c r="C3" i="2"/>
  <c r="M20" i="1" l="1"/>
  <c r="M19" i="1"/>
  <c r="M21" i="1"/>
  <c r="M22" i="1"/>
  <c r="M28" i="1"/>
  <c r="M27" i="1"/>
  <c r="M26" i="1"/>
  <c r="M25" i="1"/>
  <c r="M24" i="1"/>
  <c r="M23" i="1"/>
</calcChain>
</file>

<file path=xl/sharedStrings.xml><?xml version="1.0" encoding="utf-8"?>
<sst xmlns="http://schemas.openxmlformats.org/spreadsheetml/2006/main" count="151" uniqueCount="105">
  <si>
    <t>川　　　崎</t>
    <rPh sb="0" eb="1">
      <t>カワ</t>
    </rPh>
    <rPh sb="4" eb="5">
      <t>ザキ</t>
    </rPh>
    <phoneticPr fontId="1"/>
  </si>
  <si>
    <t>中　　　原</t>
    <rPh sb="0" eb="1">
      <t>ナカ</t>
    </rPh>
    <rPh sb="4" eb="5">
      <t>ハラ</t>
    </rPh>
    <phoneticPr fontId="1"/>
  </si>
  <si>
    <t>高　　　津</t>
    <rPh sb="0" eb="1">
      <t>タカ</t>
    </rPh>
    <rPh sb="4" eb="5">
      <t>ツ</t>
    </rPh>
    <phoneticPr fontId="1"/>
  </si>
  <si>
    <t>宮　　　前</t>
    <rPh sb="0" eb="1">
      <t>ミヤ</t>
    </rPh>
    <rPh sb="4" eb="5">
      <t>マエ</t>
    </rPh>
    <phoneticPr fontId="1"/>
  </si>
  <si>
    <t>多　　　摩</t>
    <rPh sb="0" eb="1">
      <t>タ</t>
    </rPh>
    <rPh sb="4" eb="5">
      <t>マ</t>
    </rPh>
    <phoneticPr fontId="1"/>
  </si>
  <si>
    <t>麻　　　生</t>
    <rPh sb="0" eb="1">
      <t>アサ</t>
    </rPh>
    <rPh sb="4" eb="5">
      <t>ショウ</t>
    </rPh>
    <phoneticPr fontId="1"/>
  </si>
  <si>
    <t>総　　数</t>
    <rPh sb="0" eb="1">
      <t>フサ</t>
    </rPh>
    <rPh sb="3" eb="4">
      <t>カズ</t>
    </rPh>
    <phoneticPr fontId="1"/>
  </si>
  <si>
    <t>幸</t>
    <rPh sb="0" eb="1">
      <t>サイワイ</t>
    </rPh>
    <phoneticPr fontId="1"/>
  </si>
  <si>
    <t>年</t>
    <rPh sb="0" eb="1">
      <t>ネン</t>
    </rPh>
    <phoneticPr fontId="1"/>
  </si>
  <si>
    <t>腸管
出血性
大腸菌
感染症</t>
    <rPh sb="0" eb="2">
      <t>チョウカン</t>
    </rPh>
    <rPh sb="3" eb="6">
      <t>シュッケツセイ</t>
    </rPh>
    <rPh sb="7" eb="10">
      <t>ダイチョウキン</t>
    </rPh>
    <rPh sb="11" eb="13">
      <t>カンセン</t>
    </rPh>
    <rPh sb="13" eb="14">
      <t>ショウ</t>
    </rPh>
    <phoneticPr fontId="1"/>
  </si>
  <si>
    <t>細菌性
赤痢</t>
    <rPh sb="0" eb="3">
      <t>サイキンセイ</t>
    </rPh>
    <rPh sb="4" eb="6">
      <t>セキリ</t>
    </rPh>
    <phoneticPr fontId="1"/>
  </si>
  <si>
    <t>-</t>
  </si>
  <si>
    <t>資料：健康安全研究所</t>
    <rPh sb="0" eb="2">
      <t>シリョウ</t>
    </rPh>
    <rPh sb="3" eb="5">
      <t>ケンコウ</t>
    </rPh>
    <rPh sb="5" eb="7">
      <t>アンゼン</t>
    </rPh>
    <rPh sb="7" eb="10">
      <t>ケンキュウジョ</t>
    </rPh>
    <phoneticPr fontId="1"/>
  </si>
  <si>
    <t>§1 一類、二類、三類、四類及び五類感染症等</t>
    <rPh sb="3" eb="4">
      <t>イチ</t>
    </rPh>
    <rPh sb="4" eb="5">
      <t>ルイ</t>
    </rPh>
    <rPh sb="6" eb="7">
      <t>ニ</t>
    </rPh>
    <rPh sb="7" eb="8">
      <t>ルイ</t>
    </rPh>
    <rPh sb="9" eb="10">
      <t>サン</t>
    </rPh>
    <rPh sb="10" eb="11">
      <t>ルイ</t>
    </rPh>
    <rPh sb="12" eb="13">
      <t>シ</t>
    </rPh>
    <rPh sb="13" eb="14">
      <t>ルイ</t>
    </rPh>
    <rPh sb="14" eb="15">
      <t>オヨ</t>
    </rPh>
    <rPh sb="16" eb="17">
      <t>ゴ</t>
    </rPh>
    <rPh sb="17" eb="18">
      <t>ルイ</t>
    </rPh>
    <rPh sb="18" eb="20">
      <t>カンセン</t>
    </rPh>
    <rPh sb="20" eb="21">
      <t>ショウ</t>
    </rPh>
    <rPh sb="21" eb="22">
      <t>ナド</t>
    </rPh>
    <phoneticPr fontId="1"/>
  </si>
  <si>
    <t>一類感染症</t>
    <rPh sb="0" eb="1">
      <t>１</t>
    </rPh>
    <rPh sb="1" eb="2">
      <t>タグイ</t>
    </rPh>
    <rPh sb="2" eb="5">
      <t>カンセンショウ</t>
    </rPh>
    <phoneticPr fontId="1"/>
  </si>
  <si>
    <t>二類感染症</t>
    <rPh sb="0" eb="1">
      <t>ニ</t>
    </rPh>
    <rPh sb="1" eb="2">
      <t>ルイ</t>
    </rPh>
    <rPh sb="2" eb="5">
      <t>カンセンショウ</t>
    </rPh>
    <phoneticPr fontId="1"/>
  </si>
  <si>
    <t>三類感染症</t>
    <rPh sb="0" eb="1">
      <t>サン</t>
    </rPh>
    <rPh sb="1" eb="2">
      <t>ルイ</t>
    </rPh>
    <rPh sb="2" eb="5">
      <t>カンセンショウ</t>
    </rPh>
    <phoneticPr fontId="1"/>
  </si>
  <si>
    <t>エボラ出血熱、クリミア・コンゴ出血熱、痘そう、南米出血熱、ペスト、マールブルグ病、ラッサ熱</t>
    <rPh sb="3" eb="5">
      <t>シュッケツ</t>
    </rPh>
    <rPh sb="5" eb="6">
      <t>ネツ</t>
    </rPh>
    <phoneticPr fontId="1"/>
  </si>
  <si>
    <t xml:space="preserve">   </t>
    <phoneticPr fontId="1"/>
  </si>
  <si>
    <t>コ レ ラ</t>
    <phoneticPr fontId="1"/>
  </si>
  <si>
    <t>パラチフス</t>
    <phoneticPr fontId="1"/>
  </si>
  <si>
    <t>腸チフス</t>
    <rPh sb="0" eb="1">
      <t>チョウ</t>
    </rPh>
    <phoneticPr fontId="1"/>
  </si>
  <si>
    <t>令和</t>
    <rPh sb="0" eb="2">
      <t>レイワ</t>
    </rPh>
    <phoneticPr fontId="1"/>
  </si>
  <si>
    <t>指定感染症（新型コロナウイルス感染症）</t>
    <rPh sb="0" eb="5">
      <t>シテイカンセンショウ</t>
    </rPh>
    <rPh sb="6" eb="8">
      <t>シンガタ</t>
    </rPh>
    <rPh sb="15" eb="18">
      <t>カンセンショウ</t>
    </rPh>
    <phoneticPr fontId="1"/>
  </si>
  <si>
    <t>新型インフルエンザ等感染症（新型コロナウイルス感染症）</t>
    <rPh sb="0" eb="2">
      <t>シンガタ</t>
    </rPh>
    <rPh sb="9" eb="10">
      <t>ナド</t>
    </rPh>
    <rPh sb="10" eb="13">
      <t>カンセンショウ</t>
    </rPh>
    <rPh sb="14" eb="16">
      <t>シンガタ</t>
    </rPh>
    <rPh sb="23" eb="26">
      <t>カンセンショウ</t>
    </rPh>
    <phoneticPr fontId="1"/>
  </si>
  <si>
    <t>急性灰白髄炎、ジフテリア、SARS、MERS、鳥インフルエンザ（H5N1）、
鳥インフルエンザ（H7N9）
（結核は別集計）</t>
    <rPh sb="0" eb="2">
      <t>キュウセイ</t>
    </rPh>
    <rPh sb="2" eb="3">
      <t>ハイ</t>
    </rPh>
    <rPh sb="3" eb="4">
      <t>シロ</t>
    </rPh>
    <rPh sb="4" eb="5">
      <t>ズイ</t>
    </rPh>
    <rPh sb="5" eb="6">
      <t>エン</t>
    </rPh>
    <rPh sb="37" eb="38">
      <t>トリ</t>
    </rPh>
    <phoneticPr fontId="1"/>
  </si>
  <si>
    <t>Ⅲ　　感染症及び食中毒統計</t>
    <rPh sb="3" eb="5">
      <t>カンセン</t>
    </rPh>
    <rPh sb="5" eb="6">
      <t>ショウ</t>
    </rPh>
    <rPh sb="6" eb="7">
      <t>オヨ</t>
    </rPh>
    <rPh sb="8" eb="9">
      <t>ショク</t>
    </rPh>
    <rPh sb="9" eb="11">
      <t>チュウドク</t>
    </rPh>
    <rPh sb="11" eb="13">
      <t>トウケイ</t>
    </rPh>
    <phoneticPr fontId="1"/>
  </si>
  <si>
    <t>　　令和5年5月8日からは五類感染症の定点把握疾患となった。</t>
    <rPh sb="7" eb="8">
      <t>ガツ</t>
    </rPh>
    <rPh sb="9" eb="10">
      <t>ニチ</t>
    </rPh>
    <rPh sb="13" eb="14">
      <t>5</t>
    </rPh>
    <rPh sb="14" eb="18">
      <t>ルイカンセンショウ</t>
    </rPh>
    <rPh sb="19" eb="25">
      <t>テイテンハアクシッカン</t>
    </rPh>
    <phoneticPr fontId="1"/>
  </si>
  <si>
    <t>注）新型コロナウイルス感染症は令和2年2月1日から指定感染症、令和3年2月13日から新型インフルエンザ等感染症となり、</t>
    <rPh sb="31" eb="33">
      <t>レイワ</t>
    </rPh>
    <rPh sb="34" eb="35">
      <t>ネン</t>
    </rPh>
    <rPh sb="36" eb="37">
      <t>ガツ</t>
    </rPh>
    <rPh sb="39" eb="40">
      <t>ニチ</t>
    </rPh>
    <rPh sb="42" eb="44">
      <t>シンガタ</t>
    </rPh>
    <rPh sb="51" eb="52">
      <t>ナド</t>
    </rPh>
    <rPh sb="52" eb="55">
      <t>カンセンショウ</t>
    </rPh>
    <phoneticPr fontId="1"/>
  </si>
  <si>
    <r>
      <t>表 １  年次別届出数</t>
    </r>
    <r>
      <rPr>
        <sz val="10"/>
        <rFont val="ＭＳ Ｐゴシック"/>
        <family val="2"/>
        <charset val="128"/>
      </rPr>
      <t>（一類、二類、三類感染症、指定感染症及び新型インフルエンザ等感染症）</t>
    </r>
    <rPh sb="18" eb="20">
      <t xml:space="preserve">サンルイ </t>
    </rPh>
    <rPh sb="24" eb="26">
      <t>シテイ</t>
    </rPh>
    <rPh sb="26" eb="29">
      <t>カンセンショウ</t>
    </rPh>
    <rPh sb="29" eb="30">
      <t>オヨ</t>
    </rPh>
    <rPh sb="31" eb="33">
      <t>シンガタ</t>
    </rPh>
    <rPh sb="40" eb="41">
      <t>ナド</t>
    </rPh>
    <rPh sb="41" eb="44">
      <t>カンセンショウ</t>
    </rPh>
    <phoneticPr fontId="1"/>
  </si>
  <si>
    <t>　医療技術の進歩により、多くの感染症が克服されてきた一方で、新たな感染症の出現や既知の感染症の再興により、感染症予防に関する施策の抜本的な見直しが必要となり、平成11年4月「感染症の予防及び感染症の患者に対する医療に関する法律」（以下「感染症法」という。）が「伝染病予防法」にかわり新たに施行された。
　感染症法では、発生した場合の危険性等から全114疾病について一類から五類までの5つの類型等にわけ、それぞれの対応が決められている。
　なお、新型コロナウイルス感染症は令和2年2月1日から指定感染症、令和3年2月13日から新型インフルエンザ等感染症に規定されて届出対象疾患となり、令和5年5月8日からは五類感染症の定点把握疾患となった。
　また、基幹定点における新型コロナウイルス感染症の入院サーベイランスが令和5年9月25日から開始された。</t>
    <rPh sb="1" eb="3">
      <t>イリョウ</t>
    </rPh>
    <rPh sb="3" eb="5">
      <t>ギジュツ</t>
    </rPh>
    <rPh sb="6" eb="8">
      <t>シンポ</t>
    </rPh>
    <rPh sb="12" eb="13">
      <t>オオ</t>
    </rPh>
    <rPh sb="15" eb="17">
      <t>カンセン</t>
    </rPh>
    <rPh sb="17" eb="18">
      <t>ショウ</t>
    </rPh>
    <rPh sb="19" eb="21">
      <t>コクフク</t>
    </rPh>
    <rPh sb="26" eb="28">
      <t>イッポウ</t>
    </rPh>
    <rPh sb="30" eb="31">
      <t>アラ</t>
    </rPh>
    <rPh sb="33" eb="35">
      <t>カンセン</t>
    </rPh>
    <rPh sb="35" eb="36">
      <t>ショウ</t>
    </rPh>
    <rPh sb="37" eb="39">
      <t>シュツゲン</t>
    </rPh>
    <rPh sb="40" eb="41">
      <t>スデ</t>
    </rPh>
    <rPh sb="41" eb="42">
      <t>チ</t>
    </rPh>
    <rPh sb="43" eb="45">
      <t>カンセン</t>
    </rPh>
    <rPh sb="45" eb="46">
      <t>ショウ</t>
    </rPh>
    <rPh sb="47" eb="49">
      <t>サイコウ</t>
    </rPh>
    <phoneticPr fontId="1"/>
  </si>
  <si>
    <r>
      <t>表 ２  月別届出数</t>
    </r>
    <r>
      <rPr>
        <sz val="10"/>
        <color theme="1"/>
        <rFont val="ＭＳ Ｐゴシック"/>
        <family val="2"/>
        <charset val="128"/>
      </rPr>
      <t>（一類、二類、三類感染症及び新型インフルエンザ等感染症）</t>
    </r>
    <rPh sb="22" eb="23">
      <t>オヨ</t>
    </rPh>
    <rPh sb="24" eb="26">
      <t>シンガタ</t>
    </rPh>
    <rPh sb="33" eb="34">
      <t>ナド</t>
    </rPh>
    <rPh sb="34" eb="37">
      <t>カンセンショウ</t>
    </rPh>
    <phoneticPr fontId="1"/>
  </si>
  <si>
    <t>令和5年</t>
    <rPh sb="0" eb="2">
      <t>レイワ</t>
    </rPh>
    <rPh sb="3" eb="4">
      <t>ネン</t>
    </rPh>
    <phoneticPr fontId="1"/>
  </si>
  <si>
    <t>総　数</t>
    <rPh sb="0" eb="1">
      <t>フサ</t>
    </rPh>
    <rPh sb="2" eb="3">
      <t>カズ</t>
    </rPh>
    <phoneticPr fontId="1"/>
  </si>
  <si>
    <t>1月</t>
    <rPh sb="1" eb="2">
      <t>ガツ</t>
    </rPh>
    <phoneticPr fontId="1"/>
  </si>
  <si>
    <t>2月</t>
  </si>
  <si>
    <t>3月</t>
  </si>
  <si>
    <t>4月</t>
  </si>
  <si>
    <t>5月</t>
    <phoneticPr fontId="1"/>
  </si>
  <si>
    <t>6月</t>
  </si>
  <si>
    <t>7月</t>
  </si>
  <si>
    <t>8月</t>
  </si>
  <si>
    <t>9月</t>
  </si>
  <si>
    <t>10月</t>
  </si>
  <si>
    <t>11月</t>
  </si>
  <si>
    <t>12月</t>
  </si>
  <si>
    <t>腸管出血性大腸菌感染症</t>
    <rPh sb="0" eb="2">
      <t>チョウカン</t>
    </rPh>
    <rPh sb="2" eb="5">
      <t>シュッケツセイ</t>
    </rPh>
    <rPh sb="5" eb="8">
      <t>ダイチョウキン</t>
    </rPh>
    <rPh sb="8" eb="11">
      <t>カンセンショウ</t>
    </rPh>
    <phoneticPr fontId="1"/>
  </si>
  <si>
    <t>新型コロナウイルス感染症</t>
    <phoneticPr fontId="1"/>
  </si>
  <si>
    <t>注）新型コロナウイルス感染症は令和5年5月8日から五類感染症の定点把握疾患となったため、令和5年5月7日診断分まで集計</t>
    <rPh sb="2" eb="4">
      <t>シンガタ</t>
    </rPh>
    <rPh sb="11" eb="14">
      <t>カンセンショウ</t>
    </rPh>
    <rPh sb="44" eb="46">
      <t>レイワ</t>
    </rPh>
    <rPh sb="47" eb="48">
      <t>ネン</t>
    </rPh>
    <rPh sb="49" eb="50">
      <t>ガツ</t>
    </rPh>
    <rPh sb="51" eb="52">
      <t>ニチ</t>
    </rPh>
    <rPh sb="52" eb="54">
      <t>シンダン</t>
    </rPh>
    <rPh sb="54" eb="55">
      <t>ブン</t>
    </rPh>
    <rPh sb="57" eb="59">
      <t>シュウケイ</t>
    </rPh>
    <phoneticPr fontId="24"/>
  </si>
  <si>
    <t>資料：健康安全研究所</t>
    <rPh sb="3" eb="5">
      <t>ケンコウ</t>
    </rPh>
    <rPh sb="5" eb="7">
      <t>アンゼン</t>
    </rPh>
    <rPh sb="7" eb="10">
      <t>ケンキュウジョ</t>
    </rPh>
    <phoneticPr fontId="1"/>
  </si>
  <si>
    <r>
      <t>表 ３  年齢階級別届出数</t>
    </r>
    <r>
      <rPr>
        <sz val="10"/>
        <color theme="1"/>
        <rFont val="ＭＳ Ｐゴシック"/>
        <family val="3"/>
        <charset val="128"/>
      </rPr>
      <t>（一類、二類、三類感染症及び新型インフルエンザ等感染症）</t>
    </r>
    <rPh sb="22" eb="25">
      <t>カンセンショウ</t>
    </rPh>
    <rPh sb="25" eb="26">
      <t>オヨ</t>
    </rPh>
    <rPh sb="27" eb="29">
      <t>シンガタ</t>
    </rPh>
    <rPh sb="36" eb="37">
      <t>ナド</t>
    </rPh>
    <rPh sb="37" eb="40">
      <t>カンセンショウ</t>
    </rPh>
    <phoneticPr fontId="1"/>
  </si>
  <si>
    <t>0～4歳</t>
    <rPh sb="3" eb="4">
      <t>サイ</t>
    </rPh>
    <phoneticPr fontId="1"/>
  </si>
  <si>
    <t>5～9</t>
    <phoneticPr fontId="1"/>
  </si>
  <si>
    <t>10～14</t>
    <phoneticPr fontId="1"/>
  </si>
  <si>
    <t>15～19</t>
    <phoneticPr fontId="1"/>
  </si>
  <si>
    <t>20～24</t>
    <phoneticPr fontId="1"/>
  </si>
  <si>
    <t>25～29</t>
    <phoneticPr fontId="1"/>
  </si>
  <si>
    <t>30～34</t>
    <phoneticPr fontId="1"/>
  </si>
  <si>
    <t>35～39</t>
    <phoneticPr fontId="1"/>
  </si>
  <si>
    <t>40～44</t>
    <phoneticPr fontId="1"/>
  </si>
  <si>
    <t>45～49</t>
    <phoneticPr fontId="1"/>
  </si>
  <si>
    <t>50～54</t>
    <phoneticPr fontId="1"/>
  </si>
  <si>
    <t>55～59</t>
    <phoneticPr fontId="1"/>
  </si>
  <si>
    <t>60～</t>
    <phoneticPr fontId="1"/>
  </si>
  <si>
    <t>不明</t>
    <rPh sb="0" eb="2">
      <t>フメイ</t>
    </rPh>
    <phoneticPr fontId="1"/>
  </si>
  <si>
    <t>腸管出血性大腸菌感染症</t>
  </si>
  <si>
    <t>-</t>
    <phoneticPr fontId="1"/>
  </si>
  <si>
    <t>注１）新型コロナウイルス感染症は令和4年9月26日から集計方法が変更となり、年齢階級の区分が変更となったため、他疾患と異なる区分で集計</t>
    <rPh sb="27" eb="29">
      <t>シュウケイ</t>
    </rPh>
    <rPh sb="29" eb="31">
      <t>ホウホウ</t>
    </rPh>
    <rPh sb="32" eb="34">
      <t>ヘンコウ</t>
    </rPh>
    <rPh sb="38" eb="40">
      <t>ネンレイ</t>
    </rPh>
    <rPh sb="40" eb="42">
      <t>カイキュウ</t>
    </rPh>
    <rPh sb="43" eb="45">
      <t>クブン</t>
    </rPh>
    <rPh sb="46" eb="48">
      <t>ヘンコウ</t>
    </rPh>
    <rPh sb="55" eb="58">
      <t>タシッカン</t>
    </rPh>
    <rPh sb="59" eb="60">
      <t>コト</t>
    </rPh>
    <rPh sb="62" eb="64">
      <t>クブン</t>
    </rPh>
    <rPh sb="65" eb="67">
      <t>シュウケイ</t>
    </rPh>
    <phoneticPr fontId="1"/>
  </si>
  <si>
    <t>注２）新型コロナウイルス感染症は令和5年5月8日から五類感染症の定点把握疾患となったため、令和5年5月7日診断分まで集計</t>
    <rPh sb="3" eb="5">
      <t>シンガタ</t>
    </rPh>
    <rPh sb="12" eb="15">
      <t>カンセンショウ</t>
    </rPh>
    <rPh sb="45" eb="47">
      <t>レイワ</t>
    </rPh>
    <rPh sb="48" eb="49">
      <t>ネン</t>
    </rPh>
    <rPh sb="50" eb="51">
      <t>ガツ</t>
    </rPh>
    <rPh sb="52" eb="53">
      <t>ニチ</t>
    </rPh>
    <rPh sb="53" eb="55">
      <t>シンダン</t>
    </rPh>
    <rPh sb="55" eb="56">
      <t>ブン</t>
    </rPh>
    <rPh sb="58" eb="60">
      <t>シュウケイ</t>
    </rPh>
    <phoneticPr fontId="24"/>
  </si>
  <si>
    <t>表 ４  四類、五類感染症患者届出数（全数把握疾患）</t>
    <phoneticPr fontId="1"/>
  </si>
  <si>
    <t>令和5年</t>
    <rPh sb="0" eb="2">
      <t>レイワ</t>
    </rPh>
    <phoneticPr fontId="1"/>
  </si>
  <si>
    <t>総　　数</t>
    <rPh sb="0" eb="2">
      <t>ソウスウ</t>
    </rPh>
    <phoneticPr fontId="1"/>
  </si>
  <si>
    <t>四　類　感　染　症</t>
    <rPh sb="0" eb="1">
      <t>４</t>
    </rPh>
    <rPh sb="4" eb="5">
      <t>カン</t>
    </rPh>
    <rPh sb="6" eb="7">
      <t>ソメ</t>
    </rPh>
    <rPh sb="8" eb="9">
      <t>ショウ</t>
    </rPh>
    <phoneticPr fontId="1"/>
  </si>
  <si>
    <t>Ｅ型肝炎</t>
  </si>
  <si>
    <t>デング熱</t>
    <rPh sb="3" eb="4">
      <t>ネツ</t>
    </rPh>
    <phoneticPr fontId="16"/>
  </si>
  <si>
    <t>日本紅斑熱</t>
    <rPh sb="0" eb="5">
      <t>ニホンコウハンネツ</t>
    </rPh>
    <phoneticPr fontId="16"/>
  </si>
  <si>
    <t>レジオネラ症</t>
  </si>
  <si>
    <t>総数</t>
    <rPh sb="0" eb="2">
      <t>ソウスウ</t>
    </rPh>
    <phoneticPr fontId="1"/>
  </si>
  <si>
    <t>川崎</t>
    <rPh sb="0" eb="2">
      <t>カワサキ</t>
    </rPh>
    <phoneticPr fontId="1"/>
  </si>
  <si>
    <t>幸</t>
    <rPh sb="0" eb="1">
      <t>サイワ</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</si>
  <si>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</si>
  <si>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</si>
  <si>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</si>
  <si>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</si>
  <si>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</si>
  <si>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注） その他の四類感染症の届出はなかった。</t>
    <rPh sb="0" eb="1">
      <t>チュウ</t>
    </rPh>
    <phoneticPr fontId="1"/>
  </si>
  <si>
    <t>五　類　感　染　症</t>
    <rPh sb="0" eb="1">
      <t>ゴ</t>
    </rPh>
    <rPh sb="2" eb="3">
      <t>ルイ</t>
    </rPh>
    <rPh sb="4" eb="5">
      <t>カン</t>
    </rPh>
    <rPh sb="6" eb="7">
      <t>ソメ</t>
    </rPh>
    <rPh sb="8" eb="9">
      <t>ショウ</t>
    </rPh>
    <phoneticPr fontId="1"/>
  </si>
  <si>
    <t>アメーバ赤痢</t>
  </si>
  <si>
    <t>ウイルス性肝炎</t>
  </si>
  <si>
    <t>カルバペネム耐性腸内細菌目細菌感染症</t>
    <rPh sb="12" eb="13">
      <t>モク</t>
    </rPh>
    <phoneticPr fontId="16"/>
  </si>
  <si>
    <t>急性弛緩性麻痺</t>
  </si>
  <si>
    <t>急性脳炎</t>
  </si>
  <si>
    <t>クロイツフェルト・ヤコブ病</t>
  </si>
  <si>
    <t>劇症型溶血性レンサ球菌感染症</t>
  </si>
  <si>
    <t>後天性免疫不全症候群</t>
    <phoneticPr fontId="1"/>
  </si>
  <si>
    <t>ジアルジア症</t>
    <rPh sb="5" eb="6">
      <t>ショウ</t>
    </rPh>
    <phoneticPr fontId="16"/>
  </si>
  <si>
    <t>侵襲性インフルエンザ菌感染症</t>
  </si>
  <si>
    <t>侵襲性肺炎球菌感染症</t>
  </si>
  <si>
    <t>水痘
（入院例）</t>
    <phoneticPr fontId="1"/>
  </si>
  <si>
    <t>梅毒</t>
  </si>
  <si>
    <t>破傷風</t>
    <rPh sb="0" eb="3">
      <t>ハショウフウ</t>
    </rPh>
    <phoneticPr fontId="16"/>
  </si>
  <si>
    <t>百日咳</t>
  </si>
  <si>
    <t>麻しん</t>
    <rPh sb="0" eb="1">
      <t>マ</t>
    </rPh>
    <phoneticPr fontId="16"/>
  </si>
  <si>
    <t>注） その他の五類感染症の届出はなかった。</t>
    <rPh sb="0" eb="1">
      <t>チュウ</t>
    </rPh>
    <phoneticPr fontId="1"/>
  </si>
  <si>
    <t>資料：健康安全研究所</t>
    <rPh sb="7" eb="10">
      <t>ケンキュウジョ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</si>
</sst>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quot;¥&quot;* #,##0_ ;_ &quot;¥&quot;* \-#,##0_ ;_ &quot;¥&quot;* &quot;-&quot;_ ;_ @_ "/>
    <numFmt numFmtId="41" formatCode="_ * #,##0_ ;_ * \-#,##0_ ;_ * &quot;-&quot;_ ;_ @_ "/>
    <numFmt numFmtId="176" formatCode="#,##0_ "/>
  </numFmts>
  <fonts count="32">
    <font>
      <sz val="11"/>
      <name val="ＭＳ Ｐゴシック"/>
      <family val="3"/>
      <charset val="128"/>
    </font>
    <font>
      <sz val="6"/>
      <name val="ＭＳ Ｐゴシック"/>
      <family val="3"/>
      <charset val="128"/>
    </font>
    <font>
      <sz val="9"/>
      <name val="ＭＳ Ｐ明朝"/>
      <family val="1"/>
      <charset val="128"/>
    </font>
    <font>
      <sz val="18"/>
      <name val="ＭＳ Ｐゴシック"/>
      <family val="3"/>
      <charset val="128"/>
    </font>
    <font>
      <sz val="14"/>
      <name val="ＭＳ Ｐゴシック"/>
      <family val="3"/>
      <charset val="128"/>
    </font>
    <font>
      <sz val="16"/>
      <name val="ＭＳ Ｐゴシック"/>
      <family val="3"/>
      <charset val="128"/>
    </font>
    <font>
      <sz val="11"/>
      <name val="ＭＳ Ｐ明朝"/>
      <family val="1"/>
      <charset val="128"/>
    </font>
    <font>
      <sz val="9"/>
      <name val="ＭＳ Ｐゴシック"/>
      <family val="3"/>
      <charset val="128"/>
    </font>
    <font>
      <sz val="12"/>
      <name val="ＭＳ Ｐゴシック"/>
      <family val="3"/>
      <charset val="128"/>
    </font>
    <font>
      <b/>
      <sz val="12"/>
      <name val="ＭＳ Ｐ明朝"/>
      <family val="1"/>
      <charset val="128"/>
    </font>
    <font>
      <sz val="8"/>
      <name val="ＭＳ Ｐ明朝"/>
      <family val="1"/>
      <charset val="128"/>
    </font>
    <font>
      <sz val="10"/>
      <name val="ＭＳ Ｐゴシック"/>
      <family val="2"/>
      <charset val="128"/>
    </font>
    <font>
      <sz val="10.5"/>
      <name val="ＭＳ Ｐ明朝"/>
      <family val="1"/>
      <charset val="128"/>
    </font>
    <font>
      <b/>
      <sz val="9"/>
      <name val="ＭＳ Ｐ明朝"/>
      <family val="1"/>
      <charset val="128"/>
    </font>
    <font>
      <sz val="9"/>
      <name val="Yu Gothic"/>
      <family val="3"/>
      <charset val="128"/>
      <scheme val="minor"/>
    </font>
    <font>
      <sz val="11"/>
      <name val="ＭＳ Ｐゴシック"/>
      <family val="3"/>
      <charset val="128"/>
    </font>
    <font>
      <sz val="11"/>
      <color rgb="FF3F3F76"/>
      <name val="ＭＳ Ｐゴシック"/>
      <family val="2"/>
      <charset val="128"/>
    </font>
    <font>
      <sz val="12"/>
      <color theme="1"/>
      <name val="ＭＳ Ｐゴシック"/>
      <family val="3"/>
      <charset val="128"/>
    </font>
    <font>
      <sz val="10"/>
      <color theme="1"/>
      <name val="ＭＳ Ｐゴシック"/>
      <family val="2"/>
      <charset val="128"/>
    </font>
    <font>
      <b/>
      <sz val="12"/>
      <color theme="1"/>
      <name val="ＭＳ Ｐ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b/>
      <sz val="9"/>
      <color theme="1"/>
      <name val="ＭＳ Ｐ明朝"/>
      <family val="1"/>
      <charset val="128"/>
    </font>
    <font>
      <sz val="11"/>
      <color theme="1"/>
      <name val="Yu Gothic"/>
      <family val="2"/>
      <charset val="128"/>
      <scheme val="minor"/>
    </font>
    <font>
      <b/>
      <sz val="8"/>
      <color theme="1"/>
      <name val="ＭＳ Ｐ明朝"/>
      <family val="1"/>
      <charset val="128"/>
    </font>
    <font>
      <sz val="10"/>
      <color theme="1"/>
      <name val="ＭＳ Ｐ明朝"/>
      <family val="1"/>
      <charset val="128"/>
    </font>
    <font>
      <sz val="10.5"/>
      <color theme="1"/>
      <name val="ＭＳ Ｐ明朝"/>
      <family val="1"/>
      <charset val="128"/>
    </font>
    <font>
      <sz val="10"/>
      <color theme="1"/>
      <name val="ＭＳ Ｐゴシック"/>
      <family val="3"/>
      <charset val="128"/>
    </font>
    <font>
      <sz val="11"/>
      <color theme="1"/>
      <name val="ＭＳ Ｐゴシック"/>
      <family val="3"/>
      <charset val="128"/>
    </font>
    <font>
      <sz val="10"/>
      <name val="ＭＳ Ｐゴシック"/>
      <family val="3"/>
      <charset val="128"/>
    </font>
    <font>
      <sz val="8.5"/>
      <color theme="1"/>
      <name val="ＭＳ Ｐ明朝"/>
      <family val="1"/>
      <charset val="128"/>
    </font>
  </fonts>
  <fills count="4">
    <fill>
      <patternFill patternType="none"/>
    </fill>
    <fill>
      <patternFill patternType="gray125"/>
    </fill>
    <fill>
      <patternFill patternType="solid">
        <fgColor theme="0" tint="-0.24994659260841701"/>
        <bgColor indexed="64"/>
      </patternFill>
    </fill>
    <fill>
      <patternFill patternType="solid">
        <fgColor theme="0"/>
        <bgColor indexed="64"/>
      </patternFill>
    </fill>
  </fills>
  <borders count="33">
    <border>
      <left/>
      <right/>
      <top/>
      <bottom/>
      <diagonal/>
    </border>
    <border>
      <left/>
      <right/>
      <top/>
      <bottom style="medium">
        <color auto="1"/>
      </bottom>
      <diagonal/>
    </border>
    <border>
      <left style="thin">
        <color auto="1"/>
      </left>
      <right/>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indexed="8"/>
      </top>
      <bottom/>
      <diagonal/>
    </border>
    <border>
      <left style="thin">
        <color indexed="8"/>
      </left>
      <right/>
      <top/>
      <bottom style="medium">
        <color auto="1"/>
      </bottom>
      <diagonal/>
    </border>
    <border>
      <left/>
      <right style="thin">
        <color auto="1"/>
      </right>
      <top style="medium">
        <color auto="1"/>
      </top>
      <bottom/>
      <diagonal/>
    </border>
    <border>
      <left style="thin">
        <color auto="1"/>
      </left>
      <right/>
      <top style="medium">
        <color auto="1"/>
      </top>
      <bottom style="thin">
        <color indexed="8"/>
      </bottom>
      <diagonal/>
    </border>
    <border>
      <left style="thin">
        <color auto="1"/>
      </left>
      <right style="thin">
        <color auto="1"/>
      </right>
      <top style="thin">
        <color indexed="8"/>
      </top>
      <bottom/>
      <diagonal/>
    </border>
  </borders>
  <cellStyleXfs count="1">
    <xf numFmtId="0" fontId="0" fillId="0" borderId="0"/>
  </cellStyleXfs>
  <cellXfs count="206">
    <xf numFmtId="0" fontId="0" fillId="0" borderId="0" xfId="0"/>
    <xf numFmtId="0" fontId="0" fillId="0" borderId="0" xfId="0" applyFont="1"/>
    <xf numFmtId="0" fontId="0" fillId="0" borderId="0" xfId="0" applyFont="1" applyAlignment="1">
      <alignment horizontal="center" vertical="center"/>
    </xf>
    <xf numFmtId="0" fontId="5" fillId="0" borderId="0" xfId="0" applyNumberFormat="1" applyFont="1" applyAlignment="1">
      <alignment vertical="top" wrapText="1"/>
    </xf>
    <xf numFmtId="0" fontId="4" fillId="0" borderId="0" xfId="0" applyFont="1"/>
    <xf numFmtId="0" fontId="6" fillId="0" borderId="0" xfId="0" applyFont="1"/>
    <xf numFmtId="0" fontId="7" fillId="0" borderId="0" xfId="0" applyFont="1"/>
    <xf numFmtId="0" fontId="6" fillId="0" borderId="0" xfId="0" applyFont="1" applyFill="1" applyBorder="1"/>
    <xf numFmtId="42" fontId="6" fillId="0" borderId="0" xfId="0" applyNumberFormat="1" applyFont="1" applyFill="1" applyBorder="1" applyAlignment="1">
      <alignment horizontal="right"/>
    </xf>
    <xf numFmtId="0" fontId="7" fillId="0" borderId="0" xfId="0" applyFont="1" applyBorder="1"/>
    <xf numFmtId="0" fontId="2" fillId="0" borderId="0" xfId="0" applyFont="1" applyBorder="1"/>
    <xf numFmtId="0" fontId="12" fillId="0" borderId="0" xfId="0" applyFont="1" applyBorder="1"/>
    <xf numFmtId="0" fontId="0" fillId="0" borderId="0" xfId="0" applyFont="1" applyBorder="1"/>
    <xf numFmtId="0" fontId="12" fillId="0" borderId="1" xfId="0" applyFont="1" applyBorder="1"/>
    <xf numFmtId="0" fontId="2" fillId="0" borderId="0" xfId="0" applyNumberFormat="1" applyFont="1" applyBorder="1"/>
    <xf numFmtId="49" fontId="2" fillId="0" borderId="0" xfId="0" applyNumberFormat="1" applyFont="1" applyBorder="1"/>
    <xf numFmtId="41" fontId="2" fillId="0" borderId="3" xfId="0" applyNumberFormat="1" applyFont="1" applyFill="1" applyBorder="1" applyAlignment="1">
      <alignment horizontal="right" vertical="center"/>
    </xf>
    <xf numFmtId="41" fontId="13" fillId="2" borderId="3" xfId="0" applyNumberFormat="1" applyFont="1" applyFill="1" applyBorder="1" applyAlignment="1">
      <alignment horizontal="right" vertical="center"/>
    </xf>
    <xf numFmtId="0" fontId="13" fillId="0" borderId="0" xfId="0" applyFont="1" applyBorder="1"/>
    <xf numFmtId="0" fontId="13" fillId="0" borderId="0" xfId="0" applyNumberFormat="1" applyFont="1" applyBorder="1" applyAlignment="1">
      <alignment horizontal="right"/>
    </xf>
    <xf numFmtId="49" fontId="13" fillId="0" borderId="0" xfId="0" applyNumberFormat="1" applyFont="1" applyBorder="1"/>
    <xf numFmtId="41" fontId="13" fillId="0" borderId="3" xfId="0" applyNumberFormat="1" applyFont="1" applyFill="1" applyBorder="1" applyAlignment="1">
      <alignment horizontal="right" vertical="center"/>
    </xf>
    <xf numFmtId="41" fontId="2" fillId="0" borderId="5" xfId="0" applyNumberFormat="1" applyFont="1" applyBorder="1" applyAlignment="1">
      <alignment horizontal="right" vertical="center"/>
    </xf>
    <xf numFmtId="41" fontId="2" fillId="2" borderId="5" xfId="0" applyNumberFormat="1" applyFont="1" applyFill="1" applyBorder="1" applyAlignment="1">
      <alignment horizontal="right" vertical="center"/>
    </xf>
    <xf numFmtId="41" fontId="2" fillId="0" borderId="3" xfId="0" applyNumberFormat="1" applyFont="1" applyBorder="1" applyAlignment="1">
      <alignment horizontal="right" vertical="center"/>
    </xf>
    <xf numFmtId="41" fontId="2" fillId="2" borderId="3" xfId="0" applyNumberFormat="1" applyFont="1" applyFill="1" applyBorder="1" applyAlignment="1">
      <alignment horizontal="right" vertical="center"/>
    </xf>
    <xf numFmtId="41" fontId="2" fillId="0" borderId="2" xfId="0" applyNumberFormat="1" applyFont="1" applyBorder="1" applyAlignment="1">
      <alignment horizontal="right" vertical="center"/>
    </xf>
    <xf numFmtId="41" fontId="2" fillId="2" borderId="2" xfId="0" applyNumberFormat="1"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41" fontId="2" fillId="0" borderId="0" xfId="0" applyNumberFormat="1" applyFont="1" applyBorder="1" applyAlignment="1">
      <alignment horizontal="right" vertical="center"/>
    </xf>
    <xf numFmtId="0" fontId="2"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7" fillId="0" borderId="0" xfId="0" applyFont="1" applyAlignment="1">
      <alignment vertical="center"/>
    </xf>
    <xf numFmtId="0" fontId="2" fillId="0" borderId="0" xfId="0" applyFont="1" applyAlignment="1">
      <alignment vertical="center" wrapText="1"/>
    </xf>
    <xf numFmtId="0" fontId="8" fillId="0" borderId="0" xfId="0" applyFont="1" applyBorder="1" applyAlignment="1">
      <alignment vertical="top"/>
    </xf>
    <xf numFmtId="0" fontId="9" fillId="0" borderId="0" xfId="0" applyFont="1" applyBorder="1" applyAlignment="1"/>
    <xf numFmtId="0" fontId="10" fillId="0" borderId="0" xfId="0" applyNumberFormat="1" applyFont="1" applyFill="1" applyBorder="1" applyAlignment="1">
      <alignment horizontal="right" vertical="center"/>
    </xf>
    <xf numFmtId="0" fontId="2" fillId="0" borderId="0" xfId="0" applyFont="1" applyFill="1" applyBorder="1" applyAlignment="1">
      <alignment horizontal="right"/>
    </xf>
    <xf numFmtId="0" fontId="2" fillId="0" borderId="14" xfId="0" applyFont="1" applyBorder="1"/>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4" fillId="0" borderId="0" xfId="0" applyNumberFormat="1" applyFont="1" applyAlignment="1">
      <alignment vertical="top" wrapText="1"/>
    </xf>
    <xf numFmtId="0" fontId="3" fillId="0" borderId="0" xfId="0" applyFont="1" applyAlignment="1">
      <alignment horizontal="center"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2" fillId="0" borderId="0" xfId="0" applyFont="1" applyAlignment="1">
      <alignment vertical="center" wrapText="1"/>
    </xf>
    <xf numFmtId="0" fontId="17" fillId="0" borderId="0" xfId="0" applyFont="1" applyBorder="1" applyAlignment="1">
      <alignment vertical="top"/>
    </xf>
    <xf numFmtId="0" fontId="19" fillId="0" borderId="0" xfId="0" applyFont="1" applyBorder="1" applyAlignment="1"/>
    <xf numFmtId="0" fontId="20" fillId="0" borderId="0" xfId="0" applyNumberFormat="1" applyFont="1" applyFill="1" applyBorder="1" applyAlignment="1">
      <alignment horizontal="right" vertical="center"/>
    </xf>
    <xf numFmtId="0" fontId="21" fillId="0" borderId="0" xfId="0" applyFont="1" applyFill="1" applyBorder="1"/>
    <xf numFmtId="42" fontId="22" fillId="0" borderId="0" xfId="0" applyNumberFormat="1" applyFont="1" applyFill="1" applyBorder="1" applyAlignment="1">
      <alignment vertical="center"/>
    </xf>
    <xf numFmtId="0" fontId="22" fillId="0" borderId="1" xfId="0" applyNumberFormat="1" applyFont="1" applyBorder="1" applyAlignment="1">
      <alignment horizontal="right" wrapText="1"/>
    </xf>
    <xf numFmtId="42" fontId="21" fillId="0" borderId="0" xfId="0" applyNumberFormat="1" applyFont="1" applyFill="1" applyBorder="1" applyAlignment="1">
      <alignment horizontal="right"/>
    </xf>
    <xf numFmtId="0" fontId="21" fillId="0" borderId="0" xfId="0" applyFont="1"/>
    <xf numFmtId="0" fontId="22" fillId="0" borderId="20" xfId="0" applyFont="1" applyBorder="1" applyAlignment="1">
      <alignment horizontal="center"/>
    </xf>
    <xf numFmtId="0" fontId="22" fillId="0" borderId="21" xfId="0" applyFont="1" applyBorder="1" applyAlignment="1">
      <alignment horizontal="center"/>
    </xf>
    <xf numFmtId="0" fontId="23" fillId="0" borderId="22" xfId="0" applyFont="1" applyBorder="1" applyAlignment="1">
      <alignment horizontal="center"/>
    </xf>
    <xf numFmtId="0" fontId="23" fillId="0" borderId="23" xfId="0" applyFont="1" applyBorder="1" applyAlignment="1">
      <alignment horizontal="center"/>
    </xf>
    <xf numFmtId="0" fontId="22" fillId="0" borderId="22" xfId="0" applyFont="1" applyBorder="1" applyAlignment="1">
      <alignment horizontal="center"/>
    </xf>
    <xf numFmtId="0" fontId="22" fillId="0" borderId="23" xfId="0" applyFont="1" applyBorder="1" applyAlignment="1">
      <alignment horizontal="center"/>
    </xf>
    <xf numFmtId="0" fontId="22" fillId="0" borderId="0" xfId="0" applyFont="1" applyBorder="1"/>
    <xf numFmtId="0" fontId="22" fillId="0" borderId="0" xfId="0" applyFont="1"/>
    <xf numFmtId="0" fontId="22" fillId="0" borderId="0" xfId="0" applyFont="1" applyFill="1" applyBorder="1" applyAlignment="1">
      <alignment horizontal="distributed" vertical="center"/>
    </xf>
    <xf numFmtId="0" fontId="22" fillId="0" borderId="10" xfId="0" applyFont="1" applyFill="1" applyBorder="1" applyAlignment="1">
      <alignment horizontal="distributed" vertical="center"/>
    </xf>
    <xf numFmtId="41" fontId="23" fillId="0" borderId="3" xfId="0" applyNumberFormat="1" applyFont="1" applyFill="1" applyBorder="1" applyAlignment="1">
      <alignment horizontal="center"/>
    </xf>
    <xf numFmtId="41" fontId="23" fillId="0" borderId="10" xfId="0" applyNumberFormat="1" applyFont="1" applyFill="1" applyBorder="1" applyAlignment="1">
      <alignment horizontal="center"/>
    </xf>
    <xf numFmtId="41" fontId="22" fillId="0" borderId="6" xfId="0" applyNumberFormat="1" applyFont="1" applyFill="1" applyBorder="1" applyAlignment="1">
      <alignment horizontal="right"/>
    </xf>
    <xf numFmtId="41" fontId="22" fillId="0" borderId="3" xfId="0" applyNumberFormat="1" applyFont="1" applyFill="1" applyBorder="1" applyAlignment="1">
      <alignment horizontal="right"/>
    </xf>
    <xf numFmtId="0" fontId="22" fillId="0" borderId="1" xfId="0" applyFont="1" applyFill="1" applyBorder="1" applyAlignment="1">
      <alignment horizontal="distributed" vertical="center"/>
    </xf>
    <xf numFmtId="0" fontId="22" fillId="0" borderId="24" xfId="0" applyFont="1" applyFill="1" applyBorder="1" applyAlignment="1">
      <alignment horizontal="distributed" vertical="center"/>
    </xf>
    <xf numFmtId="41" fontId="23" fillId="0" borderId="8" xfId="0" applyNumberFormat="1" applyFont="1" applyFill="1" applyBorder="1" applyAlignment="1">
      <alignment horizontal="right"/>
    </xf>
    <xf numFmtId="41" fontId="23" fillId="0" borderId="24" xfId="0" applyNumberFormat="1" applyFont="1" applyFill="1" applyBorder="1" applyAlignment="1">
      <alignment horizontal="right"/>
    </xf>
    <xf numFmtId="41" fontId="22" fillId="0" borderId="7" xfId="0" applyNumberFormat="1" applyFont="1" applyFill="1" applyBorder="1" applyAlignment="1">
      <alignment horizontal="right"/>
    </xf>
    <xf numFmtId="41" fontId="22" fillId="2" borderId="7" xfId="0" applyNumberFormat="1" applyFont="1" applyFill="1" applyBorder="1" applyAlignment="1">
      <alignment horizontal="right"/>
    </xf>
    <xf numFmtId="41" fontId="22" fillId="2" borderId="8" xfId="0" applyNumberFormat="1" applyFont="1" applyFill="1" applyBorder="1" applyAlignment="1">
      <alignment horizontal="right"/>
    </xf>
    <xf numFmtId="0" fontId="2" fillId="0" borderId="0" xfId="0" applyFont="1" applyFill="1" applyBorder="1" applyAlignment="1" applyProtection="1">
      <alignment horizontal="left" vertical="center"/>
      <protection locked="0"/>
    </xf>
    <xf numFmtId="0" fontId="22" fillId="0" borderId="0" xfId="0" applyFont="1" applyFill="1" applyBorder="1" applyAlignment="1">
      <alignment horizontal="distributed" vertical="center"/>
    </xf>
    <xf numFmtId="41" fontId="25" fillId="0" borderId="0" xfId="0" applyNumberFormat="1" applyFont="1" applyFill="1" applyBorder="1" applyAlignment="1">
      <alignment horizontal="right"/>
    </xf>
    <xf numFmtId="41" fontId="20" fillId="0" borderId="0" xfId="0" applyNumberFormat="1" applyFont="1" applyFill="1" applyBorder="1" applyAlignment="1">
      <alignment horizontal="right"/>
    </xf>
    <xf numFmtId="0" fontId="22" fillId="0" borderId="0" xfId="0" applyNumberFormat="1" applyFont="1" applyBorder="1" applyAlignment="1">
      <alignment vertical="center"/>
    </xf>
    <xf numFmtId="0" fontId="19" fillId="0" borderId="0" xfId="0" applyFont="1" applyBorder="1"/>
    <xf numFmtId="0" fontId="26" fillId="0" borderId="0" xfId="0" applyFont="1" applyBorder="1"/>
    <xf numFmtId="0" fontId="21" fillId="0" borderId="0" xfId="0" applyFont="1" applyBorder="1"/>
    <xf numFmtId="0" fontId="21" fillId="0" borderId="0" xfId="0" applyFont="1" applyBorder="1" applyAlignment="1">
      <alignment horizontal="right"/>
    </xf>
    <xf numFmtId="0" fontId="26" fillId="0" borderId="0" xfId="0" applyFont="1" applyBorder="1" applyAlignment="1"/>
    <xf numFmtId="49" fontId="26" fillId="0" borderId="0" xfId="0" applyNumberFormat="1" applyFont="1" applyBorder="1" applyAlignment="1">
      <alignment horizontal="center"/>
    </xf>
    <xf numFmtId="0" fontId="26" fillId="0" borderId="0" xfId="0" applyFont="1" applyBorder="1" applyAlignment="1">
      <alignment horizontal="center"/>
    </xf>
    <xf numFmtId="0" fontId="27" fillId="0" borderId="0" xfId="0" applyFont="1" applyBorder="1"/>
    <xf numFmtId="0" fontId="26" fillId="0" borderId="0" xfId="0" applyFont="1"/>
    <xf numFmtId="0" fontId="29" fillId="0" borderId="0" xfId="0" applyFont="1"/>
    <xf numFmtId="0" fontId="22" fillId="0" borderId="0" xfId="0" applyNumberFormat="1" applyFont="1" applyAlignment="1">
      <alignment horizontal="right" vertical="center" wrapText="1"/>
    </xf>
    <xf numFmtId="0" fontId="22" fillId="0" borderId="0" xfId="0" applyFont="1" applyAlignment="1"/>
    <xf numFmtId="0" fontId="20" fillId="0" borderId="20" xfId="0" applyFont="1" applyBorder="1"/>
    <xf numFmtId="0" fontId="25" fillId="0" borderId="23" xfId="0" applyFont="1" applyBorder="1" applyAlignment="1">
      <alignment horizontal="center" vertical="center"/>
    </xf>
    <xf numFmtId="0" fontId="20" fillId="0" borderId="22" xfId="0" applyFont="1" applyBorder="1" applyAlignment="1">
      <alignment horizontal="center" vertical="center"/>
    </xf>
    <xf numFmtId="49" fontId="20" fillId="0" borderId="22" xfId="0" applyNumberFormat="1" applyFont="1" applyBorder="1" applyAlignment="1">
      <alignment horizontal="center" vertical="center"/>
    </xf>
    <xf numFmtId="49" fontId="20" fillId="0" borderId="20" xfId="0" applyNumberFormat="1" applyFont="1" applyBorder="1" applyAlignment="1">
      <alignment horizontal="center" vertical="center"/>
    </xf>
    <xf numFmtId="0" fontId="20" fillId="0" borderId="20" xfId="0" applyFont="1" applyBorder="1" applyAlignment="1">
      <alignment horizontal="center" vertical="center"/>
    </xf>
    <xf numFmtId="0" fontId="20" fillId="0" borderId="23" xfId="0" applyFont="1" applyBorder="1" applyAlignment="1">
      <alignment horizontal="center" vertical="center"/>
    </xf>
    <xf numFmtId="0" fontId="15" fillId="0" borderId="0" xfId="0" applyFont="1"/>
    <xf numFmtId="0" fontId="20" fillId="0" borderId="17" xfId="0" applyNumberFormat="1" applyFont="1" applyFill="1" applyBorder="1" applyAlignment="1">
      <alignment horizontal="distributed" vertical="center"/>
    </xf>
    <xf numFmtId="41" fontId="25" fillId="0" borderId="15" xfId="0" applyNumberFormat="1" applyFont="1" applyBorder="1" applyAlignment="1">
      <alignment horizontal="right" vertical="center"/>
    </xf>
    <xf numFmtId="41" fontId="20" fillId="0" borderId="15" xfId="0" applyNumberFormat="1" applyFont="1" applyBorder="1" applyAlignment="1">
      <alignment horizontal="right" vertical="center"/>
    </xf>
    <xf numFmtId="41" fontId="20" fillId="0" borderId="25" xfId="0" applyNumberFormat="1" applyFont="1" applyBorder="1" applyAlignment="1">
      <alignment horizontal="right" vertical="center"/>
    </xf>
    <xf numFmtId="41" fontId="20" fillId="0" borderId="16" xfId="0" applyNumberFormat="1" applyFont="1" applyBorder="1" applyAlignment="1">
      <alignment horizontal="right" vertical="center"/>
    </xf>
    <xf numFmtId="0" fontId="20" fillId="0" borderId="24" xfId="0" applyNumberFormat="1" applyFont="1" applyFill="1" applyBorder="1" applyAlignment="1">
      <alignment horizontal="distributed" vertical="center" wrapText="1"/>
    </xf>
    <xf numFmtId="41" fontId="25" fillId="0" borderId="6" xfId="0" applyNumberFormat="1" applyFont="1" applyBorder="1" applyAlignment="1">
      <alignment horizontal="center" vertical="center"/>
    </xf>
    <xf numFmtId="41" fontId="20" fillId="0" borderId="6" xfId="0" applyNumberFormat="1" applyFont="1" applyBorder="1" applyAlignment="1">
      <alignment horizontal="center" vertical="center"/>
    </xf>
    <xf numFmtId="3" fontId="20" fillId="0" borderId="3" xfId="0" applyNumberFormat="1" applyFont="1" applyBorder="1" applyAlignment="1" applyProtection="1">
      <alignment horizontal="center" vertical="center"/>
      <protection locked="0"/>
    </xf>
    <xf numFmtId="0" fontId="20" fillId="0" borderId="10" xfId="0" applyNumberFormat="1" applyFont="1" applyBorder="1" applyAlignment="1" applyProtection="1">
      <alignment horizontal="center" vertical="center"/>
      <protection locked="0"/>
    </xf>
    <xf numFmtId="176" fontId="20" fillId="0" borderId="3" xfId="0" applyNumberFormat="1" applyFont="1" applyBorder="1" applyAlignment="1">
      <alignment horizontal="center" vertical="center"/>
    </xf>
    <xf numFmtId="176" fontId="20" fillId="0" borderId="10" xfId="0" applyNumberFormat="1" applyFont="1" applyBorder="1" applyAlignment="1">
      <alignment horizontal="center" vertical="center"/>
    </xf>
    <xf numFmtId="176" fontId="20" fillId="0" borderId="3" xfId="0" applyNumberFormat="1" applyFont="1" applyBorder="1" applyAlignment="1">
      <alignment horizontal="center" vertical="center" wrapText="1"/>
    </xf>
    <xf numFmtId="176" fontId="20" fillId="0" borderId="10" xfId="0" applyNumberFormat="1" applyFont="1" applyBorder="1" applyAlignment="1">
      <alignment horizontal="center" vertical="center" wrapText="1"/>
    </xf>
    <xf numFmtId="41" fontId="20" fillId="0" borderId="3" xfId="0" applyNumberFormat="1" applyFont="1" applyBorder="1" applyAlignment="1">
      <alignment horizontal="center" vertical="center"/>
    </xf>
    <xf numFmtId="0" fontId="20" fillId="0" borderId="14" xfId="0" applyNumberFormat="1" applyFont="1" applyFill="1" applyBorder="1" applyAlignment="1">
      <alignment horizontal="left" vertical="center"/>
    </xf>
    <xf numFmtId="0" fontId="10" fillId="0" borderId="0" xfId="0" applyFont="1" applyFill="1" applyBorder="1" applyAlignment="1" applyProtection="1">
      <alignment horizontal="left" vertical="center"/>
      <protection locked="0"/>
    </xf>
    <xf numFmtId="0" fontId="20" fillId="0" borderId="0" xfId="0" applyNumberFormat="1" applyFont="1" applyFill="1" applyBorder="1" applyAlignment="1">
      <alignment horizontal="left" vertical="center"/>
    </xf>
    <xf numFmtId="0" fontId="2" fillId="0" borderId="0" xfId="0" applyNumberFormat="1" applyFont="1" applyBorder="1" applyAlignment="1">
      <alignment vertical="center"/>
    </xf>
    <xf numFmtId="41" fontId="10" fillId="0" borderId="0" xfId="0" applyNumberFormat="1" applyFont="1" applyBorder="1" applyAlignment="1">
      <alignment vertical="center"/>
    </xf>
    <xf numFmtId="0" fontId="10" fillId="0" borderId="0" xfId="0" applyFont="1"/>
    <xf numFmtId="0" fontId="30" fillId="0" borderId="0" xfId="0" applyFont="1"/>
    <xf numFmtId="0" fontId="22" fillId="0" borderId="0" xfId="0" applyNumberFormat="1" applyFont="1" applyFill="1" applyBorder="1" applyAlignment="1">
      <alignment horizontal="left" vertical="center"/>
    </xf>
    <xf numFmtId="0" fontId="22" fillId="0" borderId="0" xfId="0" applyFont="1" applyBorder="1" applyAlignment="1">
      <alignment horizontal="right"/>
    </xf>
    <xf numFmtId="0" fontId="22" fillId="0" borderId="14" xfId="0" applyFont="1" applyBorder="1"/>
    <xf numFmtId="0" fontId="23" fillId="0" borderId="18" xfId="0" applyFont="1" applyBorder="1" applyAlignment="1">
      <alignment horizontal="center" vertical="center"/>
    </xf>
    <xf numFmtId="0" fontId="22" fillId="0" borderId="15" xfId="0" applyFont="1" applyFill="1" applyBorder="1" applyAlignment="1">
      <alignment horizontal="center"/>
    </xf>
    <xf numFmtId="0" fontId="22" fillId="0" borderId="16" xfId="0" applyFont="1" applyFill="1" applyBorder="1" applyAlignment="1">
      <alignment horizontal="center"/>
    </xf>
    <xf numFmtId="0" fontId="22" fillId="0" borderId="0" xfId="0" applyFont="1" applyFill="1" applyBorder="1" applyAlignment="1">
      <alignment vertical="center"/>
    </xf>
    <xf numFmtId="0" fontId="22" fillId="0" borderId="1" xfId="0" applyFont="1" applyBorder="1"/>
    <xf numFmtId="0" fontId="23" fillId="0" borderId="7" xfId="0" applyFont="1" applyBorder="1" applyAlignment="1">
      <alignment horizontal="center" vertical="center"/>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0" fillId="3" borderId="0" xfId="0" applyFont="1" applyFill="1" applyBorder="1" applyAlignment="1">
      <alignment vertical="center" wrapText="1"/>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22" fillId="0" borderId="0" xfId="0" applyFont="1" applyBorder="1" applyAlignment="1">
      <alignment horizontal="center" vertical="center"/>
    </xf>
    <xf numFmtId="0" fontId="23" fillId="0" borderId="17" xfId="0" applyFont="1" applyBorder="1" applyAlignment="1">
      <alignment horizontal="distributed" vertical="center"/>
    </xf>
    <xf numFmtId="41" fontId="23" fillId="0" borderId="25" xfId="0" applyNumberFormat="1" applyFont="1" applyBorder="1" applyAlignment="1">
      <alignment vertical="center"/>
    </xf>
    <xf numFmtId="41" fontId="23" fillId="0" borderId="15" xfId="0" applyNumberFormat="1" applyFont="1" applyBorder="1" applyAlignment="1">
      <alignment vertical="center"/>
    </xf>
    <xf numFmtId="41" fontId="25" fillId="0" borderId="0" xfId="0" applyNumberFormat="1" applyFont="1" applyFill="1" applyBorder="1" applyAlignment="1">
      <alignment horizontal="center" vertical="center"/>
    </xf>
    <xf numFmtId="41" fontId="23" fillId="0" borderId="0" xfId="0" applyNumberFormat="1" applyFont="1" applyFill="1" applyBorder="1" applyAlignment="1">
      <alignment horizontal="center" vertical="center"/>
    </xf>
    <xf numFmtId="0" fontId="22" fillId="0" borderId="0" xfId="0" applyFont="1" applyBorder="1" applyAlignment="1">
      <alignment horizontal="distributed" vertical="center"/>
    </xf>
    <xf numFmtId="41" fontId="22" fillId="0" borderId="3" xfId="0" applyNumberFormat="1" applyFont="1" applyBorder="1" applyAlignment="1">
      <alignment vertical="center"/>
    </xf>
    <xf numFmtId="41" fontId="22" fillId="0" borderId="28" xfId="0" applyNumberFormat="1" applyFont="1" applyBorder="1" applyAlignment="1">
      <alignment vertical="center"/>
    </xf>
    <xf numFmtId="41" fontId="20" fillId="0" borderId="0" xfId="0" applyNumberFormat="1" applyFont="1" applyBorder="1" applyAlignment="1">
      <alignment horizontal="right"/>
    </xf>
    <xf numFmtId="41" fontId="22" fillId="0" borderId="0" xfId="0" applyNumberFormat="1" applyFont="1" applyBorder="1" applyAlignment="1">
      <alignment horizontal="right"/>
    </xf>
    <xf numFmtId="0" fontId="22" fillId="0" borderId="0" xfId="0" applyFont="1" applyFill="1"/>
    <xf numFmtId="41" fontId="22" fillId="0" borderId="6" xfId="0" applyNumberFormat="1" applyFont="1" applyBorder="1" applyAlignment="1">
      <alignment vertical="center"/>
    </xf>
    <xf numFmtId="41" fontId="22" fillId="0" borderId="0" xfId="0" applyNumberFormat="1" applyFont="1" applyBorder="1" applyAlignment="1">
      <alignment vertical="center"/>
    </xf>
    <xf numFmtId="0" fontId="22" fillId="0" borderId="1" xfId="0" applyFont="1" applyBorder="1" applyAlignment="1">
      <alignment horizontal="distributed" vertical="center"/>
    </xf>
    <xf numFmtId="41" fontId="22" fillId="0" borderId="7" xfId="0" applyNumberFormat="1" applyFont="1" applyBorder="1" applyAlignment="1">
      <alignment vertical="center"/>
    </xf>
    <xf numFmtId="41" fontId="22" fillId="0" borderId="24" xfId="0" applyNumberFormat="1" applyFont="1" applyBorder="1" applyAlignment="1">
      <alignment vertical="center"/>
    </xf>
    <xf numFmtId="41" fontId="22" fillId="0" borderId="1" xfId="0" applyNumberFormat="1" applyFont="1" applyBorder="1" applyAlignment="1">
      <alignment vertical="center"/>
    </xf>
    <xf numFmtId="41" fontId="22" fillId="0" borderId="29" xfId="0" applyNumberFormat="1" applyFont="1" applyBorder="1" applyAlignment="1">
      <alignment vertical="center"/>
    </xf>
    <xf numFmtId="0" fontId="22" fillId="0" borderId="0" xfId="0" applyFont="1" applyBorder="1" applyAlignment="1">
      <alignment horizontal="left" vertical="center"/>
    </xf>
    <xf numFmtId="41" fontId="22" fillId="0" borderId="0" xfId="0" applyNumberFormat="1" applyFont="1" applyBorder="1" applyAlignment="1">
      <alignment horizontal="center"/>
    </xf>
    <xf numFmtId="41" fontId="22" fillId="0" borderId="0" xfId="0" applyNumberFormat="1" applyFont="1" applyFill="1" applyBorder="1" applyAlignment="1">
      <alignment horizontal="center"/>
    </xf>
    <xf numFmtId="41" fontId="20" fillId="0" borderId="0" xfId="0" applyNumberFormat="1" applyFont="1" applyFill="1" applyBorder="1" applyAlignment="1">
      <alignment horizontal="center"/>
    </xf>
    <xf numFmtId="0" fontId="20" fillId="0" borderId="0" xfId="0" applyFont="1" applyBorder="1" applyAlignment="1">
      <alignment horizontal="left" vertical="center"/>
    </xf>
    <xf numFmtId="41" fontId="20" fillId="0" borderId="0" xfId="0" applyNumberFormat="1" applyFont="1" applyBorder="1" applyAlignment="1">
      <alignment horizontal="center"/>
    </xf>
    <xf numFmtId="0" fontId="22" fillId="0" borderId="30" xfId="0" applyFont="1" applyBorder="1"/>
    <xf numFmtId="0" fontId="23" fillId="0" borderId="30" xfId="0" applyFont="1" applyBorder="1" applyAlignment="1">
      <alignment horizontal="center" vertical="center"/>
    </xf>
    <xf numFmtId="0" fontId="22" fillId="0" borderId="24" xfId="0" applyFont="1" applyBorder="1"/>
    <xf numFmtId="0" fontId="23" fillId="0" borderId="24" xfId="0" applyFont="1" applyBorder="1" applyAlignment="1">
      <alignment horizontal="center" vertical="center"/>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27" xfId="0" applyFont="1" applyFill="1" applyBorder="1" applyAlignment="1">
      <alignment horizontal="center" vertical="center" wrapText="1"/>
    </xf>
    <xf numFmtId="41" fontId="23" fillId="0" borderId="25" xfId="0" applyNumberFormat="1" applyFont="1" applyFill="1" applyBorder="1" applyAlignment="1">
      <alignment vertical="center"/>
    </xf>
    <xf numFmtId="41" fontId="23" fillId="0" borderId="31" xfId="0" applyNumberFormat="1" applyFont="1" applyFill="1" applyBorder="1" applyAlignment="1">
      <alignment vertical="center"/>
    </xf>
    <xf numFmtId="0" fontId="22" fillId="0" borderId="10" xfId="0" applyFont="1" applyBorder="1" applyAlignment="1">
      <alignment horizontal="distributed" vertical="center"/>
    </xf>
    <xf numFmtId="41" fontId="22" fillId="0" borderId="32" xfId="0" applyNumberFormat="1" applyFont="1" applyBorder="1" applyAlignment="1">
      <alignment vertical="center"/>
    </xf>
    <xf numFmtId="0" fontId="22" fillId="0" borderId="10" xfId="0" applyFont="1" applyFill="1" applyBorder="1" applyAlignment="1">
      <alignment horizontal="distributed" vertical="center"/>
    </xf>
    <xf numFmtId="0" fontId="22" fillId="0" borderId="24" xfId="0" applyFont="1" applyBorder="1" applyAlignment="1">
      <alignment horizontal="distributed" vertical="center"/>
    </xf>
    <xf numFmtId="41" fontId="22" fillId="0" borderId="8" xfId="0" applyNumberFormat="1" applyFont="1" applyBorder="1" applyAlignment="1">
      <alignment vertical="center"/>
    </xf>
    <xf numFmtId="0" fontId="22" fillId="0" borderId="0" xfId="0" applyFont="1" applyFill="1" applyBorder="1"/>
    <xf numFmtId="0" fontId="22" fillId="0" borderId="0" xfId="0" applyNumberFormat="1" applyFont="1" applyFill="1" applyBorder="1" applyAlignment="1">
      <alignment horizontal="right" vertical="center"/>
    </xf>
    <xf numFmtId="0" fontId="21" fillId="0" borderId="0" xfId="0" applyFont="1" applyFill="1"/>
    <xf numFmtId="0" fontId="22" fillId="0" borderId="15" xfId="0" applyFont="1" applyFill="1" applyBorder="1" applyAlignment="1"/>
    <xf numFmtId="0" fontId="22" fillId="3" borderId="26" xfId="0" applyFont="1" applyFill="1" applyBorder="1" applyAlignment="1">
      <alignment horizontal="center" vertical="center" wrapText="1"/>
    </xf>
    <xf numFmtId="0" fontId="22" fillId="3" borderId="0" xfId="0" applyFont="1" applyFill="1" applyBorder="1" applyAlignment="1">
      <alignment horizontal="center" vertical="center"/>
    </xf>
    <xf numFmtId="41" fontId="23" fillId="0" borderId="0" xfId="0" applyNumberFormat="1" applyFont="1" applyFill="1" applyBorder="1" applyAlignment="1">
      <alignment vertical="center"/>
    </xf>
    <xf numFmtId="0" fontId="22"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showGridLines="0" tabSelected="1" zoomScaleNormal="100" zoomScaleSheetLayoutView="100" workbookViewId="0">
      <selection sqref="A1:M1"/>
    </sheetView>
  </sheetViews>
  <sheetFormatPr defaultColWidth="8.875" defaultRowHeight="13.5"/>
  <cols>
    <col min="1" max="1" width="4.125" style="1" customWidth="1"/>
    <col min="2" max="3" width="2.75" style="1" customWidth="1"/>
    <col min="4" max="5" width="10.5" style="2" customWidth="1"/>
    <col min="6" max="8" width="7.25" style="1" customWidth="1"/>
    <col min="9" max="9" width="7.75" style="1" customWidth="1"/>
    <col min="10" max="13" width="8.125" style="1" customWidth="1"/>
    <col min="14" max="14" width="6.375" style="1" customWidth="1"/>
    <col min="15" max="16384" width="8.875" style="1"/>
  </cols>
  <sheetData>
    <row r="1" spans="1:28" ht="20.100000000000001" customHeight="1">
      <c r="A1" s="58" t="s">
        <v>26</v>
      </c>
      <c r="B1" s="58"/>
      <c r="C1" s="58"/>
      <c r="D1" s="58"/>
      <c r="E1" s="58"/>
      <c r="F1" s="58"/>
      <c r="G1" s="58"/>
      <c r="H1" s="58"/>
      <c r="I1" s="58"/>
      <c r="J1" s="58"/>
      <c r="K1" s="58"/>
      <c r="L1" s="58"/>
      <c r="M1" s="58"/>
    </row>
    <row r="2" spans="1:28" ht="15" customHeight="1"/>
    <row r="3" spans="1:28" s="4" customFormat="1" ht="17.45" customHeight="1">
      <c r="A3" s="57" t="s">
        <v>13</v>
      </c>
      <c r="B3" s="57"/>
      <c r="C3" s="57"/>
      <c r="D3" s="57"/>
      <c r="E3" s="57"/>
      <c r="F3" s="57"/>
      <c r="G3" s="57"/>
      <c r="H3" s="57"/>
      <c r="I3" s="57"/>
      <c r="J3" s="1"/>
      <c r="K3" s="1"/>
      <c r="L3" s="1"/>
      <c r="M3" s="3"/>
    </row>
    <row r="4" spans="1:28" ht="15" hidden="1" customHeight="1"/>
    <row r="5" spans="1:28" s="6" customFormat="1" ht="12.6" customHeight="1">
      <c r="A5" s="66" t="s">
        <v>30</v>
      </c>
      <c r="B5" s="66"/>
      <c r="C5" s="66"/>
      <c r="D5" s="66"/>
      <c r="E5" s="66"/>
      <c r="F5" s="66"/>
      <c r="G5" s="66"/>
      <c r="H5" s="66"/>
      <c r="I5" s="66"/>
      <c r="J5" s="66"/>
      <c r="K5" s="66"/>
      <c r="L5" s="66"/>
      <c r="M5" s="66"/>
    </row>
    <row r="6" spans="1:28" s="6" customFormat="1" ht="12.6" customHeight="1">
      <c r="A6" s="66"/>
      <c r="B6" s="66"/>
      <c r="C6" s="66"/>
      <c r="D6" s="66"/>
      <c r="E6" s="66"/>
      <c r="F6" s="66"/>
      <c r="G6" s="66"/>
      <c r="H6" s="66"/>
      <c r="I6" s="66"/>
      <c r="J6" s="66"/>
      <c r="K6" s="66"/>
      <c r="L6" s="66"/>
      <c r="M6" s="66"/>
    </row>
    <row r="7" spans="1:28" s="6" customFormat="1" ht="12.6" customHeight="1">
      <c r="A7" s="66"/>
      <c r="B7" s="66"/>
      <c r="C7" s="66"/>
      <c r="D7" s="66"/>
      <c r="E7" s="66"/>
      <c r="F7" s="66"/>
      <c r="G7" s="66"/>
      <c r="H7" s="66"/>
      <c r="I7" s="66"/>
      <c r="J7" s="66"/>
      <c r="K7" s="66"/>
      <c r="L7" s="66"/>
      <c r="M7" s="66"/>
    </row>
    <row r="8" spans="1:28" s="6" customFormat="1" ht="12.6" customHeight="1">
      <c r="A8" s="66"/>
      <c r="B8" s="66"/>
      <c r="C8" s="66"/>
      <c r="D8" s="66"/>
      <c r="E8" s="66"/>
      <c r="F8" s="66"/>
      <c r="G8" s="66"/>
      <c r="H8" s="66"/>
      <c r="I8" s="66"/>
      <c r="J8" s="66"/>
      <c r="K8" s="66"/>
      <c r="L8" s="66"/>
      <c r="M8" s="66"/>
    </row>
    <row r="9" spans="1:28" s="6" customFormat="1" ht="12.6" customHeight="1">
      <c r="A9" s="66"/>
      <c r="B9" s="66"/>
      <c r="C9" s="66"/>
      <c r="D9" s="66"/>
      <c r="E9" s="66"/>
      <c r="F9" s="66"/>
      <c r="G9" s="66"/>
      <c r="H9" s="66"/>
      <c r="I9" s="66"/>
      <c r="J9" s="66"/>
      <c r="K9" s="66"/>
      <c r="L9" s="66"/>
      <c r="M9" s="66"/>
    </row>
    <row r="10" spans="1:28" s="6" customFormat="1" ht="12.6" customHeight="1">
      <c r="A10" s="66"/>
      <c r="B10" s="66"/>
      <c r="C10" s="66"/>
      <c r="D10" s="66"/>
      <c r="E10" s="66"/>
      <c r="F10" s="66"/>
      <c r="G10" s="66"/>
      <c r="H10" s="66"/>
      <c r="I10" s="66"/>
      <c r="J10" s="66"/>
      <c r="K10" s="66"/>
      <c r="L10" s="66"/>
      <c r="M10" s="66"/>
    </row>
    <row r="11" spans="1:28" s="6" customFormat="1" ht="12.6" customHeight="1">
      <c r="A11" s="66"/>
      <c r="B11" s="66"/>
      <c r="C11" s="66"/>
      <c r="D11" s="66"/>
      <c r="E11" s="66"/>
      <c r="F11" s="66"/>
      <c r="G11" s="66"/>
      <c r="H11" s="66"/>
      <c r="I11" s="66"/>
      <c r="J11" s="66"/>
      <c r="K11" s="66"/>
      <c r="L11" s="66"/>
      <c r="M11" s="66"/>
    </row>
    <row r="12" spans="1:28" s="6" customFormat="1" ht="15" customHeight="1">
      <c r="A12" s="35"/>
      <c r="B12" s="35"/>
      <c r="C12" s="35"/>
      <c r="D12" s="35"/>
      <c r="E12" s="35"/>
      <c r="F12" s="35"/>
      <c r="G12" s="35"/>
      <c r="H12" s="35"/>
      <c r="I12" s="35"/>
      <c r="J12" s="35"/>
      <c r="K12" s="35"/>
      <c r="L12" s="35"/>
      <c r="M12" s="35"/>
    </row>
    <row r="13" spans="1:28" s="5" customFormat="1" ht="15" customHeight="1" thickBot="1">
      <c r="A13" s="36" t="s">
        <v>29</v>
      </c>
      <c r="B13" s="37"/>
      <c r="C13" s="37"/>
      <c r="D13" s="37"/>
      <c r="E13" s="37"/>
      <c r="F13" s="37"/>
      <c r="G13" s="37"/>
      <c r="H13" s="38"/>
      <c r="I13" s="7"/>
      <c r="J13" s="7"/>
      <c r="K13" s="7"/>
      <c r="L13" s="7"/>
      <c r="M13" s="39"/>
      <c r="N13" s="7"/>
      <c r="O13" s="7"/>
      <c r="P13" s="7"/>
      <c r="Q13" s="7"/>
      <c r="R13" s="7"/>
      <c r="S13" s="7"/>
      <c r="T13" s="8"/>
      <c r="U13" s="7"/>
      <c r="V13" s="8"/>
      <c r="W13" s="7"/>
      <c r="X13" s="7"/>
      <c r="Y13" s="7"/>
      <c r="Z13" s="7"/>
      <c r="AA13" s="7"/>
      <c r="AB13" s="8"/>
    </row>
    <row r="14" spans="1:28" s="6" customFormat="1" ht="14.1" customHeight="1">
      <c r="A14" s="40"/>
      <c r="B14" s="40"/>
      <c r="C14" s="40"/>
      <c r="D14" s="41" t="s">
        <v>14</v>
      </c>
      <c r="E14" s="41" t="s">
        <v>15</v>
      </c>
      <c r="F14" s="62" t="s">
        <v>16</v>
      </c>
      <c r="G14" s="63"/>
      <c r="H14" s="63"/>
      <c r="I14" s="63"/>
      <c r="J14" s="64"/>
      <c r="K14" s="65" t="s">
        <v>23</v>
      </c>
      <c r="L14" s="65" t="s">
        <v>24</v>
      </c>
      <c r="M14" s="59" t="s">
        <v>6</v>
      </c>
      <c r="N14" s="9"/>
      <c r="O14" s="9"/>
    </row>
    <row r="15" spans="1:28" ht="14.1" customHeight="1">
      <c r="A15" s="11"/>
      <c r="B15" s="11"/>
      <c r="C15" s="11"/>
      <c r="D15" s="51" t="s">
        <v>17</v>
      </c>
      <c r="E15" s="51" t="s">
        <v>25</v>
      </c>
      <c r="F15" s="48" t="s">
        <v>19</v>
      </c>
      <c r="G15" s="51" t="s">
        <v>10</v>
      </c>
      <c r="H15" s="51" t="s">
        <v>9</v>
      </c>
      <c r="I15" s="51" t="s">
        <v>21</v>
      </c>
      <c r="J15" s="54" t="s">
        <v>20</v>
      </c>
      <c r="K15" s="52"/>
      <c r="L15" s="52"/>
      <c r="M15" s="60"/>
      <c r="N15" s="12"/>
      <c r="O15" s="12"/>
    </row>
    <row r="16" spans="1:28">
      <c r="A16" s="11"/>
      <c r="B16" s="11"/>
      <c r="C16" s="11"/>
      <c r="D16" s="52"/>
      <c r="E16" s="52"/>
      <c r="F16" s="49"/>
      <c r="G16" s="52"/>
      <c r="H16" s="52"/>
      <c r="I16" s="49"/>
      <c r="J16" s="55"/>
      <c r="K16" s="52"/>
      <c r="L16" s="52"/>
      <c r="M16" s="60"/>
      <c r="N16" s="12"/>
      <c r="O16" s="12"/>
    </row>
    <row r="17" spans="1:15" ht="49.5" customHeight="1">
      <c r="A17" s="11"/>
      <c r="B17" s="11"/>
      <c r="C17" s="11"/>
      <c r="D17" s="52"/>
      <c r="E17" s="52"/>
      <c r="F17" s="49"/>
      <c r="G17" s="52"/>
      <c r="H17" s="52"/>
      <c r="I17" s="49"/>
      <c r="J17" s="55"/>
      <c r="K17" s="52"/>
      <c r="L17" s="52"/>
      <c r="M17" s="60"/>
      <c r="N17" s="12"/>
      <c r="O17" s="12"/>
    </row>
    <row r="18" spans="1:15" ht="42" customHeight="1" thickBot="1">
      <c r="A18" s="13"/>
      <c r="B18" s="13"/>
      <c r="C18" s="13"/>
      <c r="D18" s="53"/>
      <c r="E18" s="53"/>
      <c r="F18" s="50"/>
      <c r="G18" s="53"/>
      <c r="H18" s="53"/>
      <c r="I18" s="50"/>
      <c r="J18" s="56"/>
      <c r="K18" s="53"/>
      <c r="L18" s="53"/>
      <c r="M18" s="61"/>
      <c r="N18" s="12"/>
      <c r="O18" s="12"/>
    </row>
    <row r="19" spans="1:15" s="6" customFormat="1" ht="14.1" customHeight="1">
      <c r="A19" s="10" t="s">
        <v>22</v>
      </c>
      <c r="B19" s="14">
        <v>3</v>
      </c>
      <c r="C19" s="15" t="s">
        <v>8</v>
      </c>
      <c r="D19" s="16">
        <v>0</v>
      </c>
      <c r="E19" s="16">
        <v>0</v>
      </c>
      <c r="F19" s="16">
        <v>0</v>
      </c>
      <c r="G19" s="16">
        <v>0</v>
      </c>
      <c r="H19" s="16">
        <v>47</v>
      </c>
      <c r="I19" s="16">
        <v>0</v>
      </c>
      <c r="J19" s="16">
        <v>0</v>
      </c>
      <c r="K19" s="16">
        <v>3462</v>
      </c>
      <c r="L19" s="16">
        <v>32684</v>
      </c>
      <c r="M19" s="16">
        <f>SUM(D19:L19)</f>
        <v>36193</v>
      </c>
      <c r="N19" s="9"/>
      <c r="O19" s="9"/>
    </row>
    <row r="20" spans="1:15" s="6" customFormat="1" ht="14.1" customHeight="1">
      <c r="A20" s="10" t="s">
        <v>22</v>
      </c>
      <c r="B20" s="14">
        <v>4</v>
      </c>
      <c r="C20" s="15" t="s">
        <v>8</v>
      </c>
      <c r="D20" s="16">
        <v>0</v>
      </c>
      <c r="E20" s="16">
        <v>0</v>
      </c>
      <c r="F20" s="16">
        <v>0</v>
      </c>
      <c r="G20" s="16">
        <v>0</v>
      </c>
      <c r="H20" s="16">
        <v>41</v>
      </c>
      <c r="I20" s="16">
        <v>0</v>
      </c>
      <c r="J20" s="16">
        <v>0</v>
      </c>
      <c r="K20" s="17"/>
      <c r="L20" s="16">
        <v>385284</v>
      </c>
      <c r="M20" s="16">
        <f>SUM(D20:L20)</f>
        <v>385325</v>
      </c>
      <c r="N20" s="9"/>
      <c r="O20" s="9"/>
    </row>
    <row r="21" spans="1:15" s="6" customFormat="1" ht="14.1" customHeight="1">
      <c r="A21" s="18" t="s">
        <v>22</v>
      </c>
      <c r="B21" s="19">
        <v>5</v>
      </c>
      <c r="C21" s="20" t="s">
        <v>8</v>
      </c>
      <c r="D21" s="21">
        <v>0</v>
      </c>
      <c r="E21" s="21">
        <v>0</v>
      </c>
      <c r="F21" s="21">
        <v>0</v>
      </c>
      <c r="G21" s="21">
        <v>0</v>
      </c>
      <c r="H21" s="21">
        <v>74</v>
      </c>
      <c r="I21" s="21">
        <v>0</v>
      </c>
      <c r="J21" s="21">
        <v>0</v>
      </c>
      <c r="K21" s="17"/>
      <c r="L21" s="21">
        <v>36013</v>
      </c>
      <c r="M21" s="21">
        <f>SUM(D21:L21)</f>
        <v>36087</v>
      </c>
      <c r="N21" s="9"/>
      <c r="O21" s="9"/>
    </row>
    <row r="22" spans="1:15" s="6" customFormat="1" ht="14.1" customHeight="1">
      <c r="A22" s="46" t="s">
        <v>0</v>
      </c>
      <c r="B22" s="46"/>
      <c r="C22" s="47"/>
      <c r="D22" s="22" t="s">
        <v>11</v>
      </c>
      <c r="E22" s="22" t="s">
        <v>11</v>
      </c>
      <c r="F22" s="22" t="s">
        <v>11</v>
      </c>
      <c r="G22" s="22">
        <v>0</v>
      </c>
      <c r="H22" s="22">
        <v>21</v>
      </c>
      <c r="I22" s="22">
        <v>0</v>
      </c>
      <c r="J22" s="22">
        <v>0</v>
      </c>
      <c r="K22" s="23"/>
      <c r="L22" s="22">
        <v>8721</v>
      </c>
      <c r="M22" s="22">
        <f>SUM(D22:L22)</f>
        <v>8742</v>
      </c>
      <c r="N22" s="9"/>
      <c r="O22" s="9"/>
    </row>
    <row r="23" spans="1:15" s="6" customFormat="1" ht="14.1" customHeight="1">
      <c r="A23" s="44" t="s">
        <v>7</v>
      </c>
      <c r="B23" s="44"/>
      <c r="C23" s="45"/>
      <c r="D23" s="24" t="s">
        <v>11</v>
      </c>
      <c r="E23" s="24" t="s">
        <v>11</v>
      </c>
      <c r="F23" s="24" t="s">
        <v>11</v>
      </c>
      <c r="G23" s="24">
        <v>0</v>
      </c>
      <c r="H23" s="24">
        <v>19</v>
      </c>
      <c r="I23" s="24">
        <v>0</v>
      </c>
      <c r="J23" s="24">
        <v>0</v>
      </c>
      <c r="K23" s="25"/>
      <c r="L23" s="24">
        <v>3717</v>
      </c>
      <c r="M23" s="24">
        <f t="shared" ref="M23:M28" si="0">SUM(D23:L23)</f>
        <v>3736</v>
      </c>
      <c r="N23" s="9"/>
      <c r="O23" s="9"/>
    </row>
    <row r="24" spans="1:15" s="6" customFormat="1" ht="14.1" customHeight="1">
      <c r="A24" s="44" t="s">
        <v>1</v>
      </c>
      <c r="B24" s="44"/>
      <c r="C24" s="45"/>
      <c r="D24" s="24" t="s">
        <v>11</v>
      </c>
      <c r="E24" s="24" t="s">
        <v>11</v>
      </c>
      <c r="F24" s="24" t="s">
        <v>11</v>
      </c>
      <c r="G24" s="24">
        <v>0</v>
      </c>
      <c r="H24" s="24">
        <v>12</v>
      </c>
      <c r="I24" s="24">
        <v>0</v>
      </c>
      <c r="J24" s="24">
        <v>0</v>
      </c>
      <c r="K24" s="25"/>
      <c r="L24" s="24">
        <v>6625</v>
      </c>
      <c r="M24" s="24">
        <f t="shared" si="0"/>
        <v>6637</v>
      </c>
      <c r="N24" s="9"/>
      <c r="O24" s="9"/>
    </row>
    <row r="25" spans="1:15" s="6" customFormat="1" ht="14.1" customHeight="1">
      <c r="A25" s="44" t="s">
        <v>2</v>
      </c>
      <c r="B25" s="44"/>
      <c r="C25" s="45"/>
      <c r="D25" s="24" t="s">
        <v>11</v>
      </c>
      <c r="E25" s="24" t="s">
        <v>11</v>
      </c>
      <c r="F25" s="24" t="s">
        <v>11</v>
      </c>
      <c r="G25" s="24">
        <v>0</v>
      </c>
      <c r="H25" s="24">
        <v>0</v>
      </c>
      <c r="I25" s="24">
        <v>0</v>
      </c>
      <c r="J25" s="24">
        <v>0</v>
      </c>
      <c r="K25" s="25"/>
      <c r="L25" s="24">
        <v>4349</v>
      </c>
      <c r="M25" s="24">
        <f t="shared" si="0"/>
        <v>4349</v>
      </c>
      <c r="N25" s="9"/>
      <c r="O25" s="9"/>
    </row>
    <row r="26" spans="1:15" s="6" customFormat="1" ht="14.1" customHeight="1">
      <c r="A26" s="44" t="s">
        <v>3</v>
      </c>
      <c r="B26" s="44"/>
      <c r="C26" s="45"/>
      <c r="D26" s="24" t="s">
        <v>11</v>
      </c>
      <c r="E26" s="24" t="s">
        <v>11</v>
      </c>
      <c r="F26" s="24" t="s">
        <v>11</v>
      </c>
      <c r="G26" s="24">
        <v>0</v>
      </c>
      <c r="H26" s="24">
        <v>11</v>
      </c>
      <c r="I26" s="24">
        <v>0</v>
      </c>
      <c r="J26" s="24">
        <v>0</v>
      </c>
      <c r="K26" s="25"/>
      <c r="L26" s="24">
        <v>4737</v>
      </c>
      <c r="M26" s="24">
        <f t="shared" si="0"/>
        <v>4748</v>
      </c>
      <c r="N26" s="9"/>
      <c r="O26" s="9"/>
    </row>
    <row r="27" spans="1:15" s="6" customFormat="1" ht="14.1" customHeight="1">
      <c r="A27" s="44" t="s">
        <v>4</v>
      </c>
      <c r="B27" s="44"/>
      <c r="C27" s="45"/>
      <c r="D27" s="24" t="s">
        <v>11</v>
      </c>
      <c r="E27" s="24" t="s">
        <v>11</v>
      </c>
      <c r="F27" s="24" t="s">
        <v>11</v>
      </c>
      <c r="G27" s="24">
        <v>0</v>
      </c>
      <c r="H27" s="24">
        <v>4</v>
      </c>
      <c r="I27" s="24">
        <v>0</v>
      </c>
      <c r="J27" s="24">
        <v>0</v>
      </c>
      <c r="K27" s="25"/>
      <c r="L27" s="24">
        <v>4160</v>
      </c>
      <c r="M27" s="24">
        <f t="shared" si="0"/>
        <v>4164</v>
      </c>
      <c r="N27" s="9"/>
      <c r="O27" s="9"/>
    </row>
    <row r="28" spans="1:15" s="6" customFormat="1" ht="14.1" customHeight="1">
      <c r="A28" s="42" t="s">
        <v>5</v>
      </c>
      <c r="B28" s="42"/>
      <c r="C28" s="43"/>
      <c r="D28" s="26" t="s">
        <v>11</v>
      </c>
      <c r="E28" s="26" t="s">
        <v>11</v>
      </c>
      <c r="F28" s="26" t="s">
        <v>11</v>
      </c>
      <c r="G28" s="26">
        <v>0</v>
      </c>
      <c r="H28" s="26">
        <v>7</v>
      </c>
      <c r="I28" s="26">
        <v>0</v>
      </c>
      <c r="J28" s="26">
        <v>0</v>
      </c>
      <c r="K28" s="27"/>
      <c r="L28" s="26">
        <v>3704</v>
      </c>
      <c r="M28" s="26">
        <f t="shared" si="0"/>
        <v>3711</v>
      </c>
      <c r="N28" s="9"/>
      <c r="O28" s="9"/>
    </row>
    <row r="29" spans="1:15" s="6" customFormat="1" ht="12.6" customHeight="1">
      <c r="A29" s="28" t="s">
        <v>28</v>
      </c>
      <c r="B29" s="29"/>
      <c r="C29" s="29"/>
      <c r="D29" s="30"/>
      <c r="E29" s="30"/>
      <c r="F29" s="30"/>
      <c r="G29" s="30"/>
      <c r="H29" s="30"/>
      <c r="I29" s="30"/>
      <c r="J29" s="30"/>
      <c r="K29" s="30"/>
      <c r="L29" s="30"/>
      <c r="M29" s="30"/>
      <c r="N29" s="9"/>
      <c r="O29" s="9"/>
    </row>
    <row r="30" spans="1:15" s="6" customFormat="1" ht="12.6" customHeight="1">
      <c r="A30" s="28" t="s">
        <v>27</v>
      </c>
      <c r="B30" s="29"/>
      <c r="C30" s="29"/>
      <c r="D30" s="30"/>
      <c r="E30" s="30"/>
      <c r="F30" s="30"/>
      <c r="G30" s="30"/>
      <c r="H30" s="30"/>
      <c r="I30" s="30"/>
      <c r="J30" s="30"/>
      <c r="K30" s="30"/>
      <c r="L30" s="30"/>
      <c r="M30" s="30"/>
      <c r="N30" s="9"/>
      <c r="O30" s="9"/>
    </row>
    <row r="31" spans="1:15" s="34" customFormat="1" ht="15" customHeight="1">
      <c r="A31" s="31" t="s">
        <v>12</v>
      </c>
      <c r="B31" s="32"/>
      <c r="C31" s="32"/>
      <c r="D31" s="33"/>
      <c r="E31" s="33"/>
      <c r="F31" s="32"/>
      <c r="G31" s="32"/>
      <c r="H31" s="32"/>
      <c r="I31" s="32"/>
      <c r="J31" s="32"/>
      <c r="K31" s="32"/>
      <c r="L31" s="32"/>
      <c r="M31" s="31"/>
    </row>
    <row r="34" spans="5:5">
      <c r="E34" s="2" t="s">
        <v>18</v>
      </c>
    </row>
  </sheetData>
  <mergeCells count="21">
    <mergeCell ref="F15:F18"/>
    <mergeCell ref="D15:D18"/>
    <mergeCell ref="J15:J18"/>
    <mergeCell ref="A3:I3"/>
    <mergeCell ref="A1:M1"/>
    <mergeCell ref="M14:M18"/>
    <mergeCell ref="H15:H18"/>
    <mergeCell ref="I15:I18"/>
    <mergeCell ref="E15:E18"/>
    <mergeCell ref="G15:G18"/>
    <mergeCell ref="F14:J14"/>
    <mergeCell ref="K14:K18"/>
    <mergeCell ref="L14:L18"/>
    <mergeCell ref="A5:M11"/>
    <mergeCell ref="A28:C28"/>
    <mergeCell ref="A26:C26"/>
    <mergeCell ref="A27:C27"/>
    <mergeCell ref="A25:C25"/>
    <mergeCell ref="A22:C22"/>
    <mergeCell ref="A24:C24"/>
    <mergeCell ref="A23:C23"/>
  </mergeCells>
  <phoneticPr fontId="1"/>
  <printOptions horizontalCentered="1"/>
  <pageMargins left="0.47244094488188981" right="0.47244094488188981" top="0.70866141732283472" bottom="0" header="0" footer="0"/>
  <pageSetup paperSize="9" orientation="portrait" r:id="rId1"/>
  <headerFooter alignWithMargins="0"/>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9"/>
  <sheetViews>
    <sheetView showGridLines="0" zoomScaleNormal="100" zoomScaleSheetLayoutView="100" workbookViewId="0"/>
  </sheetViews>
  <sheetFormatPr defaultColWidth="8.875" defaultRowHeight="13.5"/>
  <cols>
    <col min="1" max="1" width="15.5" style="74" customWidth="1"/>
    <col min="2" max="2" width="3.625" style="74" customWidth="1"/>
    <col min="3" max="3" width="2.75" style="74" customWidth="1"/>
    <col min="4" max="4" width="4.5" style="74" customWidth="1"/>
    <col min="5" max="5" width="6.375" style="74" customWidth="1"/>
    <col min="6" max="15" width="5.5" style="74" customWidth="1"/>
    <col min="16" max="16" width="5.5" style="103" customWidth="1"/>
    <col min="17" max="17" width="8.875" style="74" customWidth="1"/>
    <col min="18" max="16384" width="8.875" style="74"/>
  </cols>
  <sheetData>
    <row r="1" spans="1:28" ht="15" customHeight="1" thickBot="1">
      <c r="A1" s="67" t="s">
        <v>31</v>
      </c>
      <c r="B1" s="68"/>
      <c r="C1" s="68"/>
      <c r="D1" s="68"/>
      <c r="E1" s="68"/>
      <c r="F1" s="68"/>
      <c r="G1" s="68"/>
      <c r="H1" s="69"/>
      <c r="I1" s="70"/>
      <c r="J1" s="70"/>
      <c r="K1" s="70"/>
      <c r="L1" s="71"/>
      <c r="M1" s="70"/>
      <c r="N1" s="70"/>
      <c r="O1" s="72" t="s">
        <v>32</v>
      </c>
      <c r="P1" s="72"/>
      <c r="Q1" s="70"/>
      <c r="R1" s="70"/>
      <c r="S1" s="70"/>
      <c r="T1" s="73"/>
      <c r="U1" s="70"/>
      <c r="V1" s="73"/>
      <c r="W1" s="70"/>
      <c r="X1" s="70"/>
      <c r="Y1" s="70"/>
      <c r="Z1" s="70"/>
      <c r="AA1" s="70"/>
      <c r="AB1" s="73"/>
    </row>
    <row r="2" spans="1:28" s="82" customFormat="1" ht="15" customHeight="1" thickBot="1">
      <c r="A2" s="75"/>
      <c r="B2" s="76"/>
      <c r="C2" s="77" t="s">
        <v>33</v>
      </c>
      <c r="D2" s="78"/>
      <c r="E2" s="79" t="s">
        <v>34</v>
      </c>
      <c r="F2" s="79" t="s">
        <v>35</v>
      </c>
      <c r="G2" s="79" t="s">
        <v>36</v>
      </c>
      <c r="H2" s="79" t="s">
        <v>37</v>
      </c>
      <c r="I2" s="79" t="s">
        <v>38</v>
      </c>
      <c r="J2" s="79" t="s">
        <v>39</v>
      </c>
      <c r="K2" s="79" t="s">
        <v>40</v>
      </c>
      <c r="L2" s="79" t="s">
        <v>41</v>
      </c>
      <c r="M2" s="79" t="s">
        <v>42</v>
      </c>
      <c r="N2" s="79" t="s">
        <v>43</v>
      </c>
      <c r="O2" s="79" t="s">
        <v>44</v>
      </c>
      <c r="P2" s="80" t="s">
        <v>45</v>
      </c>
      <c r="Q2" s="81"/>
    </row>
    <row r="3" spans="1:28" s="82" customFormat="1" ht="15" customHeight="1">
      <c r="A3" s="83" t="s">
        <v>46</v>
      </c>
      <c r="B3" s="84"/>
      <c r="C3" s="85">
        <f>SUM(E3:P3)</f>
        <v>74</v>
      </c>
      <c r="D3" s="86"/>
      <c r="E3" s="87">
        <v>4</v>
      </c>
      <c r="F3" s="87">
        <v>0</v>
      </c>
      <c r="G3" s="87">
        <v>0</v>
      </c>
      <c r="H3" s="87">
        <v>0</v>
      </c>
      <c r="I3" s="87">
        <v>5</v>
      </c>
      <c r="J3" s="87">
        <v>9</v>
      </c>
      <c r="K3" s="87">
        <v>19</v>
      </c>
      <c r="L3" s="87">
        <v>19</v>
      </c>
      <c r="M3" s="87">
        <v>8</v>
      </c>
      <c r="N3" s="87">
        <v>2</v>
      </c>
      <c r="O3" s="87">
        <v>6</v>
      </c>
      <c r="P3" s="88">
        <v>2</v>
      </c>
      <c r="Q3" s="81"/>
    </row>
    <row r="4" spans="1:28" s="82" customFormat="1" ht="15" customHeight="1" thickBot="1">
      <c r="A4" s="89" t="s">
        <v>47</v>
      </c>
      <c r="B4" s="90"/>
      <c r="C4" s="91">
        <f>SUM(E4:P4)</f>
        <v>36013</v>
      </c>
      <c r="D4" s="92"/>
      <c r="E4" s="93">
        <v>23969</v>
      </c>
      <c r="F4" s="93">
        <v>5331</v>
      </c>
      <c r="G4" s="93">
        <v>2299</v>
      </c>
      <c r="H4" s="93">
        <v>3291</v>
      </c>
      <c r="I4" s="93">
        <v>1123</v>
      </c>
      <c r="J4" s="94"/>
      <c r="K4" s="94"/>
      <c r="L4" s="94"/>
      <c r="M4" s="94"/>
      <c r="N4" s="94"/>
      <c r="O4" s="94"/>
      <c r="P4" s="95"/>
      <c r="Q4" s="81"/>
    </row>
    <row r="5" spans="1:28" s="82" customFormat="1" ht="12.6" customHeight="1">
      <c r="A5" s="96" t="s">
        <v>48</v>
      </c>
      <c r="B5" s="97"/>
      <c r="C5" s="98"/>
      <c r="D5" s="98"/>
      <c r="E5" s="99"/>
      <c r="F5" s="99"/>
      <c r="G5" s="99"/>
      <c r="H5" s="99"/>
      <c r="I5" s="99"/>
      <c r="J5" s="99"/>
      <c r="K5" s="99"/>
      <c r="L5" s="99"/>
      <c r="M5" s="99"/>
      <c r="N5" s="99"/>
      <c r="O5" s="99"/>
      <c r="P5" s="99"/>
      <c r="Q5" s="81"/>
    </row>
    <row r="6" spans="1:28" s="82" customFormat="1" ht="15" customHeight="1">
      <c r="A6" s="100" t="s">
        <v>49</v>
      </c>
      <c r="B6" s="100"/>
      <c r="P6" s="81"/>
    </row>
    <row r="7" spans="1:28" ht="13.7" customHeight="1">
      <c r="A7" s="101"/>
      <c r="B7" s="102"/>
      <c r="C7" s="102"/>
      <c r="D7" s="102"/>
      <c r="E7" s="102"/>
      <c r="F7" s="102"/>
      <c r="G7" s="102"/>
      <c r="H7" s="102"/>
      <c r="I7" s="102"/>
      <c r="J7" s="102"/>
      <c r="K7" s="102"/>
      <c r="L7" s="102"/>
      <c r="M7" s="102"/>
      <c r="N7" s="102"/>
      <c r="O7" s="103"/>
      <c r="P7" s="104"/>
    </row>
    <row r="8" spans="1:28" s="103" customFormat="1" ht="20.100000000000001" customHeight="1">
      <c r="A8" s="102"/>
      <c r="B8" s="105"/>
      <c r="C8" s="105"/>
      <c r="D8" s="105"/>
      <c r="E8" s="106"/>
      <c r="F8" s="106"/>
      <c r="G8" s="106"/>
      <c r="H8" s="106"/>
      <c r="I8" s="106"/>
      <c r="J8" s="106"/>
      <c r="K8" s="106"/>
      <c r="L8" s="106"/>
      <c r="M8" s="106"/>
      <c r="N8" s="106"/>
      <c r="O8" s="106"/>
      <c r="P8" s="107"/>
    </row>
    <row r="9" spans="1:28" s="103" customFormat="1" ht="15" customHeight="1">
      <c r="A9" s="107"/>
      <c r="B9" s="105"/>
      <c r="C9" s="105"/>
      <c r="D9" s="107"/>
      <c r="E9" s="107"/>
      <c r="F9" s="107"/>
      <c r="G9" s="107"/>
      <c r="H9" s="107"/>
      <c r="I9" s="107"/>
      <c r="J9" s="107"/>
      <c r="K9" s="107"/>
      <c r="L9" s="107"/>
      <c r="M9" s="107"/>
      <c r="N9" s="107"/>
      <c r="O9" s="107"/>
      <c r="P9" s="107"/>
    </row>
    <row r="10" spans="1:28" s="103" customFormat="1" ht="15" customHeight="1">
      <c r="A10" s="107"/>
      <c r="B10" s="105"/>
      <c r="C10" s="105"/>
      <c r="D10" s="107"/>
      <c r="E10" s="107"/>
      <c r="F10" s="107"/>
      <c r="G10" s="107"/>
      <c r="H10" s="107"/>
      <c r="I10" s="107"/>
      <c r="J10" s="107"/>
      <c r="K10" s="107"/>
      <c r="L10" s="107"/>
      <c r="M10" s="107"/>
      <c r="N10" s="107"/>
      <c r="O10" s="107"/>
      <c r="P10" s="107"/>
    </row>
    <row r="11" spans="1:28" s="103" customFormat="1" ht="15" customHeight="1">
      <c r="A11" s="107"/>
      <c r="B11" s="105"/>
      <c r="C11" s="105"/>
      <c r="D11" s="107"/>
      <c r="E11" s="107"/>
      <c r="F11" s="107"/>
      <c r="G11" s="107"/>
      <c r="H11" s="107"/>
      <c r="I11" s="107"/>
      <c r="J11" s="107"/>
      <c r="K11" s="107"/>
      <c r="L11" s="107"/>
      <c r="M11" s="107"/>
      <c r="N11" s="107"/>
      <c r="O11" s="107"/>
      <c r="P11" s="107"/>
    </row>
    <row r="12" spans="1:28" s="103" customFormat="1" ht="15" customHeight="1">
      <c r="A12" s="107"/>
      <c r="B12" s="105"/>
      <c r="C12" s="105"/>
      <c r="D12" s="107"/>
      <c r="E12" s="107"/>
      <c r="F12" s="107"/>
      <c r="G12" s="107"/>
      <c r="H12" s="107"/>
      <c r="I12" s="107"/>
      <c r="J12" s="107"/>
      <c r="K12" s="107"/>
      <c r="L12" s="107"/>
      <c r="M12" s="107"/>
      <c r="N12" s="107"/>
      <c r="O12" s="107"/>
      <c r="P12" s="107"/>
    </row>
    <row r="13" spans="1:28" s="103" customFormat="1" ht="15" customHeight="1">
      <c r="A13" s="108"/>
      <c r="B13" s="102"/>
      <c r="C13" s="102"/>
      <c r="D13" s="102"/>
      <c r="E13" s="102"/>
      <c r="F13" s="102"/>
      <c r="G13" s="102"/>
      <c r="H13" s="102"/>
      <c r="I13" s="102"/>
      <c r="J13" s="102"/>
      <c r="K13" s="102"/>
      <c r="L13" s="102"/>
      <c r="M13" s="102"/>
      <c r="N13" s="102"/>
    </row>
    <row r="14" spans="1:28" s="103" customFormat="1" ht="20.100000000000001" customHeight="1">
      <c r="A14" s="109"/>
      <c r="B14" s="109"/>
      <c r="C14" s="109"/>
      <c r="D14" s="109"/>
      <c r="E14" s="109"/>
      <c r="F14" s="109"/>
      <c r="G14" s="109"/>
      <c r="H14" s="109"/>
      <c r="I14" s="109"/>
      <c r="J14" s="109"/>
      <c r="K14" s="109"/>
      <c r="L14" s="109"/>
      <c r="M14" s="109"/>
      <c r="N14" s="109"/>
      <c r="O14" s="74"/>
    </row>
    <row r="15" spans="1:28">
      <c r="A15" s="109"/>
      <c r="B15" s="109"/>
      <c r="C15" s="109"/>
      <c r="D15" s="109"/>
      <c r="E15" s="109"/>
      <c r="F15" s="109"/>
      <c r="G15" s="109"/>
      <c r="H15" s="109"/>
      <c r="I15" s="109"/>
      <c r="J15" s="109"/>
      <c r="K15" s="109"/>
      <c r="L15" s="109"/>
      <c r="M15" s="109"/>
      <c r="N15" s="109"/>
    </row>
    <row r="16" spans="1:28">
      <c r="A16" s="109"/>
      <c r="B16" s="109"/>
      <c r="C16" s="109"/>
      <c r="D16" s="109"/>
      <c r="E16" s="109"/>
      <c r="F16" s="109"/>
      <c r="G16" s="109"/>
      <c r="H16" s="109"/>
      <c r="I16" s="109"/>
      <c r="J16" s="109"/>
      <c r="K16" s="109"/>
      <c r="L16" s="109"/>
      <c r="M16" s="109"/>
      <c r="N16" s="109"/>
    </row>
    <row r="17" spans="1:14">
      <c r="A17" s="109"/>
      <c r="B17" s="109"/>
      <c r="C17" s="109"/>
      <c r="D17" s="109"/>
      <c r="E17" s="109"/>
      <c r="F17" s="109"/>
      <c r="G17" s="109"/>
      <c r="H17" s="109"/>
      <c r="I17" s="109"/>
      <c r="J17" s="109"/>
      <c r="K17" s="109"/>
      <c r="L17" s="109"/>
      <c r="M17" s="109"/>
      <c r="N17" s="109"/>
    </row>
    <row r="18" spans="1:14">
      <c r="A18" s="109"/>
      <c r="B18" s="109"/>
      <c r="C18" s="109"/>
      <c r="D18" s="109"/>
      <c r="E18" s="109"/>
      <c r="F18" s="109"/>
      <c r="G18" s="109"/>
      <c r="H18" s="109"/>
      <c r="I18" s="109"/>
      <c r="J18" s="109"/>
      <c r="K18" s="109"/>
      <c r="L18" s="109"/>
      <c r="M18" s="109"/>
      <c r="N18" s="109"/>
    </row>
    <row r="19" spans="1:14">
      <c r="A19" s="109"/>
      <c r="B19" s="109"/>
      <c r="C19" s="109"/>
      <c r="D19" s="109"/>
      <c r="E19" s="109"/>
      <c r="F19" s="109"/>
      <c r="G19" s="109"/>
      <c r="H19" s="109"/>
      <c r="I19" s="109"/>
      <c r="J19" s="109"/>
      <c r="K19" s="109"/>
      <c r="L19" s="109"/>
      <c r="M19" s="109"/>
      <c r="N19" s="109"/>
    </row>
    <row r="20" spans="1:14">
      <c r="A20" s="109"/>
      <c r="B20" s="109"/>
      <c r="C20" s="109"/>
      <c r="D20" s="109"/>
      <c r="E20" s="109"/>
      <c r="F20" s="109"/>
      <c r="G20" s="109"/>
      <c r="H20" s="109"/>
      <c r="I20" s="109"/>
      <c r="J20" s="109"/>
      <c r="K20" s="109"/>
      <c r="L20" s="109"/>
      <c r="M20" s="109"/>
      <c r="N20" s="109"/>
    </row>
    <row r="21" spans="1:14">
      <c r="A21" s="109"/>
      <c r="B21" s="109"/>
      <c r="C21" s="109"/>
      <c r="D21" s="109"/>
      <c r="E21" s="109"/>
      <c r="F21" s="109"/>
      <c r="G21" s="109"/>
      <c r="H21" s="109"/>
      <c r="I21" s="109"/>
      <c r="J21" s="109"/>
      <c r="K21" s="109"/>
      <c r="L21" s="109"/>
      <c r="M21" s="109"/>
      <c r="N21" s="109"/>
    </row>
    <row r="22" spans="1:14">
      <c r="A22" s="109"/>
      <c r="B22" s="109"/>
      <c r="C22" s="109"/>
      <c r="D22" s="109"/>
      <c r="E22" s="109"/>
      <c r="F22" s="109"/>
      <c r="G22" s="109"/>
      <c r="H22" s="109"/>
      <c r="I22" s="109"/>
      <c r="J22" s="109"/>
      <c r="K22" s="109"/>
      <c r="L22" s="109"/>
      <c r="M22" s="109"/>
      <c r="N22" s="109"/>
    </row>
    <row r="23" spans="1:14">
      <c r="A23" s="109"/>
      <c r="B23" s="109"/>
      <c r="C23" s="109"/>
      <c r="D23" s="109"/>
      <c r="E23" s="109"/>
      <c r="F23" s="109"/>
      <c r="G23" s="109"/>
      <c r="H23" s="109"/>
      <c r="I23" s="109"/>
      <c r="J23" s="109"/>
      <c r="K23" s="109"/>
      <c r="L23" s="109"/>
      <c r="M23" s="109"/>
      <c r="N23" s="109"/>
    </row>
    <row r="24" spans="1:14">
      <c r="A24" s="109"/>
      <c r="B24" s="109"/>
      <c r="C24" s="109"/>
      <c r="D24" s="109"/>
      <c r="E24" s="109"/>
      <c r="F24" s="109"/>
      <c r="G24" s="109"/>
      <c r="H24" s="109"/>
      <c r="I24" s="109"/>
      <c r="J24" s="109"/>
      <c r="K24" s="109"/>
      <c r="L24" s="109"/>
      <c r="M24" s="109"/>
      <c r="N24" s="109"/>
    </row>
    <row r="25" spans="1:14">
      <c r="A25" s="109"/>
      <c r="B25" s="109"/>
      <c r="C25" s="109"/>
      <c r="D25" s="109"/>
      <c r="E25" s="109"/>
      <c r="F25" s="109"/>
      <c r="G25" s="109"/>
      <c r="H25" s="109"/>
      <c r="I25" s="109"/>
      <c r="J25" s="109"/>
      <c r="K25" s="109"/>
      <c r="L25" s="109"/>
      <c r="M25" s="109"/>
      <c r="N25" s="109"/>
    </row>
    <row r="26" spans="1:14">
      <c r="A26" s="109"/>
      <c r="B26" s="109"/>
      <c r="C26" s="109"/>
      <c r="D26" s="109"/>
      <c r="E26" s="109"/>
      <c r="F26" s="109"/>
      <c r="G26" s="109"/>
      <c r="H26" s="109"/>
      <c r="I26" s="109"/>
      <c r="J26" s="109"/>
      <c r="K26" s="109"/>
      <c r="L26" s="109"/>
      <c r="M26" s="109"/>
      <c r="N26" s="109"/>
    </row>
    <row r="27" spans="1:14">
      <c r="A27" s="109"/>
      <c r="B27" s="109"/>
      <c r="C27" s="109"/>
      <c r="D27" s="109"/>
      <c r="E27" s="109"/>
      <c r="F27" s="109"/>
      <c r="G27" s="109"/>
      <c r="H27" s="109"/>
      <c r="I27" s="109"/>
      <c r="J27" s="109"/>
      <c r="K27" s="109"/>
      <c r="L27" s="109"/>
      <c r="M27" s="109"/>
      <c r="N27" s="109"/>
    </row>
    <row r="28" spans="1:14">
      <c r="A28" s="109"/>
      <c r="B28" s="109"/>
      <c r="C28" s="109"/>
      <c r="D28" s="109"/>
      <c r="E28" s="109"/>
      <c r="F28" s="109"/>
      <c r="G28" s="109"/>
      <c r="H28" s="109"/>
      <c r="I28" s="109"/>
      <c r="J28" s="109"/>
      <c r="K28" s="109"/>
      <c r="L28" s="109"/>
      <c r="M28" s="109"/>
      <c r="N28" s="109"/>
    </row>
    <row r="29" spans="1:14">
      <c r="A29" s="109"/>
      <c r="B29" s="109"/>
      <c r="C29" s="109"/>
      <c r="D29" s="109"/>
      <c r="E29" s="109"/>
      <c r="F29" s="109"/>
      <c r="G29" s="109"/>
      <c r="H29" s="109"/>
      <c r="I29" s="109"/>
      <c r="J29" s="109"/>
      <c r="K29" s="109"/>
      <c r="L29" s="109"/>
      <c r="M29" s="109"/>
      <c r="N29" s="109"/>
    </row>
    <row r="30" spans="1:14">
      <c r="A30" s="109"/>
      <c r="B30" s="109"/>
      <c r="C30" s="109"/>
      <c r="D30" s="109"/>
      <c r="E30" s="109"/>
      <c r="F30" s="109"/>
      <c r="G30" s="109"/>
      <c r="H30" s="109"/>
      <c r="I30" s="109"/>
      <c r="J30" s="109"/>
      <c r="K30" s="109"/>
      <c r="L30" s="109"/>
      <c r="M30" s="109"/>
      <c r="N30" s="109"/>
    </row>
    <row r="31" spans="1:14">
      <c r="A31" s="109"/>
      <c r="B31" s="109"/>
      <c r="C31" s="109"/>
      <c r="D31" s="109"/>
      <c r="E31" s="109"/>
      <c r="F31" s="109"/>
      <c r="G31" s="109"/>
      <c r="H31" s="109"/>
      <c r="I31" s="109"/>
      <c r="J31" s="109"/>
      <c r="K31" s="109"/>
      <c r="L31" s="109"/>
      <c r="M31" s="109"/>
      <c r="N31" s="109"/>
    </row>
    <row r="32" spans="1:14">
      <c r="A32" s="109"/>
      <c r="B32" s="109"/>
      <c r="C32" s="109"/>
      <c r="D32" s="109"/>
      <c r="E32" s="109"/>
      <c r="F32" s="109"/>
      <c r="G32" s="109"/>
      <c r="H32" s="109"/>
      <c r="I32" s="109"/>
      <c r="J32" s="109"/>
      <c r="K32" s="109"/>
      <c r="L32" s="109"/>
      <c r="M32" s="109"/>
      <c r="N32" s="109"/>
    </row>
    <row r="33" spans="1:14">
      <c r="A33" s="109"/>
      <c r="B33" s="109"/>
      <c r="C33" s="109"/>
      <c r="D33" s="109"/>
      <c r="E33" s="109"/>
      <c r="F33" s="109"/>
      <c r="G33" s="109"/>
      <c r="H33" s="109"/>
      <c r="I33" s="109"/>
      <c r="J33" s="109"/>
      <c r="K33" s="109"/>
      <c r="L33" s="109"/>
      <c r="M33" s="109"/>
      <c r="N33" s="109"/>
    </row>
    <row r="34" spans="1:14">
      <c r="A34" s="109"/>
      <c r="B34" s="109"/>
      <c r="C34" s="109"/>
      <c r="D34" s="109"/>
      <c r="E34" s="109"/>
      <c r="F34" s="109"/>
      <c r="G34" s="109"/>
      <c r="H34" s="109"/>
      <c r="I34" s="109"/>
      <c r="J34" s="109"/>
      <c r="K34" s="109"/>
      <c r="L34" s="109"/>
      <c r="M34" s="109"/>
      <c r="N34" s="109"/>
    </row>
    <row r="35" spans="1:14">
      <c r="A35" s="109"/>
      <c r="B35" s="109"/>
      <c r="C35" s="109"/>
      <c r="D35" s="109"/>
      <c r="E35" s="109"/>
      <c r="F35" s="109"/>
      <c r="G35" s="109"/>
      <c r="H35" s="109"/>
      <c r="I35" s="109"/>
      <c r="J35" s="109"/>
      <c r="K35" s="109"/>
      <c r="L35" s="109"/>
      <c r="M35" s="109"/>
      <c r="N35" s="109"/>
    </row>
    <row r="36" spans="1:14">
      <c r="A36" s="109"/>
      <c r="B36" s="109"/>
      <c r="C36" s="109"/>
      <c r="D36" s="109"/>
      <c r="E36" s="109"/>
      <c r="F36" s="109"/>
      <c r="G36" s="109"/>
      <c r="H36" s="109"/>
      <c r="I36" s="109"/>
      <c r="J36" s="109"/>
      <c r="K36" s="109"/>
      <c r="L36" s="109"/>
      <c r="M36" s="109"/>
      <c r="N36" s="109"/>
    </row>
    <row r="37" spans="1:14">
      <c r="A37" s="109"/>
      <c r="B37" s="109"/>
      <c r="C37" s="109"/>
      <c r="D37" s="109"/>
      <c r="E37" s="109"/>
      <c r="F37" s="109"/>
      <c r="G37" s="109"/>
      <c r="H37" s="109"/>
      <c r="I37" s="109"/>
      <c r="J37" s="109"/>
      <c r="K37" s="109"/>
      <c r="L37" s="109"/>
      <c r="M37" s="109"/>
      <c r="N37" s="109"/>
    </row>
    <row r="38" spans="1:14">
      <c r="A38" s="109"/>
      <c r="B38" s="109"/>
      <c r="C38" s="109"/>
      <c r="D38" s="109"/>
      <c r="E38" s="109"/>
      <c r="F38" s="109"/>
      <c r="G38" s="109"/>
      <c r="H38" s="109"/>
      <c r="I38" s="109"/>
      <c r="J38" s="109"/>
      <c r="K38" s="109"/>
      <c r="L38" s="109"/>
      <c r="M38" s="109"/>
      <c r="N38" s="109"/>
    </row>
    <row r="39" spans="1:14">
      <c r="A39" s="109"/>
      <c r="B39" s="109"/>
      <c r="C39" s="109"/>
      <c r="D39" s="109"/>
      <c r="E39" s="109"/>
      <c r="F39" s="109"/>
      <c r="G39" s="109"/>
      <c r="H39" s="109"/>
      <c r="I39" s="109"/>
      <c r="J39" s="109"/>
      <c r="K39" s="109"/>
      <c r="L39" s="109"/>
      <c r="M39" s="109"/>
      <c r="N39" s="109"/>
    </row>
    <row r="40" spans="1:14">
      <c r="A40" s="109"/>
      <c r="B40" s="109"/>
      <c r="C40" s="109"/>
      <c r="D40" s="109"/>
      <c r="E40" s="109"/>
      <c r="F40" s="109"/>
      <c r="G40" s="109"/>
      <c r="H40" s="109"/>
      <c r="I40" s="109"/>
      <c r="J40" s="109"/>
      <c r="K40" s="109"/>
      <c r="L40" s="109"/>
      <c r="M40" s="109"/>
      <c r="N40" s="109"/>
    </row>
    <row r="41" spans="1:14">
      <c r="A41" s="109"/>
      <c r="B41" s="109"/>
      <c r="C41" s="109"/>
      <c r="D41" s="109"/>
      <c r="E41" s="109"/>
      <c r="F41" s="109"/>
      <c r="G41" s="109"/>
      <c r="H41" s="109"/>
      <c r="I41" s="109"/>
      <c r="J41" s="109"/>
      <c r="K41" s="109"/>
      <c r="L41" s="109"/>
      <c r="M41" s="109"/>
      <c r="N41" s="109"/>
    </row>
    <row r="42" spans="1:14">
      <c r="A42" s="109"/>
      <c r="B42" s="109"/>
      <c r="C42" s="109"/>
      <c r="D42" s="109"/>
      <c r="E42" s="109"/>
      <c r="F42" s="109"/>
      <c r="G42" s="109"/>
      <c r="H42" s="109"/>
      <c r="I42" s="109"/>
      <c r="J42" s="109"/>
      <c r="K42" s="109"/>
      <c r="L42" s="109"/>
      <c r="M42" s="109"/>
      <c r="N42" s="109"/>
    </row>
    <row r="43" spans="1:14">
      <c r="A43" s="109"/>
      <c r="B43" s="109"/>
      <c r="C43" s="109"/>
      <c r="D43" s="109"/>
      <c r="E43" s="109"/>
      <c r="F43" s="109"/>
      <c r="G43" s="109"/>
      <c r="H43" s="109"/>
      <c r="I43" s="109"/>
      <c r="J43" s="109"/>
      <c r="K43" s="109"/>
      <c r="L43" s="109"/>
      <c r="M43" s="109"/>
      <c r="N43" s="109"/>
    </row>
    <row r="44" spans="1:14">
      <c r="A44" s="109"/>
      <c r="B44" s="109"/>
      <c r="C44" s="109"/>
      <c r="D44" s="109"/>
      <c r="E44" s="109"/>
      <c r="F44" s="109"/>
      <c r="G44" s="109"/>
      <c r="H44" s="109"/>
      <c r="I44" s="109"/>
      <c r="J44" s="109"/>
      <c r="K44" s="109"/>
      <c r="L44" s="109"/>
      <c r="M44" s="109"/>
      <c r="N44" s="109"/>
    </row>
    <row r="45" spans="1:14">
      <c r="A45" s="109"/>
      <c r="B45" s="109"/>
      <c r="C45" s="109"/>
      <c r="D45" s="109"/>
      <c r="E45" s="109"/>
      <c r="F45" s="109"/>
      <c r="G45" s="109"/>
      <c r="H45" s="109"/>
      <c r="I45" s="109"/>
      <c r="J45" s="109"/>
      <c r="K45" s="109"/>
      <c r="L45" s="109"/>
      <c r="M45" s="109"/>
      <c r="N45" s="109"/>
    </row>
    <row r="46" spans="1:14">
      <c r="A46" s="109"/>
      <c r="B46" s="109"/>
      <c r="C46" s="109"/>
      <c r="D46" s="109"/>
      <c r="E46" s="109"/>
      <c r="F46" s="109"/>
      <c r="G46" s="109"/>
      <c r="H46" s="109"/>
      <c r="I46" s="109"/>
      <c r="J46" s="109"/>
      <c r="K46" s="109"/>
      <c r="L46" s="109"/>
      <c r="M46" s="109"/>
      <c r="N46" s="109"/>
    </row>
    <row r="47" spans="1:14">
      <c r="A47" s="109"/>
      <c r="B47" s="109"/>
      <c r="C47" s="109"/>
      <c r="D47" s="109"/>
      <c r="E47" s="109"/>
      <c r="F47" s="109"/>
      <c r="G47" s="109"/>
      <c r="H47" s="109"/>
      <c r="I47" s="109"/>
      <c r="J47" s="109"/>
      <c r="K47" s="109"/>
      <c r="L47" s="109"/>
      <c r="M47" s="109"/>
      <c r="N47" s="109"/>
    </row>
    <row r="48" spans="1:14">
      <c r="A48" s="109"/>
      <c r="B48" s="109"/>
      <c r="C48" s="109"/>
      <c r="D48" s="109"/>
      <c r="E48" s="109"/>
      <c r="F48" s="109"/>
      <c r="G48" s="109"/>
      <c r="H48" s="109"/>
      <c r="I48" s="109"/>
      <c r="J48" s="109"/>
      <c r="K48" s="109"/>
      <c r="L48" s="109"/>
      <c r="M48" s="109"/>
      <c r="N48" s="109"/>
    </row>
    <row r="49" spans="1:14">
      <c r="A49" s="109"/>
      <c r="B49" s="109"/>
      <c r="C49" s="109"/>
      <c r="D49" s="109"/>
      <c r="E49" s="109"/>
      <c r="F49" s="109"/>
      <c r="G49" s="109"/>
      <c r="H49" s="109"/>
      <c r="I49" s="109"/>
      <c r="J49" s="109"/>
      <c r="K49" s="109"/>
      <c r="L49" s="109"/>
      <c r="M49" s="109"/>
      <c r="N49" s="109"/>
    </row>
    <row r="50" spans="1:14">
      <c r="A50" s="109"/>
      <c r="B50" s="109"/>
      <c r="C50" s="109"/>
      <c r="D50" s="109"/>
      <c r="E50" s="109"/>
      <c r="F50" s="109"/>
      <c r="G50" s="109"/>
      <c r="H50" s="109"/>
      <c r="I50" s="109"/>
      <c r="J50" s="109"/>
      <c r="K50" s="109"/>
      <c r="L50" s="109"/>
      <c r="M50" s="109"/>
      <c r="N50" s="109"/>
    </row>
    <row r="51" spans="1:14">
      <c r="A51" s="109"/>
      <c r="B51" s="109"/>
      <c r="C51" s="109"/>
      <c r="D51" s="109"/>
      <c r="E51" s="109"/>
      <c r="F51" s="109"/>
      <c r="G51" s="109"/>
      <c r="H51" s="109"/>
      <c r="I51" s="109"/>
      <c r="J51" s="109"/>
      <c r="K51" s="109"/>
      <c r="L51" s="109"/>
      <c r="M51" s="109"/>
      <c r="N51" s="109"/>
    </row>
    <row r="52" spans="1:14">
      <c r="A52" s="109"/>
      <c r="B52" s="109"/>
      <c r="C52" s="109"/>
      <c r="D52" s="109"/>
      <c r="E52" s="109"/>
      <c r="F52" s="109"/>
      <c r="G52" s="109"/>
      <c r="H52" s="109"/>
      <c r="I52" s="109"/>
      <c r="J52" s="109"/>
      <c r="K52" s="109"/>
      <c r="L52" s="109"/>
      <c r="M52" s="109"/>
      <c r="N52" s="109"/>
    </row>
    <row r="53" spans="1:14">
      <c r="A53" s="109"/>
      <c r="B53" s="109"/>
      <c r="C53" s="109"/>
      <c r="D53" s="109"/>
      <c r="E53" s="109"/>
      <c r="F53" s="109"/>
      <c r="G53" s="109"/>
      <c r="H53" s="109"/>
      <c r="I53" s="109"/>
      <c r="J53" s="109"/>
      <c r="K53" s="109"/>
      <c r="L53" s="109"/>
      <c r="M53" s="109"/>
      <c r="N53" s="109"/>
    </row>
    <row r="54" spans="1:14">
      <c r="A54" s="109"/>
      <c r="B54" s="109"/>
      <c r="C54" s="109"/>
      <c r="D54" s="109"/>
      <c r="E54" s="109"/>
      <c r="F54" s="109"/>
      <c r="G54" s="109"/>
      <c r="H54" s="109"/>
      <c r="I54" s="109"/>
      <c r="J54" s="109"/>
      <c r="K54" s="109"/>
      <c r="L54" s="109"/>
      <c r="M54" s="109"/>
      <c r="N54" s="109"/>
    </row>
    <row r="55" spans="1:14">
      <c r="A55" s="109"/>
      <c r="B55" s="109"/>
      <c r="C55" s="109"/>
      <c r="D55" s="109"/>
      <c r="E55" s="109"/>
      <c r="F55" s="109"/>
      <c r="G55" s="109"/>
      <c r="H55" s="109"/>
      <c r="I55" s="109"/>
      <c r="J55" s="109"/>
      <c r="K55" s="109"/>
      <c r="L55" s="109"/>
      <c r="M55" s="109"/>
      <c r="N55" s="109"/>
    </row>
    <row r="56" spans="1:14">
      <c r="A56" s="109"/>
      <c r="B56" s="109"/>
      <c r="C56" s="109"/>
      <c r="D56" s="109"/>
      <c r="E56" s="109"/>
      <c r="F56" s="109"/>
      <c r="G56" s="109"/>
      <c r="H56" s="109"/>
      <c r="I56" s="109"/>
      <c r="J56" s="109"/>
      <c r="K56" s="109"/>
      <c r="L56" s="109"/>
      <c r="M56" s="109"/>
      <c r="N56" s="109"/>
    </row>
    <row r="57" spans="1:14">
      <c r="A57" s="109"/>
      <c r="B57" s="109"/>
      <c r="C57" s="109"/>
      <c r="D57" s="109"/>
      <c r="E57" s="109"/>
      <c r="F57" s="109"/>
      <c r="G57" s="109"/>
      <c r="H57" s="109"/>
      <c r="I57" s="109"/>
      <c r="J57" s="109"/>
      <c r="K57" s="109"/>
      <c r="L57" s="109"/>
      <c r="M57" s="109"/>
      <c r="N57" s="109"/>
    </row>
    <row r="58" spans="1:14">
      <c r="A58" s="109"/>
      <c r="B58" s="109"/>
      <c r="C58" s="109"/>
      <c r="D58" s="109"/>
      <c r="E58" s="109"/>
      <c r="F58" s="109"/>
      <c r="G58" s="109"/>
      <c r="H58" s="109"/>
      <c r="I58" s="109"/>
      <c r="J58" s="109"/>
      <c r="K58" s="109"/>
      <c r="L58" s="109"/>
      <c r="M58" s="109"/>
      <c r="N58" s="109"/>
    </row>
    <row r="59" spans="1:14">
      <c r="A59" s="109"/>
      <c r="B59" s="109"/>
      <c r="C59" s="109"/>
      <c r="D59" s="109"/>
      <c r="E59" s="109"/>
      <c r="F59" s="109"/>
      <c r="G59" s="109"/>
      <c r="H59" s="109"/>
      <c r="I59" s="109"/>
      <c r="J59" s="109"/>
      <c r="K59" s="109"/>
      <c r="L59" s="109"/>
      <c r="M59" s="109"/>
      <c r="N59" s="109"/>
    </row>
  </sheetData>
  <mergeCells count="8">
    <mergeCell ref="A6:B6"/>
    <mergeCell ref="O1:P1"/>
    <mergeCell ref="A2:B2"/>
    <mergeCell ref="C2:D2"/>
    <mergeCell ref="A3:B3"/>
    <mergeCell ref="C3:D3"/>
    <mergeCell ref="A4:B4"/>
    <mergeCell ref="C4:D4"/>
  </mergeCells>
  <phoneticPr fontId="1"/>
  <printOptions horizontalCentered="1"/>
  <pageMargins left="0.47244094488188981" right="0.47244094488188981" top="0.70866141732283472" bottom="0"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showGridLines="0" zoomScaleNormal="100" zoomScaleSheetLayoutView="100" workbookViewId="0"/>
  </sheetViews>
  <sheetFormatPr defaultColWidth="8.875" defaultRowHeight="13.5"/>
  <cols>
    <col min="1" max="1" width="16.875" customWidth="1"/>
    <col min="2" max="2" width="6.375" customWidth="1"/>
    <col min="3" max="15" width="5" customWidth="1"/>
    <col min="16" max="16" width="4.5" customWidth="1"/>
    <col min="17" max="17" width="8.875" customWidth="1"/>
  </cols>
  <sheetData>
    <row r="1" spans="1:16" ht="15" customHeight="1" thickBot="1">
      <c r="A1" s="67" t="s">
        <v>50</v>
      </c>
      <c r="B1" s="110"/>
      <c r="C1" s="110"/>
      <c r="D1" s="110"/>
      <c r="E1" s="110"/>
      <c r="F1" s="110"/>
      <c r="G1" s="110"/>
      <c r="H1" s="110"/>
      <c r="I1" s="110"/>
      <c r="J1" s="110"/>
      <c r="K1" s="110"/>
      <c r="L1" s="110"/>
      <c r="M1" s="110"/>
      <c r="N1" s="110"/>
      <c r="O1" s="111" t="s">
        <v>32</v>
      </c>
      <c r="P1" s="112"/>
    </row>
    <row r="2" spans="1:16" s="120" customFormat="1" ht="15" customHeight="1" thickBot="1">
      <c r="A2" s="113"/>
      <c r="B2" s="114" t="s">
        <v>33</v>
      </c>
      <c r="C2" s="115" t="s">
        <v>51</v>
      </c>
      <c r="D2" s="116" t="s">
        <v>52</v>
      </c>
      <c r="E2" s="117" t="s">
        <v>53</v>
      </c>
      <c r="F2" s="116" t="s">
        <v>54</v>
      </c>
      <c r="G2" s="117" t="s">
        <v>55</v>
      </c>
      <c r="H2" s="116" t="s">
        <v>56</v>
      </c>
      <c r="I2" s="117" t="s">
        <v>57</v>
      </c>
      <c r="J2" s="116" t="s">
        <v>58</v>
      </c>
      <c r="K2" s="117" t="s">
        <v>59</v>
      </c>
      <c r="L2" s="116" t="s">
        <v>60</v>
      </c>
      <c r="M2" s="117" t="s">
        <v>61</v>
      </c>
      <c r="N2" s="116" t="s">
        <v>62</v>
      </c>
      <c r="O2" s="118" t="s">
        <v>63</v>
      </c>
      <c r="P2" s="119" t="s">
        <v>64</v>
      </c>
    </row>
    <row r="3" spans="1:16" s="6" customFormat="1" ht="15" customHeight="1">
      <c r="A3" s="121" t="s">
        <v>65</v>
      </c>
      <c r="B3" s="122">
        <v>74</v>
      </c>
      <c r="C3" s="123">
        <v>3</v>
      </c>
      <c r="D3" s="123">
        <v>5</v>
      </c>
      <c r="E3" s="123">
        <v>0</v>
      </c>
      <c r="F3" s="124">
        <v>4</v>
      </c>
      <c r="G3" s="125">
        <v>13</v>
      </c>
      <c r="H3" s="123">
        <v>10</v>
      </c>
      <c r="I3" s="123">
        <v>4</v>
      </c>
      <c r="J3" s="123">
        <v>5</v>
      </c>
      <c r="K3" s="123">
        <v>5</v>
      </c>
      <c r="L3" s="123">
        <v>6</v>
      </c>
      <c r="M3" s="123">
        <v>2</v>
      </c>
      <c r="N3" s="124">
        <v>4</v>
      </c>
      <c r="O3" s="123">
        <v>13</v>
      </c>
      <c r="P3" s="123" t="s">
        <v>66</v>
      </c>
    </row>
    <row r="4" spans="1:16" s="6" customFormat="1" ht="15" customHeight="1" thickBot="1">
      <c r="A4" s="126" t="s">
        <v>47</v>
      </c>
      <c r="B4" s="127">
        <f>SUM(C4:P4)</f>
        <v>36013</v>
      </c>
      <c r="C4" s="128">
        <v>1913</v>
      </c>
      <c r="D4" s="128">
        <v>1397</v>
      </c>
      <c r="E4" s="129">
        <v>3011</v>
      </c>
      <c r="F4" s="130"/>
      <c r="G4" s="131">
        <v>6418</v>
      </c>
      <c r="H4" s="132"/>
      <c r="I4" s="133">
        <v>5904</v>
      </c>
      <c r="J4" s="134"/>
      <c r="K4" s="133">
        <v>5294</v>
      </c>
      <c r="L4" s="134"/>
      <c r="M4" s="131">
        <v>5070</v>
      </c>
      <c r="N4" s="132"/>
      <c r="O4" s="135">
        <v>7005</v>
      </c>
      <c r="P4" s="135">
        <v>1</v>
      </c>
    </row>
    <row r="5" spans="1:16" s="6" customFormat="1" ht="12.6" customHeight="1">
      <c r="A5" s="136" t="s">
        <v>67</v>
      </c>
      <c r="B5" s="136"/>
      <c r="C5" s="136"/>
      <c r="D5" s="136"/>
      <c r="E5" s="136"/>
      <c r="F5" s="136"/>
      <c r="G5" s="136"/>
      <c r="H5" s="136"/>
      <c r="I5" s="136"/>
      <c r="J5" s="136"/>
      <c r="K5" s="136"/>
      <c r="L5" s="136"/>
      <c r="M5" s="136"/>
      <c r="N5" s="136"/>
      <c r="O5" s="136"/>
      <c r="P5" s="136"/>
    </row>
    <row r="6" spans="1:16" s="6" customFormat="1" ht="12.6" customHeight="1">
      <c r="A6" s="137" t="s">
        <v>68</v>
      </c>
      <c r="B6" s="138"/>
      <c r="C6" s="138"/>
      <c r="D6" s="138"/>
      <c r="E6" s="138"/>
      <c r="F6" s="138"/>
      <c r="G6" s="138"/>
      <c r="H6" s="138"/>
      <c r="I6" s="138"/>
      <c r="J6" s="138"/>
      <c r="K6" s="138"/>
      <c r="L6" s="138"/>
      <c r="M6" s="138"/>
      <c r="N6" s="138"/>
      <c r="O6" s="138"/>
      <c r="P6" s="138"/>
    </row>
    <row r="7" spans="1:16" s="6" customFormat="1" ht="15" customHeight="1">
      <c r="A7" s="139" t="s">
        <v>12</v>
      </c>
      <c r="B7" s="140"/>
      <c r="C7" s="141"/>
      <c r="D7" s="141"/>
      <c r="E7" s="141"/>
      <c r="F7" s="141"/>
      <c r="G7" s="141"/>
      <c r="H7" s="141"/>
      <c r="I7" s="141"/>
      <c r="J7" s="141"/>
      <c r="K7" s="141"/>
      <c r="L7" s="141"/>
      <c r="M7" s="141"/>
      <c r="N7" s="141"/>
      <c r="O7" s="141"/>
      <c r="P7" s="141"/>
    </row>
    <row r="8" spans="1:16">
      <c r="A8" s="142"/>
      <c r="B8" s="142"/>
      <c r="C8" s="142"/>
      <c r="D8" s="142"/>
      <c r="E8" s="142"/>
      <c r="F8" s="142"/>
      <c r="G8" s="142"/>
      <c r="H8" s="142"/>
      <c r="I8" s="142"/>
      <c r="J8" s="142"/>
      <c r="K8" s="142"/>
      <c r="L8" s="142"/>
      <c r="M8" s="142"/>
      <c r="N8" s="142"/>
      <c r="O8" s="142"/>
    </row>
    <row r="9" spans="1:16">
      <c r="A9" s="142"/>
      <c r="B9" s="142"/>
      <c r="C9" s="142"/>
      <c r="D9" s="142"/>
      <c r="E9" s="142"/>
      <c r="F9" s="142"/>
      <c r="G9" s="142"/>
      <c r="H9" s="142"/>
      <c r="I9" s="142"/>
      <c r="J9" s="142"/>
      <c r="K9" s="142"/>
      <c r="L9" s="142"/>
      <c r="M9" s="142"/>
    </row>
    <row r="10" spans="1:16">
      <c r="A10" s="142"/>
      <c r="B10" s="142"/>
      <c r="C10" s="142"/>
      <c r="D10" s="142"/>
      <c r="E10" s="142"/>
      <c r="F10" s="142"/>
      <c r="G10" s="142"/>
      <c r="H10" s="142"/>
      <c r="I10" s="142"/>
      <c r="J10" s="142"/>
      <c r="K10" s="142"/>
      <c r="L10" s="142"/>
      <c r="M10" s="142"/>
    </row>
    <row r="11" spans="1:16">
      <c r="A11" s="142"/>
      <c r="B11" s="142"/>
      <c r="C11" s="142"/>
      <c r="D11" s="142"/>
      <c r="E11" s="142"/>
      <c r="F11" s="142"/>
      <c r="G11" s="142"/>
      <c r="H11" s="142"/>
      <c r="I11" s="142"/>
      <c r="J11" s="142"/>
      <c r="K11" s="142"/>
      <c r="L11" s="142"/>
      <c r="M11" s="142"/>
    </row>
    <row r="12" spans="1:16">
      <c r="A12" s="142"/>
      <c r="B12" s="142"/>
      <c r="C12" s="142"/>
      <c r="D12" s="142"/>
      <c r="E12" s="142"/>
      <c r="F12" s="142"/>
      <c r="G12" s="142"/>
      <c r="H12" s="142"/>
      <c r="I12" s="142"/>
      <c r="J12" s="142"/>
      <c r="K12" s="142"/>
      <c r="L12" s="142"/>
      <c r="M12" s="142"/>
    </row>
    <row r="13" spans="1:16">
      <c r="A13" s="142"/>
      <c r="B13" s="142"/>
      <c r="C13" s="142"/>
      <c r="D13" s="142"/>
      <c r="E13" s="142"/>
      <c r="F13" s="142"/>
      <c r="G13" s="142"/>
      <c r="H13" s="142"/>
      <c r="I13" s="142"/>
      <c r="J13" s="142"/>
      <c r="K13" s="142"/>
      <c r="L13" s="142"/>
      <c r="M13" s="142"/>
    </row>
    <row r="14" spans="1:16">
      <c r="A14" s="142"/>
      <c r="B14" s="142"/>
      <c r="C14" s="142"/>
      <c r="D14" s="142"/>
      <c r="E14" s="142"/>
      <c r="F14" s="142"/>
      <c r="G14" s="142"/>
      <c r="H14" s="142"/>
      <c r="I14" s="142"/>
      <c r="J14" s="142"/>
      <c r="K14" s="142"/>
      <c r="L14" s="142"/>
      <c r="M14" s="142"/>
    </row>
    <row r="15" spans="1:16">
      <c r="A15" s="142"/>
      <c r="B15" s="142"/>
      <c r="C15" s="142"/>
      <c r="D15" s="142"/>
      <c r="E15" s="142"/>
      <c r="F15" s="142"/>
      <c r="G15" s="142"/>
      <c r="H15" s="142"/>
      <c r="I15" s="142"/>
      <c r="J15" s="142"/>
      <c r="K15" s="142"/>
      <c r="L15" s="142"/>
      <c r="M15" s="142"/>
    </row>
    <row r="16" spans="1:16">
      <c r="A16" s="142"/>
      <c r="B16" s="142"/>
      <c r="C16" s="142"/>
      <c r="D16" s="142"/>
      <c r="E16" s="142"/>
      <c r="F16" s="142"/>
      <c r="G16" s="142"/>
      <c r="H16" s="142"/>
      <c r="I16" s="142"/>
      <c r="J16" s="142"/>
      <c r="K16" s="142"/>
      <c r="L16" s="142"/>
      <c r="M16" s="142"/>
    </row>
    <row r="17" spans="1:13">
      <c r="A17" s="142"/>
      <c r="B17" s="142"/>
      <c r="C17" s="142"/>
      <c r="D17" s="142"/>
      <c r="E17" s="142"/>
      <c r="F17" s="142"/>
      <c r="G17" s="142"/>
      <c r="H17" s="142"/>
      <c r="I17" s="142"/>
      <c r="J17" s="142"/>
      <c r="K17" s="142"/>
      <c r="L17" s="142"/>
      <c r="M17" s="142"/>
    </row>
    <row r="18" spans="1:13">
      <c r="A18" s="142"/>
      <c r="B18" s="142"/>
      <c r="C18" s="142"/>
      <c r="D18" s="142"/>
      <c r="E18" s="142"/>
      <c r="F18" s="142"/>
      <c r="G18" s="142"/>
      <c r="H18" s="142"/>
      <c r="I18" s="142"/>
      <c r="J18" s="142"/>
      <c r="K18" s="142"/>
      <c r="L18" s="142"/>
      <c r="M18" s="142"/>
    </row>
    <row r="19" spans="1:13">
      <c r="A19" s="142"/>
      <c r="B19" s="142"/>
      <c r="C19" s="142"/>
      <c r="D19" s="142"/>
      <c r="E19" s="142"/>
      <c r="F19" s="142"/>
      <c r="G19" s="142"/>
      <c r="H19" s="142"/>
      <c r="I19" s="142"/>
      <c r="J19" s="142"/>
      <c r="K19" s="142"/>
      <c r="L19" s="142"/>
      <c r="M19" s="142"/>
    </row>
    <row r="20" spans="1:13">
      <c r="A20" s="142"/>
      <c r="B20" s="142"/>
      <c r="C20" s="142"/>
      <c r="D20" s="142"/>
      <c r="E20" s="142"/>
      <c r="F20" s="142"/>
      <c r="G20" s="142"/>
      <c r="H20" s="142"/>
      <c r="I20" s="142"/>
      <c r="J20" s="142"/>
      <c r="K20" s="142"/>
      <c r="L20" s="142"/>
      <c r="M20" s="142"/>
    </row>
    <row r="21" spans="1:13">
      <c r="A21" s="142"/>
      <c r="B21" s="142"/>
      <c r="C21" s="142"/>
      <c r="D21" s="142"/>
      <c r="E21" s="142"/>
      <c r="F21" s="142"/>
      <c r="G21" s="142"/>
      <c r="H21" s="142"/>
      <c r="I21" s="142"/>
      <c r="J21" s="142"/>
      <c r="K21" s="142"/>
      <c r="L21" s="142"/>
      <c r="M21" s="142"/>
    </row>
    <row r="22" spans="1:13">
      <c r="A22" s="142"/>
      <c r="B22" s="142"/>
      <c r="C22" s="142"/>
      <c r="D22" s="142"/>
      <c r="E22" s="142"/>
      <c r="F22" s="142"/>
      <c r="G22" s="142"/>
      <c r="H22" s="142"/>
      <c r="I22" s="142"/>
      <c r="J22" s="142"/>
      <c r="K22" s="142"/>
      <c r="L22" s="142"/>
      <c r="M22" s="142"/>
    </row>
    <row r="23" spans="1:13">
      <c r="A23" s="142"/>
      <c r="B23" s="142"/>
      <c r="C23" s="142"/>
      <c r="D23" s="142"/>
      <c r="E23" s="142"/>
      <c r="F23" s="142"/>
      <c r="G23" s="142"/>
      <c r="H23" s="142"/>
      <c r="I23" s="142"/>
      <c r="J23" s="142"/>
      <c r="K23" s="142"/>
      <c r="L23" s="142"/>
      <c r="M23" s="142"/>
    </row>
    <row r="24" spans="1:13">
      <c r="A24" s="142"/>
      <c r="B24" s="142"/>
      <c r="C24" s="142"/>
      <c r="D24" s="142"/>
      <c r="E24" s="142"/>
      <c r="F24" s="142"/>
      <c r="G24" s="142"/>
      <c r="H24" s="142"/>
      <c r="I24" s="142"/>
      <c r="J24" s="142"/>
      <c r="K24" s="142"/>
      <c r="L24" s="142"/>
      <c r="M24" s="142"/>
    </row>
    <row r="25" spans="1:13">
      <c r="A25" s="142"/>
      <c r="B25" s="142"/>
      <c r="C25" s="142"/>
      <c r="D25" s="142"/>
      <c r="E25" s="142"/>
      <c r="F25" s="142"/>
      <c r="G25" s="142"/>
      <c r="H25" s="142"/>
      <c r="I25" s="142"/>
      <c r="J25" s="142"/>
      <c r="K25" s="142"/>
      <c r="L25" s="142"/>
      <c r="M25" s="142"/>
    </row>
    <row r="26" spans="1:13">
      <c r="A26" s="142"/>
      <c r="B26" s="142"/>
      <c r="C26" s="142"/>
      <c r="D26" s="142"/>
      <c r="E26" s="142"/>
      <c r="F26" s="142"/>
      <c r="G26" s="142"/>
      <c r="H26" s="142"/>
      <c r="I26" s="142"/>
      <c r="J26" s="142"/>
      <c r="K26" s="142"/>
      <c r="L26" s="142"/>
      <c r="M26" s="142"/>
    </row>
    <row r="27" spans="1:13">
      <c r="A27" s="142"/>
      <c r="B27" s="142"/>
      <c r="C27" s="142"/>
      <c r="D27" s="142"/>
      <c r="E27" s="142"/>
      <c r="F27" s="142"/>
      <c r="G27" s="142"/>
      <c r="H27" s="142"/>
      <c r="I27" s="142"/>
      <c r="J27" s="142"/>
      <c r="K27" s="142"/>
      <c r="L27" s="142"/>
      <c r="M27" s="142"/>
    </row>
    <row r="28" spans="1:13">
      <c r="A28" s="142"/>
      <c r="B28" s="142"/>
      <c r="C28" s="142"/>
      <c r="D28" s="142"/>
      <c r="E28" s="142"/>
      <c r="F28" s="142"/>
      <c r="G28" s="142"/>
      <c r="H28" s="142"/>
      <c r="I28" s="142"/>
      <c r="J28" s="142"/>
      <c r="K28" s="142"/>
      <c r="L28" s="142"/>
      <c r="M28" s="142"/>
    </row>
    <row r="29" spans="1:13">
      <c r="A29" s="142"/>
      <c r="B29" s="142"/>
      <c r="C29" s="142"/>
      <c r="D29" s="142"/>
      <c r="E29" s="142"/>
      <c r="F29" s="142"/>
      <c r="G29" s="142"/>
      <c r="H29" s="142"/>
      <c r="I29" s="142"/>
      <c r="J29" s="142"/>
      <c r="K29" s="142"/>
      <c r="L29" s="142"/>
      <c r="M29" s="142"/>
    </row>
    <row r="30" spans="1:13">
      <c r="A30" s="142"/>
      <c r="B30" s="142"/>
      <c r="C30" s="142"/>
      <c r="D30" s="142"/>
      <c r="E30" s="142"/>
      <c r="F30" s="142"/>
      <c r="G30" s="142"/>
      <c r="H30" s="142"/>
      <c r="I30" s="142"/>
      <c r="J30" s="142"/>
      <c r="K30" s="142"/>
      <c r="L30" s="142"/>
      <c r="M30" s="142"/>
    </row>
    <row r="31" spans="1:13">
      <c r="A31" s="142"/>
      <c r="B31" s="142"/>
      <c r="C31" s="142"/>
      <c r="D31" s="142"/>
      <c r="E31" s="142"/>
      <c r="F31" s="142"/>
      <c r="G31" s="142"/>
      <c r="H31" s="142"/>
      <c r="I31" s="142"/>
      <c r="J31" s="142"/>
      <c r="K31" s="142"/>
      <c r="L31" s="142"/>
      <c r="M31" s="142"/>
    </row>
    <row r="32" spans="1:13">
      <c r="A32" s="142"/>
      <c r="B32" s="142"/>
      <c r="C32" s="142"/>
      <c r="D32" s="142"/>
      <c r="E32" s="142"/>
      <c r="F32" s="142"/>
      <c r="G32" s="142"/>
      <c r="H32" s="142"/>
      <c r="I32" s="142"/>
      <c r="J32" s="142"/>
      <c r="K32" s="142"/>
      <c r="L32" s="142"/>
      <c r="M32" s="142"/>
    </row>
    <row r="33" spans="1:13">
      <c r="A33" s="142"/>
      <c r="B33" s="142"/>
      <c r="C33" s="142"/>
      <c r="D33" s="142"/>
      <c r="E33" s="142"/>
      <c r="F33" s="142"/>
      <c r="G33" s="142"/>
      <c r="H33" s="142"/>
      <c r="I33" s="142"/>
      <c r="J33" s="142"/>
      <c r="K33" s="142"/>
      <c r="L33" s="142"/>
      <c r="M33" s="142"/>
    </row>
    <row r="34" spans="1:13">
      <c r="A34" s="142"/>
      <c r="B34" s="142"/>
      <c r="C34" s="142"/>
      <c r="D34" s="142"/>
      <c r="E34" s="142"/>
      <c r="F34" s="142"/>
      <c r="G34" s="142"/>
      <c r="H34" s="142"/>
      <c r="I34" s="142"/>
      <c r="J34" s="142"/>
      <c r="K34" s="142"/>
      <c r="L34" s="142"/>
      <c r="M34" s="142"/>
    </row>
    <row r="35" spans="1:13">
      <c r="A35" s="142"/>
      <c r="B35" s="142"/>
      <c r="C35" s="142"/>
      <c r="D35" s="142"/>
      <c r="E35" s="142"/>
      <c r="F35" s="142"/>
      <c r="G35" s="142"/>
      <c r="H35" s="142"/>
      <c r="I35" s="142"/>
      <c r="J35" s="142"/>
      <c r="K35" s="142"/>
      <c r="L35" s="142"/>
      <c r="M35" s="142"/>
    </row>
    <row r="36" spans="1:13">
      <c r="A36" s="142"/>
      <c r="B36" s="142"/>
      <c r="C36" s="142"/>
      <c r="D36" s="142"/>
      <c r="E36" s="142"/>
      <c r="F36" s="142"/>
      <c r="G36" s="142"/>
      <c r="H36" s="142"/>
      <c r="I36" s="142"/>
      <c r="J36" s="142"/>
      <c r="K36" s="142"/>
      <c r="L36" s="142"/>
      <c r="M36" s="142"/>
    </row>
    <row r="37" spans="1:13">
      <c r="A37" s="142"/>
      <c r="B37" s="142"/>
      <c r="C37" s="142"/>
      <c r="D37" s="142"/>
      <c r="E37" s="142"/>
      <c r="F37" s="142"/>
      <c r="G37" s="142"/>
      <c r="H37" s="142"/>
      <c r="I37" s="142"/>
      <c r="J37" s="142"/>
      <c r="K37" s="142"/>
      <c r="L37" s="142"/>
      <c r="M37" s="142"/>
    </row>
    <row r="38" spans="1:13">
      <c r="A38" s="142"/>
      <c r="B38" s="142"/>
      <c r="C38" s="142"/>
      <c r="D38" s="142"/>
      <c r="E38" s="142"/>
      <c r="F38" s="142"/>
      <c r="G38" s="142"/>
      <c r="H38" s="142"/>
      <c r="I38" s="142"/>
      <c r="J38" s="142"/>
      <c r="K38" s="142"/>
      <c r="L38" s="142"/>
      <c r="M38" s="142"/>
    </row>
    <row r="39" spans="1:13">
      <c r="A39" s="142"/>
      <c r="B39" s="142"/>
      <c r="C39" s="142"/>
      <c r="D39" s="142"/>
      <c r="E39" s="142"/>
      <c r="F39" s="142"/>
      <c r="G39" s="142"/>
      <c r="H39" s="142"/>
      <c r="I39" s="142"/>
      <c r="J39" s="142"/>
      <c r="K39" s="142"/>
      <c r="L39" s="142"/>
      <c r="M39" s="142"/>
    </row>
    <row r="40" spans="1:13">
      <c r="A40" s="142"/>
      <c r="B40" s="142"/>
      <c r="C40" s="142"/>
      <c r="D40" s="142"/>
      <c r="E40" s="142"/>
      <c r="F40" s="142"/>
      <c r="G40" s="142"/>
      <c r="H40" s="142"/>
      <c r="I40" s="142"/>
      <c r="J40" s="142"/>
      <c r="K40" s="142"/>
      <c r="L40" s="142"/>
      <c r="M40" s="142"/>
    </row>
    <row r="41" spans="1:13">
      <c r="A41" s="142"/>
      <c r="B41" s="142"/>
      <c r="C41" s="142"/>
      <c r="D41" s="142"/>
      <c r="E41" s="142"/>
      <c r="F41" s="142"/>
      <c r="G41" s="142"/>
      <c r="H41" s="142"/>
      <c r="I41" s="142"/>
      <c r="J41" s="142"/>
      <c r="K41" s="142"/>
      <c r="L41" s="142"/>
      <c r="M41" s="142"/>
    </row>
    <row r="42" spans="1:13">
      <c r="A42" s="142"/>
      <c r="B42" s="142"/>
      <c r="C42" s="142"/>
      <c r="D42" s="142"/>
      <c r="E42" s="142"/>
      <c r="F42" s="142"/>
      <c r="G42" s="142"/>
      <c r="H42" s="142"/>
      <c r="I42" s="142"/>
      <c r="J42" s="142"/>
      <c r="K42" s="142"/>
      <c r="L42" s="142"/>
      <c r="M42" s="142"/>
    </row>
    <row r="43" spans="1:13">
      <c r="A43" s="142"/>
      <c r="B43" s="142"/>
      <c r="C43" s="142"/>
      <c r="D43" s="142"/>
      <c r="E43" s="142"/>
      <c r="F43" s="142"/>
      <c r="G43" s="142"/>
      <c r="H43" s="142"/>
      <c r="I43" s="142"/>
      <c r="J43" s="142"/>
      <c r="K43" s="142"/>
      <c r="L43" s="142"/>
      <c r="M43" s="142"/>
    </row>
    <row r="44" spans="1:13">
      <c r="A44" s="142"/>
      <c r="B44" s="142"/>
      <c r="C44" s="142"/>
      <c r="D44" s="142"/>
      <c r="E44" s="142"/>
      <c r="F44" s="142"/>
      <c r="G44" s="142"/>
      <c r="H44" s="142"/>
      <c r="I44" s="142"/>
      <c r="J44" s="142"/>
      <c r="K44" s="142"/>
      <c r="L44" s="142"/>
      <c r="M44" s="142"/>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42"/>
      <c r="B47" s="142"/>
      <c r="C47" s="142"/>
      <c r="D47" s="142"/>
      <c r="E47" s="142"/>
      <c r="F47" s="142"/>
      <c r="G47" s="142"/>
      <c r="H47" s="142"/>
      <c r="I47" s="142"/>
      <c r="J47" s="142"/>
      <c r="K47" s="142"/>
      <c r="L47" s="142"/>
      <c r="M47" s="142"/>
    </row>
    <row r="48" spans="1:13">
      <c r="A48" s="142"/>
      <c r="B48" s="142"/>
      <c r="C48" s="142"/>
      <c r="D48" s="142"/>
      <c r="E48" s="142"/>
      <c r="F48" s="142"/>
      <c r="G48" s="142"/>
      <c r="H48" s="142"/>
      <c r="I48" s="142"/>
      <c r="J48" s="142"/>
      <c r="K48" s="142"/>
      <c r="L48" s="142"/>
      <c r="M48" s="142"/>
    </row>
    <row r="49" spans="1:13">
      <c r="A49" s="142"/>
      <c r="B49" s="142"/>
      <c r="C49" s="142"/>
      <c r="D49" s="142"/>
      <c r="E49" s="142"/>
      <c r="F49" s="142"/>
      <c r="G49" s="142"/>
      <c r="H49" s="142"/>
      <c r="I49" s="142"/>
      <c r="J49" s="142"/>
      <c r="K49" s="142"/>
      <c r="L49" s="142"/>
      <c r="M49" s="142"/>
    </row>
    <row r="50" spans="1:13">
      <c r="A50" s="142"/>
      <c r="B50" s="142"/>
      <c r="C50" s="142"/>
      <c r="D50" s="142"/>
      <c r="E50" s="142"/>
      <c r="F50" s="142"/>
      <c r="G50" s="142"/>
      <c r="H50" s="142"/>
      <c r="I50" s="142"/>
      <c r="J50" s="142"/>
      <c r="K50" s="142"/>
      <c r="L50" s="142"/>
      <c r="M50" s="142"/>
    </row>
    <row r="51" spans="1:13">
      <c r="A51" s="142"/>
      <c r="B51" s="142"/>
      <c r="C51" s="142"/>
      <c r="D51" s="142"/>
      <c r="E51" s="142"/>
      <c r="F51" s="142"/>
      <c r="G51" s="142"/>
      <c r="H51" s="142"/>
      <c r="I51" s="142"/>
      <c r="J51" s="142"/>
      <c r="K51" s="142"/>
      <c r="L51" s="142"/>
      <c r="M51" s="142"/>
    </row>
    <row r="52" spans="1:13">
      <c r="A52" s="142"/>
      <c r="B52" s="142"/>
      <c r="C52" s="142"/>
      <c r="D52" s="142"/>
      <c r="E52" s="142"/>
      <c r="F52" s="142"/>
      <c r="G52" s="142"/>
      <c r="H52" s="142"/>
      <c r="I52" s="142"/>
      <c r="J52" s="142"/>
      <c r="K52" s="142"/>
      <c r="L52" s="142"/>
      <c r="M52" s="142"/>
    </row>
    <row r="53" spans="1:13">
      <c r="A53" s="142"/>
      <c r="B53" s="142"/>
      <c r="C53" s="142"/>
      <c r="D53" s="142"/>
      <c r="E53" s="142"/>
      <c r="F53" s="142"/>
      <c r="G53" s="142"/>
      <c r="H53" s="142"/>
      <c r="I53" s="142"/>
      <c r="J53" s="142"/>
      <c r="K53" s="142"/>
      <c r="L53" s="142"/>
      <c r="M53" s="142"/>
    </row>
  </sheetData>
  <mergeCells count="7">
    <mergeCell ref="A5:P5"/>
    <mergeCell ref="O1:P1"/>
    <mergeCell ref="E4:F4"/>
    <mergeCell ref="G4:H4"/>
    <mergeCell ref="I4:J4"/>
    <mergeCell ref="K4:L4"/>
    <mergeCell ref="M4:N4"/>
  </mergeCells>
  <phoneticPr fontId="1"/>
  <printOptions horizontalCentered="1"/>
  <pageMargins left="0.47244094488188981" right="0.47244094488188981" top="0.70866141732283472" bottom="0"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zoomScaleNormal="100" zoomScaleSheetLayoutView="100" workbookViewId="0"/>
  </sheetViews>
  <sheetFormatPr defaultColWidth="8.875" defaultRowHeight="13.5"/>
  <cols>
    <col min="1" max="2" width="8.125" style="74" customWidth="1"/>
    <col min="3" max="3" width="9.5" style="74" customWidth="1"/>
    <col min="4" max="10" width="9.5" style="200" customWidth="1"/>
    <col min="11" max="11" width="8.375" style="200" customWidth="1"/>
    <col min="12" max="13" width="6.125" style="200" customWidth="1"/>
    <col min="14" max="19" width="5.625" style="200" customWidth="1"/>
    <col min="20" max="20" width="6" style="200" customWidth="1"/>
    <col min="21" max="21" width="5.625" style="200" customWidth="1"/>
    <col min="22" max="22" width="5.5" style="74" customWidth="1"/>
    <col min="23" max="16384" width="8.875" style="74"/>
  </cols>
  <sheetData>
    <row r="1" spans="1:21" ht="15" customHeight="1">
      <c r="A1" s="67" t="s">
        <v>69</v>
      </c>
      <c r="B1" s="68"/>
      <c r="C1" s="68"/>
      <c r="D1" s="68"/>
      <c r="E1" s="68"/>
      <c r="F1" s="68"/>
      <c r="G1" s="143"/>
      <c r="H1" s="74"/>
      <c r="I1" s="70"/>
      <c r="J1" s="70"/>
      <c r="K1" s="70"/>
      <c r="L1" s="70"/>
      <c r="M1" s="73"/>
      <c r="N1" s="70"/>
      <c r="O1" s="73"/>
      <c r="P1" s="70"/>
      <c r="Q1" s="70"/>
      <c r="R1" s="70"/>
      <c r="S1" s="70"/>
      <c r="T1" s="70"/>
      <c r="U1" s="73"/>
    </row>
    <row r="2" spans="1:21" ht="12.6" customHeight="1" thickBot="1">
      <c r="A2" s="67"/>
      <c r="B2" s="68"/>
      <c r="C2" s="68"/>
      <c r="D2" s="68"/>
      <c r="E2" s="68"/>
      <c r="F2" s="144" t="s">
        <v>70</v>
      </c>
      <c r="G2" s="143"/>
      <c r="H2" s="74"/>
      <c r="I2" s="70"/>
      <c r="J2" s="70"/>
      <c r="K2" s="70"/>
      <c r="L2" s="70"/>
      <c r="M2" s="73"/>
      <c r="N2" s="70"/>
      <c r="O2" s="73"/>
      <c r="P2" s="70"/>
      <c r="Q2" s="70"/>
      <c r="R2" s="70"/>
      <c r="S2" s="70"/>
      <c r="T2" s="70"/>
      <c r="U2" s="73"/>
    </row>
    <row r="3" spans="1:21" s="82" customFormat="1" ht="12" customHeight="1">
      <c r="A3" s="145"/>
      <c r="B3" s="146" t="s">
        <v>71</v>
      </c>
      <c r="C3" s="147" t="s">
        <v>72</v>
      </c>
      <c r="D3" s="148"/>
      <c r="E3" s="148"/>
      <c r="F3" s="148"/>
      <c r="G3" s="149"/>
      <c r="H3" s="149"/>
      <c r="I3" s="149"/>
      <c r="J3" s="149"/>
      <c r="K3" s="149"/>
      <c r="L3" s="149"/>
      <c r="M3" s="149"/>
      <c r="N3" s="149"/>
      <c r="O3" s="149"/>
      <c r="P3" s="149"/>
      <c r="Q3" s="149"/>
    </row>
    <row r="4" spans="1:21" s="82" customFormat="1" ht="29.1" customHeight="1" thickBot="1">
      <c r="A4" s="150"/>
      <c r="B4" s="151"/>
      <c r="C4" s="152" t="s">
        <v>73</v>
      </c>
      <c r="D4" s="152" t="s">
        <v>74</v>
      </c>
      <c r="E4" s="152" t="s">
        <v>75</v>
      </c>
      <c r="F4" s="153" t="s">
        <v>76</v>
      </c>
      <c r="G4" s="154"/>
      <c r="H4" s="154"/>
      <c r="I4" s="155"/>
      <c r="J4" s="156"/>
      <c r="K4" s="155"/>
      <c r="L4" s="155"/>
      <c r="M4" s="155"/>
      <c r="N4" s="156"/>
      <c r="O4" s="157"/>
      <c r="T4" s="155"/>
    </row>
    <row r="5" spans="1:21" s="82" customFormat="1" ht="12" customHeight="1">
      <c r="A5" s="158" t="s">
        <v>77</v>
      </c>
      <c r="B5" s="159">
        <f t="shared" ref="B5:B12" si="0">SUM(C5:F5)</f>
        <v>34</v>
      </c>
      <c r="C5" s="159">
        <f>SUM(C6:C12)</f>
        <v>16</v>
      </c>
      <c r="D5" s="159">
        <f t="shared" ref="D5:F5" si="1">SUM(D6:D12)</f>
        <v>5</v>
      </c>
      <c r="E5" s="159">
        <f t="shared" si="1"/>
        <v>1</v>
      </c>
      <c r="F5" s="160">
        <f t="shared" si="1"/>
        <v>12</v>
      </c>
      <c r="G5" s="161"/>
      <c r="H5" s="161"/>
      <c r="I5" s="162"/>
      <c r="J5" s="162"/>
      <c r="K5" s="162"/>
      <c r="L5" s="162"/>
      <c r="M5" s="162"/>
      <c r="N5" s="162"/>
      <c r="O5" s="162"/>
    </row>
    <row r="6" spans="1:21" s="82" customFormat="1" ht="12" customHeight="1">
      <c r="A6" s="163" t="s">
        <v>78</v>
      </c>
      <c r="B6" s="164">
        <f t="shared" si="0"/>
        <v>5</v>
      </c>
      <c r="C6" s="164">
        <v>1</v>
      </c>
      <c r="D6" s="164">
        <v>2</v>
      </c>
      <c r="E6" s="164">
        <v>0</v>
      </c>
      <c r="F6" s="165">
        <v>2</v>
      </c>
      <c r="G6" s="166"/>
      <c r="H6" s="166"/>
      <c r="I6" s="167"/>
      <c r="J6" s="167"/>
      <c r="K6" s="167"/>
      <c r="L6" s="167"/>
      <c r="M6" s="167"/>
      <c r="N6" s="167"/>
      <c r="O6" s="167"/>
    </row>
    <row r="7" spans="1:21" s="82" customFormat="1" ht="12" customHeight="1">
      <c r="A7" s="163" t="s">
        <v>79</v>
      </c>
      <c r="B7" s="164">
        <f t="shared" si="0"/>
        <v>3</v>
      </c>
      <c r="C7" s="164">
        <v>0</v>
      </c>
      <c r="D7" s="164">
        <v>0</v>
      </c>
      <c r="E7" s="164">
        <v>0</v>
      </c>
      <c r="F7" s="164">
        <v>3</v>
      </c>
      <c r="G7" s="166"/>
      <c r="H7" s="166"/>
      <c r="I7" s="167"/>
      <c r="J7" s="167"/>
      <c r="K7" s="167"/>
      <c r="L7" s="167"/>
      <c r="M7" s="167"/>
      <c r="N7" s="167"/>
      <c r="O7" s="167"/>
    </row>
    <row r="8" spans="1:21" s="168" customFormat="1" ht="12" customHeight="1">
      <c r="A8" s="97" t="s">
        <v>80</v>
      </c>
      <c r="B8" s="164">
        <f t="shared" si="0"/>
        <v>13</v>
      </c>
      <c r="C8" s="164">
        <v>8</v>
      </c>
      <c r="D8" s="164">
        <v>2</v>
      </c>
      <c r="E8" s="164">
        <v>1</v>
      </c>
      <c r="F8" s="164">
        <v>2</v>
      </c>
      <c r="G8" s="166"/>
      <c r="H8" s="166"/>
      <c r="I8" s="167"/>
      <c r="J8" s="167"/>
      <c r="K8" s="167"/>
      <c r="L8" s="167"/>
      <c r="M8" s="167"/>
      <c r="N8" s="167"/>
      <c r="O8" s="167"/>
    </row>
    <row r="9" spans="1:21" s="168" customFormat="1" ht="12" customHeight="1">
      <c r="A9" s="97" t="s">
        <v>81</v>
      </c>
      <c r="B9" s="164">
        <f t="shared" si="0"/>
        <v>5</v>
      </c>
      <c r="C9" s="164">
        <v>2</v>
      </c>
      <c r="D9" s="164">
        <v>0</v>
      </c>
      <c r="E9" s="164">
        <v>0</v>
      </c>
      <c r="F9" s="164">
        <v>3</v>
      </c>
      <c r="G9" s="166"/>
      <c r="H9" s="166"/>
      <c r="I9" s="167"/>
      <c r="J9" s="167"/>
      <c r="K9" s="167"/>
      <c r="L9" s="167"/>
      <c r="M9" s="167"/>
      <c r="N9" s="167"/>
      <c r="O9" s="167"/>
    </row>
    <row r="10" spans="1:21" s="168" customFormat="1" ht="12" customHeight="1">
      <c r="A10" s="97" t="s">
        <v>82</v>
      </c>
      <c r="B10" s="164">
        <f t="shared" si="0"/>
        <v>4</v>
      </c>
      <c r="C10" s="164">
        <v>3</v>
      </c>
      <c r="D10" s="164">
        <v>0</v>
      </c>
      <c r="E10" s="164">
        <v>0</v>
      </c>
      <c r="F10" s="164">
        <v>1</v>
      </c>
      <c r="G10" s="166"/>
      <c r="H10" s="166"/>
      <c r="I10" s="167"/>
      <c r="J10" s="167"/>
      <c r="K10" s="167"/>
      <c r="L10" s="167"/>
      <c r="M10" s="167"/>
      <c r="N10" s="167"/>
      <c r="O10" s="167"/>
    </row>
    <row r="11" spans="1:21" s="82" customFormat="1" ht="12" customHeight="1">
      <c r="A11" s="163" t="s">
        <v>83</v>
      </c>
      <c r="B11" s="169">
        <f t="shared" si="0"/>
        <v>1</v>
      </c>
      <c r="C11" s="170">
        <v>1</v>
      </c>
      <c r="D11" s="164">
        <v>0</v>
      </c>
      <c r="E11" s="164">
        <v>0</v>
      </c>
      <c r="F11" s="164">
        <v>0</v>
      </c>
      <c r="G11" s="166"/>
      <c r="H11" s="166"/>
      <c r="I11" s="167"/>
      <c r="J11" s="167"/>
      <c r="K11" s="167"/>
      <c r="L11" s="167"/>
      <c r="M11" s="167"/>
      <c r="N11" s="167"/>
      <c r="O11" s="167"/>
    </row>
    <row r="12" spans="1:21" s="82" customFormat="1" ht="14.1" customHeight="1" thickBot="1">
      <c r="A12" s="171" t="s">
        <v>84</v>
      </c>
      <c r="B12" s="172">
        <f t="shared" si="0"/>
        <v>3</v>
      </c>
      <c r="C12" s="173">
        <v>1</v>
      </c>
      <c r="D12" s="172">
        <v>1</v>
      </c>
      <c r="E12" s="174">
        <v>0</v>
      </c>
      <c r="F12" s="175">
        <v>1</v>
      </c>
      <c r="G12" s="166"/>
      <c r="H12" s="166"/>
      <c r="I12" s="167"/>
      <c r="J12" s="167"/>
      <c r="K12" s="167"/>
      <c r="L12" s="167"/>
      <c r="M12" s="167"/>
      <c r="N12" s="167"/>
      <c r="O12" s="167"/>
    </row>
    <row r="13" spans="1:21" s="82" customFormat="1" ht="12.6" customHeight="1">
      <c r="A13" s="176" t="s">
        <v>85</v>
      </c>
      <c r="B13" s="177"/>
      <c r="C13" s="177"/>
      <c r="D13" s="178"/>
      <c r="E13" s="178"/>
      <c r="F13" s="178"/>
      <c r="G13" s="178"/>
      <c r="H13" s="178"/>
      <c r="I13" s="179"/>
      <c r="J13" s="179"/>
      <c r="K13" s="178"/>
      <c r="L13" s="178"/>
      <c r="M13" s="178"/>
      <c r="N13" s="178"/>
      <c r="O13" s="178"/>
      <c r="P13" s="178"/>
      <c r="Q13" s="178"/>
      <c r="R13" s="178"/>
      <c r="S13" s="178"/>
      <c r="T13" s="178"/>
      <c r="U13" s="178"/>
    </row>
    <row r="14" spans="1:21" s="82" customFormat="1" ht="5.0999999999999996" customHeight="1" thickBot="1">
      <c r="A14" s="180"/>
      <c r="B14" s="181"/>
      <c r="C14" s="181"/>
      <c r="D14" s="179"/>
      <c r="E14" s="179"/>
      <c r="F14" s="179"/>
      <c r="G14" s="179"/>
      <c r="H14" s="179"/>
      <c r="I14" s="179"/>
      <c r="J14" s="179"/>
      <c r="K14" s="178"/>
      <c r="L14" s="178"/>
      <c r="M14" s="178"/>
      <c r="N14" s="178"/>
      <c r="O14" s="178"/>
      <c r="P14" s="178"/>
      <c r="Q14" s="178"/>
      <c r="R14" s="178"/>
      <c r="S14" s="178"/>
      <c r="T14" s="178"/>
      <c r="U14" s="178"/>
    </row>
    <row r="15" spans="1:21" s="82" customFormat="1" ht="12" customHeight="1">
      <c r="A15" s="182"/>
      <c r="B15" s="183" t="s">
        <v>71</v>
      </c>
      <c r="C15" s="147" t="s">
        <v>86</v>
      </c>
      <c r="D15" s="148"/>
      <c r="E15" s="148"/>
      <c r="F15" s="148"/>
      <c r="G15" s="148"/>
      <c r="H15" s="148"/>
      <c r="I15" s="148"/>
      <c r="J15" s="148"/>
      <c r="K15" s="178"/>
      <c r="L15" s="178"/>
      <c r="M15" s="178"/>
      <c r="N15" s="178"/>
      <c r="O15" s="178"/>
      <c r="P15" s="178"/>
      <c r="Q15" s="178"/>
      <c r="R15" s="178"/>
    </row>
    <row r="16" spans="1:21" s="82" customFormat="1" ht="54" customHeight="1" thickBot="1">
      <c r="A16" s="184"/>
      <c r="B16" s="185"/>
      <c r="C16" s="186" t="s">
        <v>87</v>
      </c>
      <c r="D16" s="187" t="s">
        <v>88</v>
      </c>
      <c r="E16" s="188" t="s">
        <v>89</v>
      </c>
      <c r="F16" s="186" t="s">
        <v>90</v>
      </c>
      <c r="G16" s="186" t="s">
        <v>91</v>
      </c>
      <c r="H16" s="187" t="s">
        <v>92</v>
      </c>
      <c r="I16" s="189" t="s">
        <v>93</v>
      </c>
      <c r="J16" s="190" t="s">
        <v>94</v>
      </c>
      <c r="K16" s="178"/>
      <c r="L16" s="178"/>
      <c r="M16" s="178"/>
      <c r="N16" s="178"/>
      <c r="O16" s="178"/>
      <c r="P16" s="178"/>
      <c r="Q16" s="178"/>
      <c r="R16" s="178"/>
    </row>
    <row r="17" spans="1:21" s="82" customFormat="1" ht="12" customHeight="1">
      <c r="A17" s="158" t="s">
        <v>77</v>
      </c>
      <c r="B17" s="159">
        <f>SUM(C17:J17,C29:J29)</f>
        <v>284</v>
      </c>
      <c r="C17" s="191">
        <f>SUM(C18:C24)</f>
        <v>8</v>
      </c>
      <c r="D17" s="191">
        <f t="shared" ref="D17:J17" si="2">SUM(D18:D24)</f>
        <v>8</v>
      </c>
      <c r="E17" s="191">
        <f t="shared" si="2"/>
        <v>29</v>
      </c>
      <c r="F17" s="191">
        <f t="shared" si="2"/>
        <v>3</v>
      </c>
      <c r="G17" s="191">
        <f t="shared" si="2"/>
        <v>15</v>
      </c>
      <c r="H17" s="191">
        <f t="shared" si="2"/>
        <v>2</v>
      </c>
      <c r="I17" s="191">
        <f t="shared" si="2"/>
        <v>15</v>
      </c>
      <c r="J17" s="192">
        <f t="shared" si="2"/>
        <v>10</v>
      </c>
      <c r="K17" s="178"/>
      <c r="L17" s="178"/>
      <c r="M17" s="178"/>
      <c r="N17" s="178"/>
      <c r="O17" s="178"/>
      <c r="P17" s="178"/>
      <c r="Q17" s="178"/>
      <c r="R17" s="178"/>
    </row>
    <row r="18" spans="1:21" s="82" customFormat="1" ht="12" customHeight="1">
      <c r="A18" s="193" t="s">
        <v>78</v>
      </c>
      <c r="B18" s="164">
        <f>SUM(C18:J18,C30:J30)</f>
        <v>103</v>
      </c>
      <c r="C18" s="194">
        <v>3</v>
      </c>
      <c r="D18" s="194">
        <v>3</v>
      </c>
      <c r="E18" s="194">
        <v>3</v>
      </c>
      <c r="F18" s="194">
        <v>0</v>
      </c>
      <c r="G18" s="194">
        <v>0</v>
      </c>
      <c r="H18" s="194">
        <v>0</v>
      </c>
      <c r="I18" s="194">
        <v>4</v>
      </c>
      <c r="J18" s="165">
        <v>7</v>
      </c>
      <c r="K18" s="178"/>
      <c r="L18" s="178"/>
      <c r="M18" s="178"/>
      <c r="N18" s="178"/>
      <c r="O18" s="178"/>
      <c r="P18" s="178"/>
      <c r="Q18" s="178"/>
      <c r="R18" s="178"/>
    </row>
    <row r="19" spans="1:21" s="82" customFormat="1" ht="12" customHeight="1">
      <c r="A19" s="193" t="s">
        <v>79</v>
      </c>
      <c r="B19" s="164">
        <f t="shared" ref="B19:B23" si="3">SUM(C19:J19,C31:J31)</f>
        <v>12</v>
      </c>
      <c r="C19" s="169">
        <v>2</v>
      </c>
      <c r="D19" s="169">
        <v>0</v>
      </c>
      <c r="E19" s="169">
        <v>0</v>
      </c>
      <c r="F19" s="169">
        <v>0</v>
      </c>
      <c r="G19" s="169">
        <v>0</v>
      </c>
      <c r="H19" s="169">
        <v>0</v>
      </c>
      <c r="I19" s="169">
        <v>0</v>
      </c>
      <c r="J19" s="164">
        <v>0</v>
      </c>
      <c r="K19" s="178"/>
      <c r="L19" s="178"/>
      <c r="M19" s="178"/>
      <c r="N19" s="178"/>
      <c r="O19" s="178"/>
      <c r="P19" s="178"/>
      <c r="Q19" s="178"/>
      <c r="R19" s="178"/>
    </row>
    <row r="20" spans="1:21" s="82" customFormat="1" ht="12" customHeight="1">
      <c r="A20" s="195" t="s">
        <v>80</v>
      </c>
      <c r="B20" s="164">
        <f t="shared" si="3"/>
        <v>40</v>
      </c>
      <c r="C20" s="169">
        <v>0</v>
      </c>
      <c r="D20" s="169">
        <v>2</v>
      </c>
      <c r="E20" s="169">
        <v>2</v>
      </c>
      <c r="F20" s="169">
        <v>2</v>
      </c>
      <c r="G20" s="169">
        <v>1</v>
      </c>
      <c r="H20" s="169">
        <v>2</v>
      </c>
      <c r="I20" s="169">
        <v>7</v>
      </c>
      <c r="J20" s="164">
        <v>2</v>
      </c>
      <c r="K20" s="178"/>
      <c r="L20" s="178"/>
      <c r="M20" s="178"/>
      <c r="N20" s="178"/>
      <c r="O20" s="178"/>
      <c r="P20" s="178"/>
      <c r="Q20" s="178"/>
      <c r="R20" s="178"/>
    </row>
    <row r="21" spans="1:21" s="82" customFormat="1" ht="12" customHeight="1">
      <c r="A21" s="195" t="s">
        <v>81</v>
      </c>
      <c r="B21" s="164">
        <f t="shared" si="3"/>
        <v>37</v>
      </c>
      <c r="C21" s="169">
        <v>2</v>
      </c>
      <c r="D21" s="169">
        <v>2</v>
      </c>
      <c r="E21" s="169">
        <v>1</v>
      </c>
      <c r="F21" s="169">
        <v>0</v>
      </c>
      <c r="G21" s="169">
        <v>7</v>
      </c>
      <c r="H21" s="169">
        <v>0</v>
      </c>
      <c r="I21" s="169">
        <v>0</v>
      </c>
      <c r="J21" s="164">
        <v>0</v>
      </c>
      <c r="K21" s="178"/>
      <c r="L21" s="178"/>
      <c r="M21" s="178"/>
      <c r="N21" s="178"/>
      <c r="O21" s="178"/>
      <c r="P21" s="178"/>
      <c r="Q21" s="178"/>
      <c r="R21" s="178"/>
    </row>
    <row r="22" spans="1:21" s="82" customFormat="1" ht="12" customHeight="1">
      <c r="A22" s="195" t="s">
        <v>82</v>
      </c>
      <c r="B22" s="164">
        <f t="shared" si="3"/>
        <v>37</v>
      </c>
      <c r="C22" s="169">
        <v>0</v>
      </c>
      <c r="D22" s="169">
        <v>0</v>
      </c>
      <c r="E22" s="169">
        <v>9</v>
      </c>
      <c r="F22" s="169">
        <v>0</v>
      </c>
      <c r="G22" s="169">
        <v>6</v>
      </c>
      <c r="H22" s="169">
        <v>0</v>
      </c>
      <c r="I22" s="169">
        <v>1</v>
      </c>
      <c r="J22" s="164">
        <v>1</v>
      </c>
      <c r="K22" s="178"/>
      <c r="L22" s="178"/>
      <c r="M22" s="178"/>
      <c r="N22" s="178"/>
      <c r="O22" s="178"/>
      <c r="P22" s="178"/>
      <c r="Q22" s="178"/>
      <c r="R22" s="178"/>
    </row>
    <row r="23" spans="1:21" s="82" customFormat="1" ht="12" customHeight="1">
      <c r="A23" s="193" t="s">
        <v>83</v>
      </c>
      <c r="B23" s="164">
        <f t="shared" si="3"/>
        <v>25</v>
      </c>
      <c r="C23" s="169">
        <v>1</v>
      </c>
      <c r="D23" s="169">
        <v>0</v>
      </c>
      <c r="E23" s="169">
        <v>10</v>
      </c>
      <c r="F23" s="169">
        <v>1</v>
      </c>
      <c r="G23" s="169">
        <v>1</v>
      </c>
      <c r="H23" s="169">
        <v>0</v>
      </c>
      <c r="I23" s="169">
        <v>0</v>
      </c>
      <c r="J23" s="164">
        <v>0</v>
      </c>
      <c r="K23" s="178"/>
      <c r="L23" s="178"/>
      <c r="M23" s="178"/>
      <c r="N23" s="178"/>
      <c r="O23" s="178"/>
      <c r="P23" s="178"/>
      <c r="Q23" s="178"/>
      <c r="R23" s="178"/>
    </row>
    <row r="24" spans="1:21" s="82" customFormat="1" ht="14.1" customHeight="1" thickBot="1">
      <c r="A24" s="196" t="s">
        <v>84</v>
      </c>
      <c r="B24" s="172">
        <f>SUM(C24:J24,C36:J36)</f>
        <v>30</v>
      </c>
      <c r="C24" s="172">
        <v>0</v>
      </c>
      <c r="D24" s="172">
        <v>1</v>
      </c>
      <c r="E24" s="172">
        <v>4</v>
      </c>
      <c r="F24" s="172">
        <v>0</v>
      </c>
      <c r="G24" s="172">
        <v>0</v>
      </c>
      <c r="H24" s="172">
        <v>0</v>
      </c>
      <c r="I24" s="172">
        <v>3</v>
      </c>
      <c r="J24" s="197">
        <v>0</v>
      </c>
      <c r="K24" s="178"/>
      <c r="L24" s="178"/>
      <c r="M24" s="178"/>
      <c r="N24" s="178"/>
      <c r="O24" s="178"/>
      <c r="P24" s="178"/>
      <c r="Q24" s="178"/>
      <c r="R24" s="178"/>
    </row>
    <row r="25" spans="1:21" s="82" customFormat="1" ht="2.1" customHeight="1">
      <c r="A25" s="176"/>
      <c r="B25" s="177"/>
      <c r="C25" s="177"/>
      <c r="D25" s="178"/>
      <c r="E25" s="178"/>
      <c r="F25" s="178"/>
      <c r="G25" s="178"/>
      <c r="H25" s="178"/>
      <c r="I25" s="178"/>
      <c r="J25" s="178"/>
      <c r="K25" s="178"/>
      <c r="L25" s="178"/>
      <c r="M25" s="178"/>
      <c r="N25" s="178"/>
      <c r="O25" s="178"/>
      <c r="P25" s="178"/>
      <c r="Q25" s="178"/>
      <c r="R25" s="178"/>
      <c r="S25" s="178"/>
      <c r="T25" s="178"/>
      <c r="U25" s="178"/>
    </row>
    <row r="26" spans="1:21" ht="2.1" customHeight="1" thickBot="1">
      <c r="A26" s="81"/>
      <c r="B26" s="81"/>
      <c r="C26" s="81"/>
      <c r="D26" s="198"/>
      <c r="E26" s="198"/>
      <c r="F26" s="198"/>
      <c r="G26" s="199"/>
      <c r="H26" s="198"/>
      <c r="I26" s="198"/>
      <c r="J26" s="198"/>
      <c r="K26" s="70"/>
    </row>
    <row r="27" spans="1:21" s="82" customFormat="1" ht="12" customHeight="1">
      <c r="A27" s="182"/>
      <c r="B27" s="201"/>
      <c r="C27" s="148" t="s">
        <v>86</v>
      </c>
      <c r="D27" s="148"/>
      <c r="E27" s="148"/>
      <c r="F27" s="148"/>
      <c r="G27" s="148"/>
      <c r="H27" s="148"/>
      <c r="I27" s="148"/>
      <c r="J27" s="148"/>
      <c r="K27" s="149"/>
      <c r="L27" s="149"/>
      <c r="M27" s="149"/>
      <c r="N27" s="168"/>
      <c r="O27" s="168"/>
      <c r="P27" s="168"/>
      <c r="Q27" s="168"/>
      <c r="R27" s="168"/>
      <c r="S27" s="168"/>
      <c r="T27" s="168"/>
      <c r="U27" s="168"/>
    </row>
    <row r="28" spans="1:21" s="82" customFormat="1" ht="54" customHeight="1" thickBot="1">
      <c r="A28" s="184"/>
      <c r="B28" s="190"/>
      <c r="C28" s="190" t="s">
        <v>95</v>
      </c>
      <c r="D28" s="190" t="s">
        <v>96</v>
      </c>
      <c r="E28" s="190" t="s">
        <v>97</v>
      </c>
      <c r="F28" s="190" t="s">
        <v>98</v>
      </c>
      <c r="G28" s="190" t="s">
        <v>99</v>
      </c>
      <c r="H28" s="190" t="s">
        <v>100</v>
      </c>
      <c r="I28" s="202" t="s">
        <v>101</v>
      </c>
      <c r="J28" s="190" t="s">
        <v>102</v>
      </c>
      <c r="K28" s="203"/>
      <c r="L28" s="198"/>
      <c r="M28" s="168"/>
      <c r="N28" s="168"/>
      <c r="O28" s="168"/>
      <c r="P28" s="168"/>
      <c r="Q28" s="168"/>
      <c r="R28" s="168"/>
    </row>
    <row r="29" spans="1:21" s="82" customFormat="1" ht="12" customHeight="1">
      <c r="A29" s="158" t="s">
        <v>77</v>
      </c>
      <c r="B29" s="191"/>
      <c r="C29" s="191">
        <f>SUM(C30:C36)</f>
        <v>1</v>
      </c>
      <c r="D29" s="191">
        <f t="shared" ref="D29:J29" si="4">SUM(D30:D36)</f>
        <v>9</v>
      </c>
      <c r="E29" s="191">
        <f t="shared" si="4"/>
        <v>24</v>
      </c>
      <c r="F29" s="191">
        <f t="shared" si="4"/>
        <v>8</v>
      </c>
      <c r="G29" s="191">
        <f t="shared" si="4"/>
        <v>127</v>
      </c>
      <c r="H29" s="191">
        <f t="shared" si="4"/>
        <v>3</v>
      </c>
      <c r="I29" s="191">
        <f t="shared" si="4"/>
        <v>21</v>
      </c>
      <c r="J29" s="192">
        <f t="shared" si="4"/>
        <v>1</v>
      </c>
      <c r="K29" s="204"/>
      <c r="L29" s="168"/>
      <c r="M29" s="168"/>
      <c r="N29" s="168"/>
      <c r="O29" s="168"/>
      <c r="P29" s="168"/>
      <c r="Q29" s="168"/>
      <c r="R29" s="168"/>
    </row>
    <row r="30" spans="1:21" s="82" customFormat="1" ht="12" customHeight="1">
      <c r="A30" s="193" t="s">
        <v>78</v>
      </c>
      <c r="B30" s="194"/>
      <c r="C30" s="194">
        <v>1</v>
      </c>
      <c r="D30" s="194">
        <v>4</v>
      </c>
      <c r="E30" s="194">
        <v>6</v>
      </c>
      <c r="F30" s="194">
        <v>1</v>
      </c>
      <c r="G30" s="194">
        <v>70</v>
      </c>
      <c r="H30" s="194">
        <v>1</v>
      </c>
      <c r="I30" s="194">
        <v>0</v>
      </c>
      <c r="J30" s="165">
        <v>0</v>
      </c>
      <c r="K30" s="170"/>
      <c r="L30" s="168"/>
      <c r="M30" s="168"/>
      <c r="N30" s="168"/>
      <c r="O30" s="168"/>
      <c r="P30" s="168"/>
      <c r="Q30" s="168"/>
      <c r="R30" s="168"/>
    </row>
    <row r="31" spans="1:21" s="82" customFormat="1" ht="12" customHeight="1">
      <c r="A31" s="193" t="s">
        <v>79</v>
      </c>
      <c r="B31" s="169"/>
      <c r="C31" s="169">
        <v>0</v>
      </c>
      <c r="D31" s="169">
        <v>1</v>
      </c>
      <c r="E31" s="169">
        <v>1</v>
      </c>
      <c r="F31" s="169">
        <v>0</v>
      </c>
      <c r="G31" s="169">
        <v>4</v>
      </c>
      <c r="H31" s="169">
        <v>0</v>
      </c>
      <c r="I31" s="169">
        <v>4</v>
      </c>
      <c r="J31" s="164">
        <v>0</v>
      </c>
      <c r="K31" s="170"/>
      <c r="L31" s="168"/>
      <c r="M31" s="168"/>
      <c r="N31" s="168"/>
      <c r="O31" s="168"/>
      <c r="P31" s="168"/>
      <c r="Q31" s="168"/>
      <c r="R31" s="168"/>
    </row>
    <row r="32" spans="1:21" s="82" customFormat="1" ht="12" customHeight="1">
      <c r="A32" s="195" t="s">
        <v>80</v>
      </c>
      <c r="B32" s="169"/>
      <c r="C32" s="169">
        <v>0</v>
      </c>
      <c r="D32" s="169">
        <v>3</v>
      </c>
      <c r="E32" s="169">
        <v>5</v>
      </c>
      <c r="F32" s="169">
        <v>3</v>
      </c>
      <c r="G32" s="169">
        <v>10</v>
      </c>
      <c r="H32" s="169">
        <v>0</v>
      </c>
      <c r="I32" s="169">
        <v>1</v>
      </c>
      <c r="J32" s="164">
        <v>0</v>
      </c>
      <c r="K32" s="170"/>
      <c r="L32" s="168"/>
      <c r="M32" s="168"/>
      <c r="N32" s="168"/>
      <c r="O32" s="168"/>
      <c r="P32" s="168"/>
      <c r="Q32" s="168"/>
      <c r="R32" s="168"/>
    </row>
    <row r="33" spans="1:21" s="82" customFormat="1" ht="12" customHeight="1">
      <c r="A33" s="195" t="s">
        <v>81</v>
      </c>
      <c r="B33" s="169"/>
      <c r="C33" s="169">
        <v>0</v>
      </c>
      <c r="D33" s="169">
        <v>0</v>
      </c>
      <c r="E33" s="169">
        <v>1</v>
      </c>
      <c r="F33" s="169">
        <v>2</v>
      </c>
      <c r="G33" s="169">
        <v>11</v>
      </c>
      <c r="H33" s="169">
        <v>0</v>
      </c>
      <c r="I33" s="169">
        <v>11</v>
      </c>
      <c r="J33" s="164">
        <v>0</v>
      </c>
      <c r="K33" s="170"/>
      <c r="L33" s="168"/>
      <c r="M33" s="168"/>
      <c r="N33" s="168"/>
      <c r="O33" s="168"/>
      <c r="P33" s="168"/>
      <c r="Q33" s="168"/>
      <c r="R33" s="168"/>
    </row>
    <row r="34" spans="1:21" s="82" customFormat="1" ht="12" customHeight="1">
      <c r="A34" s="195" t="s">
        <v>82</v>
      </c>
      <c r="B34" s="169"/>
      <c r="C34" s="169">
        <v>0</v>
      </c>
      <c r="D34" s="169">
        <v>1</v>
      </c>
      <c r="E34" s="169">
        <v>6</v>
      </c>
      <c r="F34" s="169">
        <v>0</v>
      </c>
      <c r="G34" s="169">
        <v>10</v>
      </c>
      <c r="H34" s="169">
        <v>2</v>
      </c>
      <c r="I34" s="169">
        <v>1</v>
      </c>
      <c r="J34" s="164">
        <v>0</v>
      </c>
      <c r="K34" s="170"/>
      <c r="L34" s="168"/>
      <c r="M34" s="168"/>
      <c r="N34" s="168"/>
      <c r="O34" s="168"/>
      <c r="P34" s="168"/>
      <c r="Q34" s="168"/>
      <c r="R34" s="168"/>
    </row>
    <row r="35" spans="1:21" s="82" customFormat="1" ht="12" customHeight="1">
      <c r="A35" s="193" t="s">
        <v>83</v>
      </c>
      <c r="B35" s="169"/>
      <c r="C35" s="169">
        <v>0</v>
      </c>
      <c r="D35" s="169">
        <v>0</v>
      </c>
      <c r="E35" s="169">
        <v>3</v>
      </c>
      <c r="F35" s="169">
        <v>2</v>
      </c>
      <c r="G35" s="169">
        <v>7</v>
      </c>
      <c r="H35" s="169">
        <v>0</v>
      </c>
      <c r="I35" s="169">
        <v>0</v>
      </c>
      <c r="J35" s="164">
        <v>0</v>
      </c>
      <c r="K35" s="170"/>
      <c r="L35" s="168"/>
      <c r="M35" s="168"/>
      <c r="N35" s="168"/>
      <c r="O35" s="168"/>
      <c r="P35" s="168"/>
      <c r="Q35" s="168"/>
      <c r="R35" s="168"/>
    </row>
    <row r="36" spans="1:21" s="82" customFormat="1" ht="14.1" customHeight="1" thickBot="1">
      <c r="A36" s="196" t="s">
        <v>84</v>
      </c>
      <c r="B36" s="172"/>
      <c r="C36" s="172">
        <v>0</v>
      </c>
      <c r="D36" s="172">
        <v>0</v>
      </c>
      <c r="E36" s="172">
        <v>2</v>
      </c>
      <c r="F36" s="172">
        <v>0</v>
      </c>
      <c r="G36" s="172">
        <v>15</v>
      </c>
      <c r="H36" s="172">
        <v>0</v>
      </c>
      <c r="I36" s="172">
        <v>4</v>
      </c>
      <c r="J36" s="197">
        <v>1</v>
      </c>
      <c r="K36" s="170"/>
      <c r="L36" s="168"/>
      <c r="M36" s="168"/>
      <c r="N36" s="168"/>
      <c r="O36" s="168"/>
      <c r="P36" s="168"/>
      <c r="Q36" s="168"/>
      <c r="R36" s="168"/>
    </row>
    <row r="37" spans="1:21" s="82" customFormat="1" ht="12.6" customHeight="1">
      <c r="A37" s="176" t="s">
        <v>103</v>
      </c>
      <c r="B37" s="81"/>
      <c r="C37" s="81"/>
      <c r="D37" s="198"/>
      <c r="E37" s="198"/>
      <c r="F37" s="198"/>
      <c r="G37" s="168"/>
      <c r="H37" s="168"/>
      <c r="I37" s="168"/>
      <c r="J37" s="168"/>
      <c r="K37" s="168"/>
      <c r="L37" s="168"/>
      <c r="M37" s="168"/>
      <c r="N37" s="168"/>
      <c r="O37" s="168"/>
      <c r="P37" s="168"/>
      <c r="Q37" s="168"/>
      <c r="R37" s="168"/>
      <c r="S37" s="168"/>
      <c r="T37" s="168"/>
      <c r="U37" s="168"/>
    </row>
    <row r="38" spans="1:21" s="82" customFormat="1" ht="15" customHeight="1">
      <c r="A38" s="205" t="s">
        <v>104</v>
      </c>
      <c r="B38" s="81"/>
      <c r="C38" s="81"/>
      <c r="D38" s="198"/>
      <c r="E38" s="198"/>
      <c r="F38" s="198"/>
      <c r="G38" s="168"/>
      <c r="H38" s="168"/>
      <c r="I38" s="168"/>
      <c r="J38" s="168"/>
      <c r="K38" s="168"/>
      <c r="L38" s="168"/>
      <c r="M38" s="168"/>
      <c r="N38" s="168"/>
      <c r="O38" s="168"/>
      <c r="P38" s="168"/>
      <c r="Q38" s="168"/>
      <c r="R38" s="168"/>
      <c r="S38" s="168"/>
      <c r="T38" s="168"/>
      <c r="U38" s="168"/>
    </row>
  </sheetData>
  <mergeCells count="5">
    <mergeCell ref="B3:B4"/>
    <mergeCell ref="C3:F3"/>
    <mergeCell ref="B15:B16"/>
    <mergeCell ref="C15:J15"/>
    <mergeCell ref="C27:J27"/>
  </mergeCells>
  <phoneticPr fontId="1"/>
  <printOptions horizontalCentered="1"/>
  <pageMargins left="0.47244094488188981" right="0.47244094488188981" top="0.70866141732283472"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§1表1</vt:lpstr>
      <vt:lpstr>§1表2</vt:lpstr>
      <vt:lpstr>§1表3</vt:lpstr>
      <vt:lpstr>§1表4</vt:lpstr>
      <vt:lpstr>§1表1!Print_Area</vt:lpstr>
      <vt:lpstr>§1表2!Print_Area</vt:lpstr>
      <vt:lpstr>§1表4!Print_Area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2024-10-16T00:51:41Z</cp:lastPrinted>
  <dcterms:created xsi:type="dcterms:W3CDTF">2002-10-10T07:54:48Z</dcterms:created>
  <dcterms:modified xsi:type="dcterms:W3CDTF">2025-03-27T14:40:27Z</dcterms:modified>
</cp:coreProperties>
</file>