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16680" yWindow="7905" windowWidth="26205" windowHeight="15315"/>
  </bookViews>
  <sheets>
    <sheet name="§１表１" sheetId="1" r:id="rId1"/>
    <sheet name="§１表２" sheetId="2" r:id="rId2"/>
    <sheet name="§１表３" sheetId="3" r:id="rId3"/>
    <sheet name="§１表４" sheetId="4" r:id="rId4"/>
    <sheet name="§１表５" sheetId="5" r:id="rId5"/>
  </sheets>
  <definedNames>
    <definedName name="_xlnm.Print_Area" localSheetId="0">§１表１!$A$1:$O$18</definedName>
    <definedName name="_xlnm.Print_Area" localSheetId="1">§１表２!$A$1:$K$20</definedName>
    <definedName name="_xlnm.Print_Area" localSheetId="2">§１表３!$A$1:$U$22</definedName>
    <definedName name="_xlnm.Print_Area" localSheetId="3">§１表４!$A$1:$T$21</definedName>
    <definedName name="_xlnm.Print_Area" localSheetId="4">§１表５!$A$1:$E$13</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T8" i="4" l="1"/>
  <c r="S8" i="4"/>
  <c r="R8" i="4"/>
  <c r="P8" i="4"/>
  <c r="N8" i="4"/>
  <c r="M8" i="4"/>
  <c r="L8" i="4"/>
  <c r="K8" i="4"/>
  <c r="J8" i="4"/>
  <c r="H8" i="4"/>
  <c r="G8" i="4"/>
  <c r="F8" i="4"/>
  <c r="E8" i="4"/>
  <c r="D8" i="4"/>
  <c r="U8" i="3" l="1"/>
  <c r="T8" i="3"/>
  <c r="S8" i="3"/>
  <c r="Q8" i="3"/>
  <c r="O8" i="3"/>
  <c r="N8" i="3"/>
  <c r="M8" i="3"/>
  <c r="L8" i="3"/>
  <c r="J8" i="3"/>
  <c r="I8" i="3"/>
  <c r="H8" i="3"/>
  <c r="G8" i="3"/>
  <c r="F8" i="3"/>
  <c r="E8" i="3"/>
  <c r="D8" i="3"/>
  <c r="K12" i="2" l="1"/>
  <c r="J12" i="2"/>
  <c r="I12" i="2"/>
  <c r="H12" i="2"/>
  <c r="G12" i="2"/>
  <c r="F12" i="2"/>
  <c r="E12" i="2"/>
  <c r="D12" i="2"/>
  <c r="C12" i="2"/>
  <c r="B12" i="2"/>
  <c r="O10" i="1" l="1"/>
  <c r="N10" i="1"/>
  <c r="M10" i="1"/>
  <c r="L10" i="1"/>
  <c r="K10" i="1"/>
  <c r="J10" i="1"/>
  <c r="I10" i="1"/>
  <c r="G10" i="1"/>
  <c r="F10" i="1"/>
  <c r="E10" i="1"/>
  <c r="D10" i="1"/>
  <c r="C10" i="1"/>
</calcChain>
</file>

<file path=xl/sharedStrings.xml><?xml version="1.0" encoding="utf-8"?>
<sst xmlns="http://schemas.openxmlformats.org/spreadsheetml/2006/main" count="192" uniqueCount="103">
  <si>
    <t>幸</t>
    <rPh sb="0" eb="1">
      <t>サイワイ</t>
    </rPh>
    <phoneticPr fontId="1"/>
  </si>
  <si>
    <t>総数</t>
    <rPh sb="0" eb="2">
      <t>ソウスウ</t>
    </rPh>
    <phoneticPr fontId="1"/>
  </si>
  <si>
    <t>回数</t>
    <rPh sb="0" eb="2">
      <t>カイスウ</t>
    </rPh>
    <phoneticPr fontId="1"/>
  </si>
  <si>
    <t>人数</t>
    <rPh sb="0" eb="2">
      <t>ニンズウ</t>
    </rPh>
    <phoneticPr fontId="1"/>
  </si>
  <si>
    <t>§1　歯科保健指導</t>
    <rPh sb="3" eb="5">
      <t>シカ</t>
    </rPh>
    <rPh sb="5" eb="7">
      <t>ホケン</t>
    </rPh>
    <rPh sb="7" eb="9">
      <t>シドウ</t>
    </rPh>
    <phoneticPr fontId="1"/>
  </si>
  <si>
    <t>1歳児</t>
    <rPh sb="1" eb="3">
      <t>サイジ</t>
    </rPh>
    <phoneticPr fontId="1"/>
  </si>
  <si>
    <t>1歳6か月児</t>
    <rPh sb="1" eb="2">
      <t>サイ</t>
    </rPh>
    <rPh sb="4" eb="5">
      <t>ツキ</t>
    </rPh>
    <rPh sb="5" eb="6">
      <t>ジ</t>
    </rPh>
    <phoneticPr fontId="1"/>
  </si>
  <si>
    <t>3歳児</t>
    <rPh sb="1" eb="3">
      <t>サイジ</t>
    </rPh>
    <phoneticPr fontId="1"/>
  </si>
  <si>
    <t>川崎</t>
    <rPh sb="0" eb="1">
      <t>カワ</t>
    </rPh>
    <rPh sb="1" eb="2">
      <t>ザキ</t>
    </rPh>
    <phoneticPr fontId="1"/>
  </si>
  <si>
    <t>中原</t>
    <rPh sb="0" eb="1">
      <t>ナカ</t>
    </rPh>
    <rPh sb="1" eb="2">
      <t>ハラ</t>
    </rPh>
    <phoneticPr fontId="1"/>
  </si>
  <si>
    <t>高津</t>
    <rPh sb="0" eb="1">
      <t>タカ</t>
    </rPh>
    <rPh sb="1" eb="2">
      <t>ツ</t>
    </rPh>
    <phoneticPr fontId="1"/>
  </si>
  <si>
    <t>宮前</t>
    <rPh sb="0" eb="1">
      <t>ミヤ</t>
    </rPh>
    <rPh sb="1" eb="2">
      <t>マエ</t>
    </rPh>
    <phoneticPr fontId="1"/>
  </si>
  <si>
    <t>多摩</t>
    <rPh sb="0" eb="1">
      <t>タ</t>
    </rPh>
    <rPh sb="1" eb="2">
      <t>マ</t>
    </rPh>
    <phoneticPr fontId="1"/>
  </si>
  <si>
    <t>麻生</t>
    <rPh sb="0" eb="1">
      <t>アサ</t>
    </rPh>
    <rPh sb="1" eb="2">
      <t>ショウ</t>
    </rPh>
    <phoneticPr fontId="1"/>
  </si>
  <si>
    <t>育児相談</t>
    <rPh sb="0" eb="2">
      <t>イクジ</t>
    </rPh>
    <rPh sb="2" eb="4">
      <t>ソウダン</t>
    </rPh>
    <phoneticPr fontId="1"/>
  </si>
  <si>
    <t>学校保健</t>
    <rPh sb="0" eb="2">
      <t>ガッコウ</t>
    </rPh>
    <rPh sb="2" eb="4">
      <t>ホケン</t>
    </rPh>
    <phoneticPr fontId="1"/>
  </si>
  <si>
    <t>集団歯科
保健指導</t>
    <rPh sb="0" eb="2">
      <t>シュウダン</t>
    </rPh>
    <rPh sb="2" eb="4">
      <t>シカ</t>
    </rPh>
    <rPh sb="5" eb="7">
      <t>ホケン</t>
    </rPh>
    <rPh sb="7" eb="9">
      <t>シドウ</t>
    </rPh>
    <phoneticPr fontId="1"/>
  </si>
  <si>
    <t>スマイル
歯みがき教室</t>
    <rPh sb="5" eb="6">
      <t>ハ</t>
    </rPh>
    <rPh sb="9" eb="11">
      <t>キョウシツ</t>
    </rPh>
    <phoneticPr fontId="1"/>
  </si>
  <si>
    <t>表 １  歯科健診及び保健指導（乳幼児・学校保健)</t>
    <phoneticPr fontId="1"/>
  </si>
  <si>
    <t>Ⅴ　保健衛生</t>
    <rPh sb="2" eb="4">
      <t>ホケン</t>
    </rPh>
    <rPh sb="4" eb="6">
      <t>エイセイ</t>
    </rPh>
    <phoneticPr fontId="1"/>
  </si>
  <si>
    <t>資料：保健医療政策部歯科保健政策担当</t>
    <rPh sb="3" eb="5">
      <t>ホケン</t>
    </rPh>
    <rPh sb="5" eb="7">
      <t>イリョウ</t>
    </rPh>
    <rPh sb="7" eb="9">
      <t>セイサク</t>
    </rPh>
    <rPh sb="9" eb="10">
      <t>ブ</t>
    </rPh>
    <rPh sb="10" eb="16">
      <t>シカホケンセイサク</t>
    </rPh>
    <rPh sb="16" eb="18">
      <t>タントウ</t>
    </rPh>
    <phoneticPr fontId="1"/>
  </si>
  <si>
    <r>
      <t xml:space="preserve">　歯科保健活動は、歯と口の生涯健康をめざして、 乳幼児期から高齢期までのそれぞれの時期における口腔状態とその機能、および歯科疾患の特性に応じた適切で効果的な歯科保健指導及び普及啓発を実施するため、ライフステージに応じた事業を実施している。
</t>
    </r>
    <r>
      <rPr>
        <sz val="9"/>
        <color theme="1"/>
        <rFont val="ＭＳ Ｐ明朝"/>
        <family val="1"/>
        <charset val="128"/>
      </rPr>
      <t xml:space="preserve">
 </t>
    </r>
    <rPh sb="84" eb="85">
      <t>オヨ</t>
    </rPh>
    <rPh sb="86" eb="90">
      <t>フキュウケイハツ</t>
    </rPh>
    <rPh sb="106" eb="107">
      <t>オウ</t>
    </rPh>
    <rPh sb="109" eb="111">
      <t>ジギョウ</t>
    </rPh>
    <rPh sb="112" eb="114">
      <t>ジッシ</t>
    </rPh>
    <phoneticPr fontId="1"/>
  </si>
  <si>
    <t>第４章　保健衛生</t>
    <rPh sb="0" eb="1">
      <t>ダイ</t>
    </rPh>
    <rPh sb="2" eb="3">
      <t>ショウ</t>
    </rPh>
    <rPh sb="4" eb="6">
      <t>ホケン</t>
    </rPh>
    <rPh sb="6" eb="8">
      <t>エイセイ</t>
    </rPh>
    <phoneticPr fontId="1"/>
  </si>
  <si>
    <t>　歯科保健活動は、歯と口の生涯健康をめざして、事業を実施している。主な事業としては、マザーズブラッシング、1歳児歯科健診、1歳6か月児歯科健診、歯の健康教室等が挙げられる。介護予防事業では、高齢者の口腔機能の維持・向上のための普及・啓発を実施した。その他、歯と口の健康週間に川崎市歯科医師会と共催で「お口の健康フェア」を中原市民館で実施した。
　</t>
    <rPh sb="160" eb="162">
      <t>ナカハラ</t>
    </rPh>
    <rPh sb="162" eb="163">
      <t>シ</t>
    </rPh>
    <phoneticPr fontId="1"/>
  </si>
  <si>
    <t>表 ２  歯科健診及び保健指導（成人)</t>
    <phoneticPr fontId="1"/>
  </si>
  <si>
    <t>両親学級</t>
  </si>
  <si>
    <t>集団教育</t>
    <rPh sb="0" eb="2">
      <t>シュウダン</t>
    </rPh>
    <rPh sb="2" eb="4">
      <t>キョウイク</t>
    </rPh>
    <phoneticPr fontId="1"/>
  </si>
  <si>
    <t>介護予防事業</t>
    <rPh sb="0" eb="2">
      <t>カイゴ</t>
    </rPh>
    <rPh sb="2" eb="4">
      <t>ヨボウ</t>
    </rPh>
    <rPh sb="4" eb="6">
      <t>ジギョウ</t>
    </rPh>
    <phoneticPr fontId="1"/>
  </si>
  <si>
    <t>その他</t>
  </si>
  <si>
    <t>回数</t>
  </si>
  <si>
    <t>人数</t>
  </si>
  <si>
    <t>総数</t>
  </si>
  <si>
    <t>川崎</t>
  </si>
  <si>
    <t>幸</t>
  </si>
  <si>
    <t>中原</t>
  </si>
  <si>
    <t>高津</t>
  </si>
  <si>
    <t>宮前</t>
  </si>
  <si>
    <t>多摩</t>
  </si>
  <si>
    <t>麻生</t>
  </si>
  <si>
    <t>資料：保健医療政策部歯科保健政策担当</t>
    <rPh sb="3" eb="5">
      <t>ホケン</t>
    </rPh>
    <rPh sb="5" eb="7">
      <t>イリョウ</t>
    </rPh>
    <rPh sb="7" eb="9">
      <t>セイサク</t>
    </rPh>
    <rPh sb="9" eb="10">
      <t>ブ</t>
    </rPh>
    <rPh sb="10" eb="14">
      <t>シカホケン</t>
    </rPh>
    <rPh sb="14" eb="16">
      <t>セイサク</t>
    </rPh>
    <rPh sb="16" eb="18">
      <t>タントウ</t>
    </rPh>
    <phoneticPr fontId="1"/>
  </si>
  <si>
    <t>表３  １歳６か月児歯科健診内訳</t>
    <phoneticPr fontId="1"/>
  </si>
  <si>
    <t>健診数</t>
    <rPh sb="0" eb="2">
      <t>ケンシン</t>
    </rPh>
    <rPh sb="2" eb="3">
      <t>スウ</t>
    </rPh>
    <phoneticPr fontId="1"/>
  </si>
  <si>
    <t>う歯のない者</t>
    <rPh sb="1" eb="2">
      <t>ハ</t>
    </rPh>
    <rPh sb="5" eb="6">
      <t>モノ</t>
    </rPh>
    <phoneticPr fontId="1"/>
  </si>
  <si>
    <t>う歯のある者</t>
    <rPh sb="1" eb="2">
      <t>ハ</t>
    </rPh>
    <rPh sb="5" eb="6">
      <t>モノ</t>
    </rPh>
    <phoneticPr fontId="1"/>
  </si>
  <si>
    <t>う歯数</t>
    <rPh sb="1" eb="2">
      <t>ハ</t>
    </rPh>
    <rPh sb="2" eb="3">
      <t>スウ</t>
    </rPh>
    <phoneticPr fontId="1"/>
  </si>
  <si>
    <t>処置歯数</t>
    <rPh sb="0" eb="2">
      <t>ショチ</t>
    </rPh>
    <rPh sb="2" eb="3">
      <t>ハ</t>
    </rPh>
    <rPh sb="3" eb="4">
      <t>スウ</t>
    </rPh>
    <phoneticPr fontId="1"/>
  </si>
  <si>
    <t>咬合
異常</t>
    <rPh sb="0" eb="1">
      <t>カ</t>
    </rPh>
    <rPh sb="1" eb="2">
      <t>アイ</t>
    </rPh>
    <rPh sb="3" eb="5">
      <t>イジョウ</t>
    </rPh>
    <phoneticPr fontId="1"/>
  </si>
  <si>
    <t>軟組織
の異常</t>
    <rPh sb="0" eb="1">
      <t>ナン</t>
    </rPh>
    <rPh sb="1" eb="3">
      <t>ソシキ</t>
    </rPh>
    <rPh sb="5" eb="7">
      <t>イジョウ</t>
    </rPh>
    <phoneticPr fontId="1"/>
  </si>
  <si>
    <t>その他
の異常</t>
    <rPh sb="2" eb="3">
      <t>タ</t>
    </rPh>
    <rPh sb="5" eb="7">
      <t>イジョウ</t>
    </rPh>
    <phoneticPr fontId="1"/>
  </si>
  <si>
    <t>O１</t>
    <phoneticPr fontId="1"/>
  </si>
  <si>
    <t>O２</t>
    <phoneticPr fontId="1"/>
  </si>
  <si>
    <t>CO
人数</t>
    <rPh sb="3" eb="5">
      <t>ニンズウ</t>
    </rPh>
    <phoneticPr fontId="1"/>
  </si>
  <si>
    <t>CO
歯数</t>
    <rPh sb="2" eb="3">
      <t>ハ</t>
    </rPh>
    <rPh sb="3" eb="4">
      <t>カズ</t>
    </rPh>
    <phoneticPr fontId="1"/>
  </si>
  <si>
    <t>率</t>
    <rPh sb="0" eb="1">
      <t>リツ</t>
    </rPh>
    <phoneticPr fontId="1"/>
  </si>
  <si>
    <t>A型</t>
    <rPh sb="1" eb="2">
      <t>カタ</t>
    </rPh>
    <phoneticPr fontId="1"/>
  </si>
  <si>
    <t>B型</t>
    <rPh sb="1" eb="2">
      <t>カタ</t>
    </rPh>
    <phoneticPr fontId="1"/>
  </si>
  <si>
    <t>C型</t>
    <rPh sb="1" eb="2">
      <t>カタ</t>
    </rPh>
    <phoneticPr fontId="1"/>
  </si>
  <si>
    <t>１人
当り</t>
    <rPh sb="1" eb="2">
      <t>ヒト</t>
    </rPh>
    <rPh sb="2" eb="3">
      <t>アタ</t>
    </rPh>
    <phoneticPr fontId="1"/>
  </si>
  <si>
    <t>令和</t>
  </si>
  <si>
    <t>元</t>
  </si>
  <si>
    <t>年度</t>
  </si>
  <si>
    <t>年度</t>
    <rPh sb="0" eb="2">
      <t>ネンド</t>
    </rPh>
    <phoneticPr fontId="1"/>
  </si>
  <si>
    <t xml:space="preserve"> - </t>
  </si>
  <si>
    <t>令和</t>
    <phoneticPr fontId="1"/>
  </si>
  <si>
    <t>川　崎</t>
    <rPh sb="0" eb="1">
      <t>カワ</t>
    </rPh>
    <rPh sb="2" eb="3">
      <t>ザキ</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</si>
  <si>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</si>
  <si>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</si>
  <si>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</si>
  <si>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</si>
  <si>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</si>
  <si>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r>
      <t>O</t>
    </r>
    <r>
      <rPr>
        <vertAlign val="subscript"/>
        <sz val="8"/>
        <color theme="1"/>
        <rFont val="ＭＳ Ｐ明朝"/>
        <family val="1"/>
        <charset val="128"/>
      </rPr>
      <t>1</t>
    </r>
    <r>
      <rPr>
        <sz val="8"/>
        <color theme="1"/>
        <rFont val="ＭＳ Ｐ明朝"/>
        <family val="1"/>
        <charset val="128"/>
      </rPr>
      <t>型</t>
    </r>
    <rPh sb="2" eb="3">
      <t>カタ</t>
    </rPh>
    <phoneticPr fontId="1"/>
  </si>
  <si>
    <t>:</t>
  </si>
  <si>
    <t>むし歯がなく、かつ口腔環境もよいと認められるもの</t>
  </si>
  <si>
    <r>
      <t>O</t>
    </r>
    <r>
      <rPr>
        <vertAlign val="subscript"/>
        <sz val="8"/>
        <color theme="1"/>
        <rFont val="ＭＳ Ｐ明朝"/>
        <family val="1"/>
        <charset val="128"/>
      </rPr>
      <t>2</t>
    </r>
    <r>
      <rPr>
        <sz val="8"/>
        <color theme="1"/>
        <rFont val="ＭＳ Ｐ明朝"/>
        <family val="1"/>
        <charset val="128"/>
      </rPr>
      <t>型</t>
    </r>
    <rPh sb="2" eb="3">
      <t>カタ</t>
    </rPh>
    <phoneticPr fontId="1"/>
  </si>
  <si>
    <t>むし歯がないが、口腔環境が良好でなく、近い将来むし歯罹患の不安があるもの</t>
  </si>
  <si>
    <t>A型</t>
  </si>
  <si>
    <t>上顎前歯部のみ又は臼歯のみにむし歯のある者</t>
  </si>
  <si>
    <t>B型</t>
  </si>
  <si>
    <t>臼歯部及び上顎前歯部にむし歯のある者</t>
    <phoneticPr fontId="1"/>
  </si>
  <si>
    <t>C型　：　下顎前歯部のみ又は下顎前歯部を含む他の部位にむし歯のある者</t>
    <rPh sb="1" eb="2">
      <t>カタ</t>
    </rPh>
    <rPh sb="5" eb="10">
      <t>カガクゼンシブ</t>
    </rPh>
    <rPh sb="12" eb="13">
      <t>マタ</t>
    </rPh>
    <rPh sb="14" eb="19">
      <t>カガクゼンシブ</t>
    </rPh>
    <rPh sb="20" eb="21">
      <t>フク</t>
    </rPh>
    <rPh sb="22" eb="23">
      <t>タ</t>
    </rPh>
    <rPh sb="24" eb="26">
      <t>ブイ</t>
    </rPh>
    <phoneticPr fontId="1"/>
  </si>
  <si>
    <t>CO</t>
    <phoneticPr fontId="1"/>
  </si>
  <si>
    <t>:</t>
    <phoneticPr fontId="1"/>
  </si>
  <si>
    <t>歯質の実質欠損を伴わない初期のむし歯</t>
    <rPh sb="0" eb="1">
      <t>ハ</t>
    </rPh>
    <rPh sb="1" eb="2">
      <t>シツ</t>
    </rPh>
    <rPh sb="3" eb="5">
      <t>ジッシツ</t>
    </rPh>
    <rPh sb="5" eb="7">
      <t>ケッソン</t>
    </rPh>
    <rPh sb="8" eb="9">
      <t>トモナ</t>
    </rPh>
    <rPh sb="12" eb="14">
      <t>ショキ</t>
    </rPh>
    <rPh sb="17" eb="18">
      <t>バ</t>
    </rPh>
    <phoneticPr fontId="1"/>
  </si>
  <si>
    <t>表４　３歳児歯科健診内訳</t>
    <phoneticPr fontId="1"/>
  </si>
  <si>
    <t>C1型</t>
    <rPh sb="2" eb="3">
      <t>カタ</t>
    </rPh>
    <phoneticPr fontId="1"/>
  </si>
  <si>
    <t>C2型</t>
    <rPh sb="2" eb="3">
      <t>カタ</t>
    </rPh>
    <phoneticPr fontId="1"/>
  </si>
  <si>
    <t>令和</t>
    <rPh sb="0" eb="2">
      <t>レイワ</t>
    </rPh>
    <phoneticPr fontId="1"/>
  </si>
  <si>
    <t>元</t>
    <rPh sb="0" eb="1">
      <t>ガン</t>
    </rPh>
    <phoneticPr fontId="1"/>
  </si>
  <si>
    <t>上顎前歯部のみ又は臼歯部のみにむし歯のある者</t>
    <rPh sb="0" eb="1">
      <t>ウワ</t>
    </rPh>
    <rPh sb="1" eb="2">
      <t>アゴ</t>
    </rPh>
    <rPh sb="2" eb="3">
      <t>マエ</t>
    </rPh>
    <rPh sb="3" eb="4">
      <t>ハ</t>
    </rPh>
    <rPh sb="4" eb="5">
      <t>ブ</t>
    </rPh>
    <rPh sb="7" eb="8">
      <t>マタ</t>
    </rPh>
    <rPh sb="9" eb="11">
      <t>キュウシ</t>
    </rPh>
    <rPh sb="11" eb="12">
      <t>ブ</t>
    </rPh>
    <rPh sb="17" eb="18">
      <t>ハ</t>
    </rPh>
    <rPh sb="21" eb="22">
      <t>モノ</t>
    </rPh>
    <phoneticPr fontId="1"/>
  </si>
  <si>
    <t>臼歯部及び上顎前歯部にむし歯のある者</t>
    <rPh sb="0" eb="2">
      <t>キュウシ</t>
    </rPh>
    <rPh sb="2" eb="3">
      <t>ブ</t>
    </rPh>
    <rPh sb="3" eb="4">
      <t>オヨ</t>
    </rPh>
    <rPh sb="5" eb="6">
      <t>ウワ</t>
    </rPh>
    <rPh sb="6" eb="7">
      <t>アゴ</t>
    </rPh>
    <rPh sb="7" eb="8">
      <t>ゼン</t>
    </rPh>
    <rPh sb="8" eb="9">
      <t>ハ</t>
    </rPh>
    <rPh sb="9" eb="10">
      <t>ブ</t>
    </rPh>
    <rPh sb="13" eb="14">
      <t>ハ</t>
    </rPh>
    <rPh sb="17" eb="18">
      <t>モノ</t>
    </rPh>
    <phoneticPr fontId="1"/>
  </si>
  <si>
    <t>下顎前歯部のみにむし歯のある者</t>
    <rPh sb="0" eb="1">
      <t>シタ</t>
    </rPh>
    <rPh sb="1" eb="2">
      <t>アゴ</t>
    </rPh>
    <rPh sb="2" eb="3">
      <t>マエ</t>
    </rPh>
    <rPh sb="3" eb="4">
      <t>ハ</t>
    </rPh>
    <rPh sb="4" eb="5">
      <t>ブ</t>
    </rPh>
    <rPh sb="10" eb="11">
      <t>ハ</t>
    </rPh>
    <rPh sb="14" eb="15">
      <t>モノ</t>
    </rPh>
    <phoneticPr fontId="1"/>
  </si>
  <si>
    <t>下顎前歯部を含む他の部位にむし歯のある者</t>
    <rPh sb="0" eb="1">
      <t>シタ</t>
    </rPh>
    <rPh sb="1" eb="2">
      <t>アゴ</t>
    </rPh>
    <rPh sb="2" eb="3">
      <t>マエ</t>
    </rPh>
    <rPh sb="3" eb="4">
      <t>ハ</t>
    </rPh>
    <rPh sb="4" eb="5">
      <t>ブ</t>
    </rPh>
    <rPh sb="6" eb="7">
      <t>フク</t>
    </rPh>
    <rPh sb="8" eb="9">
      <t>タ</t>
    </rPh>
    <rPh sb="10" eb="12">
      <t>ブイ</t>
    </rPh>
    <rPh sb="15" eb="16">
      <t>ハ</t>
    </rPh>
    <rPh sb="19" eb="20">
      <t>モノ</t>
    </rPh>
    <phoneticPr fontId="1"/>
  </si>
  <si>
    <t>表５  お口の健康フェア</t>
    <phoneticPr fontId="1"/>
  </si>
  <si>
    <t>開催場所</t>
    <rPh sb="0" eb="2">
      <t>カイサイ</t>
    </rPh>
    <rPh sb="2" eb="4">
      <t>バショ</t>
    </rPh>
    <phoneticPr fontId="1"/>
  </si>
  <si>
    <t>参加者数</t>
    <rPh sb="0" eb="2">
      <t>サンカ</t>
    </rPh>
    <rPh sb="2" eb="3">
      <t>シャ</t>
    </rPh>
    <rPh sb="3" eb="4">
      <t>スウ</t>
    </rPh>
    <phoneticPr fontId="1"/>
  </si>
  <si>
    <t>令和元年度</t>
    <rPh sb="0" eb="2">
      <t>レイワ</t>
    </rPh>
    <rPh sb="2" eb="4">
      <t>ガンネン</t>
    </rPh>
    <rPh sb="3" eb="5">
      <t>ネンド</t>
    </rPh>
    <phoneticPr fontId="1"/>
  </si>
  <si>
    <t>中原市民館</t>
    <rPh sb="0" eb="2">
      <t>ナカハラ</t>
    </rPh>
    <rPh sb="2" eb="5">
      <t>シミンカン</t>
    </rPh>
    <phoneticPr fontId="1"/>
  </si>
  <si>
    <t>令和２年度</t>
    <rPh sb="0" eb="2">
      <t>レイワ</t>
    </rPh>
    <phoneticPr fontId="1"/>
  </si>
  <si>
    <t>中　   止</t>
    <rPh sb="0" eb="1">
      <t>ナカ</t>
    </rPh>
    <rPh sb="5" eb="6">
      <t>トメ</t>
    </rPh>
    <phoneticPr fontId="1"/>
  </si>
  <si>
    <t>令和３年度</t>
    <rPh sb="0" eb="2">
      <t>レイワ</t>
    </rPh>
    <rPh sb="3" eb="5">
      <t>ネンド</t>
    </rPh>
    <phoneticPr fontId="1"/>
  </si>
  <si>
    <t>アゼリアサンライト広場</t>
    <rPh sb="9" eb="11">
      <t>ヒロバ</t>
    </rPh>
    <phoneticPr fontId="1"/>
  </si>
  <si>
    <t>令和４年度</t>
    <rPh sb="0" eb="2">
      <t>レイワ</t>
    </rPh>
    <phoneticPr fontId="1"/>
  </si>
  <si>
    <t>令和５年度</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</si>
</sst>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43" formatCode="_ * #,##0.00_ ;_ * \-#,##0.00_ ;_ * &quot;-&quot;??_ ;_ @_ "/>
    <numFmt numFmtId="176" formatCode="#,##0_ "/>
    <numFmt numFmtId="177" formatCode="_ * #,##0.00_ ;_ * \-#,##0.00_ ;_ * &quot;-&quot;_ ;_ @_ "/>
    <numFmt numFmtId="178" formatCode="_ * #,##0.0000_ ;_ * \-#,##0.0000_ ;_ * &quot;-&quot;_ ;_ @_ "/>
    <numFmt numFmtId="179" formatCode="0.0_ "/>
    <numFmt numFmtId="180" formatCode="_ * #,##0.0_ ;_ * \-#,##0.0_ ;_ * &quot;-&quot;_ ;_ @_ "/>
    <numFmt numFmtId="181" formatCode="_ * #,##0.000_ ;_ * \-#,##0.000_ ;_ * &quot;-&quot;???_ ;_ @_ "/>
  </numFmts>
  <fonts count="25">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1"/>
      <name val="ＭＳ Ｐゴシック"/>
      <family val="3"/>
      <charset val="128"/>
    </font>
    <font>
      <sz val="11"/>
      <name val="ＭＳ Ｐ明朝"/>
      <family val="1"/>
      <charset val="128"/>
    </font>
    <font>
      <b/>
      <sz val="18"/>
      <name val="ＭＳ Ｐゴシック"/>
      <family val="3"/>
      <charset val="128"/>
    </font>
    <font>
      <sz val="9"/>
      <name val="ＭＳ Ｐ明朝"/>
      <family val="1"/>
      <charset val="128"/>
    </font>
    <font>
      <sz val="9"/>
      <name val="ＭＳ Ｐゴシック"/>
      <family val="3"/>
      <charset val="128"/>
    </font>
    <font>
      <sz val="14"/>
      <color rgb="FFFF0000"/>
      <name val="ＭＳ Ｐゴシック"/>
      <family val="3"/>
      <charset val="128"/>
    </font>
    <font>
      <sz val="9"/>
      <color theme="1"/>
      <name val="ＭＳ Ｐ明朝"/>
      <family val="1"/>
      <charset val="128"/>
    </font>
    <font>
      <sz val="12"/>
      <name val="ＭＳ Ｐゴシック"/>
      <family val="3"/>
      <charset val="128"/>
    </font>
    <font>
      <b/>
      <sz val="9"/>
      <name val="ＭＳ Ｐ明朝"/>
      <family val="1"/>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sz val="8"/>
      <color theme="1"/>
      <name val="ＭＳ Ｐゴシック"/>
      <family val="3"/>
      <charset val="128"/>
    </font>
    <font>
      <sz val="8"/>
      <color theme="1"/>
      <name val="ＭＳ Ｐ明朝"/>
      <family val="1"/>
      <charset val="128"/>
    </font>
    <font>
      <b/>
      <sz val="8"/>
      <color theme="1"/>
      <name val="ＭＳ Ｐ明朝"/>
      <family val="1"/>
      <charset val="128"/>
    </font>
    <font>
      <vertAlign val="subscript"/>
      <sz val="8"/>
      <color theme="1"/>
      <name val="ＭＳ Ｐ明朝"/>
      <family val="1"/>
      <charset val="128"/>
    </font>
    <font>
      <sz val="8"/>
      <name val="ＭＳ Ｐ明朝"/>
      <family val="1"/>
      <charset val="128"/>
    </font>
    <font>
      <sz val="11"/>
      <color theme="1"/>
      <name val="ＭＳ Ｐ明朝"/>
      <family val="1"/>
      <charset val="128"/>
    </font>
    <font>
      <sz val="7"/>
      <color theme="1"/>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auto="1"/>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medium">
        <color auto="1"/>
      </top>
      <bottom/>
      <diagonal/>
    </border>
    <border>
      <left/>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medium">
        <color auto="1"/>
      </top>
      <bottom style="medium">
        <color auto="1"/>
      </bottom>
      <diagonal/>
    </border>
    <border>
      <left/>
      <right/>
      <top style="medium">
        <color auto="1"/>
      </top>
      <bottom style="medium">
        <color auto="1"/>
      </bottom>
      <diagonal/>
    </border>
    <border>
      <left/>
      <right style="thin">
        <color auto="1"/>
      </right>
      <top/>
      <bottom style="thin">
        <color auto="1"/>
      </bottom>
      <diagonal/>
    </border>
  </borders>
  <cellStyleXfs count="2">
    <xf numFmtId="0" fontId="0" fillId="0" borderId="0"/>
    <xf numFmtId="38" fontId="4" fillId="0" borderId="0" applyFont="0" applyFill="0" applyBorder="0" applyAlignment="0" applyProtection="0"/>
  </cellStyleXfs>
  <cellXfs count="220">
    <xf numFmtId="0" fontId="0" fillId="0" borderId="0" xfId="0"/>
    <xf numFmtId="0" fontId="0" fillId="0" borderId="0" xfId="0" applyBorder="1"/>
    <xf numFmtId="0" fontId="4" fillId="0" borderId="0" xfId="0" applyFont="1"/>
    <xf numFmtId="0" fontId="4" fillId="0" borderId="0" xfId="0" applyFont="1" applyBorder="1"/>
    <xf numFmtId="0" fontId="5" fillId="0" borderId="0" xfId="0" applyFont="1"/>
    <xf numFmtId="0" fontId="0" fillId="0" borderId="0" xfId="0" applyAlignment="1"/>
    <xf numFmtId="0" fontId="5" fillId="0" borderId="0" xfId="0" applyNumberFormat="1" applyFont="1" applyAlignment="1">
      <alignment vertical="center"/>
    </xf>
    <xf numFmtId="0" fontId="5" fillId="0" borderId="0" xfId="0" applyFont="1" applyAlignment="1">
      <alignment vertical="center"/>
    </xf>
    <xf numFmtId="0" fontId="2" fillId="0" borderId="0" xfId="0" applyFont="1" applyAlignment="1">
      <alignment horizontal="center"/>
    </xf>
    <xf numFmtId="0" fontId="9" fillId="0" borderId="0" xfId="0" applyFont="1" applyBorder="1"/>
    <xf numFmtId="0" fontId="9" fillId="0" borderId="0" xfId="0" applyFont="1"/>
    <xf numFmtId="0" fontId="8" fillId="0" borderId="4" xfId="0" applyFont="1" applyBorder="1" applyAlignment="1">
      <alignment horizontal="center" vertical="center"/>
    </xf>
    <xf numFmtId="0" fontId="8" fillId="0" borderId="2" xfId="0" applyFont="1" applyBorder="1" applyAlignment="1">
      <alignment horizontal="distributed" vertical="distributed"/>
    </xf>
    <xf numFmtId="0" fontId="8" fillId="0" borderId="3" xfId="0" applyFont="1" applyBorder="1" applyAlignment="1">
      <alignment horizontal="distributed" vertical="distributed"/>
    </xf>
    <xf numFmtId="0" fontId="8" fillId="0" borderId="13" xfId="0" applyFont="1" applyBorder="1" applyAlignment="1">
      <alignment horizontal="center" vertical="center"/>
    </xf>
    <xf numFmtId="0" fontId="7" fillId="0" borderId="0" xfId="0" applyFont="1" applyAlignment="1">
      <alignment vertical="center"/>
    </xf>
    <xf numFmtId="0" fontId="8" fillId="0" borderId="5" xfId="0" applyFont="1" applyFill="1" applyBorder="1" applyAlignment="1">
      <alignment horizontal="distributed" vertical="distributed"/>
    </xf>
    <xf numFmtId="41" fontId="8" fillId="0" borderId="6" xfId="0" applyNumberFormat="1" applyFont="1" applyFill="1" applyBorder="1" applyAlignment="1" applyProtection="1">
      <alignment horizontal="right"/>
      <protection locked="0"/>
    </xf>
    <xf numFmtId="41" fontId="8" fillId="0" borderId="7" xfId="0" applyNumberFormat="1" applyFont="1" applyFill="1" applyBorder="1" applyProtection="1">
      <protection locked="0"/>
    </xf>
    <xf numFmtId="41" fontId="8" fillId="0" borderId="7" xfId="0" applyNumberFormat="1" applyFont="1" applyFill="1" applyBorder="1" applyAlignment="1" applyProtection="1">
      <alignment horizontal="right"/>
      <protection locked="0"/>
    </xf>
    <xf numFmtId="0" fontId="8" fillId="0" borderId="2" xfId="0" applyFont="1" applyFill="1" applyBorder="1" applyAlignment="1">
      <alignment horizontal="distributed" vertical="distributed"/>
    </xf>
    <xf numFmtId="41" fontId="8" fillId="0" borderId="8" xfId="0" applyNumberFormat="1" applyFont="1" applyFill="1" applyBorder="1" applyAlignment="1" applyProtection="1">
      <alignment horizontal="right"/>
      <protection locked="0"/>
    </xf>
    <xf numFmtId="41" fontId="0" fillId="0" borderId="0" xfId="0" applyNumberFormat="1"/>
    <xf numFmtId="0" fontId="10" fillId="0" borderId="0" xfId="0" applyFont="1"/>
    <xf numFmtId="0" fontId="11" fillId="0" borderId="0" xfId="0" applyFont="1" applyAlignment="1">
      <alignment horizontal="left" vertical="top" wrapText="1"/>
    </xf>
    <xf numFmtId="0" fontId="0" fillId="0" borderId="0" xfId="0" applyFont="1" applyBorder="1" applyAlignment="1">
      <alignment horizontal="centerContinuous"/>
    </xf>
    <xf numFmtId="0" fontId="4" fillId="0" borderId="0" xfId="0" applyFont="1" applyBorder="1" applyAlignment="1">
      <alignment horizontal="centerContinuous"/>
    </xf>
    <xf numFmtId="0" fontId="11" fillId="0" borderId="0" xfId="0" applyFont="1" applyAlignment="1">
      <alignment vertical="top" wrapText="1"/>
    </xf>
    <xf numFmtId="0" fontId="8" fillId="0" borderId="0" xfId="0" applyFont="1" applyBorder="1" applyAlignment="1">
      <alignment vertical="distributed"/>
    </xf>
    <xf numFmtId="0" fontId="13" fillId="0" borderId="9" xfId="0" applyFont="1" applyBorder="1" applyAlignment="1">
      <alignment horizontal="distributed" vertical="distributed"/>
    </xf>
    <xf numFmtId="41" fontId="13" fillId="0" borderId="1" xfId="0" applyNumberFormat="1" applyFont="1" applyFill="1" applyBorder="1" applyAlignment="1"/>
    <xf numFmtId="41" fontId="13" fillId="0" borderId="10" xfId="0" applyNumberFormat="1" applyFont="1" applyFill="1" applyBorder="1" applyAlignment="1"/>
    <xf numFmtId="0" fontId="3" fillId="0" borderId="0" xfId="0" applyNumberFormat="1" applyFont="1" applyAlignment="1">
      <alignment vertical="top" wrapText="1"/>
    </xf>
    <xf numFmtId="0" fontId="9" fillId="0" borderId="9" xfId="0" applyFont="1" applyBorder="1" applyAlignment="1"/>
    <xf numFmtId="0" fontId="9" fillId="0" borderId="3" xfId="0" applyFont="1" applyBorder="1" applyAlignment="1"/>
    <xf numFmtId="0" fontId="7" fillId="0" borderId="0" xfId="0" applyFont="1" applyAlignment="1">
      <alignment horizontal="center" vertical="center"/>
    </xf>
    <xf numFmtId="0" fontId="6" fillId="0" borderId="0" xfId="0" applyNumberFormat="1" applyFont="1" applyAlignment="1">
      <alignment vertical="center"/>
    </xf>
    <xf numFmtId="0" fontId="6" fillId="0" borderId="0" xfId="0" applyFont="1" applyAlignment="1">
      <alignment vertical="center"/>
    </xf>
    <xf numFmtId="0" fontId="3" fillId="0" borderId="0" xfId="0" applyNumberFormat="1" applyFont="1" applyAlignment="1">
      <alignment vertical="top" wrapText="1"/>
    </xf>
    <xf numFmtId="0" fontId="3" fillId="0" borderId="0" xfId="0" applyFont="1" applyAlignment="1"/>
    <xf numFmtId="0" fontId="12" fillId="0" borderId="0" xfId="0" applyNumberFormat="1" applyFont="1" applyBorder="1" applyAlignment="1">
      <alignment vertical="top" wrapText="1"/>
    </xf>
    <xf numFmtId="0" fontId="9" fillId="0" borderId="9" xfId="0" applyFont="1" applyBorder="1" applyAlignment="1"/>
    <xf numFmtId="0" fontId="9" fillId="0" borderId="3" xfId="0" applyFont="1" applyBorder="1" applyAlignment="1"/>
    <xf numFmtId="0" fontId="8" fillId="0" borderId="10"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0" borderId="10" xfId="0" applyFont="1" applyBorder="1" applyAlignment="1">
      <alignment horizontal="center" vertical="center"/>
    </xf>
    <xf numFmtId="0" fontId="11" fillId="0" borderId="0" xfId="0" applyFont="1" applyAlignment="1">
      <alignment vertical="top" wrapText="1"/>
    </xf>
    <xf numFmtId="41" fontId="8" fillId="0" borderId="14" xfId="0" applyNumberFormat="1" applyFont="1" applyBorder="1" applyAlignment="1">
      <alignment vertical="distributed"/>
    </xf>
    <xf numFmtId="0" fontId="8" fillId="0" borderId="0" xfId="0" applyFont="1" applyAlignment="1">
      <alignment horizontal="left" vertical="top" wrapText="1"/>
    </xf>
    <xf numFmtId="0" fontId="8" fillId="0" borderId="0" xfId="0" applyFont="1" applyAlignment="1">
      <alignment vertical="top" wrapText="1"/>
    </xf>
    <xf numFmtId="0" fontId="12" fillId="0" borderId="0" xfId="0" applyNumberFormat="1" applyFont="1" applyBorder="1" applyAlignment="1">
      <alignment vertical="top"/>
    </xf>
    <xf numFmtId="0" fontId="3" fillId="0" borderId="0" xfId="0" applyNumberFormat="1" applyFont="1" applyBorder="1" applyAlignment="1">
      <alignment vertical="top"/>
    </xf>
    <xf numFmtId="0" fontId="3" fillId="0" borderId="0" xfId="0" applyNumberFormat="1" applyFont="1" applyAlignment="1">
      <alignment vertical="top"/>
    </xf>
    <xf numFmtId="0" fontId="0" fillId="0" borderId="0" xfId="0" applyFont="1" applyAlignment="1">
      <alignment horizontal="centerContinuous"/>
    </xf>
    <xf numFmtId="0" fontId="8" fillId="0" borderId="11" xfId="0" applyFont="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5" xfId="0" applyFont="1" applyBorder="1" applyAlignment="1">
      <alignment horizontal="center" vertical="center"/>
    </xf>
    <xf numFmtId="0" fontId="13" fillId="0" borderId="15" xfId="0" applyFont="1" applyBorder="1" applyAlignment="1">
      <alignment horizontal="distributed" vertical="distributed"/>
    </xf>
    <xf numFmtId="41" fontId="8" fillId="0" borderId="16" xfId="0" applyNumberFormat="1" applyFont="1" applyFill="1" applyBorder="1"/>
    <xf numFmtId="0" fontId="9" fillId="0" borderId="0" xfId="0" applyFont="1" applyFill="1" applyBorder="1"/>
    <xf numFmtId="0" fontId="9" fillId="0" borderId="0" xfId="0" applyFont="1" applyFill="1"/>
    <xf numFmtId="41" fontId="8" fillId="0" borderId="17" xfId="0" applyNumberFormat="1" applyFont="1" applyFill="1" applyBorder="1"/>
    <xf numFmtId="0" fontId="8" fillId="0" borderId="3" xfId="0" applyFont="1" applyFill="1" applyBorder="1" applyAlignment="1">
      <alignment horizontal="distributed" vertical="distributed"/>
    </xf>
    <xf numFmtId="41" fontId="8" fillId="0" borderId="18" xfId="0" applyNumberFormat="1" applyFont="1" applyFill="1" applyBorder="1"/>
    <xf numFmtId="41" fontId="8" fillId="0" borderId="8" xfId="0" applyNumberFormat="1" applyFont="1" applyFill="1" applyBorder="1"/>
    <xf numFmtId="0" fontId="8" fillId="0" borderId="14" xfId="0" applyFont="1" applyBorder="1" applyAlignment="1">
      <alignment horizontal="left" vertical="distributed"/>
    </xf>
    <xf numFmtId="176" fontId="9" fillId="0" borderId="0" xfId="0" applyNumberFormat="1" applyFont="1" applyBorder="1" applyAlignment="1" applyProtection="1">
      <alignment horizontal="right"/>
      <protection locked="0"/>
    </xf>
    <xf numFmtId="0" fontId="4" fillId="0" borderId="0" xfId="0" applyNumberFormat="1" applyFont="1" applyAlignment="1">
      <alignment vertical="center"/>
    </xf>
    <xf numFmtId="41" fontId="4" fillId="0" borderId="0" xfId="0" applyNumberFormat="1" applyFont="1" applyAlignment="1">
      <alignment vertical="center"/>
    </xf>
    <xf numFmtId="41" fontId="4" fillId="0" borderId="0" xfId="0" applyNumberFormat="1" applyFont="1"/>
    <xf numFmtId="0" fontId="14" fillId="0" borderId="0" xfId="0" applyFont="1" applyBorder="1" applyAlignment="1">
      <alignment vertical="top"/>
    </xf>
    <xf numFmtId="0" fontId="15" fillId="0" borderId="0" xfId="0" applyFont="1" applyBorder="1"/>
    <xf numFmtId="0" fontId="15" fillId="0" borderId="0" xfId="0" applyFont="1"/>
    <xf numFmtId="0" fontId="16" fillId="0" borderId="0" xfId="0" applyFont="1"/>
    <xf numFmtId="0" fontId="17" fillId="0" borderId="14" xfId="0" applyFont="1" applyBorder="1" applyAlignment="1">
      <alignment horizontal="center"/>
    </xf>
    <xf numFmtId="0" fontId="17" fillId="0" borderId="9" xfId="0" applyFont="1" applyBorder="1" applyAlignment="1">
      <alignment horizontal="center"/>
    </xf>
    <xf numFmtId="0" fontId="18" fillId="0" borderId="1" xfId="0" applyFont="1" applyBorder="1" applyAlignment="1">
      <alignment horizontal="center" vertical="center"/>
    </xf>
    <xf numFmtId="0" fontId="18" fillId="0" borderId="10" xfId="0" applyFont="1" applyBorder="1" applyAlignment="1">
      <alignment horizontal="center" vertical="center"/>
    </xf>
    <xf numFmtId="0" fontId="18" fillId="0" borderId="15" xfId="0" applyFont="1" applyBorder="1" applyAlignment="1">
      <alignment horizontal="center"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wrapText="1"/>
    </xf>
    <xf numFmtId="49" fontId="18" fillId="0" borderId="19" xfId="0" applyNumberFormat="1" applyFont="1" applyBorder="1" applyAlignment="1">
      <alignment horizontal="center" vertical="center" wrapText="1"/>
    </xf>
    <xf numFmtId="0" fontId="17" fillId="0" borderId="0" xfId="0" applyFont="1"/>
    <xf numFmtId="0" fontId="17" fillId="0" borderId="20" xfId="0" applyFont="1" applyBorder="1" applyAlignment="1">
      <alignment horizontal="center"/>
    </xf>
    <xf numFmtId="0" fontId="17" fillId="0" borderId="3" xfId="0" applyFont="1" applyBorder="1" applyAlignment="1">
      <alignment horizontal="center"/>
    </xf>
    <xf numFmtId="0" fontId="18" fillId="0" borderId="18" xfId="0" applyFont="1" applyBorder="1" applyAlignment="1">
      <alignment horizontal="center" vertical="center"/>
    </xf>
    <xf numFmtId="49" fontId="18" fillId="0" borderId="4" xfId="0" applyNumberFormat="1" applyFont="1" applyBorder="1" applyAlignment="1">
      <alignment horizontal="center" vertical="center"/>
    </xf>
    <xf numFmtId="49" fontId="18" fillId="0" borderId="4" xfId="0" applyNumberFormat="1" applyFont="1" applyBorder="1" applyAlignment="1">
      <alignment horizontal="center" vertical="center" wrapText="1"/>
    </xf>
    <xf numFmtId="49" fontId="18" fillId="0" borderId="18" xfId="0" applyNumberFormat="1" applyFont="1" applyBorder="1" applyAlignment="1">
      <alignment horizontal="center" vertical="center"/>
    </xf>
    <xf numFmtId="49" fontId="18" fillId="0" borderId="8" xfId="0" applyNumberFormat="1" applyFont="1" applyBorder="1" applyAlignment="1">
      <alignment horizontal="center" vertical="center"/>
    </xf>
    <xf numFmtId="49" fontId="18" fillId="0" borderId="8" xfId="0" applyNumberFormat="1" applyFont="1" applyBorder="1" applyAlignment="1">
      <alignment horizontal="center" vertical="center" wrapText="1"/>
    </xf>
    <xf numFmtId="0" fontId="18" fillId="0" borderId="8" xfId="0" applyFont="1" applyBorder="1" applyAlignment="1">
      <alignment horizontal="center" vertical="center"/>
    </xf>
    <xf numFmtId="0" fontId="18" fillId="0" borderId="0" xfId="0" applyFont="1" applyBorder="1" applyAlignment="1">
      <alignment horizontal="center" vertical="center"/>
    </xf>
    <xf numFmtId="0" fontId="18" fillId="0" borderId="2" xfId="0" applyFont="1" applyBorder="1" applyAlignment="1">
      <alignment horizontal="center" vertical="center"/>
    </xf>
    <xf numFmtId="41" fontId="18" fillId="0" borderId="17" xfId="0" applyNumberFormat="1" applyFont="1" applyFill="1" applyBorder="1" applyAlignment="1">
      <alignment horizontal="center" vertical="center"/>
    </xf>
    <xf numFmtId="177" fontId="18" fillId="0" borderId="17" xfId="0" applyNumberFormat="1" applyFont="1" applyFill="1" applyBorder="1" applyAlignment="1">
      <alignment horizontal="center" vertical="center"/>
    </xf>
    <xf numFmtId="41" fontId="18" fillId="0" borderId="17" xfId="0" applyNumberFormat="1" applyFont="1" applyFill="1" applyBorder="1" applyAlignment="1">
      <alignment horizontal="right" vertical="center"/>
    </xf>
    <xf numFmtId="177" fontId="18" fillId="0" borderId="17" xfId="0" applyNumberFormat="1" applyFont="1" applyFill="1" applyBorder="1" applyAlignment="1">
      <alignment horizontal="right" vertical="center"/>
    </xf>
    <xf numFmtId="41" fontId="18" fillId="0" borderId="7" xfId="0" applyNumberFormat="1" applyFont="1" applyFill="1" applyBorder="1" applyAlignment="1">
      <alignment horizontal="center" vertical="center"/>
    </xf>
    <xf numFmtId="178" fontId="18" fillId="0" borderId="7" xfId="0" applyNumberFormat="1" applyFont="1" applyFill="1" applyBorder="1" applyAlignment="1">
      <alignment horizontal="center" vertical="center"/>
    </xf>
    <xf numFmtId="41" fontId="18" fillId="0" borderId="17" xfId="0" applyNumberFormat="1" applyFont="1" applyFill="1" applyBorder="1" applyAlignment="1">
      <alignment vertical="center"/>
    </xf>
    <xf numFmtId="0" fontId="18" fillId="0" borderId="0" xfId="0" applyFont="1" applyAlignment="1">
      <alignment vertical="center"/>
    </xf>
    <xf numFmtId="0" fontId="18" fillId="0" borderId="0" xfId="0" applyFont="1" applyFill="1" applyBorder="1" applyAlignment="1">
      <alignment horizontal="center" vertical="center"/>
    </xf>
    <xf numFmtId="0" fontId="18" fillId="0" borderId="0" xfId="0" applyNumberFormat="1" applyFont="1" applyBorder="1" applyAlignment="1">
      <alignment horizontal="center" vertical="center"/>
    </xf>
    <xf numFmtId="0" fontId="18" fillId="0" borderId="0" xfId="0" applyFont="1"/>
    <xf numFmtId="0" fontId="18" fillId="0" borderId="0" xfId="0" applyNumberFormat="1" applyFont="1" applyFill="1" applyBorder="1" applyAlignment="1">
      <alignment horizontal="center" vertical="center"/>
    </xf>
    <xf numFmtId="0" fontId="18" fillId="0" borderId="2" xfId="0" applyFont="1" applyFill="1" applyBorder="1" applyAlignment="1">
      <alignment horizontal="center" vertical="center"/>
    </xf>
    <xf numFmtId="41" fontId="18" fillId="0" borderId="0" xfId="0" applyNumberFormat="1" applyFont="1" applyFill="1" applyBorder="1" applyAlignment="1">
      <alignment horizontal="center" vertical="center"/>
    </xf>
    <xf numFmtId="41" fontId="18" fillId="0" borderId="7" xfId="0" applyNumberFormat="1" applyFont="1" applyFill="1" applyBorder="1" applyAlignment="1">
      <alignment horizontal="right" vertical="center"/>
    </xf>
    <xf numFmtId="177" fontId="18" fillId="0" borderId="7" xfId="0" applyNumberFormat="1" applyFont="1" applyFill="1" applyBorder="1" applyAlignment="1">
      <alignment horizontal="right" vertical="center"/>
    </xf>
    <xf numFmtId="41" fontId="18" fillId="0" borderId="7" xfId="0" applyNumberFormat="1" applyFont="1" applyFill="1" applyBorder="1" applyAlignment="1">
      <alignment vertical="center"/>
    </xf>
    <xf numFmtId="0" fontId="18" fillId="0" borderId="0" xfId="0" applyFont="1" applyBorder="1"/>
    <xf numFmtId="0" fontId="17" fillId="0" borderId="0" xfId="0" applyFont="1" applyBorder="1"/>
    <xf numFmtId="0" fontId="19" fillId="0" borderId="0" xfId="0" applyFont="1" applyFill="1" applyBorder="1" applyAlignment="1">
      <alignment horizontal="center" vertical="center"/>
    </xf>
    <xf numFmtId="0" fontId="19" fillId="0" borderId="0" xfId="0" applyNumberFormat="1" applyFont="1" applyFill="1" applyBorder="1" applyAlignment="1">
      <alignment horizontal="center" vertical="center"/>
    </xf>
    <xf numFmtId="0" fontId="19" fillId="0" borderId="2" xfId="0" applyFont="1" applyFill="1" applyBorder="1" applyAlignment="1">
      <alignment horizontal="center" vertical="center"/>
    </xf>
    <xf numFmtId="41" fontId="19" fillId="0" borderId="7" xfId="0" applyNumberFormat="1" applyFont="1" applyFill="1" applyBorder="1" applyAlignment="1">
      <alignment horizontal="center" vertical="center"/>
    </xf>
    <xf numFmtId="177" fontId="19" fillId="0" borderId="21" xfId="0" applyNumberFormat="1" applyFont="1" applyFill="1" applyBorder="1" applyAlignment="1">
      <alignment horizontal="center" vertical="center"/>
    </xf>
    <xf numFmtId="41" fontId="19" fillId="0" borderId="0" xfId="0" applyNumberFormat="1" applyFont="1" applyFill="1" applyBorder="1" applyAlignment="1">
      <alignment horizontal="center" vertical="center"/>
    </xf>
    <xf numFmtId="41" fontId="19" fillId="0" borderId="22" xfId="0" applyNumberFormat="1" applyFont="1" applyFill="1" applyBorder="1" applyAlignment="1">
      <alignment horizontal="center" vertical="center"/>
    </xf>
    <xf numFmtId="41" fontId="19" fillId="0" borderId="21" xfId="0" applyNumberFormat="1" applyFont="1" applyFill="1" applyBorder="1" applyAlignment="1">
      <alignment horizontal="center" vertical="center"/>
    </xf>
    <xf numFmtId="177" fontId="19" fillId="0" borderId="7" xfId="0" applyNumberFormat="1" applyFont="1" applyFill="1" applyBorder="1" applyAlignment="1">
      <alignment horizontal="right" vertical="center"/>
    </xf>
    <xf numFmtId="178" fontId="19" fillId="0" borderId="17" xfId="0" applyNumberFormat="1" applyFont="1" applyFill="1" applyBorder="1" applyAlignment="1">
      <alignment horizontal="center" vertical="center"/>
    </xf>
    <xf numFmtId="41" fontId="19" fillId="0" borderId="7" xfId="0" applyNumberFormat="1" applyFont="1" applyFill="1" applyBorder="1" applyAlignment="1">
      <alignment vertical="center"/>
    </xf>
    <xf numFmtId="49" fontId="18" fillId="0" borderId="23" xfId="0" applyNumberFormat="1" applyFont="1" applyFill="1" applyBorder="1" applyAlignment="1">
      <alignment horizontal="center" vertical="center"/>
    </xf>
    <xf numFmtId="49" fontId="18" fillId="0" borderId="5" xfId="0" applyNumberFormat="1" applyFont="1" applyFill="1" applyBorder="1" applyAlignment="1">
      <alignment horizontal="center" vertical="center"/>
    </xf>
    <xf numFmtId="41" fontId="18" fillId="0" borderId="6" xfId="0" applyNumberFormat="1" applyFont="1" applyFill="1" applyBorder="1" applyAlignment="1" applyProtection="1">
      <alignment vertical="center"/>
      <protection locked="0"/>
    </xf>
    <xf numFmtId="41" fontId="18" fillId="0" borderId="16" xfId="0" applyNumberFormat="1" applyFont="1" applyFill="1" applyBorder="1" applyAlignment="1" applyProtection="1">
      <alignment vertical="center"/>
      <protection locked="0"/>
    </xf>
    <xf numFmtId="177" fontId="18" fillId="0" borderId="0" xfId="0" applyNumberFormat="1" applyFont="1" applyFill="1" applyAlignment="1">
      <alignment vertical="center"/>
    </xf>
    <xf numFmtId="177" fontId="18" fillId="0" borderId="6" xfId="0" applyNumberFormat="1" applyFont="1" applyFill="1" applyBorder="1" applyAlignment="1" applyProtection="1">
      <alignment vertical="center"/>
      <protection locked="0"/>
    </xf>
    <xf numFmtId="178" fontId="18" fillId="0" borderId="6" xfId="0" applyNumberFormat="1" applyFont="1" applyFill="1" applyBorder="1" applyAlignment="1" applyProtection="1">
      <alignment vertical="center"/>
      <protection locked="0"/>
    </xf>
    <xf numFmtId="49" fontId="18" fillId="0" borderId="0"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xf>
    <xf numFmtId="41" fontId="18" fillId="0" borderId="7" xfId="0" applyNumberFormat="1" applyFont="1" applyFill="1" applyBorder="1" applyAlignment="1" applyProtection="1">
      <alignment vertical="center"/>
      <protection locked="0"/>
    </xf>
    <xf numFmtId="177" fontId="18" fillId="0" borderId="7" xfId="0" applyNumberFormat="1" applyFont="1" applyFill="1" applyBorder="1" applyAlignment="1" applyProtection="1">
      <alignment vertical="center"/>
      <protection locked="0"/>
    </xf>
    <xf numFmtId="178" fontId="18" fillId="0" borderId="7" xfId="0" applyNumberFormat="1" applyFont="1" applyFill="1" applyBorder="1" applyAlignment="1" applyProtection="1">
      <alignment vertical="center"/>
      <protection locked="0"/>
    </xf>
    <xf numFmtId="0" fontId="17" fillId="0" borderId="0" xfId="0" applyFont="1" applyFill="1"/>
    <xf numFmtId="0" fontId="18" fillId="0" borderId="0" xfId="0" applyFont="1" applyFill="1" applyBorder="1" applyAlignment="1">
      <alignment horizontal="center" vertical="center"/>
    </xf>
    <xf numFmtId="0" fontId="18" fillId="0" borderId="2" xfId="0" applyFont="1" applyFill="1" applyBorder="1" applyAlignment="1">
      <alignment horizontal="center" vertical="center"/>
    </xf>
    <xf numFmtId="177" fontId="18" fillId="0" borderId="7" xfId="0" applyNumberFormat="1" applyFont="1" applyFill="1" applyBorder="1" applyAlignment="1">
      <alignment vertical="center"/>
    </xf>
    <xf numFmtId="178" fontId="18" fillId="0" borderId="7" xfId="0" applyNumberFormat="1" applyFont="1" applyFill="1" applyBorder="1" applyAlignment="1">
      <alignment vertical="center"/>
    </xf>
    <xf numFmtId="0" fontId="18" fillId="0" borderId="20" xfId="0" applyFont="1" applyFill="1" applyBorder="1" applyAlignment="1">
      <alignment horizontal="center" vertical="center"/>
    </xf>
    <xf numFmtId="0" fontId="18" fillId="0" borderId="3" xfId="0" applyFont="1" applyFill="1" applyBorder="1" applyAlignment="1">
      <alignment horizontal="center" vertical="center"/>
    </xf>
    <xf numFmtId="41" fontId="18" fillId="0" borderId="8" xfId="0" applyNumberFormat="1" applyFont="1" applyFill="1" applyBorder="1" applyAlignment="1" applyProtection="1">
      <alignment vertical="center"/>
      <protection locked="0"/>
    </xf>
    <xf numFmtId="177" fontId="18" fillId="0" borderId="8" xfId="0" applyNumberFormat="1" applyFont="1" applyFill="1" applyBorder="1" applyAlignment="1" applyProtection="1">
      <alignment vertical="center"/>
      <protection locked="0"/>
    </xf>
    <xf numFmtId="178" fontId="18" fillId="0" borderId="8" xfId="0" applyNumberFormat="1" applyFont="1" applyFill="1" applyBorder="1" applyAlignment="1" applyProtection="1">
      <alignment vertical="center"/>
      <protection locked="0"/>
    </xf>
    <xf numFmtId="0" fontId="18" fillId="0" borderId="0" xfId="0" applyFont="1" applyBorder="1" applyAlignment="1">
      <alignment horizontal="left" vertical="center"/>
    </xf>
    <xf numFmtId="0" fontId="18" fillId="0" borderId="0" xfId="0" applyFont="1" applyBorder="1" applyAlignment="1">
      <alignment vertical="center"/>
    </xf>
    <xf numFmtId="41" fontId="18" fillId="0" borderId="0" xfId="0" applyNumberFormat="1" applyFont="1" applyBorder="1"/>
    <xf numFmtId="41" fontId="17" fillId="0" borderId="0" xfId="0" applyNumberFormat="1" applyFont="1" applyBorder="1"/>
    <xf numFmtId="0" fontId="21" fillId="0" borderId="0" xfId="0" applyFont="1" applyBorder="1" applyAlignment="1">
      <alignment horizontal="left" vertical="center"/>
    </xf>
    <xf numFmtId="0" fontId="11" fillId="0" borderId="0" xfId="0" applyFont="1" applyFill="1" applyBorder="1" applyAlignment="1">
      <alignment horizontal="left" vertical="center"/>
    </xf>
    <xf numFmtId="0" fontId="18" fillId="0" borderId="0" xfId="0" applyFont="1" applyFill="1" applyBorder="1" applyAlignment="1">
      <alignment vertical="center"/>
    </xf>
    <xf numFmtId="0" fontId="22" fillId="0" borderId="0" xfId="0" applyFont="1"/>
    <xf numFmtId="41" fontId="22" fillId="0" borderId="0" xfId="0" applyNumberFormat="1" applyFont="1"/>
    <xf numFmtId="41" fontId="22" fillId="0" borderId="0" xfId="0" applyNumberFormat="1" applyFont="1" applyAlignment="1">
      <alignment shrinkToFit="1"/>
    </xf>
    <xf numFmtId="0" fontId="22" fillId="0" borderId="0" xfId="0" applyFont="1" applyBorder="1"/>
    <xf numFmtId="0" fontId="23" fillId="0" borderId="19" xfId="0" applyFont="1" applyBorder="1" applyAlignment="1">
      <alignment horizontal="center" vertical="center" wrapText="1"/>
    </xf>
    <xf numFmtId="49" fontId="23" fillId="0" borderId="19" xfId="0" applyNumberFormat="1" applyFont="1" applyBorder="1" applyAlignment="1">
      <alignment horizontal="center" vertical="center" wrapText="1"/>
    </xf>
    <xf numFmtId="0" fontId="18" fillId="0" borderId="18" xfId="0" applyFont="1" applyBorder="1" applyAlignment="1">
      <alignment horizontal="center" vertical="center"/>
    </xf>
    <xf numFmtId="0" fontId="18" fillId="0" borderId="18" xfId="0" applyFont="1" applyBorder="1" applyAlignment="1">
      <alignment horizontal="center" vertical="center" wrapText="1"/>
    </xf>
    <xf numFmtId="0" fontId="23" fillId="0" borderId="8" xfId="0" applyFont="1" applyBorder="1" applyAlignment="1">
      <alignment horizontal="center" vertical="center"/>
    </xf>
    <xf numFmtId="179" fontId="18" fillId="0" borderId="17" xfId="0" applyNumberFormat="1" applyFont="1" applyFill="1" applyBorder="1" applyAlignment="1">
      <alignment horizontal="right" vertical="center"/>
    </xf>
    <xf numFmtId="43" fontId="18" fillId="0" borderId="17" xfId="0" applyNumberFormat="1" applyFont="1" applyFill="1" applyBorder="1" applyAlignment="1">
      <alignment horizontal="right" vertical="center"/>
    </xf>
    <xf numFmtId="179" fontId="18" fillId="0" borderId="7" xfId="0" applyNumberFormat="1" applyFont="1" applyFill="1" applyBorder="1" applyAlignment="1">
      <alignment horizontal="right" vertical="center"/>
    </xf>
    <xf numFmtId="43" fontId="18" fillId="0" borderId="7" xfId="0" applyNumberFormat="1" applyFont="1" applyFill="1" applyBorder="1" applyAlignment="1">
      <alignment horizontal="right" vertical="center"/>
    </xf>
    <xf numFmtId="0" fontId="19" fillId="0" borderId="0" xfId="0" applyFont="1" applyBorder="1" applyAlignment="1">
      <alignment horizontal="center" vertical="center"/>
    </xf>
    <xf numFmtId="0" fontId="19" fillId="0" borderId="0" xfId="0" applyNumberFormat="1" applyFont="1" applyBorder="1" applyAlignment="1">
      <alignment horizontal="center" vertical="center"/>
    </xf>
    <xf numFmtId="0" fontId="19" fillId="0" borderId="2" xfId="0" applyFont="1" applyBorder="1" applyAlignment="1">
      <alignment horizontal="center" vertical="center"/>
    </xf>
    <xf numFmtId="41" fontId="19" fillId="0" borderId="7" xfId="0" applyNumberFormat="1" applyFont="1" applyFill="1" applyBorder="1" applyAlignment="1">
      <alignment horizontal="right" vertical="center"/>
    </xf>
    <xf numFmtId="179" fontId="19" fillId="0" borderId="7" xfId="0" applyNumberFormat="1" applyFont="1" applyFill="1" applyBorder="1" applyAlignment="1">
      <alignment horizontal="right" vertical="center"/>
    </xf>
    <xf numFmtId="43" fontId="19" fillId="0" borderId="7" xfId="0" applyNumberFormat="1" applyFont="1" applyFill="1" applyBorder="1" applyAlignment="1">
      <alignment horizontal="right" vertical="center"/>
    </xf>
    <xf numFmtId="41" fontId="18" fillId="0" borderId="6" xfId="0" applyNumberFormat="1" applyFont="1" applyFill="1" applyBorder="1" applyProtection="1">
      <protection locked="0"/>
    </xf>
    <xf numFmtId="180" fontId="18" fillId="0" borderId="6" xfId="0" applyNumberFormat="1" applyFont="1" applyFill="1" applyBorder="1" applyProtection="1">
      <protection locked="0"/>
    </xf>
    <xf numFmtId="177" fontId="18" fillId="0" borderId="6" xfId="0" applyNumberFormat="1" applyFont="1" applyFill="1" applyBorder="1" applyProtection="1">
      <protection locked="0"/>
    </xf>
    <xf numFmtId="0" fontId="17" fillId="0" borderId="0" xfId="0" applyFont="1" applyFill="1" applyBorder="1"/>
    <xf numFmtId="41" fontId="18" fillId="0" borderId="7" xfId="0" applyNumberFormat="1" applyFont="1" applyFill="1" applyBorder="1" applyProtection="1">
      <protection locked="0"/>
    </xf>
    <xf numFmtId="180" fontId="18" fillId="0" borderId="7" xfId="0" applyNumberFormat="1" applyFont="1" applyFill="1" applyBorder="1" applyProtection="1">
      <protection locked="0"/>
    </xf>
    <xf numFmtId="177" fontId="18" fillId="0" borderId="7" xfId="0" applyNumberFormat="1" applyFont="1" applyFill="1" applyBorder="1" applyProtection="1">
      <protection locked="0"/>
    </xf>
    <xf numFmtId="41" fontId="18" fillId="0" borderId="8" xfId="0" applyNumberFormat="1" applyFont="1" applyFill="1" applyBorder="1" applyProtection="1">
      <protection locked="0"/>
    </xf>
    <xf numFmtId="180" fontId="18" fillId="0" borderId="8" xfId="0" applyNumberFormat="1" applyFont="1" applyFill="1" applyBorder="1" applyProtection="1">
      <protection locked="0"/>
    </xf>
    <xf numFmtId="177" fontId="18" fillId="0" borderId="8" xfId="0" applyNumberFormat="1" applyFont="1" applyFill="1" applyBorder="1" applyProtection="1">
      <protection locked="0"/>
    </xf>
    <xf numFmtId="181" fontId="18" fillId="0" borderId="0" xfId="0" applyNumberFormat="1" applyFont="1" applyBorder="1"/>
    <xf numFmtId="0" fontId="11" fillId="0" borderId="0" xfId="0" applyFont="1" applyAlignment="1">
      <alignment vertical="center"/>
    </xf>
    <xf numFmtId="49" fontId="18" fillId="0" borderId="0" xfId="0" applyNumberFormat="1" applyFont="1" applyAlignment="1">
      <alignment horizontal="right" vertical="center"/>
    </xf>
    <xf numFmtId="41" fontId="24" fillId="0" borderId="0" xfId="0" applyNumberFormat="1" applyFont="1" applyFill="1"/>
    <xf numFmtId="0" fontId="22" fillId="0" borderId="0" xfId="0" applyFont="1" applyFill="1"/>
    <xf numFmtId="41" fontId="22" fillId="0" borderId="0" xfId="0" applyNumberFormat="1" applyFont="1" applyFill="1"/>
    <xf numFmtId="0" fontId="12" fillId="0" borderId="0" xfId="0" applyFont="1" applyBorder="1" applyAlignment="1">
      <alignment vertical="top"/>
    </xf>
    <xf numFmtId="0" fontId="3" fillId="0" borderId="0" xfId="0" applyFont="1" applyBorder="1"/>
    <xf numFmtId="0" fontId="0" fillId="0" borderId="0" xfId="0" applyFont="1" applyBorder="1" applyAlignment="1">
      <alignment horizontal="right"/>
    </xf>
    <xf numFmtId="0" fontId="3" fillId="0" borderId="0" xfId="0" applyFont="1"/>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9" fillId="0" borderId="0" xfId="0" applyFont="1" applyAlignment="1">
      <alignment vertical="center"/>
    </xf>
    <xf numFmtId="49" fontId="8" fillId="0" borderId="5" xfId="0" applyNumberFormat="1" applyFont="1" applyBorder="1" applyAlignment="1">
      <alignment horizontal="center" vertical="center"/>
    </xf>
    <xf numFmtId="49" fontId="8" fillId="0" borderId="16" xfId="0" applyNumberFormat="1" applyFont="1" applyBorder="1" applyAlignment="1">
      <alignment horizontal="distributed" vertical="center"/>
    </xf>
    <xf numFmtId="38" fontId="8" fillId="0" borderId="6" xfId="1" applyFont="1" applyBorder="1" applyAlignment="1">
      <alignment horizontal="center" vertical="center"/>
    </xf>
    <xf numFmtId="49" fontId="8" fillId="0" borderId="26" xfId="0" applyNumberFormat="1" applyFont="1" applyBorder="1" applyAlignment="1">
      <alignment horizontal="center" vertical="center"/>
    </xf>
    <xf numFmtId="0" fontId="8" fillId="0" borderId="21" xfId="0" applyFont="1" applyBorder="1" applyAlignment="1">
      <alignment horizontal="distributed" vertical="center"/>
    </xf>
    <xf numFmtId="38" fontId="8" fillId="0" borderId="22" xfId="1" applyFont="1" applyBorder="1" applyAlignment="1">
      <alignment horizontal="center" vertical="center"/>
    </xf>
    <xf numFmtId="0" fontId="9" fillId="0" borderId="5" xfId="0" applyFont="1" applyBorder="1" applyAlignment="1">
      <alignment horizontal="center" vertical="center"/>
    </xf>
    <xf numFmtId="0" fontId="8" fillId="0" borderId="5" xfId="0" applyFont="1" applyBorder="1" applyAlignment="1">
      <alignment horizontal="center" vertical="center"/>
    </xf>
    <xf numFmtId="0" fontId="9" fillId="0" borderId="26" xfId="0" applyFont="1" applyBorder="1" applyAlignment="1">
      <alignment horizontal="center" vertical="center"/>
    </xf>
    <xf numFmtId="0" fontId="8" fillId="0" borderId="26" xfId="0" applyFont="1" applyBorder="1" applyAlignment="1">
      <alignment horizontal="center" vertical="center"/>
    </xf>
    <xf numFmtId="0" fontId="8" fillId="0" borderId="5" xfId="0" applyFont="1" applyBorder="1" applyAlignment="1">
      <alignment horizontal="center" vertical="center"/>
    </xf>
    <xf numFmtId="49" fontId="8" fillId="0" borderId="16" xfId="0" applyNumberFormat="1" applyFont="1" applyBorder="1" applyAlignment="1">
      <alignment horizontal="center" vertical="center" wrapText="1"/>
    </xf>
    <xf numFmtId="3" fontId="8" fillId="0" borderId="23" xfId="0" applyNumberFormat="1" applyFont="1" applyBorder="1" applyAlignment="1">
      <alignment horizontal="center" vertical="center"/>
    </xf>
    <xf numFmtId="0" fontId="8" fillId="0" borderId="3" xfId="0" applyFont="1" applyBorder="1" applyAlignment="1">
      <alignment horizontal="center" vertical="center"/>
    </xf>
    <xf numFmtId="0" fontId="8" fillId="0" borderId="18" xfId="0" applyFont="1" applyBorder="1" applyAlignment="1">
      <alignment horizontal="center" vertical="center" wrapText="1"/>
    </xf>
    <xf numFmtId="0" fontId="8" fillId="0" borderId="20" xfId="0" applyFont="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6" fillId="0" borderId="0" xfId="0" applyFont="1"/>
    <xf numFmtId="0" fontId="8" fillId="0" borderId="0" xfId="0" applyFont="1" applyAlignment="1">
      <alignment vertical="center"/>
    </xf>
    <xf numFmtId="0" fontId="6" fillId="0" borderId="0" xfId="0" applyFont="1" applyBorder="1"/>
  </cellXfs>
  <cellStyles count="2">
    <cellStyle name="桁区切り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showGridLines="0" tabSelected="1" showWhiteSpace="0" zoomScaleNormal="100" zoomScaleSheetLayoutView="100" workbookViewId="0">
      <selection sqref="A1:O1"/>
    </sheetView>
  </sheetViews>
  <sheetFormatPr defaultColWidth="8.875" defaultRowHeight="13.5"/>
  <cols>
    <col min="1" max="1" width="7.75" customWidth="1"/>
    <col min="2" max="3" width="5.5" customWidth="1"/>
    <col min="4" max="4" width="5.875" customWidth="1"/>
    <col min="5" max="5" width="7.25" customWidth="1"/>
    <col min="6" max="6" width="5.875" customWidth="1"/>
    <col min="7" max="7" width="7.25" customWidth="1"/>
    <col min="8" max="13" width="5.875" customWidth="1"/>
    <col min="14" max="15" width="6.125" customWidth="1"/>
    <col min="16" max="16" width="4.5" customWidth="1"/>
    <col min="17" max="17" width="6.375" customWidth="1"/>
    <col min="18" max="18" width="5.625" customWidth="1"/>
    <col min="19" max="19" width="5.625" style="1" customWidth="1"/>
  </cols>
  <sheetData>
    <row r="1" spans="1:19" ht="20.100000000000001" customHeight="1">
      <c r="A1" s="35" t="s">
        <v>19</v>
      </c>
      <c r="B1" s="35"/>
      <c r="C1" s="35"/>
      <c r="D1" s="35"/>
      <c r="E1" s="35"/>
      <c r="F1" s="35"/>
      <c r="G1" s="35"/>
      <c r="H1" s="35"/>
      <c r="I1" s="35"/>
      <c r="J1" s="35"/>
      <c r="K1" s="35"/>
      <c r="L1" s="35"/>
      <c r="M1" s="35"/>
      <c r="N1" s="35"/>
      <c r="O1" s="35"/>
      <c r="P1" s="15"/>
      <c r="Q1" s="15"/>
      <c r="R1" s="15"/>
      <c r="S1" s="15"/>
    </row>
    <row r="2" spans="1:19" ht="15" customHeight="1">
      <c r="A2" s="8"/>
      <c r="B2" s="8"/>
      <c r="C2" s="8"/>
      <c r="D2" s="8"/>
      <c r="E2" s="8"/>
      <c r="F2" s="8"/>
      <c r="G2" s="8"/>
      <c r="H2" s="8"/>
      <c r="I2" s="8"/>
      <c r="J2" s="8"/>
      <c r="K2" s="8"/>
      <c r="L2" s="8"/>
      <c r="M2" s="8"/>
      <c r="N2" s="8"/>
      <c r="O2" s="8"/>
      <c r="P2" s="8"/>
      <c r="Q2" s="8"/>
      <c r="R2" s="8"/>
      <c r="S2" s="8"/>
    </row>
    <row r="3" spans="1:19" s="2" customFormat="1" ht="18" customHeight="1">
      <c r="A3" s="38" t="s">
        <v>4</v>
      </c>
      <c r="B3" s="38"/>
      <c r="C3" s="38"/>
      <c r="D3" s="39"/>
      <c r="E3" s="39"/>
      <c r="F3" s="39"/>
      <c r="G3" s="39"/>
      <c r="S3" s="3"/>
    </row>
    <row r="4" spans="1:19" s="2" customFormat="1" ht="12.6" customHeight="1">
      <c r="A4" s="49" t="s">
        <v>21</v>
      </c>
      <c r="B4" s="49"/>
      <c r="C4" s="49"/>
      <c r="D4" s="49"/>
      <c r="E4" s="49"/>
      <c r="F4" s="49"/>
      <c r="G4" s="49"/>
      <c r="H4" s="49"/>
      <c r="I4" s="49"/>
      <c r="J4" s="49"/>
      <c r="K4" s="49"/>
      <c r="L4" s="49"/>
      <c r="M4" s="49"/>
      <c r="N4" s="49"/>
      <c r="O4" s="49"/>
      <c r="P4" s="27"/>
      <c r="Q4" s="27"/>
      <c r="S4" s="3"/>
    </row>
    <row r="5" spans="1:19" s="2" customFormat="1" ht="12.6" customHeight="1">
      <c r="A5" s="49"/>
      <c r="B5" s="49"/>
      <c r="C5" s="49"/>
      <c r="D5" s="49"/>
      <c r="E5" s="49"/>
      <c r="F5" s="49"/>
      <c r="G5" s="49"/>
      <c r="H5" s="49"/>
      <c r="I5" s="49"/>
      <c r="J5" s="49"/>
      <c r="K5" s="49"/>
      <c r="L5" s="49"/>
      <c r="M5" s="49"/>
      <c r="N5" s="49"/>
      <c r="O5" s="49"/>
      <c r="P5" s="27"/>
      <c r="Q5" s="27"/>
      <c r="S5" s="3"/>
    </row>
    <row r="6" spans="1:19" s="2" customFormat="1" ht="15" customHeight="1">
      <c r="A6" s="24"/>
      <c r="B6" s="24"/>
      <c r="C6" s="24"/>
      <c r="D6" s="24"/>
      <c r="E6" s="24"/>
      <c r="F6" s="24"/>
      <c r="G6" s="24"/>
      <c r="H6" s="24"/>
      <c r="I6" s="24"/>
      <c r="J6" s="24"/>
      <c r="K6" s="24"/>
      <c r="L6" s="24"/>
      <c r="M6" s="24"/>
      <c r="N6" s="24"/>
      <c r="O6" s="24"/>
      <c r="P6" s="24"/>
      <c r="Q6" s="24"/>
      <c r="S6" s="3"/>
    </row>
    <row r="7" spans="1:19" s="2" customFormat="1" ht="18" customHeight="1" thickBot="1">
      <c r="A7" s="40" t="s">
        <v>18</v>
      </c>
      <c r="B7" s="40"/>
      <c r="C7" s="40"/>
      <c r="D7" s="40"/>
      <c r="E7" s="40"/>
      <c r="F7" s="40"/>
      <c r="G7" s="40"/>
      <c r="H7" s="40"/>
      <c r="I7" s="40"/>
      <c r="J7" s="40"/>
      <c r="K7" s="40"/>
      <c r="L7" s="40"/>
      <c r="M7" s="3"/>
      <c r="N7" s="25"/>
      <c r="O7" s="26"/>
      <c r="P7" s="3"/>
      <c r="Q7" s="3"/>
      <c r="S7" s="3"/>
    </row>
    <row r="8" spans="1:19" s="10" customFormat="1" ht="30" customHeight="1">
      <c r="A8" s="41"/>
      <c r="B8" s="45" t="s">
        <v>5</v>
      </c>
      <c r="C8" s="45"/>
      <c r="D8" s="43" t="s">
        <v>6</v>
      </c>
      <c r="E8" s="44"/>
      <c r="F8" s="45" t="s">
        <v>7</v>
      </c>
      <c r="G8" s="45"/>
      <c r="H8" s="43" t="s">
        <v>17</v>
      </c>
      <c r="I8" s="44"/>
      <c r="J8" s="46" t="s">
        <v>16</v>
      </c>
      <c r="K8" s="47"/>
      <c r="L8" s="45" t="s">
        <v>14</v>
      </c>
      <c r="M8" s="45"/>
      <c r="N8" s="45" t="s">
        <v>15</v>
      </c>
      <c r="O8" s="48"/>
      <c r="P8" s="9"/>
      <c r="Q8" s="9"/>
    </row>
    <row r="9" spans="1:19" s="10" customFormat="1" ht="15" customHeight="1" thickBot="1">
      <c r="A9" s="42"/>
      <c r="B9" s="11" t="s">
        <v>2</v>
      </c>
      <c r="C9" s="11" t="s">
        <v>3</v>
      </c>
      <c r="D9" s="11" t="s">
        <v>2</v>
      </c>
      <c r="E9" s="11" t="s">
        <v>3</v>
      </c>
      <c r="F9" s="11" t="s">
        <v>2</v>
      </c>
      <c r="G9" s="11" t="s">
        <v>3</v>
      </c>
      <c r="H9" s="11" t="s">
        <v>2</v>
      </c>
      <c r="I9" s="11" t="s">
        <v>3</v>
      </c>
      <c r="J9" s="11" t="s">
        <v>2</v>
      </c>
      <c r="K9" s="11" t="s">
        <v>3</v>
      </c>
      <c r="L9" s="11" t="s">
        <v>2</v>
      </c>
      <c r="M9" s="11" t="s">
        <v>3</v>
      </c>
      <c r="N9" s="11" t="s">
        <v>2</v>
      </c>
      <c r="O9" s="14" t="s">
        <v>3</v>
      </c>
      <c r="P9" s="9"/>
      <c r="Q9" s="9"/>
    </row>
    <row r="10" spans="1:19" s="10" customFormat="1" ht="15" customHeight="1">
      <c r="A10" s="29" t="s">
        <v>1</v>
      </c>
      <c r="B10" s="30">
        <v>84</v>
      </c>
      <c r="C10" s="30">
        <f>SUM(C11:C17)</f>
        <v>710</v>
      </c>
      <c r="D10" s="30">
        <f>SUM(D11:D17)</f>
        <v>247</v>
      </c>
      <c r="E10" s="30">
        <f>SUM(E11:E17)</f>
        <v>11021</v>
      </c>
      <c r="F10" s="30">
        <f>SUM(F11:F17)</f>
        <v>249</v>
      </c>
      <c r="G10" s="30">
        <f>SUM(G11:G17)</f>
        <v>11267</v>
      </c>
      <c r="H10" s="30">
        <v>84</v>
      </c>
      <c r="I10" s="30">
        <f t="shared" ref="I10:O10" si="0">SUM(I11:I17)</f>
        <v>653</v>
      </c>
      <c r="J10" s="30">
        <f t="shared" si="0"/>
        <v>81</v>
      </c>
      <c r="K10" s="30">
        <f t="shared" si="0"/>
        <v>866</v>
      </c>
      <c r="L10" s="30">
        <f t="shared" si="0"/>
        <v>73</v>
      </c>
      <c r="M10" s="30">
        <f t="shared" si="0"/>
        <v>374</v>
      </c>
      <c r="N10" s="30">
        <f t="shared" si="0"/>
        <v>32</v>
      </c>
      <c r="O10" s="31">
        <f t="shared" si="0"/>
        <v>1556</v>
      </c>
      <c r="P10" s="9"/>
      <c r="Q10" s="9"/>
    </row>
    <row r="11" spans="1:19" s="10" customFormat="1" ht="15" customHeight="1">
      <c r="A11" s="16" t="s">
        <v>8</v>
      </c>
      <c r="B11" s="17">
        <v>12</v>
      </c>
      <c r="C11" s="17">
        <v>77</v>
      </c>
      <c r="D11" s="17">
        <v>36</v>
      </c>
      <c r="E11" s="17">
        <v>1358</v>
      </c>
      <c r="F11" s="17">
        <v>36</v>
      </c>
      <c r="G11" s="17">
        <v>1463</v>
      </c>
      <c r="H11" s="17">
        <v>12</v>
      </c>
      <c r="I11" s="17">
        <v>49</v>
      </c>
      <c r="J11" s="17">
        <v>12</v>
      </c>
      <c r="K11" s="17">
        <v>84</v>
      </c>
      <c r="L11" s="17">
        <v>12</v>
      </c>
      <c r="M11" s="17">
        <v>47</v>
      </c>
      <c r="N11" s="17">
        <v>3</v>
      </c>
      <c r="O11" s="17">
        <v>125</v>
      </c>
      <c r="P11" s="9"/>
      <c r="Q11" s="9"/>
    </row>
    <row r="12" spans="1:19" s="10" customFormat="1" ht="15" customHeight="1">
      <c r="A12" s="12" t="s">
        <v>0</v>
      </c>
      <c r="B12" s="18">
        <v>12</v>
      </c>
      <c r="C12" s="18">
        <v>81</v>
      </c>
      <c r="D12" s="18">
        <v>36</v>
      </c>
      <c r="E12" s="18">
        <v>1467</v>
      </c>
      <c r="F12" s="18">
        <v>36</v>
      </c>
      <c r="G12" s="18">
        <v>1497</v>
      </c>
      <c r="H12" s="18">
        <v>12</v>
      </c>
      <c r="I12" s="18">
        <v>73</v>
      </c>
      <c r="J12" s="18">
        <v>6</v>
      </c>
      <c r="K12" s="18">
        <v>72</v>
      </c>
      <c r="L12" s="19">
        <v>12</v>
      </c>
      <c r="M12" s="19">
        <v>56</v>
      </c>
      <c r="N12" s="19">
        <v>5</v>
      </c>
      <c r="O12" s="19">
        <v>321</v>
      </c>
      <c r="P12" s="9"/>
      <c r="Q12" s="9"/>
    </row>
    <row r="13" spans="1:19" s="10" customFormat="1" ht="15" customHeight="1">
      <c r="A13" s="12" t="s">
        <v>9</v>
      </c>
      <c r="B13" s="19">
        <v>12</v>
      </c>
      <c r="C13" s="19">
        <v>167</v>
      </c>
      <c r="D13" s="19">
        <v>38</v>
      </c>
      <c r="E13" s="19">
        <v>2135</v>
      </c>
      <c r="F13" s="19">
        <v>40</v>
      </c>
      <c r="G13" s="19">
        <v>2070</v>
      </c>
      <c r="H13" s="19">
        <v>12</v>
      </c>
      <c r="I13" s="19">
        <v>141</v>
      </c>
      <c r="J13" s="19">
        <v>16</v>
      </c>
      <c r="K13" s="19">
        <v>179</v>
      </c>
      <c r="L13" s="19">
        <v>1</v>
      </c>
      <c r="M13" s="19">
        <v>1</v>
      </c>
      <c r="N13" s="19">
        <v>3</v>
      </c>
      <c r="O13" s="19">
        <v>142</v>
      </c>
      <c r="P13" s="9"/>
      <c r="Q13" s="9"/>
    </row>
    <row r="14" spans="1:19" s="10" customFormat="1" ht="15" customHeight="1">
      <c r="A14" s="20" t="s">
        <v>10</v>
      </c>
      <c r="B14" s="19">
        <v>12</v>
      </c>
      <c r="C14" s="19">
        <v>88</v>
      </c>
      <c r="D14" s="19">
        <v>36</v>
      </c>
      <c r="E14" s="19">
        <v>1671</v>
      </c>
      <c r="F14" s="19">
        <v>36</v>
      </c>
      <c r="G14" s="19">
        <v>1691</v>
      </c>
      <c r="H14" s="19">
        <v>12</v>
      </c>
      <c r="I14" s="19">
        <v>111</v>
      </c>
      <c r="J14" s="19">
        <v>13</v>
      </c>
      <c r="K14" s="19">
        <v>167</v>
      </c>
      <c r="L14" s="19">
        <v>12</v>
      </c>
      <c r="M14" s="19">
        <v>58</v>
      </c>
      <c r="N14" s="19">
        <v>5</v>
      </c>
      <c r="O14" s="19">
        <v>286</v>
      </c>
      <c r="P14" s="9"/>
      <c r="Q14" s="9"/>
    </row>
    <row r="15" spans="1:19" s="10" customFormat="1" ht="15" customHeight="1">
      <c r="A15" s="20" t="s">
        <v>11</v>
      </c>
      <c r="B15" s="18">
        <v>12</v>
      </c>
      <c r="C15" s="18">
        <v>58</v>
      </c>
      <c r="D15" s="18">
        <v>36</v>
      </c>
      <c r="E15" s="18">
        <v>1710</v>
      </c>
      <c r="F15" s="18">
        <v>36</v>
      </c>
      <c r="G15" s="18">
        <v>1840</v>
      </c>
      <c r="H15" s="18">
        <v>12</v>
      </c>
      <c r="I15" s="18">
        <v>57</v>
      </c>
      <c r="J15" s="18">
        <v>13</v>
      </c>
      <c r="K15" s="18">
        <v>82</v>
      </c>
      <c r="L15" s="19">
        <v>12</v>
      </c>
      <c r="M15" s="19">
        <v>67</v>
      </c>
      <c r="N15" s="19">
        <v>5</v>
      </c>
      <c r="O15" s="19">
        <v>145</v>
      </c>
      <c r="P15" s="9"/>
      <c r="Q15" s="9"/>
    </row>
    <row r="16" spans="1:19" s="10" customFormat="1" ht="15" customHeight="1">
      <c r="A16" s="12" t="s">
        <v>12</v>
      </c>
      <c r="B16" s="19">
        <v>12</v>
      </c>
      <c r="C16" s="19">
        <v>139</v>
      </c>
      <c r="D16" s="19">
        <v>37</v>
      </c>
      <c r="E16" s="19">
        <v>1565</v>
      </c>
      <c r="F16" s="19">
        <v>37</v>
      </c>
      <c r="G16" s="19">
        <v>1488</v>
      </c>
      <c r="H16" s="19">
        <v>12</v>
      </c>
      <c r="I16" s="19">
        <v>127</v>
      </c>
      <c r="J16" s="19">
        <v>16</v>
      </c>
      <c r="K16" s="19">
        <v>190</v>
      </c>
      <c r="L16" s="19">
        <v>12</v>
      </c>
      <c r="M16" s="19">
        <v>62</v>
      </c>
      <c r="N16" s="19">
        <v>3</v>
      </c>
      <c r="O16" s="19">
        <v>209</v>
      </c>
      <c r="P16" s="9"/>
      <c r="Q16" s="9"/>
    </row>
    <row r="17" spans="1:19" s="10" customFormat="1" ht="15" customHeight="1" thickBot="1">
      <c r="A17" s="13" t="s">
        <v>13</v>
      </c>
      <c r="B17" s="21">
        <v>12</v>
      </c>
      <c r="C17" s="21">
        <v>100</v>
      </c>
      <c r="D17" s="21">
        <v>28</v>
      </c>
      <c r="E17" s="21">
        <v>1115</v>
      </c>
      <c r="F17" s="21">
        <v>28</v>
      </c>
      <c r="G17" s="21">
        <v>1218</v>
      </c>
      <c r="H17" s="21">
        <v>12</v>
      </c>
      <c r="I17" s="21">
        <v>95</v>
      </c>
      <c r="J17" s="21">
        <v>5</v>
      </c>
      <c r="K17" s="21">
        <v>92</v>
      </c>
      <c r="L17" s="21">
        <v>12</v>
      </c>
      <c r="M17" s="21">
        <v>83</v>
      </c>
      <c r="N17" s="21">
        <v>8</v>
      </c>
      <c r="O17" s="21">
        <v>328</v>
      </c>
      <c r="P17" s="9"/>
      <c r="Q17" s="9"/>
    </row>
    <row r="18" spans="1:19" s="10" customFormat="1" ht="15" customHeight="1">
      <c r="A18" s="50" t="s">
        <v>20</v>
      </c>
      <c r="B18" s="50"/>
      <c r="C18" s="50"/>
      <c r="D18" s="50"/>
      <c r="E18" s="50"/>
      <c r="F18" s="50"/>
      <c r="G18" s="50"/>
      <c r="H18" s="50"/>
      <c r="I18" s="50"/>
      <c r="J18" s="50"/>
      <c r="K18" s="50"/>
      <c r="L18" s="50"/>
      <c r="M18" s="50"/>
      <c r="N18" s="50"/>
      <c r="O18" s="50"/>
      <c r="P18" s="28"/>
      <c r="Q18" s="28"/>
      <c r="R18" s="9"/>
      <c r="S18" s="9"/>
    </row>
    <row r="19" spans="1:19" s="4" customFormat="1" ht="17.25">
      <c r="A19" s="36"/>
      <c r="B19" s="36"/>
      <c r="C19" s="37"/>
      <c r="H19" s="23"/>
      <c r="I19" s="6"/>
      <c r="J19" s="6"/>
      <c r="K19" s="7"/>
      <c r="O19" s="5"/>
      <c r="P19" s="5"/>
      <c r="Q19" s="5"/>
      <c r="R19" s="5"/>
      <c r="S19" s="5"/>
    </row>
    <row r="20" spans="1:19">
      <c r="B20" s="22"/>
      <c r="C20" s="22"/>
      <c r="D20" s="22"/>
      <c r="E20" s="22"/>
      <c r="F20" s="22"/>
      <c r="G20" s="22"/>
      <c r="H20" s="22"/>
      <c r="I20" s="22"/>
      <c r="J20" s="22"/>
      <c r="K20" s="22"/>
      <c r="L20" s="22"/>
      <c r="M20" s="22"/>
      <c r="N20" s="22"/>
      <c r="O20" s="22"/>
      <c r="P20" s="22"/>
      <c r="Q20" s="22"/>
    </row>
    <row r="21" spans="1:19">
      <c r="B21" s="22"/>
      <c r="C21" s="22"/>
      <c r="D21" s="22"/>
      <c r="E21" s="22"/>
      <c r="F21" s="22"/>
      <c r="G21" s="22"/>
      <c r="H21" s="22"/>
      <c r="I21" s="22"/>
      <c r="J21" s="22"/>
      <c r="K21" s="22"/>
      <c r="L21" s="22"/>
      <c r="M21" s="22"/>
      <c r="N21" s="22"/>
      <c r="O21" s="22"/>
      <c r="P21" s="22"/>
      <c r="Q21" s="22"/>
    </row>
  </sheetData>
  <mergeCells count="14">
    <mergeCell ref="A1:O1"/>
    <mergeCell ref="A19:C19"/>
    <mergeCell ref="A3:G3"/>
    <mergeCell ref="A7:L7"/>
    <mergeCell ref="A8:A9"/>
    <mergeCell ref="D8:E8"/>
    <mergeCell ref="F8:G8"/>
    <mergeCell ref="B8:C8"/>
    <mergeCell ref="H8:I8"/>
    <mergeCell ref="J8:K8"/>
    <mergeCell ref="L8:M8"/>
    <mergeCell ref="N8:O8"/>
    <mergeCell ref="A4:O5"/>
    <mergeCell ref="A18:O18"/>
  </mergeCells>
  <phoneticPr fontId="1"/>
  <printOptions horizontalCentered="1"/>
  <pageMargins left="0.47244094488188981" right="0.47244094488188981" top="0.70866141732283472"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topLeftCell="A9" zoomScaleSheetLayoutView="100" zoomScalePageLayoutView="85" workbookViewId="0">
      <selection activeCell="A9" sqref="A9"/>
    </sheetView>
  </sheetViews>
  <sheetFormatPr defaultColWidth="8.625" defaultRowHeight="13.5"/>
  <cols>
    <col min="1" max="1" width="9.125" style="2" customWidth="1"/>
    <col min="2" max="10" width="8.375" style="2" customWidth="1"/>
    <col min="11" max="11" width="8.375" style="3" customWidth="1"/>
    <col min="12" max="16384" width="8.625" style="2"/>
  </cols>
  <sheetData>
    <row r="1" spans="1:17" ht="21" hidden="1">
      <c r="A1" s="35" t="s">
        <v>22</v>
      </c>
      <c r="B1" s="35"/>
      <c r="C1" s="35"/>
      <c r="D1" s="35"/>
      <c r="E1" s="35"/>
      <c r="F1" s="35"/>
      <c r="G1" s="35"/>
      <c r="H1" s="35"/>
      <c r="I1" s="35"/>
      <c r="J1" s="35"/>
      <c r="K1" s="35"/>
      <c r="L1" s="15"/>
      <c r="M1" s="15"/>
      <c r="N1" s="15"/>
      <c r="O1" s="15"/>
      <c r="P1" s="15"/>
      <c r="Q1" s="15"/>
    </row>
    <row r="2" spans="1:17" hidden="1"/>
    <row r="3" spans="1:17" ht="17.25" hidden="1">
      <c r="A3" s="38" t="s">
        <v>4</v>
      </c>
      <c r="B3" s="38"/>
      <c r="C3" s="38"/>
      <c r="D3" s="39"/>
      <c r="E3" s="39"/>
    </row>
    <row r="4" spans="1:17" hidden="1"/>
    <row r="5" spans="1:17" ht="14.1" hidden="1" customHeight="1">
      <c r="A5" s="51" t="s">
        <v>23</v>
      </c>
      <c r="B5" s="51"/>
      <c r="C5" s="51"/>
      <c r="D5" s="51"/>
      <c r="E5" s="51"/>
      <c r="F5" s="51"/>
      <c r="G5" s="51"/>
      <c r="H5" s="51"/>
      <c r="I5" s="51"/>
      <c r="J5" s="51"/>
      <c r="K5" s="51"/>
      <c r="L5" s="52"/>
      <c r="M5" s="52"/>
      <c r="N5" s="52"/>
      <c r="O5" s="52"/>
    </row>
    <row r="6" spans="1:17" hidden="1">
      <c r="A6" s="51"/>
      <c r="B6" s="51"/>
      <c r="C6" s="51"/>
      <c r="D6" s="51"/>
      <c r="E6" s="51"/>
      <c r="F6" s="51"/>
      <c r="G6" s="51"/>
      <c r="H6" s="51"/>
      <c r="I6" s="51"/>
      <c r="J6" s="51"/>
      <c r="K6" s="51"/>
      <c r="L6" s="52"/>
      <c r="M6" s="52"/>
      <c r="N6" s="52"/>
      <c r="O6" s="52"/>
    </row>
    <row r="7" spans="1:17" hidden="1">
      <c r="A7" s="51"/>
      <c r="B7" s="51"/>
      <c r="C7" s="51"/>
      <c r="D7" s="51"/>
      <c r="E7" s="51"/>
      <c r="F7" s="51"/>
      <c r="G7" s="51"/>
      <c r="H7" s="51"/>
      <c r="I7" s="51"/>
      <c r="J7" s="51"/>
      <c r="K7" s="51"/>
      <c r="L7" s="52"/>
      <c r="M7" s="52"/>
      <c r="N7" s="52"/>
      <c r="O7" s="52"/>
    </row>
    <row r="8" spans="1:17" hidden="1">
      <c r="A8" s="51"/>
      <c r="B8" s="51"/>
      <c r="C8" s="51"/>
      <c r="D8" s="51"/>
      <c r="E8" s="51"/>
      <c r="F8" s="51"/>
      <c r="G8" s="51"/>
      <c r="H8" s="51"/>
      <c r="I8" s="51"/>
      <c r="J8" s="51"/>
      <c r="K8" s="51"/>
    </row>
    <row r="9" spans="1:17" ht="15" customHeight="1" thickBot="1">
      <c r="A9" s="53" t="s">
        <v>24</v>
      </c>
      <c r="B9" s="54"/>
      <c r="C9" s="54"/>
      <c r="D9" s="55"/>
      <c r="E9" s="55"/>
      <c r="F9" s="32"/>
      <c r="G9" s="32"/>
      <c r="H9" s="32"/>
      <c r="J9" s="56"/>
      <c r="K9" s="26"/>
    </row>
    <row r="10" spans="1:17" s="10" customFormat="1" ht="41.25" customHeight="1">
      <c r="A10" s="33"/>
      <c r="B10" s="43" t="s">
        <v>25</v>
      </c>
      <c r="C10" s="57"/>
      <c r="D10" s="43" t="s">
        <v>17</v>
      </c>
      <c r="E10" s="57"/>
      <c r="F10" s="58" t="s">
        <v>26</v>
      </c>
      <c r="G10" s="59"/>
      <c r="H10" s="58" t="s">
        <v>27</v>
      </c>
      <c r="I10" s="59"/>
      <c r="J10" s="48" t="s">
        <v>28</v>
      </c>
      <c r="K10" s="60"/>
    </row>
    <row r="11" spans="1:17" s="10" customFormat="1" ht="15" customHeight="1" thickBot="1">
      <c r="A11" s="34"/>
      <c r="B11" s="11" t="s">
        <v>29</v>
      </c>
      <c r="C11" s="11" t="s">
        <v>30</v>
      </c>
      <c r="D11" s="11" t="s">
        <v>29</v>
      </c>
      <c r="E11" s="11" t="s">
        <v>30</v>
      </c>
      <c r="F11" s="11" t="s">
        <v>29</v>
      </c>
      <c r="G11" s="11" t="s">
        <v>30</v>
      </c>
      <c r="H11" s="11" t="s">
        <v>29</v>
      </c>
      <c r="I11" s="11" t="s">
        <v>30</v>
      </c>
      <c r="J11" s="11" t="s">
        <v>29</v>
      </c>
      <c r="K11" s="14" t="s">
        <v>30</v>
      </c>
    </row>
    <row r="12" spans="1:17" s="10" customFormat="1" ht="15" customHeight="1">
      <c r="A12" s="61" t="s">
        <v>31</v>
      </c>
      <c r="B12" s="31">
        <f t="shared" ref="B12:K12" si="0">SUM(B13:B19)</f>
        <v>158</v>
      </c>
      <c r="C12" s="31">
        <f t="shared" si="0"/>
        <v>3761</v>
      </c>
      <c r="D12" s="31">
        <f t="shared" si="0"/>
        <v>84</v>
      </c>
      <c r="E12" s="31">
        <f t="shared" si="0"/>
        <v>667</v>
      </c>
      <c r="F12" s="31">
        <f t="shared" si="0"/>
        <v>11</v>
      </c>
      <c r="G12" s="31">
        <f t="shared" si="0"/>
        <v>107</v>
      </c>
      <c r="H12" s="31">
        <f t="shared" si="0"/>
        <v>64</v>
      </c>
      <c r="I12" s="31">
        <f t="shared" si="0"/>
        <v>1367</v>
      </c>
      <c r="J12" s="31">
        <f t="shared" si="0"/>
        <v>15</v>
      </c>
      <c r="K12" s="31">
        <f t="shared" si="0"/>
        <v>1448</v>
      </c>
    </row>
    <row r="13" spans="1:17" s="10" customFormat="1" ht="14.25" customHeight="1">
      <c r="A13" s="20" t="s">
        <v>32</v>
      </c>
      <c r="B13" s="19">
        <v>18</v>
      </c>
      <c r="C13" s="19">
        <v>272</v>
      </c>
      <c r="D13" s="19">
        <v>12</v>
      </c>
      <c r="E13" s="19">
        <v>50</v>
      </c>
      <c r="F13" s="19">
        <v>0</v>
      </c>
      <c r="G13" s="19">
        <v>0</v>
      </c>
      <c r="H13" s="19">
        <v>13</v>
      </c>
      <c r="I13" s="19">
        <v>313</v>
      </c>
      <c r="J13" s="62">
        <v>3</v>
      </c>
      <c r="K13" s="19">
        <v>302</v>
      </c>
      <c r="L13" s="63"/>
      <c r="M13" s="64"/>
    </row>
    <row r="14" spans="1:17" s="10" customFormat="1" ht="15" customHeight="1">
      <c r="A14" s="20" t="s">
        <v>33</v>
      </c>
      <c r="B14" s="18">
        <v>14</v>
      </c>
      <c r="C14" s="18">
        <v>316</v>
      </c>
      <c r="D14" s="19">
        <v>12</v>
      </c>
      <c r="E14" s="19">
        <v>71</v>
      </c>
      <c r="F14" s="18">
        <v>3</v>
      </c>
      <c r="G14" s="18">
        <v>28</v>
      </c>
      <c r="H14" s="18">
        <v>15</v>
      </c>
      <c r="I14" s="18">
        <v>224</v>
      </c>
      <c r="J14" s="65">
        <v>2</v>
      </c>
      <c r="K14" s="18">
        <v>39</v>
      </c>
      <c r="L14" s="63"/>
      <c r="M14" s="64"/>
    </row>
    <row r="15" spans="1:17" s="10" customFormat="1" ht="15" customHeight="1">
      <c r="A15" s="20" t="s">
        <v>34</v>
      </c>
      <c r="B15" s="19">
        <v>20</v>
      </c>
      <c r="C15" s="19">
        <v>698</v>
      </c>
      <c r="D15" s="19">
        <v>12</v>
      </c>
      <c r="E15" s="19">
        <v>142</v>
      </c>
      <c r="F15" s="19">
        <v>2</v>
      </c>
      <c r="G15" s="19">
        <v>37</v>
      </c>
      <c r="H15" s="19">
        <v>6</v>
      </c>
      <c r="I15" s="19">
        <v>235</v>
      </c>
      <c r="J15" s="65">
        <v>3</v>
      </c>
      <c r="K15" s="19">
        <v>341</v>
      </c>
      <c r="L15" s="63"/>
      <c r="M15" s="64"/>
    </row>
    <row r="16" spans="1:17" s="10" customFormat="1" ht="15" customHeight="1">
      <c r="A16" s="20" t="s">
        <v>35</v>
      </c>
      <c r="B16" s="19">
        <v>36</v>
      </c>
      <c r="C16" s="19">
        <v>823</v>
      </c>
      <c r="D16" s="19">
        <v>12</v>
      </c>
      <c r="E16" s="19">
        <v>116</v>
      </c>
      <c r="F16" s="19">
        <v>0</v>
      </c>
      <c r="G16" s="19">
        <v>0</v>
      </c>
      <c r="H16" s="19">
        <v>10</v>
      </c>
      <c r="I16" s="19">
        <v>221</v>
      </c>
      <c r="J16" s="65">
        <v>4</v>
      </c>
      <c r="K16" s="19">
        <v>434</v>
      </c>
      <c r="L16" s="63"/>
      <c r="M16" s="64"/>
    </row>
    <row r="17" spans="1:13" s="10" customFormat="1" ht="15" customHeight="1">
      <c r="A17" s="20" t="s">
        <v>36</v>
      </c>
      <c r="B17" s="18">
        <v>24</v>
      </c>
      <c r="C17" s="18">
        <v>708</v>
      </c>
      <c r="D17" s="19">
        <v>12</v>
      </c>
      <c r="E17" s="19">
        <v>57</v>
      </c>
      <c r="F17" s="18">
        <v>1</v>
      </c>
      <c r="G17" s="18">
        <v>10</v>
      </c>
      <c r="H17" s="19">
        <v>4</v>
      </c>
      <c r="I17" s="19">
        <v>83</v>
      </c>
      <c r="J17" s="65">
        <v>1</v>
      </c>
      <c r="K17" s="19">
        <v>73</v>
      </c>
      <c r="L17" s="63"/>
      <c r="M17" s="64"/>
    </row>
    <row r="18" spans="1:13" s="10" customFormat="1" ht="15" customHeight="1">
      <c r="A18" s="20" t="s">
        <v>37</v>
      </c>
      <c r="B18" s="19">
        <v>22</v>
      </c>
      <c r="C18" s="19">
        <v>442</v>
      </c>
      <c r="D18" s="19">
        <v>12</v>
      </c>
      <c r="E18" s="19">
        <v>133</v>
      </c>
      <c r="F18" s="19">
        <v>1</v>
      </c>
      <c r="G18" s="19">
        <v>3</v>
      </c>
      <c r="H18" s="19">
        <v>8</v>
      </c>
      <c r="I18" s="19">
        <v>145</v>
      </c>
      <c r="J18" s="65">
        <v>1</v>
      </c>
      <c r="K18" s="19">
        <v>140</v>
      </c>
      <c r="L18" s="63"/>
      <c r="M18" s="64"/>
    </row>
    <row r="19" spans="1:13" s="10" customFormat="1" ht="15" customHeight="1" thickBot="1">
      <c r="A19" s="66" t="s">
        <v>38</v>
      </c>
      <c r="B19" s="21">
        <v>24</v>
      </c>
      <c r="C19" s="21">
        <v>502</v>
      </c>
      <c r="D19" s="21">
        <v>12</v>
      </c>
      <c r="E19" s="21">
        <v>98</v>
      </c>
      <c r="F19" s="21">
        <v>4</v>
      </c>
      <c r="G19" s="21">
        <v>29</v>
      </c>
      <c r="H19" s="21">
        <v>8</v>
      </c>
      <c r="I19" s="21">
        <v>146</v>
      </c>
      <c r="J19" s="67">
        <v>1</v>
      </c>
      <c r="K19" s="68">
        <v>119</v>
      </c>
      <c r="L19" s="63"/>
      <c r="M19" s="64"/>
    </row>
    <row r="20" spans="1:13" s="10" customFormat="1" ht="15" customHeight="1">
      <c r="A20" s="69" t="s">
        <v>39</v>
      </c>
      <c r="B20" s="69"/>
      <c r="C20" s="69"/>
      <c r="D20" s="69"/>
      <c r="E20" s="69"/>
      <c r="F20" s="69"/>
      <c r="G20" s="69"/>
      <c r="H20" s="69"/>
      <c r="I20" s="69"/>
      <c r="J20" s="70"/>
      <c r="K20" s="70"/>
      <c r="L20" s="9"/>
    </row>
    <row r="21" spans="1:13">
      <c r="A21" s="71"/>
      <c r="B21" s="72"/>
      <c r="C21" s="72"/>
      <c r="D21" s="72"/>
      <c r="E21" s="72"/>
      <c r="F21" s="72"/>
      <c r="G21" s="72"/>
      <c r="H21" s="72"/>
      <c r="I21" s="72"/>
      <c r="J21" s="72"/>
      <c r="K21" s="72"/>
    </row>
    <row r="22" spans="1:13">
      <c r="B22" s="73"/>
      <c r="C22" s="73"/>
      <c r="D22" s="73"/>
      <c r="E22" s="73"/>
      <c r="F22" s="73"/>
      <c r="G22" s="73"/>
      <c r="H22" s="73"/>
      <c r="I22" s="73"/>
      <c r="J22" s="73"/>
      <c r="K22" s="73"/>
    </row>
  </sheetData>
  <mergeCells count="9">
    <mergeCell ref="A20:I20"/>
    <mergeCell ref="A1:K1"/>
    <mergeCell ref="A3:E3"/>
    <mergeCell ref="A5:K8"/>
    <mergeCell ref="B10:C10"/>
    <mergeCell ref="D10:E10"/>
    <mergeCell ref="F10:G10"/>
    <mergeCell ref="H10:I10"/>
    <mergeCell ref="J10:K10"/>
  </mergeCells>
  <phoneticPr fontId="1"/>
  <pageMargins left="0.47244094488188981" right="0.47244094488188981" top="0.70866141732283472" bottom="0" header="0" footer="0"/>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zoomScaleNormal="100" zoomScaleSheetLayoutView="75" workbookViewId="0"/>
  </sheetViews>
  <sheetFormatPr defaultColWidth="18.625" defaultRowHeight="13.5"/>
  <cols>
    <col min="1" max="1" width="3.125" style="157" customWidth="1"/>
    <col min="2" max="2" width="1.875" style="157" customWidth="1"/>
    <col min="3" max="3" width="3" style="157" customWidth="1"/>
    <col min="4" max="6" width="6.375" style="157" customWidth="1"/>
    <col min="7" max="7" width="4.125" style="157" customWidth="1"/>
    <col min="8" max="9" width="4.5" style="157" customWidth="1"/>
    <col min="10" max="10" width="3.625" style="157" customWidth="1"/>
    <col min="11" max="11" width="4.75" style="157" customWidth="1"/>
    <col min="12" max="12" width="3.875" style="157" customWidth="1"/>
    <col min="13" max="14" width="2.875" style="157" customWidth="1"/>
    <col min="15" max="15" width="4.125" style="157" customWidth="1"/>
    <col min="16" max="16" width="5.125" style="157" customWidth="1"/>
    <col min="17" max="17" width="3.25" style="157" customWidth="1"/>
    <col min="18" max="18" width="6.5" style="157" customWidth="1"/>
    <col min="19" max="19" width="5.375" style="157" customWidth="1"/>
    <col min="20" max="20" width="5.125" style="157" customWidth="1"/>
    <col min="21" max="21" width="4.875" style="160" customWidth="1"/>
    <col min="22" max="16384" width="18.625" style="157"/>
  </cols>
  <sheetData>
    <row r="1" spans="1:22" s="76" customFormat="1" ht="15" customHeight="1" thickBot="1">
      <c r="A1" s="74" t="s">
        <v>40</v>
      </c>
      <c r="B1" s="75"/>
      <c r="C1" s="75"/>
      <c r="T1" s="77"/>
      <c r="U1" s="75"/>
    </row>
    <row r="2" spans="1:22" s="86" customFormat="1" ht="15" customHeight="1">
      <c r="A2" s="78"/>
      <c r="B2" s="78"/>
      <c r="C2" s="79"/>
      <c r="D2" s="80" t="s">
        <v>41</v>
      </c>
      <c r="E2" s="81" t="s">
        <v>42</v>
      </c>
      <c r="F2" s="82"/>
      <c r="G2" s="82"/>
      <c r="H2" s="82"/>
      <c r="I2" s="83"/>
      <c r="J2" s="81" t="s">
        <v>43</v>
      </c>
      <c r="K2" s="82"/>
      <c r="L2" s="82"/>
      <c r="M2" s="82"/>
      <c r="N2" s="83"/>
      <c r="O2" s="81" t="s">
        <v>44</v>
      </c>
      <c r="P2" s="83"/>
      <c r="Q2" s="81" t="s">
        <v>45</v>
      </c>
      <c r="R2" s="83"/>
      <c r="S2" s="84" t="s">
        <v>46</v>
      </c>
      <c r="T2" s="84" t="s">
        <v>47</v>
      </c>
      <c r="U2" s="85" t="s">
        <v>48</v>
      </c>
    </row>
    <row r="3" spans="1:22" s="86" customFormat="1" ht="24.95" customHeight="1" thickBot="1">
      <c r="A3" s="87"/>
      <c r="B3" s="87"/>
      <c r="C3" s="88"/>
      <c r="D3" s="89"/>
      <c r="E3" s="90" t="s">
        <v>1</v>
      </c>
      <c r="F3" s="90" t="s">
        <v>49</v>
      </c>
      <c r="G3" s="90" t="s">
        <v>50</v>
      </c>
      <c r="H3" s="91" t="s">
        <v>51</v>
      </c>
      <c r="I3" s="91" t="s">
        <v>52</v>
      </c>
      <c r="J3" s="92" t="s">
        <v>1</v>
      </c>
      <c r="K3" s="93" t="s">
        <v>53</v>
      </c>
      <c r="L3" s="93" t="s">
        <v>54</v>
      </c>
      <c r="M3" s="93" t="s">
        <v>55</v>
      </c>
      <c r="N3" s="93" t="s">
        <v>56</v>
      </c>
      <c r="O3" s="93" t="s">
        <v>1</v>
      </c>
      <c r="P3" s="94" t="s">
        <v>57</v>
      </c>
      <c r="Q3" s="93" t="s">
        <v>1</v>
      </c>
      <c r="R3" s="94" t="s">
        <v>57</v>
      </c>
      <c r="S3" s="95"/>
      <c r="T3" s="95"/>
      <c r="U3" s="95"/>
    </row>
    <row r="4" spans="1:22" s="105" customFormat="1" ht="14.1" customHeight="1">
      <c r="A4" s="96" t="s">
        <v>58</v>
      </c>
      <c r="B4" s="96" t="s">
        <v>59</v>
      </c>
      <c r="C4" s="97" t="s">
        <v>60</v>
      </c>
      <c r="D4" s="98">
        <v>13111</v>
      </c>
      <c r="E4" s="98">
        <v>12994</v>
      </c>
      <c r="F4" s="98">
        <v>12353</v>
      </c>
      <c r="G4" s="98">
        <v>641</v>
      </c>
      <c r="H4" s="98">
        <v>335</v>
      </c>
      <c r="I4" s="98">
        <v>914</v>
      </c>
      <c r="J4" s="98">
        <v>117</v>
      </c>
      <c r="K4" s="99">
        <v>0.89</v>
      </c>
      <c r="L4" s="98">
        <v>109</v>
      </c>
      <c r="M4" s="100">
        <v>8</v>
      </c>
      <c r="N4" s="98">
        <v>0</v>
      </c>
      <c r="O4" s="98">
        <v>290</v>
      </c>
      <c r="P4" s="101">
        <v>2.1999999999999999E-2</v>
      </c>
      <c r="Q4" s="102">
        <v>8</v>
      </c>
      <c r="R4" s="103">
        <v>1E-3</v>
      </c>
      <c r="S4" s="98">
        <v>1827</v>
      </c>
      <c r="T4" s="104">
        <v>931</v>
      </c>
      <c r="U4" s="102">
        <v>706</v>
      </c>
    </row>
    <row r="5" spans="1:22" s="108" customFormat="1" ht="14.1" customHeight="1">
      <c r="A5" s="106" t="s">
        <v>58</v>
      </c>
      <c r="B5" s="107">
        <v>2</v>
      </c>
      <c r="C5" s="97" t="s">
        <v>60</v>
      </c>
      <c r="D5" s="98">
        <v>12679</v>
      </c>
      <c r="E5" s="98">
        <v>12565</v>
      </c>
      <c r="F5" s="98">
        <v>11819</v>
      </c>
      <c r="G5" s="98">
        <v>746</v>
      </c>
      <c r="H5" s="98">
        <v>289</v>
      </c>
      <c r="I5" s="98">
        <v>765</v>
      </c>
      <c r="J5" s="98">
        <v>114</v>
      </c>
      <c r="K5" s="99">
        <v>0.89900000000000002</v>
      </c>
      <c r="L5" s="98">
        <v>104</v>
      </c>
      <c r="M5" s="100">
        <v>8</v>
      </c>
      <c r="N5" s="98">
        <v>2</v>
      </c>
      <c r="O5" s="98">
        <v>276</v>
      </c>
      <c r="P5" s="101">
        <v>2.1000000000000001E-2</v>
      </c>
      <c r="Q5" s="102">
        <v>3</v>
      </c>
      <c r="R5" s="103">
        <v>2.0000000000000001E-4</v>
      </c>
      <c r="S5" s="98">
        <v>1828</v>
      </c>
      <c r="T5" s="104">
        <v>949</v>
      </c>
      <c r="U5" s="102">
        <v>588</v>
      </c>
    </row>
    <row r="6" spans="1:22" s="108" customFormat="1" ht="14.1" customHeight="1">
      <c r="A6" s="106" t="s">
        <v>58</v>
      </c>
      <c r="B6" s="109">
        <v>3</v>
      </c>
      <c r="C6" s="110" t="s">
        <v>61</v>
      </c>
      <c r="D6" s="102">
        <v>12226</v>
      </c>
      <c r="E6" s="102">
        <v>12141</v>
      </c>
      <c r="F6" s="102">
        <v>11667</v>
      </c>
      <c r="G6" s="102">
        <v>474</v>
      </c>
      <c r="H6" s="102">
        <v>206</v>
      </c>
      <c r="I6" s="102">
        <v>477</v>
      </c>
      <c r="J6" s="102">
        <v>85</v>
      </c>
      <c r="K6" s="99">
        <v>0.7</v>
      </c>
      <c r="L6" s="111">
        <v>74</v>
      </c>
      <c r="M6" s="112">
        <v>7</v>
      </c>
      <c r="N6" s="102">
        <v>4</v>
      </c>
      <c r="O6" s="102">
        <v>223</v>
      </c>
      <c r="P6" s="113">
        <v>0.02</v>
      </c>
      <c r="Q6" s="102">
        <v>5</v>
      </c>
      <c r="R6" s="103" t="s">
        <v>62</v>
      </c>
      <c r="S6" s="102">
        <v>1407</v>
      </c>
      <c r="T6" s="114">
        <v>711</v>
      </c>
      <c r="U6" s="102">
        <v>531</v>
      </c>
      <c r="V6" s="115"/>
    </row>
    <row r="7" spans="1:22" s="86" customFormat="1" ht="14.1" customHeight="1">
      <c r="A7" s="106" t="s">
        <v>58</v>
      </c>
      <c r="B7" s="109">
        <v>4</v>
      </c>
      <c r="C7" s="110" t="s">
        <v>61</v>
      </c>
      <c r="D7" s="102">
        <v>11554</v>
      </c>
      <c r="E7" s="102">
        <v>11501</v>
      </c>
      <c r="F7" s="102">
        <v>11104</v>
      </c>
      <c r="G7" s="102">
        <v>271</v>
      </c>
      <c r="H7" s="102">
        <v>124</v>
      </c>
      <c r="I7" s="102">
        <v>295</v>
      </c>
      <c r="J7" s="102">
        <v>53</v>
      </c>
      <c r="K7" s="99">
        <v>0.46</v>
      </c>
      <c r="L7" s="111">
        <v>46</v>
      </c>
      <c r="M7" s="102">
        <v>4</v>
      </c>
      <c r="N7" s="98">
        <v>3</v>
      </c>
      <c r="O7" s="111">
        <v>149</v>
      </c>
      <c r="P7" s="113">
        <v>1.7999999999999999E-2</v>
      </c>
      <c r="Q7" s="102">
        <v>6</v>
      </c>
      <c r="R7" s="103">
        <v>1E-3</v>
      </c>
      <c r="S7" s="102">
        <v>1153</v>
      </c>
      <c r="T7" s="114">
        <v>1181</v>
      </c>
      <c r="U7" s="102">
        <v>463</v>
      </c>
      <c r="V7" s="116"/>
    </row>
    <row r="8" spans="1:22" s="86" customFormat="1" ht="14.1" customHeight="1">
      <c r="A8" s="117" t="s">
        <v>63</v>
      </c>
      <c r="B8" s="118">
        <v>5</v>
      </c>
      <c r="C8" s="119" t="s">
        <v>61</v>
      </c>
      <c r="D8" s="120">
        <f>SUM(D9:D15)</f>
        <v>11021</v>
      </c>
      <c r="E8" s="120">
        <f t="shared" ref="E8:J8" si="0">SUM(E9:E15)</f>
        <v>10973</v>
      </c>
      <c r="F8" s="120">
        <f t="shared" si="0"/>
        <v>10774</v>
      </c>
      <c r="G8" s="120">
        <f t="shared" si="0"/>
        <v>199</v>
      </c>
      <c r="H8" s="120">
        <f t="shared" si="0"/>
        <v>101</v>
      </c>
      <c r="I8" s="120">
        <f t="shared" si="0"/>
        <v>239</v>
      </c>
      <c r="J8" s="120">
        <f t="shared" si="0"/>
        <v>48</v>
      </c>
      <c r="K8" s="121">
        <v>0.44</v>
      </c>
      <c r="L8" s="122">
        <f>SUM(L9:L15)</f>
        <v>45</v>
      </c>
      <c r="M8" s="123">
        <f>SUM(M9:M15)</f>
        <v>3</v>
      </c>
      <c r="N8" s="124">
        <f t="shared" ref="N8" si="1">SUM(N9:N15)</f>
        <v>0</v>
      </c>
      <c r="O8" s="122">
        <f>SUM(O9:O15)</f>
        <v>120</v>
      </c>
      <c r="P8" s="125">
        <v>1.0999999999999999E-2</v>
      </c>
      <c r="Q8" s="120">
        <f>SUM(Q9:Q15)</f>
        <v>0</v>
      </c>
      <c r="R8" s="126">
        <v>0</v>
      </c>
      <c r="S8" s="120">
        <f>SUM(S9:S15)</f>
        <v>815</v>
      </c>
      <c r="T8" s="127">
        <f t="shared" ref="T8:U8" si="2">SUM(T9:T15)</f>
        <v>875</v>
      </c>
      <c r="U8" s="120">
        <f t="shared" si="2"/>
        <v>432</v>
      </c>
    </row>
    <row r="9" spans="1:22" s="86" customFormat="1" ht="14.1" customHeight="1">
      <c r="A9" s="128" t="s">
        <v>64</v>
      </c>
      <c r="B9" s="128"/>
      <c r="C9" s="129"/>
      <c r="D9" s="130">
        <v>1358</v>
      </c>
      <c r="E9" s="130">
        <v>1342</v>
      </c>
      <c r="F9" s="130">
        <v>1304</v>
      </c>
      <c r="G9" s="130">
        <v>38</v>
      </c>
      <c r="H9" s="130">
        <v>24</v>
      </c>
      <c r="I9" s="130">
        <v>63</v>
      </c>
      <c r="J9" s="131">
        <v>16</v>
      </c>
      <c r="K9" s="132">
        <v>1.18</v>
      </c>
      <c r="L9" s="130">
        <v>15</v>
      </c>
      <c r="M9" s="130">
        <v>1</v>
      </c>
      <c r="N9" s="130">
        <v>0</v>
      </c>
      <c r="O9" s="130">
        <v>41</v>
      </c>
      <c r="P9" s="133">
        <v>0.03</v>
      </c>
      <c r="Q9" s="130">
        <v>0</v>
      </c>
      <c r="R9" s="134">
        <v>0</v>
      </c>
      <c r="S9" s="130">
        <v>101</v>
      </c>
      <c r="T9" s="130">
        <v>122</v>
      </c>
      <c r="U9" s="130">
        <v>51</v>
      </c>
    </row>
    <row r="10" spans="1:22" s="140" customFormat="1" ht="14.1" customHeight="1">
      <c r="A10" s="135" t="s">
        <v>0</v>
      </c>
      <c r="B10" s="135"/>
      <c r="C10" s="136"/>
      <c r="D10" s="137">
        <v>1467</v>
      </c>
      <c r="E10" s="137">
        <v>1464</v>
      </c>
      <c r="F10" s="137">
        <v>1435</v>
      </c>
      <c r="G10" s="137">
        <v>29</v>
      </c>
      <c r="H10" s="137">
        <v>8</v>
      </c>
      <c r="I10" s="137">
        <v>20</v>
      </c>
      <c r="J10" s="137">
        <v>3</v>
      </c>
      <c r="K10" s="138">
        <v>0.2</v>
      </c>
      <c r="L10" s="137">
        <v>3</v>
      </c>
      <c r="M10" s="137">
        <v>0</v>
      </c>
      <c r="N10" s="137">
        <v>0</v>
      </c>
      <c r="O10" s="137">
        <v>8</v>
      </c>
      <c r="P10" s="138">
        <v>5.0000000000000001E-3</v>
      </c>
      <c r="Q10" s="137">
        <v>0</v>
      </c>
      <c r="R10" s="139">
        <v>0</v>
      </c>
      <c r="S10" s="137">
        <v>97</v>
      </c>
      <c r="T10" s="137">
        <v>71</v>
      </c>
      <c r="U10" s="137">
        <v>53</v>
      </c>
    </row>
    <row r="11" spans="1:22" s="140" customFormat="1" ht="14.1" customHeight="1">
      <c r="A11" s="141" t="s">
        <v>65</v>
      </c>
      <c r="B11" s="141"/>
      <c r="C11" s="142"/>
      <c r="D11" s="137">
        <v>2135</v>
      </c>
      <c r="E11" s="137">
        <v>2130</v>
      </c>
      <c r="F11" s="137">
        <v>2094</v>
      </c>
      <c r="G11" s="137">
        <v>36</v>
      </c>
      <c r="H11" s="137">
        <v>31</v>
      </c>
      <c r="I11" s="137">
        <v>67</v>
      </c>
      <c r="J11" s="137">
        <v>5</v>
      </c>
      <c r="K11" s="138">
        <v>0.23</v>
      </c>
      <c r="L11" s="137">
        <v>5</v>
      </c>
      <c r="M11" s="137">
        <v>0</v>
      </c>
      <c r="N11" s="137">
        <v>0</v>
      </c>
      <c r="O11" s="137">
        <v>10</v>
      </c>
      <c r="P11" s="138">
        <v>5.0000000000000001E-3</v>
      </c>
      <c r="Q11" s="137">
        <v>0</v>
      </c>
      <c r="R11" s="139">
        <v>0</v>
      </c>
      <c r="S11" s="137">
        <v>192</v>
      </c>
      <c r="T11" s="137">
        <v>172</v>
      </c>
      <c r="U11" s="137">
        <v>100</v>
      </c>
    </row>
    <row r="12" spans="1:22" s="140" customFormat="1" ht="14.1" customHeight="1">
      <c r="A12" s="141" t="s">
        <v>66</v>
      </c>
      <c r="B12" s="141"/>
      <c r="C12" s="142"/>
      <c r="D12" s="137">
        <v>1671</v>
      </c>
      <c r="E12" s="137">
        <v>1667</v>
      </c>
      <c r="F12" s="137">
        <v>1642</v>
      </c>
      <c r="G12" s="137">
        <v>25</v>
      </c>
      <c r="H12" s="137">
        <v>10</v>
      </c>
      <c r="I12" s="137">
        <v>24</v>
      </c>
      <c r="J12" s="137">
        <v>4</v>
      </c>
      <c r="K12" s="138">
        <v>0.24</v>
      </c>
      <c r="L12" s="137">
        <v>3</v>
      </c>
      <c r="M12" s="137">
        <v>1</v>
      </c>
      <c r="N12" s="137">
        <v>0</v>
      </c>
      <c r="O12" s="137">
        <v>6</v>
      </c>
      <c r="P12" s="138">
        <v>4.0000000000000001E-3</v>
      </c>
      <c r="Q12" s="137">
        <v>0</v>
      </c>
      <c r="R12" s="139">
        <v>0</v>
      </c>
      <c r="S12" s="137">
        <v>85</v>
      </c>
      <c r="T12" s="137">
        <v>73</v>
      </c>
      <c r="U12" s="137">
        <v>69</v>
      </c>
    </row>
    <row r="13" spans="1:22" s="140" customFormat="1" ht="14.1" customHeight="1">
      <c r="A13" s="141" t="s">
        <v>67</v>
      </c>
      <c r="B13" s="141"/>
      <c r="C13" s="142"/>
      <c r="D13" s="114">
        <v>1710</v>
      </c>
      <c r="E13" s="114">
        <v>1699</v>
      </c>
      <c r="F13" s="114">
        <v>1661</v>
      </c>
      <c r="G13" s="114">
        <v>38</v>
      </c>
      <c r="H13" s="114">
        <v>13</v>
      </c>
      <c r="I13" s="114">
        <v>27</v>
      </c>
      <c r="J13" s="114">
        <v>11</v>
      </c>
      <c r="K13" s="143">
        <v>0.64</v>
      </c>
      <c r="L13" s="114">
        <v>10</v>
      </c>
      <c r="M13" s="114">
        <v>1</v>
      </c>
      <c r="N13" s="114">
        <v>0</v>
      </c>
      <c r="O13" s="114">
        <v>38</v>
      </c>
      <c r="P13" s="143">
        <v>2.1999999999999999E-2</v>
      </c>
      <c r="Q13" s="114">
        <v>0</v>
      </c>
      <c r="R13" s="144">
        <v>0</v>
      </c>
      <c r="S13" s="114">
        <v>93</v>
      </c>
      <c r="T13" s="114">
        <v>135</v>
      </c>
      <c r="U13" s="114">
        <v>56</v>
      </c>
    </row>
    <row r="14" spans="1:22" s="140" customFormat="1" ht="14.1" customHeight="1">
      <c r="A14" s="141" t="s">
        <v>68</v>
      </c>
      <c r="B14" s="141"/>
      <c r="C14" s="142"/>
      <c r="D14" s="137">
        <v>1565</v>
      </c>
      <c r="E14" s="137">
        <v>1560</v>
      </c>
      <c r="F14" s="137">
        <v>1549</v>
      </c>
      <c r="G14" s="137">
        <v>11</v>
      </c>
      <c r="H14" s="137">
        <v>10</v>
      </c>
      <c r="I14" s="137">
        <v>27</v>
      </c>
      <c r="J14" s="137">
        <v>5</v>
      </c>
      <c r="K14" s="138">
        <v>0.32</v>
      </c>
      <c r="L14" s="137">
        <v>5</v>
      </c>
      <c r="M14" s="137">
        <v>0</v>
      </c>
      <c r="N14" s="137">
        <v>0</v>
      </c>
      <c r="O14" s="137">
        <v>10</v>
      </c>
      <c r="P14" s="138">
        <v>6.0000000000000001E-3</v>
      </c>
      <c r="Q14" s="137">
        <v>0</v>
      </c>
      <c r="R14" s="139">
        <v>0</v>
      </c>
      <c r="S14" s="137">
        <v>102</v>
      </c>
      <c r="T14" s="137">
        <v>125</v>
      </c>
      <c r="U14" s="137">
        <v>62</v>
      </c>
    </row>
    <row r="15" spans="1:22" s="140" customFormat="1" ht="14.1" customHeight="1" thickBot="1">
      <c r="A15" s="145" t="s">
        <v>69</v>
      </c>
      <c r="B15" s="145"/>
      <c r="C15" s="146"/>
      <c r="D15" s="147">
        <v>1115</v>
      </c>
      <c r="E15" s="147">
        <v>1111</v>
      </c>
      <c r="F15" s="147">
        <v>1089</v>
      </c>
      <c r="G15" s="147">
        <v>22</v>
      </c>
      <c r="H15" s="147">
        <v>5</v>
      </c>
      <c r="I15" s="147">
        <v>11</v>
      </c>
      <c r="J15" s="147">
        <v>4</v>
      </c>
      <c r="K15" s="148">
        <v>0.36</v>
      </c>
      <c r="L15" s="147">
        <v>4</v>
      </c>
      <c r="M15" s="147">
        <v>0</v>
      </c>
      <c r="N15" s="147">
        <v>0</v>
      </c>
      <c r="O15" s="147">
        <v>7</v>
      </c>
      <c r="P15" s="148">
        <v>6.0000000000000001E-3</v>
      </c>
      <c r="Q15" s="147">
        <v>0</v>
      </c>
      <c r="R15" s="149">
        <v>0</v>
      </c>
      <c r="S15" s="147">
        <v>145</v>
      </c>
      <c r="T15" s="147">
        <v>177</v>
      </c>
      <c r="U15" s="147">
        <v>41</v>
      </c>
    </row>
    <row r="16" spans="1:22" s="86" customFormat="1" ht="10.5" customHeight="1">
      <c r="A16" s="150" t="s">
        <v>70</v>
      </c>
      <c r="B16" s="96" t="s">
        <v>71</v>
      </c>
      <c r="C16" s="151" t="s">
        <v>72</v>
      </c>
      <c r="D16" s="152"/>
      <c r="E16" s="152"/>
      <c r="F16" s="152"/>
      <c r="G16" s="152"/>
      <c r="H16" s="152"/>
      <c r="I16" s="152"/>
      <c r="J16" s="152"/>
      <c r="K16" s="152"/>
      <c r="L16" s="152"/>
      <c r="M16" s="152"/>
      <c r="N16" s="153"/>
      <c r="O16" s="153"/>
      <c r="P16" s="153"/>
      <c r="Q16" s="153"/>
      <c r="R16" s="153"/>
      <c r="S16" s="153"/>
      <c r="T16" s="153"/>
      <c r="U16" s="153"/>
    </row>
    <row r="17" spans="1:21" s="86" customFormat="1" ht="10.5" customHeight="1">
      <c r="A17" s="150" t="s">
        <v>73</v>
      </c>
      <c r="B17" s="96" t="s">
        <v>71</v>
      </c>
      <c r="C17" s="151" t="s">
        <v>74</v>
      </c>
      <c r="D17" s="152"/>
      <c r="E17" s="152"/>
      <c r="F17" s="152"/>
      <c r="G17" s="152"/>
      <c r="H17" s="152"/>
      <c r="I17" s="152"/>
      <c r="J17" s="152"/>
      <c r="K17" s="152"/>
      <c r="L17" s="152"/>
      <c r="M17" s="152"/>
      <c r="N17" s="153"/>
      <c r="O17" s="153"/>
      <c r="P17" s="153"/>
      <c r="Q17" s="153"/>
      <c r="R17" s="153"/>
      <c r="S17" s="153"/>
      <c r="T17" s="153"/>
      <c r="U17" s="153"/>
    </row>
    <row r="18" spans="1:21" s="86" customFormat="1" ht="10.5" customHeight="1">
      <c r="A18" s="150" t="s">
        <v>75</v>
      </c>
      <c r="B18" s="96" t="s">
        <v>71</v>
      </c>
      <c r="C18" s="151" t="s">
        <v>76</v>
      </c>
      <c r="D18" s="152"/>
      <c r="E18" s="152"/>
      <c r="F18" s="152"/>
      <c r="G18" s="152"/>
      <c r="H18" s="152"/>
      <c r="I18" s="152"/>
      <c r="J18" s="152"/>
      <c r="K18" s="152"/>
      <c r="L18" s="152"/>
      <c r="M18" s="152"/>
      <c r="N18" s="153"/>
      <c r="O18" s="153"/>
      <c r="P18" s="153"/>
      <c r="Q18" s="153"/>
      <c r="R18" s="153"/>
      <c r="S18" s="153"/>
      <c r="T18" s="153"/>
      <c r="U18" s="153"/>
    </row>
    <row r="19" spans="1:21" s="86" customFormat="1" ht="10.5" customHeight="1">
      <c r="A19" s="150" t="s">
        <v>77</v>
      </c>
      <c r="B19" s="96" t="s">
        <v>71</v>
      </c>
      <c r="C19" s="151" t="s">
        <v>78</v>
      </c>
      <c r="D19" s="152"/>
      <c r="E19" s="152"/>
      <c r="F19" s="152"/>
      <c r="G19" s="152"/>
      <c r="H19" s="152"/>
      <c r="I19" s="152"/>
      <c r="J19" s="152"/>
      <c r="K19" s="152"/>
      <c r="L19" s="152"/>
      <c r="M19" s="152"/>
      <c r="N19" s="153"/>
      <c r="O19" s="153"/>
      <c r="P19" s="153"/>
      <c r="Q19" s="153"/>
      <c r="R19" s="153"/>
      <c r="S19" s="153"/>
      <c r="T19" s="153"/>
      <c r="U19" s="153"/>
    </row>
    <row r="20" spans="1:21" s="86" customFormat="1" ht="10.5" customHeight="1">
      <c r="A20" s="154" t="s">
        <v>79</v>
      </c>
      <c r="B20" s="96"/>
      <c r="C20" s="151"/>
      <c r="D20" s="152"/>
      <c r="E20" s="152"/>
      <c r="F20" s="152"/>
      <c r="G20" s="152"/>
      <c r="H20" s="152"/>
      <c r="I20" s="152"/>
      <c r="J20" s="152"/>
      <c r="K20" s="152"/>
      <c r="L20" s="152"/>
      <c r="M20" s="152"/>
      <c r="N20" s="153"/>
      <c r="O20" s="153"/>
      <c r="P20" s="153"/>
      <c r="Q20" s="153"/>
      <c r="R20" s="153"/>
      <c r="S20" s="153"/>
      <c r="T20" s="153"/>
      <c r="U20" s="153"/>
    </row>
    <row r="21" spans="1:21" s="86" customFormat="1" ht="10.5" customHeight="1">
      <c r="A21" s="150" t="s">
        <v>80</v>
      </c>
      <c r="B21" s="96" t="s">
        <v>81</v>
      </c>
      <c r="C21" s="151" t="s">
        <v>82</v>
      </c>
      <c r="D21" s="152"/>
      <c r="E21" s="152"/>
      <c r="F21" s="152"/>
      <c r="G21" s="152"/>
      <c r="H21" s="152"/>
      <c r="I21" s="152"/>
      <c r="J21" s="152"/>
      <c r="K21" s="152"/>
      <c r="L21" s="152"/>
      <c r="M21" s="152"/>
      <c r="N21" s="153"/>
      <c r="O21" s="153"/>
      <c r="P21" s="153"/>
      <c r="Q21" s="153"/>
      <c r="R21" s="153"/>
      <c r="S21" s="153"/>
      <c r="T21" s="153"/>
      <c r="U21" s="153"/>
    </row>
    <row r="22" spans="1:21" s="86" customFormat="1" ht="15" customHeight="1">
      <c r="A22" s="155" t="s">
        <v>20</v>
      </c>
      <c r="B22" s="96"/>
      <c r="C22" s="156"/>
      <c r="G22" s="152"/>
      <c r="H22" s="152"/>
      <c r="I22" s="152"/>
      <c r="J22" s="152"/>
      <c r="K22" s="152"/>
      <c r="L22" s="152"/>
      <c r="M22" s="152"/>
      <c r="N22" s="153"/>
      <c r="O22" s="153"/>
      <c r="P22" s="153"/>
      <c r="Q22" s="153"/>
      <c r="R22" s="153"/>
      <c r="S22" s="153"/>
      <c r="T22" s="153"/>
      <c r="U22" s="153"/>
    </row>
    <row r="23" spans="1:21">
      <c r="D23" s="158"/>
      <c r="E23" s="158"/>
      <c r="F23" s="158"/>
      <c r="G23" s="158"/>
      <c r="H23" s="158"/>
      <c r="I23" s="158"/>
      <c r="J23" s="158"/>
      <c r="K23" s="158"/>
      <c r="L23" s="158"/>
      <c r="M23" s="158"/>
      <c r="N23" s="158"/>
      <c r="O23" s="158"/>
      <c r="P23" s="158"/>
      <c r="Q23" s="158"/>
      <c r="R23" s="158"/>
      <c r="S23" s="158"/>
      <c r="T23" s="158"/>
      <c r="U23" s="158"/>
    </row>
    <row r="24" spans="1:21">
      <c r="D24" s="159"/>
      <c r="E24" s="159"/>
      <c r="F24" s="159"/>
      <c r="G24" s="159"/>
      <c r="H24" s="159"/>
      <c r="I24" s="159"/>
      <c r="J24" s="159"/>
      <c r="K24" s="159"/>
      <c r="L24" s="159"/>
      <c r="M24" s="159"/>
      <c r="N24" s="159"/>
      <c r="O24" s="159"/>
      <c r="P24" s="159"/>
      <c r="Q24" s="159"/>
      <c r="R24" s="159"/>
      <c r="S24" s="159"/>
      <c r="T24" s="159"/>
      <c r="U24" s="159"/>
    </row>
    <row r="25" spans="1:21">
      <c r="D25" s="158"/>
      <c r="E25" s="158"/>
      <c r="F25" s="158"/>
      <c r="G25" s="158"/>
      <c r="H25" s="158"/>
      <c r="I25" s="158"/>
      <c r="J25" s="158"/>
      <c r="K25" s="158"/>
      <c r="L25" s="158"/>
      <c r="M25" s="158"/>
      <c r="N25" s="158"/>
      <c r="O25" s="158"/>
      <c r="P25" s="158"/>
      <c r="Q25" s="158"/>
      <c r="R25" s="158"/>
      <c r="S25" s="158"/>
      <c r="T25" s="158"/>
      <c r="U25" s="158"/>
    </row>
  </sheetData>
  <mergeCells count="16">
    <mergeCell ref="A12:C12"/>
    <mergeCell ref="A13:C13"/>
    <mergeCell ref="A14:C14"/>
    <mergeCell ref="A15:C15"/>
    <mergeCell ref="S2:S3"/>
    <mergeCell ref="T2:T3"/>
    <mergeCell ref="U2:U3"/>
    <mergeCell ref="A9:C9"/>
    <mergeCell ref="A10:C10"/>
    <mergeCell ref="A11:C11"/>
    <mergeCell ref="A2:C3"/>
    <mergeCell ref="D2:D3"/>
    <mergeCell ref="E2:I2"/>
    <mergeCell ref="J2:N2"/>
    <mergeCell ref="O2:P2"/>
    <mergeCell ref="Q2:R2"/>
  </mergeCells>
  <phoneticPr fontId="1"/>
  <printOptions horizontalCentered="1"/>
  <pageMargins left="0.47244094488188981" right="0.47244094488188981" top="0.70866141732283472" bottom="0" header="0" footer="0"/>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zoomScaleNormal="100" zoomScaleSheetLayoutView="100" workbookViewId="0"/>
  </sheetViews>
  <sheetFormatPr defaultColWidth="18.625" defaultRowHeight="13.5"/>
  <cols>
    <col min="1" max="1" width="3.125" style="157" customWidth="1"/>
    <col min="2" max="2" width="1.875" style="157" customWidth="1"/>
    <col min="3" max="3" width="3" style="157" customWidth="1"/>
    <col min="4" max="5" width="6.375" style="157" customWidth="1"/>
    <col min="6" max="6" width="4.5" style="157" customWidth="1"/>
    <col min="7" max="7" width="5.5" style="157" customWidth="1"/>
    <col min="8" max="8" width="5" style="157" customWidth="1"/>
    <col min="9" max="9" width="4.5" style="157" customWidth="1"/>
    <col min="10" max="10" width="5.125" style="157" customWidth="1"/>
    <col min="11" max="11" width="4.5" style="157" customWidth="1"/>
    <col min="12" max="13" width="4.25" style="157" customWidth="1"/>
    <col min="14" max="14" width="5.625" style="157" customWidth="1"/>
    <col min="15" max="15" width="4.875" style="157" customWidth="1"/>
    <col min="16" max="16" width="4.5" style="157" customWidth="1"/>
    <col min="17" max="17" width="4.75" style="157" customWidth="1"/>
    <col min="18" max="18" width="5.5" style="157" customWidth="1"/>
    <col min="19" max="19" width="4.5" style="157" customWidth="1"/>
    <col min="20" max="20" width="4.5" style="160" customWidth="1"/>
    <col min="21" max="21" width="10.625" style="157" customWidth="1"/>
    <col min="22" max="16384" width="18.625" style="157"/>
  </cols>
  <sheetData>
    <row r="1" spans="1:21" s="76" customFormat="1" ht="15" customHeight="1" thickBot="1">
      <c r="A1" s="74" t="s">
        <v>83</v>
      </c>
      <c r="B1" s="75"/>
      <c r="C1" s="75"/>
      <c r="S1" s="77"/>
      <c r="T1" s="75"/>
    </row>
    <row r="2" spans="1:21" s="86" customFormat="1" ht="15" customHeight="1">
      <c r="A2" s="78"/>
      <c r="B2" s="78"/>
      <c r="C2" s="79"/>
      <c r="D2" s="80" t="s">
        <v>41</v>
      </c>
      <c r="E2" s="81" t="s">
        <v>42</v>
      </c>
      <c r="F2" s="82"/>
      <c r="G2" s="83"/>
      <c r="H2" s="81" t="s">
        <v>43</v>
      </c>
      <c r="I2" s="82"/>
      <c r="J2" s="82"/>
      <c r="K2" s="82"/>
      <c r="L2" s="82"/>
      <c r="M2" s="83"/>
      <c r="N2" s="81" t="s">
        <v>44</v>
      </c>
      <c r="O2" s="83"/>
      <c r="P2" s="81" t="s">
        <v>45</v>
      </c>
      <c r="Q2" s="83"/>
      <c r="R2" s="84" t="s">
        <v>46</v>
      </c>
      <c r="S2" s="161" t="s">
        <v>47</v>
      </c>
      <c r="T2" s="162" t="s">
        <v>48</v>
      </c>
      <c r="U2" s="116"/>
    </row>
    <row r="3" spans="1:21" s="86" customFormat="1" ht="24.95" customHeight="1" thickBot="1">
      <c r="A3" s="87"/>
      <c r="B3" s="87"/>
      <c r="C3" s="88"/>
      <c r="D3" s="89"/>
      <c r="E3" s="163" t="s">
        <v>1</v>
      </c>
      <c r="F3" s="164" t="s">
        <v>51</v>
      </c>
      <c r="G3" s="164" t="s">
        <v>52</v>
      </c>
      <c r="H3" s="92" t="s">
        <v>1</v>
      </c>
      <c r="I3" s="93" t="s">
        <v>53</v>
      </c>
      <c r="J3" s="93" t="s">
        <v>54</v>
      </c>
      <c r="K3" s="93" t="s">
        <v>55</v>
      </c>
      <c r="L3" s="93" t="s">
        <v>84</v>
      </c>
      <c r="M3" s="93" t="s">
        <v>85</v>
      </c>
      <c r="N3" s="93" t="s">
        <v>1</v>
      </c>
      <c r="O3" s="94" t="s">
        <v>57</v>
      </c>
      <c r="P3" s="93" t="s">
        <v>1</v>
      </c>
      <c r="Q3" s="94" t="s">
        <v>57</v>
      </c>
      <c r="R3" s="95"/>
      <c r="S3" s="165"/>
      <c r="T3" s="165"/>
      <c r="U3" s="116"/>
    </row>
    <row r="4" spans="1:21" s="108" customFormat="1" ht="14.1" customHeight="1">
      <c r="A4" s="96" t="s">
        <v>86</v>
      </c>
      <c r="B4" s="107" t="s">
        <v>87</v>
      </c>
      <c r="C4" s="97" t="s">
        <v>61</v>
      </c>
      <c r="D4" s="100">
        <v>12943</v>
      </c>
      <c r="E4" s="100">
        <v>11736</v>
      </c>
      <c r="F4" s="100">
        <v>577</v>
      </c>
      <c r="G4" s="100">
        <v>1122</v>
      </c>
      <c r="H4" s="100">
        <v>1207</v>
      </c>
      <c r="I4" s="166">
        <v>9.33</v>
      </c>
      <c r="J4" s="100">
        <v>930</v>
      </c>
      <c r="K4" s="100">
        <v>245</v>
      </c>
      <c r="L4" s="100">
        <v>11</v>
      </c>
      <c r="M4" s="100">
        <v>21</v>
      </c>
      <c r="N4" s="100">
        <v>3545</v>
      </c>
      <c r="O4" s="167">
        <v>0.27</v>
      </c>
      <c r="P4" s="100">
        <v>631</v>
      </c>
      <c r="Q4" s="167">
        <v>0.05</v>
      </c>
      <c r="R4" s="100">
        <v>1967</v>
      </c>
      <c r="S4" s="100">
        <v>189</v>
      </c>
      <c r="T4" s="112">
        <v>591</v>
      </c>
      <c r="U4" s="115"/>
    </row>
    <row r="5" spans="1:21" s="108" customFormat="1" ht="14.1" customHeight="1">
      <c r="A5" s="96" t="s">
        <v>86</v>
      </c>
      <c r="B5" s="107">
        <v>2</v>
      </c>
      <c r="C5" s="97" t="s">
        <v>61</v>
      </c>
      <c r="D5" s="112">
        <v>12732</v>
      </c>
      <c r="E5" s="112">
        <v>11599</v>
      </c>
      <c r="F5" s="112">
        <v>610</v>
      </c>
      <c r="G5" s="112">
        <v>1284</v>
      </c>
      <c r="H5" s="112">
        <v>1133</v>
      </c>
      <c r="I5" s="168">
        <v>8.8988375746151434</v>
      </c>
      <c r="J5" s="112">
        <v>859</v>
      </c>
      <c r="K5" s="112">
        <v>236</v>
      </c>
      <c r="L5" s="112">
        <v>6</v>
      </c>
      <c r="M5" s="112">
        <v>32</v>
      </c>
      <c r="N5" s="112">
        <v>3322</v>
      </c>
      <c r="O5" s="169">
        <v>0.26091737354696826</v>
      </c>
      <c r="P5" s="112">
        <v>557</v>
      </c>
      <c r="Q5" s="169">
        <v>4.3748036443606662E-2</v>
      </c>
      <c r="R5" s="112">
        <v>1879</v>
      </c>
      <c r="S5" s="112">
        <v>276</v>
      </c>
      <c r="T5" s="112">
        <v>565</v>
      </c>
      <c r="U5" s="115"/>
    </row>
    <row r="6" spans="1:21" s="86" customFormat="1" ht="14.1" customHeight="1">
      <c r="A6" s="96" t="s">
        <v>86</v>
      </c>
      <c r="B6" s="107">
        <v>3</v>
      </c>
      <c r="C6" s="97" t="s">
        <v>61</v>
      </c>
      <c r="D6" s="112">
        <v>12316</v>
      </c>
      <c r="E6" s="112">
        <v>11414</v>
      </c>
      <c r="F6" s="112">
        <v>555</v>
      </c>
      <c r="G6" s="112">
        <v>1118</v>
      </c>
      <c r="H6" s="112">
        <v>902</v>
      </c>
      <c r="I6" s="168">
        <v>7.3</v>
      </c>
      <c r="J6" s="112">
        <v>700</v>
      </c>
      <c r="K6" s="112">
        <v>170</v>
      </c>
      <c r="L6" s="112">
        <v>4</v>
      </c>
      <c r="M6" s="112">
        <v>28</v>
      </c>
      <c r="N6" s="112">
        <v>2585</v>
      </c>
      <c r="O6" s="169">
        <v>0.21</v>
      </c>
      <c r="P6" s="112">
        <v>474</v>
      </c>
      <c r="Q6" s="169">
        <v>0.04</v>
      </c>
      <c r="R6" s="112">
        <v>2081</v>
      </c>
      <c r="S6" s="112">
        <v>232</v>
      </c>
      <c r="T6" s="112">
        <v>539</v>
      </c>
      <c r="U6" s="116"/>
    </row>
    <row r="7" spans="1:21" s="86" customFormat="1" ht="14.1" customHeight="1">
      <c r="A7" s="96" t="s">
        <v>86</v>
      </c>
      <c r="B7" s="107">
        <v>4</v>
      </c>
      <c r="C7" s="97" t="s">
        <v>61</v>
      </c>
      <c r="D7" s="112">
        <v>11910</v>
      </c>
      <c r="E7" s="112">
        <v>11204</v>
      </c>
      <c r="F7" s="112">
        <v>384</v>
      </c>
      <c r="G7" s="112">
        <v>802</v>
      </c>
      <c r="H7" s="112">
        <v>706</v>
      </c>
      <c r="I7" s="168">
        <v>5.9</v>
      </c>
      <c r="J7" s="112">
        <v>540</v>
      </c>
      <c r="K7" s="112">
        <v>140</v>
      </c>
      <c r="L7" s="112">
        <v>6</v>
      </c>
      <c r="M7" s="112">
        <v>20</v>
      </c>
      <c r="N7" s="112">
        <v>2014</v>
      </c>
      <c r="O7" s="169">
        <v>0.17</v>
      </c>
      <c r="P7" s="112">
        <v>383</v>
      </c>
      <c r="Q7" s="169">
        <v>0.03</v>
      </c>
      <c r="R7" s="112">
        <v>2082</v>
      </c>
      <c r="S7" s="112">
        <v>316</v>
      </c>
      <c r="T7" s="112">
        <v>534</v>
      </c>
      <c r="U7" s="116"/>
    </row>
    <row r="8" spans="1:21" s="86" customFormat="1" ht="14.1" customHeight="1">
      <c r="A8" s="170" t="s">
        <v>86</v>
      </c>
      <c r="B8" s="171">
        <v>5</v>
      </c>
      <c r="C8" s="172" t="s">
        <v>61</v>
      </c>
      <c r="D8" s="173">
        <f>SUM(D9:D15)</f>
        <v>11267</v>
      </c>
      <c r="E8" s="173">
        <f t="shared" ref="E8:H8" si="0">SUM(E9:E15)</f>
        <v>10616</v>
      </c>
      <c r="F8" s="173">
        <f t="shared" si="0"/>
        <v>358</v>
      </c>
      <c r="G8" s="173">
        <f t="shared" si="0"/>
        <v>770</v>
      </c>
      <c r="H8" s="173">
        <f t="shared" si="0"/>
        <v>651</v>
      </c>
      <c r="I8" s="174">
        <v>5.78</v>
      </c>
      <c r="J8" s="173">
        <f>SUM(J9:J15)</f>
        <v>510</v>
      </c>
      <c r="K8" s="173">
        <f t="shared" ref="K8:N8" si="1">SUM(K9:K15)</f>
        <v>119</v>
      </c>
      <c r="L8" s="173">
        <f t="shared" si="1"/>
        <v>8</v>
      </c>
      <c r="M8" s="173">
        <f t="shared" si="1"/>
        <v>14</v>
      </c>
      <c r="N8" s="173">
        <f t="shared" si="1"/>
        <v>1936</v>
      </c>
      <c r="O8" s="175">
        <v>0.17</v>
      </c>
      <c r="P8" s="173">
        <f>SUM(P9:P15)</f>
        <v>219</v>
      </c>
      <c r="Q8" s="175">
        <v>0.02</v>
      </c>
      <c r="R8" s="173">
        <f>SUM(R9:R15)</f>
        <v>1869</v>
      </c>
      <c r="S8" s="173">
        <f t="shared" ref="S8:T8" si="2">SUM(S9:S15)</f>
        <v>213</v>
      </c>
      <c r="T8" s="173">
        <f t="shared" si="2"/>
        <v>475</v>
      </c>
      <c r="U8" s="116"/>
    </row>
    <row r="9" spans="1:21" s="140" customFormat="1" ht="14.1" customHeight="1">
      <c r="A9" s="128" t="s">
        <v>64</v>
      </c>
      <c r="B9" s="128"/>
      <c r="C9" s="129"/>
      <c r="D9" s="176">
        <v>1463</v>
      </c>
      <c r="E9" s="176">
        <v>1320</v>
      </c>
      <c r="F9" s="176">
        <v>46</v>
      </c>
      <c r="G9" s="176">
        <v>110</v>
      </c>
      <c r="H9" s="176">
        <v>143</v>
      </c>
      <c r="I9" s="177">
        <v>9.77</v>
      </c>
      <c r="J9" s="176">
        <v>109</v>
      </c>
      <c r="K9" s="176">
        <v>31</v>
      </c>
      <c r="L9" s="176">
        <v>2</v>
      </c>
      <c r="M9" s="176">
        <v>1</v>
      </c>
      <c r="N9" s="176">
        <v>480</v>
      </c>
      <c r="O9" s="178">
        <v>0.33</v>
      </c>
      <c r="P9" s="176">
        <v>40</v>
      </c>
      <c r="Q9" s="178">
        <v>0.03</v>
      </c>
      <c r="R9" s="176">
        <v>234</v>
      </c>
      <c r="S9" s="176">
        <v>35</v>
      </c>
      <c r="T9" s="176">
        <v>42</v>
      </c>
      <c r="U9" s="179"/>
    </row>
    <row r="10" spans="1:21" s="140" customFormat="1" ht="14.1" customHeight="1">
      <c r="A10" s="135" t="s">
        <v>0</v>
      </c>
      <c r="B10" s="135"/>
      <c r="C10" s="136"/>
      <c r="D10" s="180">
        <v>1497</v>
      </c>
      <c r="E10" s="180">
        <v>1408</v>
      </c>
      <c r="F10" s="180">
        <v>45</v>
      </c>
      <c r="G10" s="180">
        <v>102</v>
      </c>
      <c r="H10" s="180">
        <v>89</v>
      </c>
      <c r="I10" s="181">
        <v>5.95</v>
      </c>
      <c r="J10" s="180">
        <v>71</v>
      </c>
      <c r="K10" s="180">
        <v>15</v>
      </c>
      <c r="L10" s="180">
        <v>0</v>
      </c>
      <c r="M10" s="180">
        <v>3</v>
      </c>
      <c r="N10" s="180">
        <v>283</v>
      </c>
      <c r="O10" s="182">
        <v>0.19</v>
      </c>
      <c r="P10" s="180">
        <v>31</v>
      </c>
      <c r="Q10" s="182">
        <v>0.02</v>
      </c>
      <c r="R10" s="180">
        <v>222</v>
      </c>
      <c r="S10" s="180">
        <v>26</v>
      </c>
      <c r="T10" s="180">
        <v>63</v>
      </c>
      <c r="U10" s="179"/>
    </row>
    <row r="11" spans="1:21" s="140" customFormat="1" ht="14.1" customHeight="1">
      <c r="A11" s="141" t="s">
        <v>65</v>
      </c>
      <c r="B11" s="141"/>
      <c r="C11" s="142"/>
      <c r="D11" s="180">
        <v>2070</v>
      </c>
      <c r="E11" s="180">
        <v>2002</v>
      </c>
      <c r="F11" s="180">
        <v>73</v>
      </c>
      <c r="G11" s="180">
        <v>140</v>
      </c>
      <c r="H11" s="180">
        <v>68</v>
      </c>
      <c r="I11" s="181">
        <v>3.29</v>
      </c>
      <c r="J11" s="180">
        <v>56</v>
      </c>
      <c r="K11" s="180">
        <v>11</v>
      </c>
      <c r="L11" s="180">
        <v>1</v>
      </c>
      <c r="M11" s="180">
        <v>0</v>
      </c>
      <c r="N11" s="180">
        <v>181</v>
      </c>
      <c r="O11" s="182">
        <v>0.09</v>
      </c>
      <c r="P11" s="180">
        <v>18</v>
      </c>
      <c r="Q11" s="182">
        <v>0.01</v>
      </c>
      <c r="R11" s="180">
        <v>458</v>
      </c>
      <c r="S11" s="180">
        <v>45</v>
      </c>
      <c r="T11" s="180">
        <v>110</v>
      </c>
      <c r="U11" s="179"/>
    </row>
    <row r="12" spans="1:21" s="140" customFormat="1" ht="14.1" customHeight="1">
      <c r="A12" s="141" t="s">
        <v>66</v>
      </c>
      <c r="B12" s="141"/>
      <c r="C12" s="142"/>
      <c r="D12" s="180">
        <v>1691</v>
      </c>
      <c r="E12" s="180">
        <v>1599</v>
      </c>
      <c r="F12" s="180">
        <v>53</v>
      </c>
      <c r="G12" s="180">
        <v>109</v>
      </c>
      <c r="H12" s="180">
        <v>92</v>
      </c>
      <c r="I12" s="181">
        <v>5.44</v>
      </c>
      <c r="J12" s="180">
        <v>76</v>
      </c>
      <c r="K12" s="180">
        <v>12</v>
      </c>
      <c r="L12" s="180">
        <v>2</v>
      </c>
      <c r="M12" s="180">
        <v>2</v>
      </c>
      <c r="N12" s="180">
        <v>241</v>
      </c>
      <c r="O12" s="182">
        <v>0.14000000000000001</v>
      </c>
      <c r="P12" s="180">
        <v>29</v>
      </c>
      <c r="Q12" s="182">
        <v>0.02</v>
      </c>
      <c r="R12" s="180">
        <v>222</v>
      </c>
      <c r="S12" s="180">
        <v>27</v>
      </c>
      <c r="T12" s="180">
        <v>76</v>
      </c>
      <c r="U12" s="179"/>
    </row>
    <row r="13" spans="1:21" s="140" customFormat="1" ht="14.1" customHeight="1">
      <c r="A13" s="141" t="s">
        <v>67</v>
      </c>
      <c r="B13" s="141"/>
      <c r="C13" s="142"/>
      <c r="D13" s="180">
        <v>1840</v>
      </c>
      <c r="E13" s="180">
        <v>1736</v>
      </c>
      <c r="F13" s="180">
        <v>69</v>
      </c>
      <c r="G13" s="180">
        <v>145</v>
      </c>
      <c r="H13" s="180">
        <v>104</v>
      </c>
      <c r="I13" s="181">
        <v>5.65</v>
      </c>
      <c r="J13" s="180">
        <v>81</v>
      </c>
      <c r="K13" s="180">
        <v>21</v>
      </c>
      <c r="L13" s="180">
        <v>2</v>
      </c>
      <c r="M13" s="180">
        <v>0</v>
      </c>
      <c r="N13" s="180">
        <v>263</v>
      </c>
      <c r="O13" s="182">
        <v>0.14000000000000001</v>
      </c>
      <c r="P13" s="180">
        <v>43</v>
      </c>
      <c r="Q13" s="182">
        <v>0.02</v>
      </c>
      <c r="R13" s="180">
        <v>284</v>
      </c>
      <c r="S13" s="180">
        <v>24</v>
      </c>
      <c r="T13" s="180">
        <v>62</v>
      </c>
      <c r="U13" s="179"/>
    </row>
    <row r="14" spans="1:21" s="140" customFormat="1" ht="14.1" customHeight="1">
      <c r="A14" s="141" t="s">
        <v>68</v>
      </c>
      <c r="B14" s="141"/>
      <c r="C14" s="142"/>
      <c r="D14" s="180">
        <v>1488</v>
      </c>
      <c r="E14" s="180">
        <v>1408</v>
      </c>
      <c r="F14" s="180">
        <v>36</v>
      </c>
      <c r="G14" s="180">
        <v>92</v>
      </c>
      <c r="H14" s="180">
        <v>80</v>
      </c>
      <c r="I14" s="181">
        <v>5.38</v>
      </c>
      <c r="J14" s="180">
        <v>57</v>
      </c>
      <c r="K14" s="180">
        <v>18</v>
      </c>
      <c r="L14" s="180">
        <v>0</v>
      </c>
      <c r="M14" s="180">
        <v>5</v>
      </c>
      <c r="N14" s="180">
        <v>267</v>
      </c>
      <c r="O14" s="182">
        <v>0.18</v>
      </c>
      <c r="P14" s="180">
        <v>31</v>
      </c>
      <c r="Q14" s="182">
        <v>0.02</v>
      </c>
      <c r="R14" s="180">
        <v>254</v>
      </c>
      <c r="S14" s="180">
        <v>24</v>
      </c>
      <c r="T14" s="180">
        <v>76</v>
      </c>
      <c r="U14" s="179"/>
    </row>
    <row r="15" spans="1:21" s="140" customFormat="1" ht="14.1" customHeight="1" thickBot="1">
      <c r="A15" s="145" t="s">
        <v>69</v>
      </c>
      <c r="B15" s="145"/>
      <c r="C15" s="146"/>
      <c r="D15" s="183">
        <v>1218</v>
      </c>
      <c r="E15" s="183">
        <v>1143</v>
      </c>
      <c r="F15" s="183">
        <v>36</v>
      </c>
      <c r="G15" s="183">
        <v>72</v>
      </c>
      <c r="H15" s="183">
        <v>75</v>
      </c>
      <c r="I15" s="184">
        <v>6.16</v>
      </c>
      <c r="J15" s="183">
        <v>60</v>
      </c>
      <c r="K15" s="183">
        <v>11</v>
      </c>
      <c r="L15" s="183">
        <v>1</v>
      </c>
      <c r="M15" s="183">
        <v>3</v>
      </c>
      <c r="N15" s="183">
        <v>221</v>
      </c>
      <c r="O15" s="185">
        <v>0.18</v>
      </c>
      <c r="P15" s="183">
        <v>27</v>
      </c>
      <c r="Q15" s="185">
        <v>0.02</v>
      </c>
      <c r="R15" s="183">
        <v>195</v>
      </c>
      <c r="S15" s="183">
        <v>32</v>
      </c>
      <c r="T15" s="183">
        <v>46</v>
      </c>
      <c r="U15" s="179"/>
    </row>
    <row r="16" spans="1:21" s="86" customFormat="1" ht="10.5">
      <c r="A16" s="150" t="s">
        <v>54</v>
      </c>
      <c r="B16" s="96" t="s">
        <v>81</v>
      </c>
      <c r="C16" s="151" t="s">
        <v>88</v>
      </c>
      <c r="D16" s="152"/>
      <c r="E16" s="152"/>
      <c r="F16" s="152"/>
      <c r="G16" s="152"/>
      <c r="H16" s="152"/>
      <c r="I16" s="186"/>
      <c r="J16" s="152"/>
      <c r="K16" s="153"/>
      <c r="L16" s="153"/>
      <c r="M16" s="153"/>
      <c r="N16" s="153"/>
      <c r="O16" s="153"/>
      <c r="P16" s="153"/>
      <c r="Q16" s="153"/>
      <c r="R16" s="153"/>
      <c r="S16" s="153"/>
      <c r="T16" s="153"/>
    </row>
    <row r="17" spans="1:22" s="86" customFormat="1" ht="10.5">
      <c r="A17" s="150" t="s">
        <v>55</v>
      </c>
      <c r="B17" s="96" t="s">
        <v>81</v>
      </c>
      <c r="C17" s="151" t="s">
        <v>89</v>
      </c>
      <c r="D17" s="152"/>
      <c r="E17" s="152"/>
      <c r="F17" s="152"/>
      <c r="G17" s="152"/>
      <c r="H17" s="152"/>
      <c r="I17" s="152"/>
      <c r="J17" s="152"/>
      <c r="K17" s="153"/>
      <c r="L17" s="153"/>
      <c r="M17" s="153"/>
      <c r="N17" s="153"/>
      <c r="O17" s="153"/>
      <c r="P17" s="153"/>
      <c r="Q17" s="153"/>
      <c r="R17" s="153"/>
      <c r="S17" s="153"/>
      <c r="T17" s="153"/>
    </row>
    <row r="18" spans="1:22" s="86" customFormat="1" ht="10.5">
      <c r="A18" s="150" t="s">
        <v>84</v>
      </c>
      <c r="B18" s="96" t="s">
        <v>81</v>
      </c>
      <c r="C18" s="151" t="s">
        <v>90</v>
      </c>
      <c r="D18" s="152"/>
      <c r="E18" s="152"/>
      <c r="F18" s="152"/>
      <c r="G18" s="152"/>
      <c r="H18" s="152"/>
      <c r="I18" s="152"/>
      <c r="J18" s="152"/>
      <c r="K18" s="153"/>
      <c r="L18" s="153"/>
      <c r="M18" s="153"/>
      <c r="N18" s="153"/>
      <c r="O18" s="153"/>
      <c r="P18" s="153"/>
      <c r="Q18" s="153"/>
      <c r="R18" s="153"/>
      <c r="S18" s="153"/>
      <c r="T18" s="153"/>
    </row>
    <row r="19" spans="1:22" s="86" customFormat="1" ht="10.5">
      <c r="A19" s="150" t="s">
        <v>85</v>
      </c>
      <c r="B19" s="96" t="s">
        <v>81</v>
      </c>
      <c r="C19" s="151" t="s">
        <v>91</v>
      </c>
      <c r="D19" s="152"/>
      <c r="E19" s="152"/>
      <c r="F19" s="152"/>
      <c r="G19" s="152"/>
      <c r="H19" s="152"/>
      <c r="I19" s="152"/>
      <c r="J19" s="152"/>
      <c r="K19" s="153"/>
      <c r="L19" s="153"/>
      <c r="M19" s="153"/>
      <c r="N19" s="153"/>
      <c r="O19" s="153"/>
      <c r="P19" s="153"/>
      <c r="Q19" s="153"/>
      <c r="R19" s="153"/>
      <c r="S19" s="153"/>
      <c r="T19" s="153"/>
    </row>
    <row r="20" spans="1:22" s="86" customFormat="1" ht="10.5">
      <c r="A20" s="150" t="s">
        <v>80</v>
      </c>
      <c r="B20" s="96" t="s">
        <v>81</v>
      </c>
      <c r="C20" s="151" t="s">
        <v>82</v>
      </c>
      <c r="D20" s="152"/>
      <c r="E20" s="152"/>
      <c r="F20" s="152"/>
      <c r="G20" s="152"/>
      <c r="H20" s="152"/>
      <c r="I20" s="152"/>
      <c r="J20" s="152"/>
      <c r="K20" s="152"/>
      <c r="L20" s="152"/>
      <c r="M20" s="152"/>
      <c r="N20" s="153"/>
      <c r="O20" s="153"/>
      <c r="P20" s="153"/>
      <c r="Q20" s="153"/>
      <c r="R20" s="153"/>
      <c r="S20" s="153"/>
      <c r="T20" s="153"/>
      <c r="U20" s="153"/>
    </row>
    <row r="21" spans="1:22" s="86" customFormat="1" ht="15" customHeight="1">
      <c r="A21" s="187" t="s">
        <v>20</v>
      </c>
      <c r="B21" s="108"/>
      <c r="C21" s="108"/>
      <c r="D21" s="108"/>
      <c r="E21" s="108"/>
      <c r="F21" s="108"/>
      <c r="G21" s="108"/>
      <c r="H21" s="188"/>
      <c r="I21" s="108"/>
      <c r="J21" s="108"/>
      <c r="T21" s="116"/>
    </row>
    <row r="22" spans="1:22">
      <c r="D22" s="189"/>
      <c r="E22" s="189"/>
      <c r="F22" s="189"/>
      <c r="G22" s="189"/>
      <c r="H22" s="189"/>
      <c r="I22" s="189"/>
      <c r="J22" s="189"/>
      <c r="K22" s="189"/>
      <c r="L22" s="189"/>
      <c r="M22" s="189"/>
      <c r="N22" s="189"/>
      <c r="O22" s="189"/>
      <c r="P22" s="189"/>
      <c r="Q22" s="189"/>
      <c r="R22" s="189"/>
      <c r="S22" s="189"/>
      <c r="T22" s="189"/>
      <c r="U22" s="190"/>
      <c r="V22" s="190"/>
    </row>
    <row r="23" spans="1:22">
      <c r="D23" s="191"/>
      <c r="E23" s="191"/>
      <c r="F23" s="191"/>
      <c r="G23" s="191"/>
      <c r="H23" s="191"/>
      <c r="I23" s="191"/>
      <c r="J23" s="191"/>
      <c r="K23" s="191"/>
      <c r="L23" s="191"/>
      <c r="M23" s="191"/>
      <c r="N23" s="191"/>
      <c r="O23" s="191"/>
      <c r="P23" s="191"/>
      <c r="Q23" s="191"/>
      <c r="R23" s="191"/>
      <c r="S23" s="191"/>
      <c r="T23" s="191"/>
      <c r="U23" s="190"/>
      <c r="V23" s="190"/>
    </row>
  </sheetData>
  <mergeCells count="16">
    <mergeCell ref="A12:C12"/>
    <mergeCell ref="A13:C13"/>
    <mergeCell ref="A14:C14"/>
    <mergeCell ref="A15:C15"/>
    <mergeCell ref="R2:R3"/>
    <mergeCell ref="S2:S3"/>
    <mergeCell ref="T2:T3"/>
    <mergeCell ref="A9:C9"/>
    <mergeCell ref="A10:C10"/>
    <mergeCell ref="A11:C11"/>
    <mergeCell ref="A2:C3"/>
    <mergeCell ref="D2:D3"/>
    <mergeCell ref="E2:G2"/>
    <mergeCell ref="H2:M2"/>
    <mergeCell ref="N2:O2"/>
    <mergeCell ref="P2:Q2"/>
  </mergeCells>
  <phoneticPr fontId="1"/>
  <printOptions horizontalCentered="1"/>
  <pageMargins left="0.47244094488188981" right="0.47244094488188981" top="0.70866141732283472" bottom="0" header="0" footer="0"/>
  <pageSetup paperSize="9" fitToHeight="0" pageOrder="overThenDown" orientation="portrait" r:id="rId1"/>
  <headerFooter alignWithMargins="0"/>
  <colBreaks count="1" manualBreakCount="1">
    <brk id="20" max="2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zoomScaleNormal="100" zoomScaleSheetLayoutView="130" workbookViewId="0"/>
  </sheetViews>
  <sheetFormatPr defaultColWidth="18.625" defaultRowHeight="13.5"/>
  <cols>
    <col min="1" max="1" width="23.375" style="217" customWidth="1"/>
    <col min="2" max="2" width="23.875" style="217" customWidth="1"/>
    <col min="3" max="3" width="17.5" style="219" customWidth="1"/>
    <col min="4" max="4" width="10.625" style="217" customWidth="1"/>
    <col min="5" max="5" width="12.625" style="217" customWidth="1"/>
    <col min="6" max="16384" width="18.625" style="217"/>
  </cols>
  <sheetData>
    <row r="1" spans="1:3" s="195" customFormat="1" ht="15" customHeight="1" thickBot="1">
      <c r="A1" s="192" t="s">
        <v>92</v>
      </c>
      <c r="B1" s="193"/>
      <c r="C1" s="194"/>
    </row>
    <row r="2" spans="1:3" s="198" customFormat="1" ht="15.75" customHeight="1" thickBot="1">
      <c r="A2" s="196" t="s">
        <v>61</v>
      </c>
      <c r="B2" s="196" t="s">
        <v>93</v>
      </c>
      <c r="C2" s="197" t="s">
        <v>94</v>
      </c>
    </row>
    <row r="3" spans="1:3" s="198" customFormat="1" ht="11.25">
      <c r="A3" s="199" t="s">
        <v>95</v>
      </c>
      <c r="B3" s="200" t="s">
        <v>96</v>
      </c>
      <c r="C3" s="201">
        <v>3710</v>
      </c>
    </row>
    <row r="4" spans="1:3" s="198" customFormat="1" ht="11.25">
      <c r="A4" s="202"/>
      <c r="B4" s="203"/>
      <c r="C4" s="204"/>
    </row>
    <row r="5" spans="1:3" s="198" customFormat="1" ht="11.25" customHeight="1">
      <c r="A5" s="199" t="s">
        <v>97</v>
      </c>
      <c r="B5" s="200" t="s">
        <v>98</v>
      </c>
      <c r="C5" s="201">
        <v>0</v>
      </c>
    </row>
    <row r="6" spans="1:3" s="198" customFormat="1" ht="11.25" customHeight="1">
      <c r="A6" s="202"/>
      <c r="B6" s="203"/>
      <c r="C6" s="204"/>
    </row>
    <row r="7" spans="1:3" s="198" customFormat="1" ht="11.25">
      <c r="A7" s="205" t="s">
        <v>99</v>
      </c>
      <c r="B7" s="206" t="s">
        <v>100</v>
      </c>
      <c r="C7" s="201">
        <v>128</v>
      </c>
    </row>
    <row r="8" spans="1:3" s="198" customFormat="1" ht="11.25">
      <c r="A8" s="207"/>
      <c r="B8" s="208"/>
      <c r="C8" s="204"/>
    </row>
    <row r="9" spans="1:3" s="198" customFormat="1" ht="11.25">
      <c r="A9" s="209" t="s">
        <v>101</v>
      </c>
      <c r="B9" s="210" t="s">
        <v>100</v>
      </c>
      <c r="C9" s="211">
        <v>792</v>
      </c>
    </row>
    <row r="10" spans="1:3" s="198" customFormat="1" ht="12" thickBot="1">
      <c r="A10" s="212"/>
      <c r="B10" s="213"/>
      <c r="C10" s="214"/>
    </row>
    <row r="11" spans="1:3" s="198" customFormat="1" ht="11.25" customHeight="1">
      <c r="A11" s="215" t="s">
        <v>102</v>
      </c>
      <c r="B11" s="210" t="s">
        <v>100</v>
      </c>
      <c r="C11" s="211">
        <v>320</v>
      </c>
    </row>
    <row r="12" spans="1:3" ht="11.25" customHeight="1" thickBot="1">
      <c r="A12" s="216"/>
      <c r="B12" s="213"/>
      <c r="C12" s="214"/>
    </row>
    <row r="13" spans="1:3" ht="15" customHeight="1">
      <c r="A13" s="218" t="s">
        <v>20</v>
      </c>
    </row>
    <row r="14" spans="1:3" ht="11.25" customHeight="1"/>
  </sheetData>
  <mergeCells count="6">
    <mergeCell ref="A9:A10"/>
    <mergeCell ref="B9:B10"/>
    <mergeCell ref="C9:C10"/>
    <mergeCell ref="A11:A12"/>
    <mergeCell ref="B11:B12"/>
    <mergeCell ref="C11:C12"/>
  </mergeCells>
  <phoneticPr fontId="1"/>
  <pageMargins left="0.47244094488188981" right="0.47244094488188981" top="0.70866141732283472" bottom="0"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§１表１</vt:lpstr>
      <vt:lpstr>§１表２</vt:lpstr>
      <vt:lpstr>§１表３</vt:lpstr>
      <vt:lpstr>§１表４</vt:lpstr>
      <vt:lpstr>§１表５</vt:lpstr>
      <vt:lpstr>§１表１!Print_Area</vt:lpstr>
      <vt:lpstr>§１表２!Print_Area</vt:lpstr>
      <vt:lpstr>§１表３!Print_Area</vt:lpstr>
      <vt:lpstr>§１表４!Print_Area</vt:lpstr>
      <vt:lpstr>§１表５!Print_Area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2024-06-04T01:14:07Z</cp:lastPrinted>
  <dcterms:created xsi:type="dcterms:W3CDTF">2002-10-10T07:54:48Z</dcterms:created>
  <dcterms:modified xsi:type="dcterms:W3CDTF">2025-03-27T14:47:08Z</dcterms:modified>
</cp:coreProperties>
</file>