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40（健）総務部庶務課\調査係\●統計調査関係\10_健康福祉年報\2024（令和５）年度\20250xxx_川崎市健康福祉年報の掲載等について\"/>
    </mc:Choice>
  </mc:AlternateContent>
  <bookViews>
    <workbookView xWindow="19380" yWindow="3675" windowWidth="24045" windowHeight="14085"/>
  </bookViews>
  <sheets>
    <sheet name="§2表1" sheetId="2" r:id="rId1"/>
    <sheet name="§2表2" sheetId="3" r:id="rId2"/>
    <sheet name="§2表3" sheetId="4" r:id="rId3"/>
    <sheet name="§2表4" sheetId="5" r:id="rId4"/>
    <sheet name="§2表5" sheetId="6" r:id="rId5"/>
    <sheet name="§2表6" sheetId="7" r:id="rId6"/>
    <sheet name="§2表7" sheetId="8" r:id="rId7"/>
    <sheet name="§2表8" sheetId="9" r:id="rId8"/>
  </sheets>
  <definedNames>
    <definedName name="_xlnm.Print_Area" localSheetId="1">§2表2!$A$1:$Q$13</definedName>
    <definedName name="_xlnm.Print_Area" localSheetId="2">§2表3!$A$1:$L$11</definedName>
    <definedName name="_xlnm.Print_Area" localSheetId="3">§2表4!$A$1:$W$12</definedName>
    <definedName name="_xlnm.Print_Area" localSheetId="4">§2表5!$A$1:$F$13</definedName>
    <definedName name="_xlnm.Print_Area" localSheetId="5">§2表6!$A$1:$G$14</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J25" i="9" l="1"/>
  <c r="I25" i="9"/>
  <c r="H25" i="9"/>
  <c r="G25" i="9"/>
  <c r="F25" i="9"/>
  <c r="E25" i="9"/>
  <c r="D25" i="9"/>
  <c r="C25" i="9"/>
  <c r="J15" i="9"/>
  <c r="I15" i="9"/>
  <c r="H15" i="9"/>
  <c r="G15" i="9"/>
  <c r="F15" i="9"/>
  <c r="E15" i="9"/>
  <c r="D15" i="9"/>
  <c r="C15" i="9"/>
  <c r="J7" i="8" l="1"/>
  <c r="I7" i="8"/>
  <c r="H7" i="8"/>
  <c r="G7" i="8"/>
  <c r="F7" i="8"/>
  <c r="E7" i="8"/>
  <c r="D7" i="8"/>
  <c r="C7" i="8"/>
  <c r="B7" i="8"/>
  <c r="G6" i="7" l="1"/>
  <c r="F6" i="7"/>
  <c r="E6" i="7"/>
  <c r="D6" i="7"/>
  <c r="C6" i="7"/>
  <c r="B6" i="7"/>
  <c r="F5" i="6" l="1"/>
  <c r="E5" i="6"/>
  <c r="D5" i="6"/>
  <c r="C5" i="6"/>
  <c r="B5" i="6"/>
  <c r="W4" i="5" l="1"/>
  <c r="V4" i="5"/>
  <c r="U4" i="5"/>
  <c r="T4" i="5"/>
  <c r="S4" i="5"/>
  <c r="R4" i="5"/>
  <c r="Q4" i="5"/>
  <c r="P4" i="5"/>
  <c r="O4" i="5"/>
  <c r="N4" i="5"/>
  <c r="M4" i="5"/>
  <c r="L4" i="5"/>
  <c r="K4" i="5"/>
  <c r="J4" i="5"/>
  <c r="I4" i="5"/>
  <c r="H4" i="5"/>
  <c r="G4" i="5"/>
  <c r="F4" i="5"/>
  <c r="E4" i="5"/>
  <c r="D4" i="5"/>
  <c r="C4" i="5"/>
  <c r="B4" i="5"/>
  <c r="L3" i="4" l="1"/>
  <c r="K3" i="4"/>
  <c r="J3" i="4"/>
  <c r="I3" i="4"/>
  <c r="H3" i="4"/>
  <c r="G3" i="4"/>
  <c r="F3" i="4"/>
  <c r="E3" i="4"/>
  <c r="D3" i="4"/>
  <c r="C3" i="4"/>
  <c r="B3" i="4"/>
  <c r="Q5" i="3" l="1"/>
  <c r="P5" i="3"/>
  <c r="O5" i="3"/>
  <c r="N5" i="3"/>
  <c r="M5" i="3"/>
  <c r="L5" i="3"/>
  <c r="K5" i="3"/>
  <c r="J5" i="3"/>
  <c r="I5" i="3"/>
  <c r="H5" i="3"/>
  <c r="G5" i="3"/>
  <c r="F5" i="3"/>
  <c r="E5" i="3"/>
  <c r="D5" i="3"/>
  <c r="C5" i="3"/>
  <c r="B5" i="3"/>
  <c r="J12" i="2" l="1"/>
  <c r="I12" i="2"/>
  <c r="H12" i="2"/>
  <c r="G12" i="2"/>
  <c r="F12" i="2"/>
  <c r="E12" i="2"/>
  <c r="D12" i="2"/>
  <c r="C12" i="2"/>
  <c r="B12" i="2"/>
</calcChain>
</file>

<file path=xl/sharedStrings.xml><?xml version="1.0" encoding="utf-8"?>
<sst xmlns="http://schemas.openxmlformats.org/spreadsheetml/2006/main" count="221" uniqueCount="98">
  <si>
    <t>川　　　崎</t>
    <rPh sb="0" eb="1">
      <t>カワ</t>
    </rPh>
    <rPh sb="4" eb="5">
      <t>ザキ</t>
    </rPh>
    <phoneticPr fontId="2"/>
  </si>
  <si>
    <t>中　　　原</t>
    <rPh sb="0" eb="1">
      <t>ナカ</t>
    </rPh>
    <rPh sb="4" eb="5">
      <t>ハラ</t>
    </rPh>
    <phoneticPr fontId="2"/>
  </si>
  <si>
    <t>高　　　津</t>
    <rPh sb="0" eb="1">
      <t>タカ</t>
    </rPh>
    <rPh sb="4" eb="5">
      <t>ツ</t>
    </rPh>
    <phoneticPr fontId="2"/>
  </si>
  <si>
    <t>宮　　　前</t>
    <rPh sb="0" eb="1">
      <t>ミヤ</t>
    </rPh>
    <rPh sb="4" eb="5">
      <t>マエ</t>
    </rPh>
    <phoneticPr fontId="2"/>
  </si>
  <si>
    <t>多　　　摩</t>
    <rPh sb="0" eb="1">
      <t>タ</t>
    </rPh>
    <rPh sb="4" eb="5">
      <t>マ</t>
    </rPh>
    <phoneticPr fontId="2"/>
  </si>
  <si>
    <t>麻　　　生</t>
    <rPh sb="0" eb="1">
      <t>アサ</t>
    </rPh>
    <rPh sb="4" eb="5">
      <t>ショウ</t>
    </rPh>
    <phoneticPr fontId="2"/>
  </si>
  <si>
    <t>幸</t>
    <rPh sb="0" eb="1">
      <t>サイワイ</t>
    </rPh>
    <phoneticPr fontId="2"/>
  </si>
  <si>
    <t>総数</t>
    <rPh sb="0" eb="2">
      <t>ソウスウ</t>
    </rPh>
    <phoneticPr fontId="2"/>
  </si>
  <si>
    <t>離乳食</t>
    <rPh sb="0" eb="3">
      <t>リニュウショク</t>
    </rPh>
    <phoneticPr fontId="2"/>
  </si>
  <si>
    <t>幼児食</t>
    <rPh sb="0" eb="2">
      <t>ヨウジ</t>
    </rPh>
    <rPh sb="2" eb="3">
      <t>ショク</t>
    </rPh>
    <phoneticPr fontId="2"/>
  </si>
  <si>
    <t>食と健康教室</t>
    <rPh sb="0" eb="1">
      <t>ショク</t>
    </rPh>
    <rPh sb="2" eb="4">
      <t>ケンコウ</t>
    </rPh>
    <rPh sb="4" eb="6">
      <t>キョウシツ</t>
    </rPh>
    <phoneticPr fontId="2"/>
  </si>
  <si>
    <t>3歳児
健診</t>
    <rPh sb="1" eb="2">
      <t>サイ</t>
    </rPh>
    <rPh sb="2" eb="3">
      <t>ジ</t>
    </rPh>
    <rPh sb="4" eb="6">
      <t>ケンシン</t>
    </rPh>
    <phoneticPr fontId="2"/>
  </si>
  <si>
    <t>アレルギー
相談</t>
    <rPh sb="6" eb="8">
      <t>ソウダン</t>
    </rPh>
    <phoneticPr fontId="2"/>
  </si>
  <si>
    <t>乳幼児
相談</t>
    <rPh sb="0" eb="3">
      <t>ニュウヨウジ</t>
    </rPh>
    <rPh sb="4" eb="6">
      <t>ソウダン</t>
    </rPh>
    <phoneticPr fontId="2"/>
  </si>
  <si>
    <t>6歳～
19歳</t>
    <rPh sb="1" eb="2">
      <t>サイ</t>
    </rPh>
    <rPh sb="6" eb="7">
      <t>サイ</t>
    </rPh>
    <phoneticPr fontId="2"/>
  </si>
  <si>
    <t>妊産婦</t>
    <rPh sb="0" eb="3">
      <t>ニンサンプ</t>
    </rPh>
    <phoneticPr fontId="2"/>
  </si>
  <si>
    <t>乳幼児
訪問</t>
    <rPh sb="0" eb="3">
      <t>ニュウヨウジ</t>
    </rPh>
    <rPh sb="4" eb="6">
      <t>ホウモン</t>
    </rPh>
    <phoneticPr fontId="2"/>
  </si>
  <si>
    <t>1歳6か月児健診</t>
    <rPh sb="1" eb="2">
      <t>サイ</t>
    </rPh>
    <rPh sb="4" eb="5">
      <t>ツキ</t>
    </rPh>
    <rPh sb="5" eb="6">
      <t>ジ</t>
    </rPh>
    <rPh sb="6" eb="8">
      <t>ケンシン</t>
    </rPh>
    <phoneticPr fontId="2"/>
  </si>
  <si>
    <t xml:space="preserve">　家庭の健康づくりを基礎とした栄養は、食育推進の観点から、乳幼児期からのよりよい食生活の構築と、家族の食生活を好ましいものにすることを指導の重点として実施している。
　一方、成人保健における栄養指導は、個々のライフステージにおける健康づくりのための栄養教育、栄養相談のほか、生活習慣病予防のための栄養教育や病態別栄養指導を行っている。
　給食施設指導については、１１月に全市一斉の現況調査を実施している。
</t>
    <rPh sb="1" eb="3">
      <t>カテイ</t>
    </rPh>
    <rPh sb="4" eb="6">
      <t>ケンコウ</t>
    </rPh>
    <rPh sb="10" eb="12">
      <t>キソ</t>
    </rPh>
    <rPh sb="15" eb="17">
      <t>エイヨウ</t>
    </rPh>
    <rPh sb="19" eb="21">
      <t>ショクイク</t>
    </rPh>
    <rPh sb="21" eb="23">
      <t>スイシン</t>
    </rPh>
    <rPh sb="24" eb="26">
      <t>カンテン</t>
    </rPh>
    <rPh sb="29" eb="32">
      <t>ニュウヨウジ</t>
    </rPh>
    <rPh sb="32" eb="33">
      <t>キ</t>
    </rPh>
    <rPh sb="40" eb="43">
      <t>ショクセイカツ</t>
    </rPh>
    <rPh sb="44" eb="46">
      <t>コウチク</t>
    </rPh>
    <rPh sb="48" eb="50">
      <t>カゾク</t>
    </rPh>
    <rPh sb="51" eb="54">
      <t>ショクセイカツ</t>
    </rPh>
    <rPh sb="55" eb="56">
      <t>コノ</t>
    </rPh>
    <rPh sb="67" eb="69">
      <t>シドウ</t>
    </rPh>
    <rPh sb="70" eb="72">
      <t>ジュウテン</t>
    </rPh>
    <rPh sb="75" eb="77">
      <t>ジッシ</t>
    </rPh>
    <rPh sb="84" eb="86">
      <t>イッポウ</t>
    </rPh>
    <rPh sb="87" eb="89">
      <t>セイジン</t>
    </rPh>
    <rPh sb="89" eb="91">
      <t>ホケン</t>
    </rPh>
    <rPh sb="95" eb="97">
      <t>エイヨウ</t>
    </rPh>
    <rPh sb="97" eb="99">
      <t>シドウ</t>
    </rPh>
    <rPh sb="101" eb="103">
      <t>ココ</t>
    </rPh>
    <rPh sb="115" eb="117">
      <t>ケンコウ</t>
    </rPh>
    <rPh sb="124" eb="126">
      <t>エイヨウ</t>
    </rPh>
    <rPh sb="126" eb="128">
      <t>キョウイク</t>
    </rPh>
    <rPh sb="129" eb="131">
      <t>エイヨウ</t>
    </rPh>
    <rPh sb="131" eb="133">
      <t>ソウダン</t>
    </rPh>
    <rPh sb="137" eb="139">
      <t>セイカツ</t>
    </rPh>
    <rPh sb="139" eb="141">
      <t>シュウカン</t>
    </rPh>
    <rPh sb="141" eb="142">
      <t>ビョウ</t>
    </rPh>
    <rPh sb="142" eb="144">
      <t>ヨボウ</t>
    </rPh>
    <rPh sb="148" eb="150">
      <t>エイヨウ</t>
    </rPh>
    <rPh sb="150" eb="152">
      <t>キョウイク</t>
    </rPh>
    <rPh sb="153" eb="155">
      <t>ビョウタイ</t>
    </rPh>
    <rPh sb="155" eb="156">
      <t>ベツ</t>
    </rPh>
    <rPh sb="156" eb="158">
      <t>エイヨウ</t>
    </rPh>
    <rPh sb="158" eb="160">
      <t>シドウ</t>
    </rPh>
    <rPh sb="161" eb="162">
      <t>オコナ</t>
    </rPh>
    <rPh sb="169" eb="171">
      <t>キュウショク</t>
    </rPh>
    <rPh sb="171" eb="173">
      <t>シセツ</t>
    </rPh>
    <rPh sb="173" eb="175">
      <t>シドウ</t>
    </rPh>
    <rPh sb="183" eb="184">
      <t>ガツ</t>
    </rPh>
    <rPh sb="185" eb="187">
      <t>ゼンシ</t>
    </rPh>
    <rPh sb="187" eb="189">
      <t>イッセイ</t>
    </rPh>
    <rPh sb="190" eb="192">
      <t>ゲンキョウ</t>
    </rPh>
    <rPh sb="192" eb="194">
      <t>チョウサ</t>
    </rPh>
    <rPh sb="195" eb="197">
      <t>ジッシ</t>
    </rPh>
    <phoneticPr fontId="2"/>
  </si>
  <si>
    <t>資料：保健医療政策部健康増進担当</t>
    <rPh sb="3" eb="5">
      <t>ホケン</t>
    </rPh>
    <rPh sb="5" eb="7">
      <t>イリョウ</t>
    </rPh>
    <rPh sb="7" eb="9">
      <t>セイサク</t>
    </rPh>
    <rPh sb="9" eb="10">
      <t>ブ</t>
    </rPh>
    <rPh sb="10" eb="12">
      <t>ケンコウ</t>
    </rPh>
    <rPh sb="12" eb="14">
      <t>ゾウシン</t>
    </rPh>
    <rPh sb="14" eb="16">
      <t>タントウ</t>
    </rPh>
    <phoneticPr fontId="2"/>
  </si>
  <si>
    <t>表 １  個人指導人員（母子）</t>
    <phoneticPr fontId="2"/>
  </si>
  <si>
    <t>§２  栄養指導</t>
    <rPh sb="4" eb="6">
      <t>エイヨウ</t>
    </rPh>
    <rPh sb="6" eb="8">
      <t>シドウ</t>
    </rPh>
    <phoneticPr fontId="2"/>
  </si>
  <si>
    <t>表 ２  集団指導（母子）</t>
    <phoneticPr fontId="2"/>
  </si>
  <si>
    <t>1歳6か月児
健診</t>
    <rPh sb="1" eb="2">
      <t>サイ</t>
    </rPh>
    <rPh sb="4" eb="5">
      <t>ツキ</t>
    </rPh>
    <rPh sb="5" eb="6">
      <t>ジ</t>
    </rPh>
    <rPh sb="7" eb="9">
      <t>ケンシン</t>
    </rPh>
    <phoneticPr fontId="2"/>
  </si>
  <si>
    <t>3歳児健診</t>
    <rPh sb="1" eb="2">
      <t>サイ</t>
    </rPh>
    <rPh sb="2" eb="3">
      <t>ジ</t>
    </rPh>
    <rPh sb="3" eb="5">
      <t>ケンシン</t>
    </rPh>
    <phoneticPr fontId="2"/>
  </si>
  <si>
    <t>乳幼児</t>
    <rPh sb="0" eb="3">
      <t>ニュウヨウジ</t>
    </rPh>
    <phoneticPr fontId="2"/>
  </si>
  <si>
    <t>アレルギー
相談</t>
    <rPh sb="5" eb="7">
      <t>ソウダン</t>
    </rPh>
    <phoneticPr fontId="2"/>
  </si>
  <si>
    <t>6歳～19歳</t>
    <rPh sb="1" eb="2">
      <t>サイ</t>
    </rPh>
    <rPh sb="5" eb="6">
      <t>サイ</t>
    </rPh>
    <phoneticPr fontId="2"/>
  </si>
  <si>
    <t>回数</t>
    <rPh sb="0" eb="2">
      <t>カイスウ</t>
    </rPh>
    <phoneticPr fontId="2"/>
  </si>
  <si>
    <t>人数</t>
    <rPh sb="0" eb="2">
      <t>ニンズウ</t>
    </rPh>
    <phoneticPr fontId="2"/>
  </si>
  <si>
    <t>人数</t>
    <rPh sb="0" eb="2">
      <t>ジンイン</t>
    </rPh>
    <phoneticPr fontId="2"/>
  </si>
  <si>
    <t>川崎</t>
    <rPh sb="0" eb="1">
      <t>カワ</t>
    </rPh>
    <rPh sb="1" eb="2">
      <t>ザキ</t>
    </rPh>
    <phoneticPr fontId="2"/>
  </si>
  <si>
    <t>中原</t>
    <rPh sb="0" eb="1">
      <t>ナカ</t>
    </rPh>
    <rPh sb="1" eb="2">
      <t>ハラ</t>
    </rPh>
    <phoneticPr fontId="2"/>
  </si>
  <si>
    <t>高津</t>
    <rPh sb="0" eb="1">
      <t>タカ</t>
    </rPh>
    <rPh sb="1" eb="2">
      <t>ツ</t>
    </rPh>
    <phoneticPr fontId="2"/>
  </si>
  <si>
    <t>宮前</t>
    <rPh sb="0" eb="1">
      <t>ミヤ</t>
    </rPh>
    <rPh sb="1" eb="2">
      <t>マエ</t>
    </rPh>
    <phoneticPr fontId="2"/>
  </si>
  <si>
    <t>多摩</t>
    <rPh sb="0" eb="1">
      <t>タ</t>
    </rPh>
    <rPh sb="1" eb="2">
      <t>マ</t>
    </rPh>
    <phoneticPr fontId="2"/>
  </si>
  <si>
    <t>麻生</t>
    <rPh sb="0" eb="1">
      <t>アサ</t>
    </rPh>
    <rPh sb="1" eb="2">
      <t>ショウ</t>
    </rPh>
    <phoneticPr fontId="2"/>
  </si>
  <si>
    <t>表 ３  疾病別個別指導人員（母子・成人）</t>
    <phoneticPr fontId="2"/>
  </si>
  <si>
    <t>高血圧</t>
    <rPh sb="0" eb="3">
      <t>コウケツアツ</t>
    </rPh>
    <phoneticPr fontId="2"/>
  </si>
  <si>
    <t>糖　尿</t>
    <rPh sb="0" eb="1">
      <t>トウ</t>
    </rPh>
    <rPh sb="2" eb="3">
      <t>ニョウ</t>
    </rPh>
    <phoneticPr fontId="2"/>
  </si>
  <si>
    <t>脂質異常</t>
    <rPh sb="0" eb="2">
      <t>シシツ</t>
    </rPh>
    <rPh sb="2" eb="4">
      <t>イジョウ</t>
    </rPh>
    <phoneticPr fontId="2"/>
  </si>
  <si>
    <t>がん</t>
    <phoneticPr fontId="2"/>
  </si>
  <si>
    <t>循環器</t>
    <rPh sb="0" eb="2">
      <t>ジュンカン</t>
    </rPh>
    <rPh sb="2" eb="3">
      <t>キ</t>
    </rPh>
    <phoneticPr fontId="2"/>
  </si>
  <si>
    <t>貧　血</t>
    <rPh sb="0" eb="1">
      <t>ヒン</t>
    </rPh>
    <rPh sb="2" eb="3">
      <t>チ</t>
    </rPh>
    <phoneticPr fontId="2"/>
  </si>
  <si>
    <t>メタボ</t>
    <phoneticPr fontId="2"/>
  </si>
  <si>
    <t>アレルギー</t>
    <phoneticPr fontId="2"/>
  </si>
  <si>
    <t>骨粗鬆症</t>
    <rPh sb="0" eb="4">
      <t>コツソショウショウ</t>
    </rPh>
    <phoneticPr fontId="2"/>
  </si>
  <si>
    <t>やせ</t>
    <phoneticPr fontId="2"/>
  </si>
  <si>
    <t>その他</t>
    <rPh sb="2" eb="3">
      <t>ホカ</t>
    </rPh>
    <phoneticPr fontId="2"/>
  </si>
  <si>
    <t>表 ４  疾病別集団指導人員（母子・成人）</t>
    <phoneticPr fontId="2"/>
  </si>
  <si>
    <t>が　ん</t>
    <phoneticPr fontId="2"/>
  </si>
  <si>
    <t>人数</t>
    <rPh sb="0" eb="1">
      <t>ジンイン</t>
    </rPh>
    <rPh sb="1" eb="2">
      <t>スウ</t>
    </rPh>
    <phoneticPr fontId="2"/>
  </si>
  <si>
    <t>人数</t>
  </si>
  <si>
    <t>表 ５  成人事業別内訳（個別）</t>
    <phoneticPr fontId="2"/>
  </si>
  <si>
    <t>食生活改善</t>
    <phoneticPr fontId="2"/>
  </si>
  <si>
    <t>生活習慣病</t>
  </si>
  <si>
    <t>健康づくり</t>
    <rPh sb="0" eb="2">
      <t>ケンコウ</t>
    </rPh>
    <phoneticPr fontId="2"/>
  </si>
  <si>
    <t>成人訪問指導</t>
    <rPh sb="0" eb="2">
      <t>セイジン</t>
    </rPh>
    <rPh sb="2" eb="4">
      <t>ホウモン</t>
    </rPh>
    <rPh sb="4" eb="6">
      <t>シドウ</t>
    </rPh>
    <phoneticPr fontId="2"/>
  </si>
  <si>
    <t>地区支援</t>
    <rPh sb="0" eb="2">
      <t>チク</t>
    </rPh>
    <rPh sb="2" eb="4">
      <t>シエン</t>
    </rPh>
    <phoneticPr fontId="2"/>
  </si>
  <si>
    <t>推進員教育</t>
    <rPh sb="0" eb="3">
      <t>スイシンイン</t>
    </rPh>
    <rPh sb="3" eb="5">
      <t>キョウイク</t>
    </rPh>
    <phoneticPr fontId="2"/>
  </si>
  <si>
    <t>表 ６  成人事業別内訳（集団）</t>
    <phoneticPr fontId="2"/>
  </si>
  <si>
    <t>食生活改善</t>
    <rPh sb="0" eb="3">
      <t>ショクセイカツ</t>
    </rPh>
    <rPh sb="3" eb="5">
      <t>カイゼン</t>
    </rPh>
    <phoneticPr fontId="2"/>
  </si>
  <si>
    <t>資料：保健医療政策部健康増進担当</t>
    <rPh sb="0" eb="2">
      <t>シリョウ</t>
    </rPh>
    <rPh sb="3" eb="5">
      <t>ホケン</t>
    </rPh>
    <rPh sb="5" eb="7">
      <t>イリョウ</t>
    </rPh>
    <rPh sb="7" eb="9">
      <t>セイサク</t>
    </rPh>
    <rPh sb="9" eb="10">
      <t>ブ</t>
    </rPh>
    <rPh sb="10" eb="12">
      <t>ケンコウ</t>
    </rPh>
    <rPh sb="12" eb="14">
      <t>ゾウシン</t>
    </rPh>
    <rPh sb="14" eb="16">
      <t>タントウ</t>
    </rPh>
    <phoneticPr fontId="2"/>
  </si>
  <si>
    <t>表 ７  給食施設指導</t>
    <phoneticPr fontId="2"/>
  </si>
  <si>
    <t>個　　　　　　別　　　　　　指　　　　　　導</t>
    <rPh sb="0" eb="1">
      <t>コ</t>
    </rPh>
    <rPh sb="7" eb="8">
      <t>ベツ</t>
    </rPh>
    <rPh sb="14" eb="15">
      <t>ユビ</t>
    </rPh>
    <rPh sb="21" eb="22">
      <t>シルベ</t>
    </rPh>
    <phoneticPr fontId="2"/>
  </si>
  <si>
    <t>集　団　指　導</t>
    <rPh sb="0" eb="1">
      <t>シュウ</t>
    </rPh>
    <rPh sb="2" eb="3">
      <t>ダン</t>
    </rPh>
    <rPh sb="4" eb="5">
      <t>ユビ</t>
    </rPh>
    <rPh sb="6" eb="7">
      <t>シルベ</t>
    </rPh>
    <phoneticPr fontId="2"/>
  </si>
  <si>
    <t>特　定　給　食　施　設</t>
    <rPh sb="0" eb="1">
      <t>トク</t>
    </rPh>
    <rPh sb="2" eb="3">
      <t>サダム</t>
    </rPh>
    <rPh sb="4" eb="5">
      <t>キュウ</t>
    </rPh>
    <rPh sb="6" eb="7">
      <t>ショク</t>
    </rPh>
    <rPh sb="8" eb="9">
      <t>ホドコ</t>
    </rPh>
    <rPh sb="10" eb="11">
      <t>セツ</t>
    </rPh>
    <phoneticPr fontId="2"/>
  </si>
  <si>
    <t>その他の給食施設</t>
    <rPh sb="2" eb="3">
      <t>タ</t>
    </rPh>
    <rPh sb="4" eb="6">
      <t>キュウショク</t>
    </rPh>
    <rPh sb="6" eb="8">
      <t>シセツ</t>
    </rPh>
    <phoneticPr fontId="2"/>
  </si>
  <si>
    <t>施設数</t>
    <rPh sb="0" eb="2">
      <t>シセツ</t>
    </rPh>
    <rPh sb="2" eb="3">
      <t>スウ</t>
    </rPh>
    <phoneticPr fontId="2"/>
  </si>
  <si>
    <t>1回100食～1日250食</t>
    <rPh sb="1" eb="2">
      <t>カイ</t>
    </rPh>
    <rPh sb="5" eb="6">
      <t>ショク</t>
    </rPh>
    <rPh sb="8" eb="9">
      <t>ヒ</t>
    </rPh>
    <rPh sb="12" eb="13">
      <t>ショク</t>
    </rPh>
    <phoneticPr fontId="2"/>
  </si>
  <si>
    <t>１回300食～１日750食</t>
    <rPh sb="1" eb="2">
      <t>カイ</t>
    </rPh>
    <rPh sb="5" eb="6">
      <t>ショク</t>
    </rPh>
    <rPh sb="8" eb="9">
      <t>ヒ</t>
    </rPh>
    <rPh sb="12" eb="13">
      <t>ショク</t>
    </rPh>
    <phoneticPr fontId="2"/>
  </si>
  <si>
    <t>給食管理
延施設数</t>
    <rPh sb="0" eb="2">
      <t>キュウショク</t>
    </rPh>
    <rPh sb="2" eb="4">
      <t>カンリ</t>
    </rPh>
    <rPh sb="5" eb="6">
      <t>ノ</t>
    </rPh>
    <rPh sb="6" eb="8">
      <t>シセツ</t>
    </rPh>
    <rPh sb="8" eb="9">
      <t>スウ</t>
    </rPh>
    <phoneticPr fontId="2"/>
  </si>
  <si>
    <t>喫食者への
栄養指導</t>
    <rPh sb="0" eb="2">
      <t>キッショク</t>
    </rPh>
    <rPh sb="2" eb="3">
      <t>シャ</t>
    </rPh>
    <rPh sb="6" eb="8">
      <t>エイヨウ</t>
    </rPh>
    <rPh sb="8" eb="10">
      <t>シドウ</t>
    </rPh>
    <phoneticPr fontId="2"/>
  </si>
  <si>
    <t>給食管理</t>
    <rPh sb="0" eb="2">
      <t>キュウショク</t>
    </rPh>
    <rPh sb="2" eb="4">
      <t>カンリ</t>
    </rPh>
    <phoneticPr fontId="2"/>
  </si>
  <si>
    <t>喫食者への</t>
    <rPh sb="0" eb="2">
      <t>キッショク</t>
    </rPh>
    <rPh sb="2" eb="3">
      <t>シャ</t>
    </rPh>
    <phoneticPr fontId="2"/>
  </si>
  <si>
    <t>延施設数</t>
    <rPh sb="0" eb="1">
      <t>ノ</t>
    </rPh>
    <rPh sb="1" eb="3">
      <t>シセツ</t>
    </rPh>
    <rPh sb="3" eb="4">
      <t>スウ</t>
    </rPh>
    <phoneticPr fontId="2"/>
  </si>
  <si>
    <t>栄養指導</t>
    <rPh sb="0" eb="2">
      <t>エイヨウ</t>
    </rPh>
    <rPh sb="2" eb="4">
      <t>シドウ</t>
    </rPh>
    <phoneticPr fontId="2"/>
  </si>
  <si>
    <t>表 ８  給食施設における管理栄養士・栄養士の配置</t>
    <phoneticPr fontId="2"/>
  </si>
  <si>
    <t>管理栄養士のみいる施設</t>
    <rPh sb="0" eb="2">
      <t>カンリ</t>
    </rPh>
    <rPh sb="2" eb="4">
      <t>エイヨウ</t>
    </rPh>
    <rPh sb="4" eb="5">
      <t>シ</t>
    </rPh>
    <rPh sb="9" eb="11">
      <t>シセツ</t>
    </rPh>
    <phoneticPr fontId="2"/>
  </si>
  <si>
    <t>管理栄養士・栄養士どちらもいる施設</t>
    <rPh sb="0" eb="2">
      <t>カンリ</t>
    </rPh>
    <rPh sb="2" eb="4">
      <t>エイヨウ</t>
    </rPh>
    <rPh sb="4" eb="5">
      <t>シ</t>
    </rPh>
    <rPh sb="6" eb="8">
      <t>エイヨウ</t>
    </rPh>
    <rPh sb="8" eb="9">
      <t>シ</t>
    </rPh>
    <rPh sb="15" eb="17">
      <t>シセツ</t>
    </rPh>
    <phoneticPr fontId="2"/>
  </si>
  <si>
    <t>栄養士のみいる施設</t>
    <rPh sb="0" eb="2">
      <t>エイヨウ</t>
    </rPh>
    <rPh sb="2" eb="3">
      <t>シ</t>
    </rPh>
    <rPh sb="7" eb="9">
      <t>シセツ</t>
    </rPh>
    <phoneticPr fontId="2"/>
  </si>
  <si>
    <t>管理栄養士・栄養士どちらもいない施設数</t>
    <rPh sb="0" eb="2">
      <t>カンリ</t>
    </rPh>
    <rPh sb="2" eb="5">
      <t>エイヨウシ</t>
    </rPh>
    <rPh sb="6" eb="9">
      <t>エイヨウシ</t>
    </rPh>
    <rPh sb="16" eb="19">
      <t>シセツスウ</t>
    </rPh>
    <phoneticPr fontId="2"/>
  </si>
  <si>
    <t>管理
栄養士数</t>
    <rPh sb="0" eb="2">
      <t>カンリ</t>
    </rPh>
    <rPh sb="3" eb="4">
      <t>エイ</t>
    </rPh>
    <rPh sb="4" eb="5">
      <t>ヨウ</t>
    </rPh>
    <rPh sb="5" eb="6">
      <t>シ</t>
    </rPh>
    <rPh sb="6" eb="7">
      <t>スウ</t>
    </rPh>
    <phoneticPr fontId="2"/>
  </si>
  <si>
    <t>管理
栄養士数</t>
    <rPh sb="0" eb="2">
      <t>カンリ</t>
    </rPh>
    <rPh sb="3" eb="5">
      <t>エイヨウ</t>
    </rPh>
    <rPh sb="5" eb="6">
      <t>シ</t>
    </rPh>
    <rPh sb="6" eb="7">
      <t>スウ</t>
    </rPh>
    <phoneticPr fontId="2"/>
  </si>
  <si>
    <t>栄養士数</t>
    <rPh sb="0" eb="2">
      <t>エイヨウ</t>
    </rPh>
    <rPh sb="2" eb="3">
      <t>シ</t>
    </rPh>
    <rPh sb="3" eb="4">
      <t>カズ</t>
    </rPh>
    <phoneticPr fontId="2"/>
  </si>
  <si>
    <t>栄養士数</t>
    <rPh sb="0" eb="2">
      <t>エイヨウ</t>
    </rPh>
    <rPh sb="2" eb="3">
      <t>シ</t>
    </rPh>
    <rPh sb="3" eb="4">
      <t>スウ</t>
    </rPh>
    <phoneticPr fontId="2"/>
  </si>
  <si>
    <t>特定給食施設</t>
    <rPh sb="0" eb="2">
      <t>トクテイ</t>
    </rPh>
    <rPh sb="2" eb="3">
      <t>キュウ</t>
    </rPh>
    <rPh sb="3" eb="4">
      <t>ショク</t>
    </rPh>
    <rPh sb="4" eb="5">
      <t>ホドコ</t>
    </rPh>
    <rPh sb="5" eb="6">
      <t>セツ</t>
    </rPh>
    <phoneticPr fontId="2"/>
  </si>
  <si>
    <t>学校</t>
    <rPh sb="0" eb="2">
      <t>ガッコウ</t>
    </rPh>
    <phoneticPr fontId="2"/>
  </si>
  <si>
    <t>病院</t>
    <rPh sb="0" eb="2">
      <t>ビョウイン</t>
    </rPh>
    <phoneticPr fontId="2"/>
  </si>
  <si>
    <t>介護老人保健施設</t>
    <rPh sb="0" eb="2">
      <t>カイゴ</t>
    </rPh>
    <rPh sb="2" eb="4">
      <t>ロウジン</t>
    </rPh>
    <rPh sb="4" eb="6">
      <t>ホケン</t>
    </rPh>
    <rPh sb="6" eb="8">
      <t>シセツ</t>
    </rPh>
    <phoneticPr fontId="2"/>
  </si>
  <si>
    <t>老人福祉施設</t>
    <rPh sb="0" eb="2">
      <t>ロウジン</t>
    </rPh>
    <rPh sb="2" eb="4">
      <t>フクシ</t>
    </rPh>
    <rPh sb="4" eb="6">
      <t>シセツ</t>
    </rPh>
    <phoneticPr fontId="2"/>
  </si>
  <si>
    <t>児童福祉施設</t>
    <rPh sb="0" eb="2">
      <t>ジドウ</t>
    </rPh>
    <rPh sb="2" eb="4">
      <t>フクシ</t>
    </rPh>
    <rPh sb="4" eb="6">
      <t>シセツ</t>
    </rPh>
    <phoneticPr fontId="2"/>
  </si>
  <si>
    <t>社会福祉施設</t>
    <rPh sb="0" eb="2">
      <t>シャカイ</t>
    </rPh>
    <rPh sb="2" eb="4">
      <t>フクシ</t>
    </rPh>
    <rPh sb="4" eb="6">
      <t>シセツ</t>
    </rPh>
    <phoneticPr fontId="2"/>
  </si>
  <si>
    <t>寄宿舎</t>
    <rPh sb="0" eb="3">
      <t>キシュクシャ</t>
    </rPh>
    <phoneticPr fontId="2"/>
  </si>
  <si>
    <t>事業所</t>
    <rPh sb="0" eb="3">
      <t>ジギョウショ</t>
    </rPh>
    <phoneticPr fontId="2"/>
  </si>
  <si>
    <t>その他</t>
    <rPh sb="2" eb="3">
      <t>タ</t>
    </rPh>
    <phoneticPr fontId="2"/>
  </si>
  <si>
    <t>計</t>
    <rPh sb="0" eb="1">
      <t>ケイ</t>
    </rPh>
    <phoneticPr fontId="2"/>
  </si>
  <si>
    <t>資料：保健医療政策部健康増進担当</t>
    <rPh sb="3" eb="5">
      <t>ホケン</t>
    </rPh>
    <rPh sb="5" eb="10">
      <t>イリョウセイサクブ</t>
    </rPh>
    <rPh sb="10" eb="12">
      <t>ケンコウ</t>
    </rPh>
    <rPh sb="12" eb="14">
      <t>ゾウシン</t>
    </rPh>
    <rPh sb="14" eb="16">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</si>
</sst>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6">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9"/>
      <name val="ＭＳ Ｐ明朝"/>
      <family val="1"/>
      <charset val="128"/>
    </font>
    <font>
      <sz val="9"/>
      <name val="ＭＳ Ｐゴシック"/>
      <family val="3"/>
      <charset val="128"/>
    </font>
    <font>
      <sz val="12"/>
      <name val="ＭＳ Ｐゴシック"/>
      <family val="3"/>
      <charset val="128"/>
    </font>
    <font>
      <b/>
      <sz val="9"/>
      <name val="ＭＳ Ｐ明朝"/>
      <family val="1"/>
      <charset val="128"/>
    </font>
    <font>
      <sz val="9"/>
      <color theme="1"/>
      <name val="ＭＳ Ｐ明朝"/>
      <family val="1"/>
      <charset val="128"/>
    </font>
    <font>
      <sz val="8"/>
      <name val="ＭＳ Ｐゴシック"/>
      <family val="3"/>
      <charset val="128"/>
    </font>
    <font>
      <b/>
      <sz val="8"/>
      <name val="ＭＳ Ｐゴシック"/>
      <family val="3"/>
      <charset val="128"/>
    </font>
    <font>
      <sz val="8"/>
      <color theme="1"/>
      <name val="ＭＳ Ｐゴシック"/>
      <family val="3"/>
      <charset val="128"/>
    </font>
    <font>
      <b/>
      <sz val="9"/>
      <name val="ＭＳ Ｐゴシック"/>
      <family val="3"/>
      <charset val="128"/>
    </font>
    <font>
      <sz val="8"/>
      <name val="ＭＳ Ｐ明朝"/>
      <family val="1"/>
      <charset val="128"/>
    </font>
    <font>
      <b/>
      <sz val="8"/>
      <name val="ＭＳ Ｐ明朝"/>
      <family val="1"/>
      <charset val="128"/>
    </font>
  </fonts>
  <fills count="2">
    <fill>
      <patternFill patternType="none"/>
    </fill>
    <fill>
      <patternFill patternType="gray125"/>
    </fill>
  </fills>
  <borders count="31">
    <border>
      <left/>
      <right/>
      <top/>
      <bottom/>
      <diagonal/>
    </border>
    <border>
      <left/>
      <right style="thin">
        <color auto="1"/>
      </right>
      <top/>
      <bottom/>
      <diagonal/>
    </border>
    <border>
      <left/>
      <right style="thin">
        <color auto="1"/>
      </right>
      <top/>
      <bottom style="medium">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style="thin">
        <color auto="1"/>
      </right>
      <top/>
      <bottom/>
      <diagonal/>
    </border>
    <border>
      <left style="thin">
        <color auto="1"/>
      </left>
      <right/>
      <top/>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diagonal/>
    </border>
    <border>
      <left/>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288">
    <xf numFmtId="0" fontId="0" fillId="0" borderId="0" xfId="0"/>
    <xf numFmtId="0" fontId="0" fillId="0" borderId="0" xfId="0" applyBorder="1"/>
    <xf numFmtId="0" fontId="1" fillId="0" borderId="0" xfId="0" applyFont="1"/>
    <xf numFmtId="0" fontId="1" fillId="0" borderId="0" xfId="0" applyFont="1" applyBorder="1"/>
    <xf numFmtId="0" fontId="3" fillId="0" borderId="0" xfId="0" applyNumberFormat="1" applyFont="1" applyAlignment="1">
      <alignment vertical="top" wrapText="1"/>
    </xf>
    <xf numFmtId="0" fontId="1" fillId="0" borderId="0" xfId="0" applyFont="1" applyAlignment="1"/>
    <xf numFmtId="41" fontId="0" fillId="0" borderId="0" xfId="0" applyNumberFormat="1" applyBorder="1"/>
    <xf numFmtId="0" fontId="6" fillId="0" borderId="0" xfId="0" applyFont="1"/>
    <xf numFmtId="0" fontId="5" fillId="0" borderId="8" xfId="0" applyFont="1" applyBorder="1" applyAlignment="1">
      <alignment horizontal="center" vertical="center"/>
    </xf>
    <xf numFmtId="0" fontId="5" fillId="0" borderId="9" xfId="0" applyFont="1" applyBorder="1" applyAlignment="1">
      <alignment horizontal="distributed" vertical="distributed"/>
    </xf>
    <xf numFmtId="41" fontId="5" fillId="0" borderId="10" xfId="2" applyNumberFormat="1" applyFont="1" applyBorder="1"/>
    <xf numFmtId="41" fontId="5" fillId="0" borderId="9" xfId="2" applyNumberFormat="1" applyFont="1" applyBorder="1"/>
    <xf numFmtId="41" fontId="5" fillId="0" borderId="11" xfId="2" applyNumberFormat="1" applyFont="1" applyBorder="1"/>
    <xf numFmtId="41" fontId="5" fillId="0" borderId="12" xfId="2" applyNumberFormat="1" applyFont="1" applyBorder="1"/>
    <xf numFmtId="0" fontId="5" fillId="0" borderId="1" xfId="0" applyFont="1" applyBorder="1" applyAlignment="1">
      <alignment horizontal="distributed" vertical="distributed"/>
    </xf>
    <xf numFmtId="41" fontId="5" fillId="0" borderId="5" xfId="2" applyNumberFormat="1" applyFont="1" applyBorder="1"/>
    <xf numFmtId="41" fontId="5" fillId="0" borderId="1" xfId="2" applyNumberFormat="1" applyFont="1" applyBorder="1"/>
    <xf numFmtId="41" fontId="5" fillId="0" borderId="0" xfId="2" applyNumberFormat="1" applyFont="1" applyBorder="1"/>
    <xf numFmtId="41" fontId="5" fillId="0" borderId="6" xfId="2" applyNumberFormat="1" applyFont="1" applyBorder="1"/>
    <xf numFmtId="41" fontId="5" fillId="0" borderId="0" xfId="2" applyNumberFormat="1" applyFont="1" applyBorder="1" applyAlignment="1">
      <alignment horizontal="right"/>
    </xf>
    <xf numFmtId="0" fontId="5" fillId="0" borderId="2" xfId="0" applyFont="1" applyBorder="1" applyAlignment="1">
      <alignment horizontal="distributed" vertical="distributed"/>
    </xf>
    <xf numFmtId="41" fontId="5" fillId="0" borderId="2" xfId="2" applyNumberFormat="1" applyFont="1" applyBorder="1" applyAlignment="1">
      <alignment horizontal="right"/>
    </xf>
    <xf numFmtId="41" fontId="5" fillId="0" borderId="2" xfId="2" applyNumberFormat="1" applyFont="1" applyBorder="1"/>
    <xf numFmtId="41" fontId="5" fillId="0" borderId="2" xfId="2" applyNumberFormat="1" applyFont="1" applyFill="1" applyBorder="1"/>
    <xf numFmtId="41" fontId="5" fillId="0" borderId="13" xfId="2" applyNumberFormat="1" applyFont="1" applyBorder="1" applyAlignment="1">
      <alignment horizontal="right"/>
    </xf>
    <xf numFmtId="41" fontId="5" fillId="0" borderId="7" xfId="2" applyNumberFormat="1" applyFont="1" applyBorder="1"/>
    <xf numFmtId="0" fontId="6" fillId="0" borderId="0" xfId="0" applyNumberFormat="1" applyFont="1" applyBorder="1" applyAlignment="1">
      <alignment vertical="center"/>
    </xf>
    <xf numFmtId="41" fontId="5" fillId="0" borderId="15" xfId="2" applyNumberFormat="1" applyFont="1" applyBorder="1"/>
    <xf numFmtId="0" fontId="4" fillId="0" borderId="0" xfId="0" applyFont="1" applyAlignment="1"/>
    <xf numFmtId="0" fontId="7" fillId="0" borderId="0" xfId="0" applyNumberFormat="1" applyFont="1" applyAlignment="1">
      <alignment vertical="top" wrapText="1"/>
    </xf>
    <xf numFmtId="0" fontId="5" fillId="0" borderId="0" xfId="0" applyFont="1" applyAlignment="1">
      <alignment vertical="center" wrapText="1"/>
    </xf>
    <xf numFmtId="0" fontId="8" fillId="0" borderId="1" xfId="0" applyFont="1" applyBorder="1" applyAlignment="1">
      <alignment horizontal="distributed" vertical="distributed"/>
    </xf>
    <xf numFmtId="41" fontId="8" fillId="0" borderId="1" xfId="1" applyNumberFormat="1" applyFont="1" applyBorder="1"/>
    <xf numFmtId="41" fontId="8" fillId="0" borderId="3" xfId="1" applyNumberFormat="1" applyFont="1" applyBorder="1"/>
    <xf numFmtId="41" fontId="8" fillId="0" borderId="14" xfId="1" applyNumberFormat="1" applyFont="1" applyBorder="1"/>
    <xf numFmtId="41" fontId="8" fillId="0" borderId="16" xfId="1" applyNumberFormat="1" applyFont="1" applyBorder="1"/>
    <xf numFmtId="0" fontId="5" fillId="0" borderId="4" xfId="0" applyFont="1" applyBorder="1" applyAlignment="1">
      <alignment horizontal="center" vertical="center"/>
    </xf>
    <xf numFmtId="0" fontId="5" fillId="0" borderId="18" xfId="0" applyNumberFormat="1" applyFont="1" applyBorder="1" applyAlignment="1">
      <alignment vertical="center"/>
    </xf>
    <xf numFmtId="0" fontId="5" fillId="0" borderId="0" xfId="0" applyFont="1" applyAlignment="1">
      <alignment horizontal="left" vertical="top" wrapText="1"/>
    </xf>
    <xf numFmtId="0" fontId="4" fillId="0" borderId="0" xfId="0" applyNumberFormat="1" applyFont="1" applyAlignment="1">
      <alignment horizontal="left" vertical="top"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0" fontId="7" fillId="0" borderId="13" xfId="0" applyNumberFormat="1" applyFont="1" applyBorder="1" applyAlignment="1">
      <alignment vertical="top" wrapText="1"/>
    </xf>
    <xf numFmtId="0" fontId="6" fillId="0" borderId="3" xfId="0" applyFont="1" applyBorder="1" applyAlignment="1"/>
    <xf numFmtId="0" fontId="6" fillId="0" borderId="2" xfId="0" applyFont="1" applyBorder="1" applyAlignment="1"/>
    <xf numFmtId="0" fontId="5" fillId="0" borderId="4" xfId="0" applyFont="1" applyBorder="1" applyAlignment="1">
      <alignment horizontal="center" vertical="center"/>
    </xf>
    <xf numFmtId="0" fontId="0" fillId="0" borderId="13" xfId="0" applyNumberFormat="1" applyFont="1" applyBorder="1" applyAlignment="1">
      <alignment horizontal="center" vertical="center" wrapText="1"/>
    </xf>
    <xf numFmtId="0" fontId="0" fillId="0" borderId="13" xfId="0" applyFont="1" applyBorder="1" applyAlignment="1">
      <alignment horizontal="right"/>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5" fillId="0" borderId="3"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8" xfId="0" applyFont="1" applyBorder="1" applyAlignment="1">
      <alignment horizontal="center" vertical="center" shrinkToFit="1"/>
    </xf>
    <xf numFmtId="0" fontId="10" fillId="0" borderId="0" xfId="0" applyFont="1"/>
    <xf numFmtId="0" fontId="6" fillId="0" borderId="1" xfId="0" applyFont="1" applyBorder="1" applyAlignment="1"/>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8" xfId="0" applyFont="1" applyBorder="1" applyAlignment="1">
      <alignment horizontal="center" vertical="center" shrinkToFit="1"/>
    </xf>
    <xf numFmtId="0" fontId="10" fillId="0" borderId="0" xfId="0" applyFont="1" applyAlignment="1">
      <alignment shrinkToFit="1"/>
    </xf>
    <xf numFmtId="0" fontId="8" fillId="0" borderId="18" xfId="0" applyFont="1" applyBorder="1" applyAlignment="1">
      <alignment horizontal="distributed" vertical="center"/>
    </xf>
    <xf numFmtId="41" fontId="8" fillId="0" borderId="14" xfId="1" applyNumberFormat="1" applyFont="1" applyBorder="1" applyAlignment="1">
      <alignment horizontal="center" vertical="center"/>
    </xf>
    <xf numFmtId="41" fontId="8" fillId="0" borderId="14" xfId="1" applyNumberFormat="1" applyFont="1" applyBorder="1" applyAlignment="1">
      <alignment horizontal="center" vertical="center" shrinkToFit="1"/>
    </xf>
    <xf numFmtId="41" fontId="8" fillId="0" borderId="4" xfId="1" applyNumberFormat="1" applyFont="1" applyBorder="1" applyAlignment="1">
      <alignment vertical="center" shrinkToFit="1"/>
    </xf>
    <xf numFmtId="0" fontId="11" fillId="0" borderId="0" xfId="0" applyFont="1" applyAlignment="1">
      <alignment vertical="center"/>
    </xf>
    <xf numFmtId="0" fontId="5" fillId="0" borderId="11" xfId="0" applyFont="1" applyBorder="1" applyAlignment="1">
      <alignment horizontal="distributed" vertical="center"/>
    </xf>
    <xf numFmtId="41" fontId="5" fillId="0" borderId="10" xfId="2" applyNumberFormat="1" applyFont="1" applyBorder="1" applyAlignment="1">
      <alignment vertical="center"/>
    </xf>
    <xf numFmtId="41" fontId="5" fillId="0" borderId="12" xfId="2" applyNumberFormat="1" applyFont="1" applyBorder="1" applyAlignment="1">
      <alignment vertical="center"/>
    </xf>
    <xf numFmtId="41" fontId="5" fillId="0" borderId="10" xfId="3" applyNumberFormat="1" applyFont="1" applyBorder="1" applyAlignment="1">
      <alignment horizontal="center" vertical="center"/>
    </xf>
    <xf numFmtId="41" fontId="5" fillId="0" borderId="12" xfId="3" applyNumberFormat="1" applyFont="1" applyBorder="1" applyAlignment="1">
      <alignment horizontal="center" vertical="center"/>
    </xf>
    <xf numFmtId="0" fontId="10" fillId="0" borderId="0" xfId="0" applyFont="1" applyAlignment="1">
      <alignment vertical="center"/>
    </xf>
    <xf numFmtId="0" fontId="5" fillId="0" borderId="0" xfId="0" applyFont="1" applyBorder="1" applyAlignment="1">
      <alignment horizontal="distributed" vertical="center"/>
    </xf>
    <xf numFmtId="41" fontId="5" fillId="0" borderId="5" xfId="2" applyNumberFormat="1" applyFont="1" applyBorder="1" applyAlignment="1">
      <alignment vertical="center"/>
    </xf>
    <xf numFmtId="41" fontId="9" fillId="0" borderId="5" xfId="2" applyNumberFormat="1" applyFont="1" applyBorder="1" applyAlignment="1">
      <alignment vertical="center"/>
    </xf>
    <xf numFmtId="41" fontId="9" fillId="0" borderId="6" xfId="2" applyNumberFormat="1" applyFont="1" applyBorder="1" applyAlignment="1">
      <alignment vertical="center"/>
    </xf>
    <xf numFmtId="41" fontId="5" fillId="0" borderId="5" xfId="3" applyNumberFormat="1" applyFont="1" applyBorder="1" applyAlignment="1">
      <alignment horizontal="center" vertical="center"/>
    </xf>
    <xf numFmtId="41" fontId="5" fillId="0" borderId="6" xfId="3" applyNumberFormat="1" applyFont="1" applyBorder="1" applyAlignment="1">
      <alignment horizontal="center" vertical="center"/>
    </xf>
    <xf numFmtId="41" fontId="9" fillId="0" borderId="6" xfId="3" applyNumberFormat="1" applyFont="1" applyFill="1" applyBorder="1" applyAlignment="1">
      <alignment horizontal="right" vertical="center"/>
    </xf>
    <xf numFmtId="41" fontId="9" fillId="0" borderId="5" xfId="2" applyNumberFormat="1" applyFont="1" applyFill="1" applyBorder="1" applyAlignment="1">
      <alignment vertical="center"/>
    </xf>
    <xf numFmtId="41" fontId="9" fillId="0" borderId="6" xfId="2" applyNumberFormat="1" applyFont="1" applyFill="1" applyBorder="1" applyAlignment="1">
      <alignment vertical="center"/>
    </xf>
    <xf numFmtId="41" fontId="9" fillId="0" borderId="5" xfId="3" applyNumberFormat="1" applyFont="1" applyBorder="1" applyAlignment="1">
      <alignment horizontal="center" vertical="center"/>
    </xf>
    <xf numFmtId="41" fontId="9" fillId="0" borderId="6" xfId="3" applyNumberFormat="1" applyFont="1" applyBorder="1" applyAlignment="1">
      <alignment horizontal="center" vertical="center"/>
    </xf>
    <xf numFmtId="0" fontId="12" fillId="0" borderId="0" xfId="0" applyFont="1" applyAlignment="1">
      <alignment vertical="center"/>
    </xf>
    <xf numFmtId="0" fontId="9" fillId="0" borderId="0" xfId="0" applyFont="1" applyBorder="1" applyAlignment="1">
      <alignment horizontal="distributed" vertical="center"/>
    </xf>
    <xf numFmtId="41" fontId="9" fillId="0" borderId="5" xfId="3" applyNumberFormat="1" applyFont="1" applyBorder="1" applyAlignment="1">
      <alignment horizontal="right" vertical="center"/>
    </xf>
    <xf numFmtId="41" fontId="9" fillId="0" borderId="6" xfId="3" applyNumberFormat="1" applyFont="1" applyBorder="1" applyAlignment="1">
      <alignment horizontal="right" vertical="center"/>
    </xf>
    <xf numFmtId="0" fontId="9" fillId="0" borderId="13" xfId="0" applyFont="1" applyBorder="1" applyAlignment="1">
      <alignment horizontal="distributed" vertical="center"/>
    </xf>
    <xf numFmtId="41" fontId="9" fillId="0" borderId="15" xfId="2" applyNumberFormat="1" applyFont="1" applyBorder="1" applyAlignment="1">
      <alignment vertical="center"/>
    </xf>
    <xf numFmtId="41" fontId="9" fillId="0" borderId="15" xfId="2" applyNumberFormat="1" applyFont="1" applyFill="1" applyBorder="1" applyAlignment="1">
      <alignment vertical="center"/>
    </xf>
    <xf numFmtId="41" fontId="9" fillId="0" borderId="7" xfId="2" applyNumberFormat="1" applyFont="1" applyFill="1" applyBorder="1" applyAlignment="1">
      <alignment vertical="center"/>
    </xf>
    <xf numFmtId="41" fontId="9" fillId="0" borderId="15" xfId="3" applyNumberFormat="1" applyFont="1" applyBorder="1" applyAlignment="1">
      <alignment horizontal="center" vertical="center"/>
    </xf>
    <xf numFmtId="41" fontId="9" fillId="0" borderId="7" xfId="3" applyNumberFormat="1" applyFont="1" applyBorder="1" applyAlignment="1">
      <alignment horizontal="right" vertical="center"/>
    </xf>
    <xf numFmtId="41" fontId="9" fillId="0" borderId="7" xfId="3" applyNumberFormat="1" applyFont="1" applyBorder="1" applyAlignment="1">
      <alignment horizontal="center" vertical="center"/>
    </xf>
    <xf numFmtId="41" fontId="0" fillId="0" borderId="0" xfId="0" applyNumberFormat="1"/>
    <xf numFmtId="0" fontId="7" fillId="0" borderId="13" xfId="0" applyNumberFormat="1" applyFont="1" applyBorder="1" applyAlignment="1">
      <alignment horizontal="left" vertical="top"/>
    </xf>
    <xf numFmtId="0" fontId="0" fillId="0" borderId="13" xfId="0" applyNumberFormat="1" applyFont="1" applyBorder="1" applyAlignment="1">
      <alignment horizontal="right" vertical="center" wrapText="1"/>
    </xf>
    <xf numFmtId="0" fontId="6" fillId="0" borderId="26" xfId="0" applyFont="1" applyBorder="1" applyAlignment="1"/>
    <xf numFmtId="0" fontId="5" fillId="0" borderId="4" xfId="0" applyFont="1" applyBorder="1" applyAlignment="1">
      <alignment horizontal="center" vertical="center" shrinkToFit="1"/>
    </xf>
    <xf numFmtId="0" fontId="6" fillId="0" borderId="0" xfId="0" applyFont="1" applyBorder="1" applyAlignment="1">
      <alignment horizontal="center" vertical="center"/>
    </xf>
    <xf numFmtId="41" fontId="8" fillId="0" borderId="4" xfId="1" applyNumberFormat="1" applyFont="1" applyBorder="1"/>
    <xf numFmtId="41" fontId="13" fillId="0" borderId="0" xfId="0" applyNumberFormat="1" applyFont="1" applyBorder="1" applyAlignment="1"/>
    <xf numFmtId="0" fontId="13" fillId="0" borderId="0" xfId="0" applyFont="1"/>
    <xf numFmtId="41" fontId="5" fillId="0" borderId="10" xfId="1" applyNumberFormat="1" applyFont="1" applyBorder="1"/>
    <xf numFmtId="41" fontId="5" fillId="0" borderId="10" xfId="0" applyNumberFormat="1" applyFont="1" applyBorder="1"/>
    <xf numFmtId="41" fontId="5" fillId="0" borderId="10" xfId="0" applyNumberFormat="1" applyFont="1" applyFill="1" applyBorder="1"/>
    <xf numFmtId="41" fontId="5" fillId="0" borderId="10" xfId="0" applyNumberFormat="1" applyFont="1" applyFill="1" applyBorder="1" applyAlignment="1">
      <alignment horizontal="right"/>
    </xf>
    <xf numFmtId="41" fontId="5" fillId="0" borderId="12" xfId="0" applyNumberFormat="1" applyFont="1" applyBorder="1"/>
    <xf numFmtId="41" fontId="6" fillId="0" borderId="0" xfId="0" applyNumberFormat="1" applyFont="1" applyBorder="1" applyAlignment="1">
      <alignment horizontal="right"/>
    </xf>
    <xf numFmtId="41" fontId="5" fillId="0" borderId="5" xfId="1" applyNumberFormat="1" applyFont="1" applyBorder="1"/>
    <xf numFmtId="41" fontId="5" fillId="0" borderId="5" xfId="0" applyNumberFormat="1" applyFont="1" applyBorder="1"/>
    <xf numFmtId="41" fontId="5" fillId="0" borderId="5" xfId="0" applyNumberFormat="1" applyFont="1" applyFill="1" applyBorder="1"/>
    <xf numFmtId="41" fontId="5" fillId="0" borderId="6" xfId="0" applyNumberFormat="1" applyFont="1" applyBorder="1"/>
    <xf numFmtId="41" fontId="9" fillId="0" borderId="5" xfId="1" applyNumberFormat="1" applyFont="1" applyBorder="1"/>
    <xf numFmtId="41" fontId="9" fillId="0" borderId="5" xfId="0" applyNumberFormat="1" applyFont="1" applyBorder="1"/>
    <xf numFmtId="41" fontId="9" fillId="0" borderId="5" xfId="0" applyNumberFormat="1" applyFont="1" applyFill="1" applyBorder="1"/>
    <xf numFmtId="41" fontId="9" fillId="0" borderId="5" xfId="0" applyNumberFormat="1" applyFont="1" applyFill="1" applyBorder="1" applyAlignment="1">
      <alignment horizontal="right"/>
    </xf>
    <xf numFmtId="41" fontId="9" fillId="0" borderId="6" xfId="0" applyNumberFormat="1" applyFont="1" applyBorder="1"/>
    <xf numFmtId="41" fontId="5" fillId="0" borderId="5" xfId="0" applyNumberFormat="1" applyFont="1" applyFill="1" applyBorder="1" applyAlignment="1">
      <alignment horizontal="right"/>
    </xf>
    <xf numFmtId="41" fontId="5" fillId="0" borderId="5" xfId="1" applyNumberFormat="1" applyFont="1" applyFill="1" applyBorder="1"/>
    <xf numFmtId="41" fontId="5" fillId="0" borderId="15" xfId="1" applyNumberFormat="1" applyFont="1" applyBorder="1"/>
    <xf numFmtId="41" fontId="5" fillId="0" borderId="15" xfId="0" applyNumberFormat="1" applyFont="1" applyBorder="1"/>
    <xf numFmtId="41" fontId="5" fillId="0" borderId="15" xfId="0" applyNumberFormat="1" applyFont="1" applyFill="1" applyBorder="1"/>
    <xf numFmtId="41" fontId="5" fillId="0" borderId="15" xfId="0" applyNumberFormat="1" applyFont="1" applyFill="1" applyBorder="1" applyAlignment="1">
      <alignment horizontal="right"/>
    </xf>
    <xf numFmtId="41" fontId="5" fillId="0" borderId="7" xfId="0" applyNumberFormat="1" applyFont="1" applyBorder="1"/>
    <xf numFmtId="0" fontId="5" fillId="0" borderId="0" xfId="0" applyNumberFormat="1"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NumberFormat="1" applyFont="1" applyAlignment="1">
      <alignment vertical="top"/>
    </xf>
    <xf numFmtId="0" fontId="0" fillId="0" borderId="13" xfId="0" applyNumberFormat="1" applyFont="1" applyBorder="1" applyAlignment="1">
      <alignment horizontal="right" vertical="center"/>
    </xf>
    <xf numFmtId="0" fontId="10" fillId="0" borderId="18" xfId="0" applyFont="1" applyBorder="1" applyAlignment="1"/>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10" fillId="0" borderId="0" xfId="0" applyFont="1" applyBorder="1" applyAlignment="1">
      <alignment horizontal="center" vertical="center"/>
    </xf>
    <xf numFmtId="0" fontId="10" fillId="0" borderId="2" xfId="0" applyFont="1" applyBorder="1" applyAlignment="1"/>
    <xf numFmtId="0" fontId="14" fillId="0" borderId="25" xfId="0" applyFont="1" applyBorder="1" applyAlignment="1">
      <alignment horizontal="center" vertical="center"/>
    </xf>
    <xf numFmtId="0" fontId="10" fillId="0" borderId="0" xfId="0" applyFont="1" applyBorder="1" applyAlignment="1">
      <alignment horizontal="center" vertical="center"/>
    </xf>
    <xf numFmtId="0" fontId="15" fillId="0" borderId="19" xfId="0" applyFont="1" applyBorder="1" applyAlignment="1">
      <alignment horizontal="distributed" vertical="center"/>
    </xf>
    <xf numFmtId="41" fontId="15" fillId="0" borderId="27" xfId="1" applyNumberFormat="1" applyFont="1" applyBorder="1" applyAlignment="1">
      <alignment vertical="center" shrinkToFit="1"/>
    </xf>
    <xf numFmtId="41" fontId="15" fillId="0" borderId="16" xfId="1" applyNumberFormat="1" applyFont="1" applyBorder="1" applyAlignment="1">
      <alignment vertical="center" shrinkToFit="1"/>
    </xf>
    <xf numFmtId="41" fontId="11" fillId="0" borderId="0" xfId="0" applyNumberFormat="1" applyFont="1" applyBorder="1" applyAlignment="1"/>
    <xf numFmtId="0" fontId="11" fillId="0" borderId="0" xfId="0" applyFont="1" applyBorder="1"/>
    <xf numFmtId="0" fontId="11" fillId="0" borderId="0" xfId="0" applyFont="1"/>
    <xf numFmtId="0" fontId="14" fillId="0" borderId="0" xfId="0" applyFont="1" applyBorder="1" applyAlignment="1">
      <alignment horizontal="distributed" vertical="center"/>
    </xf>
    <xf numFmtId="41" fontId="14" fillId="0" borderId="5" xfId="1" applyNumberFormat="1" applyFont="1" applyBorder="1" applyAlignment="1">
      <alignment vertical="center" shrinkToFit="1"/>
    </xf>
    <xf numFmtId="41" fontId="14" fillId="0" borderId="5" xfId="1" applyNumberFormat="1" applyFont="1" applyFill="1" applyBorder="1" applyAlignment="1">
      <alignment vertical="center" shrinkToFit="1"/>
    </xf>
    <xf numFmtId="41" fontId="14" fillId="0" borderId="6" xfId="1" applyNumberFormat="1" applyFont="1" applyBorder="1" applyAlignment="1">
      <alignment vertical="center" shrinkToFit="1"/>
    </xf>
    <xf numFmtId="41" fontId="10" fillId="0" borderId="0" xfId="0" applyNumberFormat="1" applyFont="1" applyBorder="1" applyAlignment="1">
      <alignment horizontal="right"/>
    </xf>
    <xf numFmtId="41" fontId="14" fillId="0" borderId="5" xfId="1" applyNumberFormat="1" applyFont="1" applyBorder="1" applyAlignment="1">
      <alignment horizontal="right" vertical="center" shrinkToFit="1"/>
    </xf>
    <xf numFmtId="41" fontId="14" fillId="0" borderId="5" xfId="1" applyNumberFormat="1" applyFont="1" applyFill="1" applyBorder="1" applyAlignment="1">
      <alignment horizontal="right" vertical="center" shrinkToFit="1"/>
    </xf>
    <xf numFmtId="0" fontId="14" fillId="0" borderId="13" xfId="0" applyFont="1" applyBorder="1" applyAlignment="1">
      <alignment horizontal="distributed" vertical="center"/>
    </xf>
    <xf numFmtId="41" fontId="14" fillId="0" borderId="15" xfId="1" applyNumberFormat="1" applyFont="1" applyBorder="1" applyAlignment="1">
      <alignment horizontal="right" vertical="center" shrinkToFit="1"/>
    </xf>
    <xf numFmtId="41" fontId="14" fillId="0" borderId="15" xfId="1" applyNumberFormat="1" applyFont="1" applyBorder="1" applyAlignment="1">
      <alignment vertical="center" shrinkToFit="1"/>
    </xf>
    <xf numFmtId="41" fontId="14" fillId="0" borderId="7" xfId="1" applyNumberFormat="1" applyFont="1" applyBorder="1" applyAlignment="1">
      <alignment horizontal="right" vertical="center" shrinkToFit="1"/>
    </xf>
    <xf numFmtId="0" fontId="10" fillId="0" borderId="0" xfId="0" applyFont="1" applyBorder="1"/>
    <xf numFmtId="0" fontId="6" fillId="0" borderId="3" xfId="0" applyFont="1" applyBorder="1" applyAlignment="1">
      <alignment vertical="center"/>
    </xf>
    <xf numFmtId="0" fontId="9" fillId="0" borderId="4" xfId="0" applyFont="1" applyBorder="1" applyAlignment="1">
      <alignment horizontal="center" vertical="center" wrapText="1"/>
    </xf>
    <xf numFmtId="0" fontId="6" fillId="0" borderId="1" xfId="0" applyFont="1" applyBorder="1" applyAlignment="1">
      <alignmen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9" fillId="0" borderId="6" xfId="0" applyFont="1" applyBorder="1" applyAlignment="1">
      <alignment horizontal="center" vertical="center" wrapText="1"/>
    </xf>
    <xf numFmtId="0" fontId="6" fillId="0" borderId="2" xfId="0" applyFont="1" applyBorder="1" applyAlignment="1">
      <alignment vertical="center"/>
    </xf>
    <xf numFmtId="0" fontId="5" fillId="0" borderId="5" xfId="0" applyFont="1" applyBorder="1" applyAlignment="1">
      <alignment horizontal="center" vertical="center"/>
    </xf>
    <xf numFmtId="0" fontId="9" fillId="0" borderId="7" xfId="0" applyFont="1" applyBorder="1" applyAlignment="1">
      <alignment horizontal="center" vertical="center" wrapText="1"/>
    </xf>
    <xf numFmtId="0" fontId="8" fillId="0" borderId="19" xfId="0" applyFont="1" applyBorder="1" applyAlignment="1">
      <alignment horizontal="distributed" vertical="center"/>
    </xf>
    <xf numFmtId="41" fontId="8" fillId="0" borderId="27" xfId="1" applyNumberFormat="1" applyFont="1" applyBorder="1" applyAlignment="1">
      <alignment vertical="center"/>
    </xf>
    <xf numFmtId="41" fontId="8" fillId="0" borderId="16" xfId="1" applyNumberFormat="1" applyFont="1" applyBorder="1" applyAlignment="1">
      <alignment vertical="center"/>
    </xf>
    <xf numFmtId="0" fontId="13" fillId="0" borderId="0" xfId="0" applyFont="1" applyBorder="1"/>
    <xf numFmtId="41" fontId="5" fillId="0" borderId="5" xfId="2" applyNumberFormat="1" applyFont="1" applyBorder="1" applyAlignment="1">
      <alignment horizontal="right" vertical="center"/>
    </xf>
    <xf numFmtId="41" fontId="5" fillId="0" borderId="6" xfId="2" applyNumberFormat="1" applyFont="1" applyBorder="1" applyAlignment="1">
      <alignment vertical="center"/>
    </xf>
    <xf numFmtId="0" fontId="6" fillId="0" borderId="0" xfId="0" applyFont="1" applyBorder="1"/>
    <xf numFmtId="41" fontId="9" fillId="0" borderId="5" xfId="2" applyNumberFormat="1" applyFont="1" applyBorder="1" applyAlignment="1">
      <alignment horizontal="right" vertical="center"/>
    </xf>
    <xf numFmtId="41" fontId="9" fillId="0" borderId="6" xfId="2" applyNumberFormat="1" applyFont="1" applyFill="1" applyBorder="1" applyAlignment="1">
      <alignment horizontal="right" vertical="center"/>
    </xf>
    <xf numFmtId="41" fontId="9" fillId="0" borderId="1" xfId="2" applyNumberFormat="1" applyFont="1" applyBorder="1" applyAlignment="1">
      <alignment vertical="center"/>
    </xf>
    <xf numFmtId="41" fontId="9" fillId="0" borderId="0" xfId="2" applyNumberFormat="1" applyFont="1" applyBorder="1" applyAlignment="1">
      <alignment vertical="center"/>
    </xf>
    <xf numFmtId="41" fontId="9" fillId="0" borderId="6" xfId="2" applyNumberFormat="1" applyFont="1" applyBorder="1" applyAlignment="1">
      <alignment horizontal="right" vertical="center"/>
    </xf>
    <xf numFmtId="0" fontId="5" fillId="0" borderId="13" xfId="0" applyFont="1" applyBorder="1" applyAlignment="1">
      <alignment horizontal="distributed" vertical="center"/>
    </xf>
    <xf numFmtId="41" fontId="9" fillId="0" borderId="7" xfId="2" applyNumberFormat="1" applyFont="1" applyBorder="1" applyAlignment="1">
      <alignment horizontal="right" vertical="center"/>
    </xf>
    <xf numFmtId="0" fontId="5" fillId="0" borderId="12" xfId="0" applyFont="1" applyBorder="1" applyAlignment="1">
      <alignment horizontal="center" vertical="center" wrapText="1"/>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13" xfId="0" applyFont="1" applyBorder="1" applyAlignment="1">
      <alignment horizontal="center" vertical="center"/>
    </xf>
    <xf numFmtId="0" fontId="6" fillId="0" borderId="1" xfId="0" applyFont="1" applyBorder="1" applyAlignment="1">
      <alignment vertical="center"/>
    </xf>
    <xf numFmtId="0" fontId="5" fillId="0" borderId="6" xfId="0" applyFont="1" applyBorder="1" applyAlignment="1">
      <alignment horizontal="center" vertical="center"/>
    </xf>
    <xf numFmtId="0" fontId="8" fillId="0" borderId="28" xfId="0" applyFont="1" applyBorder="1" applyAlignment="1">
      <alignment horizontal="distributed" vertical="center"/>
    </xf>
    <xf numFmtId="41" fontId="8" fillId="0" borderId="29" xfId="1" applyNumberFormat="1" applyFont="1" applyBorder="1" applyAlignment="1">
      <alignment vertical="center"/>
    </xf>
    <xf numFmtId="41" fontId="8" fillId="0" borderId="22" xfId="1" applyNumberFormat="1" applyFont="1" applyBorder="1" applyAlignment="1">
      <alignment vertical="center"/>
    </xf>
    <xf numFmtId="41" fontId="9" fillId="0" borderId="7" xfId="2" applyNumberFormat="1" applyFont="1" applyBorder="1" applyAlignment="1">
      <alignment vertical="center"/>
    </xf>
    <xf numFmtId="0" fontId="5" fillId="0" borderId="18" xfId="0" applyNumberFormat="1" applyFont="1" applyBorder="1" applyAlignment="1">
      <alignment horizontal="left" vertical="center"/>
    </xf>
    <xf numFmtId="0" fontId="7" fillId="0" borderId="13" xfId="0" applyNumberFormat="1" applyFont="1" applyBorder="1" applyAlignment="1">
      <alignment horizontal="left" vertical="center"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12"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10" xfId="0" applyFont="1" applyBorder="1" applyAlignment="1">
      <alignment horizontal="center" vertical="center" shrinkToFit="1"/>
    </xf>
    <xf numFmtId="49" fontId="5" fillId="0" borderId="10" xfId="0" applyNumberFormat="1" applyFont="1" applyBorder="1" applyAlignment="1">
      <alignment horizontal="center" vertical="center" shrinkToFit="1"/>
    </xf>
    <xf numFmtId="0" fontId="5" fillId="0" borderId="6" xfId="0" applyFont="1" applyBorder="1" applyAlignment="1">
      <alignment horizontal="center" vertical="center" wrapText="1" shrinkToFit="1"/>
    </xf>
    <xf numFmtId="0" fontId="5" fillId="0" borderId="5" xfId="0" applyFont="1" applyBorder="1" applyAlignment="1">
      <alignment horizontal="center" vertical="center" shrinkToFit="1"/>
    </xf>
    <xf numFmtId="0" fontId="5" fillId="0" borderId="5" xfId="0" applyFont="1" applyBorder="1" applyAlignment="1">
      <alignment horizontal="center" vertical="center" shrinkToFit="1"/>
    </xf>
    <xf numFmtId="49" fontId="5" fillId="0" borderId="5" xfId="0" applyNumberFormat="1" applyFont="1" applyBorder="1" applyAlignment="1">
      <alignment horizontal="center" vertical="center" shrinkToFit="1"/>
    </xf>
    <xf numFmtId="0" fontId="5" fillId="0" borderId="10" xfId="0" applyFont="1" applyBorder="1" applyAlignment="1">
      <alignment horizontal="center" vertical="center"/>
    </xf>
    <xf numFmtId="0" fontId="5" fillId="0" borderId="12" xfId="0" applyFont="1" applyBorder="1" applyAlignment="1">
      <alignment horizontal="center" vertical="center"/>
    </xf>
    <xf numFmtId="41" fontId="8" fillId="0" borderId="27" xfId="0" applyNumberFormat="1" applyFont="1" applyBorder="1" applyAlignment="1">
      <alignment vertical="center"/>
    </xf>
    <xf numFmtId="41" fontId="8" fillId="0" borderId="16" xfId="0" applyNumberFormat="1" applyFont="1" applyBorder="1" applyAlignment="1">
      <alignment vertical="center"/>
    </xf>
    <xf numFmtId="41" fontId="5" fillId="0" borderId="5" xfId="3" applyNumberFormat="1" applyFont="1" applyBorder="1" applyAlignment="1">
      <alignment vertical="center"/>
    </xf>
    <xf numFmtId="41" fontId="5" fillId="0" borderId="6" xfId="3" applyNumberFormat="1" applyFont="1" applyBorder="1" applyAlignment="1">
      <alignment vertical="center"/>
    </xf>
    <xf numFmtId="41" fontId="5" fillId="0" borderId="6" xfId="3" applyNumberFormat="1" applyFont="1" applyBorder="1" applyAlignment="1">
      <alignment horizontal="right" vertical="center"/>
    </xf>
    <xf numFmtId="41" fontId="5" fillId="0" borderId="5" xfId="3" applyNumberFormat="1" applyFont="1" applyFill="1" applyBorder="1" applyAlignment="1">
      <alignment vertical="center"/>
    </xf>
    <xf numFmtId="41" fontId="5" fillId="0" borderId="6" xfId="0" applyNumberFormat="1" applyFont="1" applyFill="1" applyBorder="1" applyAlignment="1">
      <alignment vertical="center"/>
    </xf>
    <xf numFmtId="41" fontId="6" fillId="0" borderId="0" xfId="0" applyNumberFormat="1" applyFont="1"/>
    <xf numFmtId="41" fontId="9" fillId="0" borderId="5" xfId="3" applyNumberFormat="1" applyFont="1" applyBorder="1" applyAlignment="1">
      <alignment vertical="center"/>
    </xf>
    <xf numFmtId="41" fontId="9" fillId="0" borderId="6" xfId="3" applyNumberFormat="1" applyFont="1" applyBorder="1" applyAlignment="1">
      <alignment vertical="center"/>
    </xf>
    <xf numFmtId="41" fontId="9" fillId="0" borderId="5" xfId="3" applyNumberFormat="1" applyFont="1" applyFill="1" applyBorder="1" applyAlignment="1">
      <alignment vertical="center"/>
    </xf>
    <xf numFmtId="41" fontId="9" fillId="0" borderId="6" xfId="0" applyNumberFormat="1" applyFont="1" applyFill="1" applyBorder="1" applyAlignment="1">
      <alignment vertical="center"/>
    </xf>
    <xf numFmtId="41" fontId="9" fillId="0" borderId="15" xfId="3" applyNumberFormat="1" applyFont="1" applyFill="1" applyBorder="1" applyAlignment="1">
      <alignment vertical="center"/>
    </xf>
    <xf numFmtId="41" fontId="9" fillId="0" borderId="7" xfId="3" applyNumberFormat="1" applyFont="1" applyFill="1" applyBorder="1" applyAlignment="1">
      <alignment vertical="center"/>
    </xf>
    <xf numFmtId="41" fontId="9" fillId="0" borderId="7" xfId="3" applyNumberFormat="1" applyFont="1" applyBorder="1" applyAlignment="1">
      <alignment vertical="center"/>
    </xf>
    <xf numFmtId="41" fontId="9" fillId="0" borderId="7" xfId="0" applyNumberFormat="1" applyFont="1" applyFill="1" applyBorder="1" applyAlignment="1">
      <alignment vertical="center"/>
    </xf>
    <xf numFmtId="0" fontId="1" fillId="0" borderId="0" xfId="0" applyFont="1" applyAlignment="1">
      <alignment vertical="center"/>
    </xf>
    <xf numFmtId="0" fontId="5" fillId="0" borderId="18" xfId="0" applyFont="1" applyBorder="1" applyAlignment="1">
      <alignment vertical="center"/>
    </xf>
    <xf numFmtId="0" fontId="5" fillId="0" borderId="3" xfId="0" applyFont="1" applyBorder="1" applyAlignment="1">
      <alignment vertical="center"/>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9" xfId="0" applyFont="1" applyBorder="1" applyAlignment="1">
      <alignment horizontal="center" vertical="center" shrinkToFit="1"/>
    </xf>
    <xf numFmtId="0" fontId="6" fillId="0" borderId="0" xfId="0" applyFont="1" applyBorder="1" applyAlignment="1">
      <alignment horizontal="distributed" vertical="center" wrapText="1"/>
    </xf>
    <xf numFmtId="0" fontId="5" fillId="0" borderId="0" xfId="0" applyFont="1" applyBorder="1" applyAlignment="1">
      <alignment vertical="center"/>
    </xf>
    <xf numFmtId="0" fontId="5" fillId="0" borderId="1" xfId="0" applyFont="1" applyBorder="1" applyAlignment="1">
      <alignment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6" fillId="0" borderId="5" xfId="0" applyFont="1" applyBorder="1"/>
    <xf numFmtId="0" fontId="5" fillId="0" borderId="0" xfId="0" applyFont="1" applyBorder="1" applyAlignment="1">
      <alignment horizontal="center" vertical="center" shrinkToFit="1"/>
    </xf>
    <xf numFmtId="0" fontId="5" fillId="0" borderId="13" xfId="0" applyFont="1" applyBorder="1" applyAlignment="1">
      <alignment vertical="center"/>
    </xf>
    <xf numFmtId="0" fontId="5" fillId="0" borderId="2" xfId="0" applyFont="1" applyBorder="1" applyAlignment="1">
      <alignment vertical="center"/>
    </xf>
    <xf numFmtId="0" fontId="5" fillId="0" borderId="15" xfId="0" applyFont="1" applyBorder="1" applyAlignment="1">
      <alignment horizontal="center" vertical="center" shrinkToFit="1"/>
    </xf>
    <xf numFmtId="0" fontId="6" fillId="0" borderId="15" xfId="0" applyFont="1" applyBorder="1"/>
    <xf numFmtId="0" fontId="5" fillId="0" borderId="13" xfId="0" applyFont="1" applyBorder="1" applyAlignment="1">
      <alignment horizontal="center" vertical="center" shrinkToFit="1"/>
    </xf>
    <xf numFmtId="0" fontId="5" fillId="0" borderId="0" xfId="0" applyFont="1" applyBorder="1" applyAlignment="1">
      <alignment horizontal="center" vertical="center" textRotation="255"/>
    </xf>
    <xf numFmtId="49" fontId="5" fillId="0" borderId="6" xfId="0" applyNumberFormat="1" applyFont="1" applyBorder="1" applyAlignment="1">
      <alignment horizontal="distributed" vertical="center"/>
    </xf>
    <xf numFmtId="41" fontId="5" fillId="0" borderId="6" xfId="0" applyNumberFormat="1" applyFont="1" applyBorder="1" applyAlignment="1">
      <alignment vertical="center"/>
    </xf>
    <xf numFmtId="41" fontId="5" fillId="0" borderId="5" xfId="0" applyNumberFormat="1" applyFont="1" applyBorder="1" applyAlignment="1">
      <alignment horizontal="center" vertical="center"/>
    </xf>
    <xf numFmtId="41" fontId="5" fillId="0" borderId="0" xfId="0" applyNumberFormat="1" applyFont="1" applyBorder="1" applyAlignment="1">
      <alignment vertical="center"/>
    </xf>
    <xf numFmtId="41" fontId="5" fillId="0" borderId="5" xfId="0" applyNumberFormat="1" applyFont="1" applyBorder="1" applyAlignment="1">
      <alignment vertical="center"/>
    </xf>
    <xf numFmtId="41" fontId="5" fillId="0" borderId="6" xfId="0" applyNumberFormat="1" applyFont="1" applyBorder="1" applyAlignment="1">
      <alignment horizontal="center" vertical="center"/>
    </xf>
    <xf numFmtId="0" fontId="5" fillId="0" borderId="0" xfId="0" applyFont="1" applyAlignment="1">
      <alignment horizontal="center" vertical="center" textRotation="255"/>
    </xf>
    <xf numFmtId="41" fontId="5" fillId="0" borderId="5" xfId="0" applyNumberFormat="1" applyFont="1" applyBorder="1" applyAlignment="1">
      <alignment horizontal="right" vertical="center"/>
    </xf>
    <xf numFmtId="49" fontId="5" fillId="0" borderId="6" xfId="0" applyNumberFormat="1" applyFont="1" applyBorder="1" applyAlignment="1">
      <alignment horizontal="distributed" vertical="center" shrinkToFit="1"/>
    </xf>
    <xf numFmtId="41" fontId="5" fillId="0" borderId="6" xfId="0" applyNumberFormat="1" applyFont="1" applyBorder="1" applyAlignment="1">
      <alignment horizontal="right" vertical="center"/>
    </xf>
    <xf numFmtId="41" fontId="5" fillId="0" borderId="20" xfId="0" applyNumberFormat="1" applyFont="1" applyBorder="1" applyAlignment="1">
      <alignment horizontal="center" vertical="center"/>
    </xf>
    <xf numFmtId="41" fontId="5" fillId="0" borderId="30" xfId="0" applyNumberFormat="1" applyFont="1" applyBorder="1" applyAlignment="1">
      <alignment horizontal="center" vertical="center"/>
    </xf>
    <xf numFmtId="49" fontId="5" fillId="0" borderId="22" xfId="0" applyNumberFormat="1" applyFont="1" applyBorder="1" applyAlignment="1">
      <alignment horizontal="distributed" vertical="center"/>
    </xf>
    <xf numFmtId="49" fontId="5" fillId="0" borderId="11" xfId="0" applyNumberFormat="1" applyFont="1" applyBorder="1" applyAlignment="1">
      <alignment horizontal="center" vertical="center" textRotation="255"/>
    </xf>
    <xf numFmtId="49" fontId="5" fillId="0" borderId="12" xfId="0" applyNumberFormat="1" applyFont="1" applyBorder="1" applyAlignment="1">
      <alignment horizontal="distributed" vertical="center"/>
    </xf>
    <xf numFmtId="41" fontId="5" fillId="0" borderId="12" xfId="0" applyNumberFormat="1" applyFont="1" applyBorder="1" applyAlignment="1">
      <alignment vertical="center"/>
    </xf>
    <xf numFmtId="41" fontId="5" fillId="0" borderId="10" xfId="0" applyNumberFormat="1" applyFont="1" applyBorder="1" applyAlignment="1">
      <alignment horizontal="center" vertical="center"/>
    </xf>
    <xf numFmtId="41" fontId="5" fillId="0" borderId="11" xfId="0" applyNumberFormat="1" applyFont="1" applyBorder="1" applyAlignment="1">
      <alignment vertical="center"/>
    </xf>
    <xf numFmtId="41" fontId="5" fillId="0" borderId="10" xfId="0" applyNumberFormat="1" applyFont="1" applyBorder="1" applyAlignment="1">
      <alignment vertical="center"/>
    </xf>
    <xf numFmtId="41" fontId="5" fillId="0" borderId="12" xfId="0" applyNumberFormat="1" applyFont="1" applyBorder="1" applyAlignment="1">
      <alignment horizontal="center" vertical="center"/>
    </xf>
    <xf numFmtId="49" fontId="5" fillId="0" borderId="0" xfId="0" applyNumberFormat="1" applyFont="1" applyBorder="1" applyAlignment="1">
      <alignment horizontal="center" vertical="center" textRotation="255"/>
    </xf>
    <xf numFmtId="49" fontId="5" fillId="0" borderId="13" xfId="0" applyNumberFormat="1" applyFont="1" applyBorder="1" applyAlignment="1">
      <alignment horizontal="center" vertical="center" textRotation="255"/>
    </xf>
    <xf numFmtId="49" fontId="5" fillId="0" borderId="25" xfId="0" applyNumberFormat="1" applyFont="1" applyBorder="1" applyAlignment="1">
      <alignment horizontal="distributed" vertical="center"/>
    </xf>
    <xf numFmtId="41" fontId="5" fillId="0" borderId="25" xfId="0" applyNumberFormat="1" applyFont="1" applyBorder="1" applyAlignment="1">
      <alignment horizontal="center" vertical="center"/>
    </xf>
    <xf numFmtId="0" fontId="5" fillId="0" borderId="0" xfId="0" applyFont="1" applyAlignment="1">
      <alignment vertical="center"/>
    </xf>
    <xf numFmtId="0" fontId="5" fillId="0" borderId="0" xfId="0" applyFont="1" applyBorder="1" applyAlignment="1">
      <alignment vertical="center"/>
    </xf>
    <xf numFmtId="0" fontId="0" fillId="0" borderId="0" xfId="0" applyAlignment="1">
      <alignment vertical="center"/>
    </xf>
    <xf numFmtId="49" fontId="0" fillId="0" borderId="0" xfId="0" applyNumberFormat="1" applyAlignment="1">
      <alignment horizontal="distributed" vertical="center"/>
    </xf>
    <xf numFmtId="0" fontId="0" fillId="0" borderId="0" xfId="0" applyBorder="1" applyAlignment="1">
      <alignment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tabSelected="1" zoomScaleSheetLayoutView="115" workbookViewId="0">
      <selection sqref="A1:D1"/>
    </sheetView>
  </sheetViews>
  <sheetFormatPr defaultColWidth="8.875" defaultRowHeight="13.5"/>
  <cols>
    <col min="1" max="10" width="9.25" customWidth="1"/>
    <col min="11" max="11" width="9.875" style="1" customWidth="1"/>
  </cols>
  <sheetData>
    <row r="1" spans="1:11" s="2" customFormat="1" ht="17.45" customHeight="1">
      <c r="A1" s="39" t="s">
        <v>21</v>
      </c>
      <c r="B1" s="39"/>
      <c r="C1" s="39"/>
      <c r="D1" s="39"/>
      <c r="E1" s="28"/>
      <c r="F1" s="28"/>
      <c r="G1" s="28"/>
      <c r="H1" s="28"/>
      <c r="K1" s="3"/>
    </row>
    <row r="2" spans="1:11" s="2" customFormat="1" ht="15" hidden="1" customHeight="1">
      <c r="A2" s="4"/>
      <c r="B2" s="4"/>
      <c r="C2" s="4"/>
      <c r="D2" s="5"/>
      <c r="E2" s="5"/>
      <c r="F2" s="5"/>
      <c r="G2" s="5"/>
      <c r="H2" s="5"/>
      <c r="K2" s="3"/>
    </row>
    <row r="3" spans="1:11" s="7" customFormat="1" ht="11.45" customHeight="1">
      <c r="A3" s="38" t="s">
        <v>18</v>
      </c>
      <c r="B3" s="38"/>
      <c r="C3" s="38"/>
      <c r="D3" s="38"/>
      <c r="E3" s="38"/>
      <c r="F3" s="38"/>
      <c r="G3" s="38"/>
      <c r="H3" s="38"/>
      <c r="I3" s="38"/>
      <c r="J3" s="38"/>
      <c r="K3" s="30"/>
    </row>
    <row r="4" spans="1:11" s="7" customFormat="1" ht="11.45" customHeight="1">
      <c r="A4" s="38"/>
      <c r="B4" s="38"/>
      <c r="C4" s="38"/>
      <c r="D4" s="38"/>
      <c r="E4" s="38"/>
      <c r="F4" s="38"/>
      <c r="G4" s="38"/>
      <c r="H4" s="38"/>
      <c r="I4" s="38"/>
      <c r="J4" s="38"/>
      <c r="K4" s="30"/>
    </row>
    <row r="5" spans="1:11" s="7" customFormat="1" ht="11.45" customHeight="1">
      <c r="A5" s="38"/>
      <c r="B5" s="38"/>
      <c r="C5" s="38"/>
      <c r="D5" s="38"/>
      <c r="E5" s="38"/>
      <c r="F5" s="38"/>
      <c r="G5" s="38"/>
      <c r="H5" s="38"/>
      <c r="I5" s="38"/>
      <c r="J5" s="38"/>
      <c r="K5" s="30"/>
    </row>
    <row r="6" spans="1:11" s="7" customFormat="1" ht="11.45" customHeight="1">
      <c r="A6" s="38"/>
      <c r="B6" s="38"/>
      <c r="C6" s="38"/>
      <c r="D6" s="38"/>
      <c r="E6" s="38"/>
      <c r="F6" s="38"/>
      <c r="G6" s="38"/>
      <c r="H6" s="38"/>
      <c r="I6" s="38"/>
      <c r="J6" s="38"/>
      <c r="K6" s="30"/>
    </row>
    <row r="7" spans="1:11" s="7" customFormat="1" ht="11.45" customHeight="1">
      <c r="A7" s="38"/>
      <c r="B7" s="38"/>
      <c r="C7" s="38"/>
      <c r="D7" s="38"/>
      <c r="E7" s="38"/>
      <c r="F7" s="38"/>
      <c r="G7" s="38"/>
      <c r="H7" s="38"/>
      <c r="I7" s="38"/>
      <c r="J7" s="38"/>
      <c r="K7" s="30"/>
    </row>
    <row r="8" spans="1:11" s="2" customFormat="1" ht="15" customHeight="1">
      <c r="K8" s="3"/>
    </row>
    <row r="9" spans="1:11" s="2" customFormat="1" ht="15" customHeight="1" thickBot="1">
      <c r="A9" s="48" t="s">
        <v>20</v>
      </c>
      <c r="B9" s="48"/>
      <c r="C9" s="48"/>
      <c r="D9" s="48"/>
      <c r="E9" s="48"/>
      <c r="F9" s="48"/>
      <c r="G9" s="48"/>
      <c r="H9" s="48"/>
      <c r="I9" s="52"/>
      <c r="J9" s="52"/>
      <c r="K9" s="29"/>
    </row>
    <row r="10" spans="1:11" s="7" customFormat="1" ht="15" customHeight="1">
      <c r="A10" s="49"/>
      <c r="B10" s="51" t="s">
        <v>15</v>
      </c>
      <c r="C10" s="45" t="s">
        <v>17</v>
      </c>
      <c r="D10" s="45" t="s">
        <v>11</v>
      </c>
      <c r="E10" s="43" t="s">
        <v>10</v>
      </c>
      <c r="F10" s="44"/>
      <c r="G10" s="45" t="s">
        <v>13</v>
      </c>
      <c r="H10" s="45" t="s">
        <v>16</v>
      </c>
      <c r="I10" s="40" t="s">
        <v>14</v>
      </c>
      <c r="J10" s="40" t="s">
        <v>12</v>
      </c>
    </row>
    <row r="11" spans="1:11" s="7" customFormat="1" ht="15" customHeight="1" thickBot="1">
      <c r="A11" s="50"/>
      <c r="B11" s="41"/>
      <c r="C11" s="47"/>
      <c r="D11" s="46"/>
      <c r="E11" s="8" t="s">
        <v>8</v>
      </c>
      <c r="F11" s="8" t="s">
        <v>9</v>
      </c>
      <c r="G11" s="46"/>
      <c r="H11" s="47"/>
      <c r="I11" s="41"/>
      <c r="J11" s="42"/>
    </row>
    <row r="12" spans="1:11" s="7" customFormat="1" ht="15" customHeight="1">
      <c r="A12" s="31" t="s">
        <v>7</v>
      </c>
      <c r="B12" s="32">
        <f t="shared" ref="B12:J12" si="0">SUM(B13:B19)</f>
        <v>40</v>
      </c>
      <c r="C12" s="33">
        <f t="shared" si="0"/>
        <v>822</v>
      </c>
      <c r="D12" s="33">
        <f t="shared" si="0"/>
        <v>319</v>
      </c>
      <c r="E12" s="33">
        <f t="shared" si="0"/>
        <v>1711</v>
      </c>
      <c r="F12" s="33">
        <f t="shared" si="0"/>
        <v>181</v>
      </c>
      <c r="G12" s="33">
        <f t="shared" si="0"/>
        <v>1739</v>
      </c>
      <c r="H12" s="34">
        <f t="shared" si="0"/>
        <v>45</v>
      </c>
      <c r="I12" s="33">
        <f t="shared" si="0"/>
        <v>45</v>
      </c>
      <c r="J12" s="35">
        <f t="shared" si="0"/>
        <v>32</v>
      </c>
    </row>
    <row r="13" spans="1:11" s="7" customFormat="1" ht="15" customHeight="1">
      <c r="A13" s="9" t="s">
        <v>0</v>
      </c>
      <c r="B13" s="10">
        <v>3</v>
      </c>
      <c r="C13" s="11">
        <v>102</v>
      </c>
      <c r="D13" s="11">
        <v>22</v>
      </c>
      <c r="E13" s="11">
        <v>179</v>
      </c>
      <c r="F13" s="11">
        <v>23</v>
      </c>
      <c r="G13" s="11">
        <v>134</v>
      </c>
      <c r="H13" s="10">
        <v>5</v>
      </c>
      <c r="I13" s="12">
        <v>39</v>
      </c>
      <c r="J13" s="13">
        <v>0</v>
      </c>
    </row>
    <row r="14" spans="1:11" s="7" customFormat="1" ht="15" customHeight="1">
      <c r="A14" s="14" t="s">
        <v>6</v>
      </c>
      <c r="B14" s="15">
        <v>2</v>
      </c>
      <c r="C14" s="16">
        <v>175</v>
      </c>
      <c r="D14" s="16">
        <v>79</v>
      </c>
      <c r="E14" s="16">
        <v>226</v>
      </c>
      <c r="F14" s="16">
        <v>26</v>
      </c>
      <c r="G14" s="16">
        <v>467</v>
      </c>
      <c r="H14" s="15">
        <v>10</v>
      </c>
      <c r="I14" s="17">
        <v>1</v>
      </c>
      <c r="J14" s="18">
        <v>3</v>
      </c>
    </row>
    <row r="15" spans="1:11" s="7" customFormat="1" ht="15" customHeight="1">
      <c r="A15" s="14" t="s">
        <v>1</v>
      </c>
      <c r="B15" s="15">
        <v>13</v>
      </c>
      <c r="C15" s="16">
        <v>119</v>
      </c>
      <c r="D15" s="16">
        <v>41</v>
      </c>
      <c r="E15" s="16">
        <v>135</v>
      </c>
      <c r="F15" s="16">
        <v>15</v>
      </c>
      <c r="G15" s="16">
        <v>210</v>
      </c>
      <c r="H15" s="15">
        <v>14</v>
      </c>
      <c r="I15" s="17">
        <v>1</v>
      </c>
      <c r="J15" s="18">
        <v>5</v>
      </c>
    </row>
    <row r="16" spans="1:11" s="7" customFormat="1" ht="15" customHeight="1">
      <c r="A16" s="14" t="s">
        <v>2</v>
      </c>
      <c r="B16" s="15">
        <v>16</v>
      </c>
      <c r="C16" s="16">
        <v>144</v>
      </c>
      <c r="D16" s="16">
        <v>40</v>
      </c>
      <c r="E16" s="16">
        <v>189</v>
      </c>
      <c r="F16" s="16">
        <v>10</v>
      </c>
      <c r="G16" s="16">
        <v>211</v>
      </c>
      <c r="H16" s="15">
        <v>5</v>
      </c>
      <c r="I16" s="19">
        <v>0</v>
      </c>
      <c r="J16" s="18">
        <v>0</v>
      </c>
    </row>
    <row r="17" spans="1:11" s="7" customFormat="1" ht="15" customHeight="1">
      <c r="A17" s="14" t="s">
        <v>3</v>
      </c>
      <c r="B17" s="15">
        <v>2</v>
      </c>
      <c r="C17" s="16">
        <v>89</v>
      </c>
      <c r="D17" s="16">
        <v>48</v>
      </c>
      <c r="E17" s="16">
        <v>436</v>
      </c>
      <c r="F17" s="16">
        <v>26</v>
      </c>
      <c r="G17" s="16">
        <v>209</v>
      </c>
      <c r="H17" s="15">
        <v>0</v>
      </c>
      <c r="I17" s="17">
        <v>0</v>
      </c>
      <c r="J17" s="18">
        <v>3</v>
      </c>
    </row>
    <row r="18" spans="1:11" s="7" customFormat="1" ht="15" customHeight="1">
      <c r="A18" s="14" t="s">
        <v>4</v>
      </c>
      <c r="B18" s="15">
        <v>3</v>
      </c>
      <c r="C18" s="16">
        <v>113</v>
      </c>
      <c r="D18" s="16">
        <v>30</v>
      </c>
      <c r="E18" s="16">
        <v>268</v>
      </c>
      <c r="F18" s="16">
        <v>54</v>
      </c>
      <c r="G18" s="16">
        <v>260</v>
      </c>
      <c r="H18" s="15">
        <v>7</v>
      </c>
      <c r="I18" s="19">
        <v>2</v>
      </c>
      <c r="J18" s="18">
        <v>15</v>
      </c>
    </row>
    <row r="19" spans="1:11" s="7" customFormat="1" ht="15" customHeight="1" thickBot="1">
      <c r="A19" s="20" t="s">
        <v>5</v>
      </c>
      <c r="B19" s="21">
        <v>1</v>
      </c>
      <c r="C19" s="22">
        <v>80</v>
      </c>
      <c r="D19" s="22">
        <v>59</v>
      </c>
      <c r="E19" s="22">
        <v>278</v>
      </c>
      <c r="F19" s="23">
        <v>27</v>
      </c>
      <c r="G19" s="22">
        <v>248</v>
      </c>
      <c r="H19" s="27">
        <v>4</v>
      </c>
      <c r="I19" s="24">
        <v>2</v>
      </c>
      <c r="J19" s="25">
        <v>6</v>
      </c>
    </row>
    <row r="20" spans="1:11" s="7" customFormat="1" ht="15" customHeight="1">
      <c r="A20" s="37" t="s">
        <v>19</v>
      </c>
      <c r="B20" s="37"/>
      <c r="C20" s="37"/>
      <c r="D20" s="37"/>
      <c r="K20" s="26"/>
    </row>
    <row r="21" spans="1:11">
      <c r="K21" s="6"/>
    </row>
  </sheetData>
  <mergeCells count="14">
    <mergeCell ref="A20:D20"/>
    <mergeCell ref="A3:J7"/>
    <mergeCell ref="A1:D1"/>
    <mergeCell ref="I10:I11"/>
    <mergeCell ref="J10:J11"/>
    <mergeCell ref="E10:F10"/>
    <mergeCell ref="G10:G11"/>
    <mergeCell ref="H10:H11"/>
    <mergeCell ref="A9:H9"/>
    <mergeCell ref="A10:A11"/>
    <mergeCell ref="B10:B11"/>
    <mergeCell ref="C10:C11"/>
    <mergeCell ref="D10:D11"/>
    <mergeCell ref="I9:J9"/>
  </mergeCells>
  <phoneticPr fontId="2"/>
  <printOptions horizontalCentered="1"/>
  <pageMargins left="0.47244094488188981" right="0.47244094488188981" top="0.70866141732283472" bottom="0" header="0" footer="0"/>
  <pageSetup paperSize="9" orientation="portrait" horizontalDpi="4294967292"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zoomScaleSheetLayoutView="115" workbookViewId="0">
      <selection sqref="A1:J1"/>
    </sheetView>
  </sheetViews>
  <sheetFormatPr defaultColWidth="8.875" defaultRowHeight="13.5"/>
  <cols>
    <col min="1" max="1" width="9.25" customWidth="1"/>
    <col min="2" max="2" width="5.125" customWidth="1"/>
    <col min="3" max="3" width="5.5" customWidth="1"/>
    <col min="4" max="8" width="5.125" customWidth="1"/>
    <col min="9" max="9" width="5.5" customWidth="1"/>
    <col min="10" max="14" width="5.125" customWidth="1"/>
    <col min="15" max="15" width="5.125" style="1" customWidth="1"/>
    <col min="16" max="17" width="5.125" customWidth="1"/>
  </cols>
  <sheetData>
    <row r="1" spans="1:18" s="2" customFormat="1" ht="15" customHeight="1" thickBot="1">
      <c r="A1" s="48" t="s">
        <v>22</v>
      </c>
      <c r="B1" s="48"/>
      <c r="C1" s="48"/>
      <c r="D1" s="48"/>
      <c r="E1" s="48"/>
      <c r="F1" s="48"/>
      <c r="G1" s="48"/>
      <c r="H1" s="48"/>
      <c r="I1" s="48"/>
      <c r="J1" s="48"/>
      <c r="K1" s="29"/>
      <c r="L1" s="29"/>
      <c r="M1" s="53"/>
      <c r="N1" s="53"/>
      <c r="O1" s="53"/>
      <c r="P1" s="53"/>
      <c r="Q1" s="53"/>
    </row>
    <row r="2" spans="1:18" s="63" customFormat="1" ht="15" customHeight="1">
      <c r="A2" s="49"/>
      <c r="B2" s="54" t="s">
        <v>15</v>
      </c>
      <c r="C2" s="55"/>
      <c r="D2" s="40" t="s">
        <v>23</v>
      </c>
      <c r="E2" s="56"/>
      <c r="F2" s="40" t="s">
        <v>24</v>
      </c>
      <c r="G2" s="57"/>
      <c r="H2" s="43" t="s">
        <v>10</v>
      </c>
      <c r="I2" s="58"/>
      <c r="J2" s="58"/>
      <c r="K2" s="44"/>
      <c r="L2" s="51" t="s">
        <v>25</v>
      </c>
      <c r="M2" s="56"/>
      <c r="N2" s="59" t="s">
        <v>26</v>
      </c>
      <c r="O2" s="60"/>
      <c r="P2" s="61" t="s">
        <v>27</v>
      </c>
      <c r="Q2" s="62"/>
    </row>
    <row r="3" spans="1:18" s="63" customFormat="1" ht="15" customHeight="1">
      <c r="A3" s="64"/>
      <c r="B3" s="65"/>
      <c r="C3" s="66"/>
      <c r="D3" s="67"/>
      <c r="E3" s="68"/>
      <c r="F3" s="69"/>
      <c r="G3" s="70"/>
      <c r="H3" s="71" t="s">
        <v>8</v>
      </c>
      <c r="I3" s="72"/>
      <c r="J3" s="71" t="s">
        <v>9</v>
      </c>
      <c r="K3" s="72"/>
      <c r="L3" s="67"/>
      <c r="M3" s="68"/>
      <c r="N3" s="73"/>
      <c r="O3" s="74"/>
      <c r="P3" s="73"/>
      <c r="Q3" s="75"/>
    </row>
    <row r="4" spans="1:18" s="79" customFormat="1" ht="15" customHeight="1" thickBot="1">
      <c r="A4" s="50"/>
      <c r="B4" s="76" t="s">
        <v>28</v>
      </c>
      <c r="C4" s="76" t="s">
        <v>29</v>
      </c>
      <c r="D4" s="76" t="s">
        <v>28</v>
      </c>
      <c r="E4" s="76" t="s">
        <v>30</v>
      </c>
      <c r="F4" s="77" t="s">
        <v>28</v>
      </c>
      <c r="G4" s="78" t="s">
        <v>30</v>
      </c>
      <c r="H4" s="76" t="s">
        <v>28</v>
      </c>
      <c r="I4" s="76" t="s">
        <v>30</v>
      </c>
      <c r="J4" s="76" t="s">
        <v>28</v>
      </c>
      <c r="K4" s="76" t="s">
        <v>30</v>
      </c>
      <c r="L4" s="76" t="s">
        <v>28</v>
      </c>
      <c r="M4" s="76" t="s">
        <v>30</v>
      </c>
      <c r="N4" s="76" t="s">
        <v>28</v>
      </c>
      <c r="O4" s="76" t="s">
        <v>30</v>
      </c>
      <c r="P4" s="76" t="s">
        <v>28</v>
      </c>
      <c r="Q4" s="76" t="s">
        <v>30</v>
      </c>
    </row>
    <row r="5" spans="1:18" s="84" customFormat="1" ht="15" customHeight="1">
      <c r="A5" s="80" t="s">
        <v>7</v>
      </c>
      <c r="B5" s="81">
        <f>SUM(B6:B12)</f>
        <v>150</v>
      </c>
      <c r="C5" s="82">
        <f>SUM(C6:C12)</f>
        <v>3543</v>
      </c>
      <c r="D5" s="82">
        <f t="shared" ref="D5:Q5" si="0">SUM(D6:D12)</f>
        <v>0</v>
      </c>
      <c r="E5" s="82">
        <f t="shared" si="0"/>
        <v>0</v>
      </c>
      <c r="F5" s="82">
        <f t="shared" si="0"/>
        <v>0</v>
      </c>
      <c r="G5" s="82">
        <f t="shared" si="0"/>
        <v>0</v>
      </c>
      <c r="H5" s="82">
        <f t="shared" si="0"/>
        <v>241</v>
      </c>
      <c r="I5" s="82">
        <f t="shared" si="0"/>
        <v>3150</v>
      </c>
      <c r="J5" s="81">
        <f t="shared" si="0"/>
        <v>38</v>
      </c>
      <c r="K5" s="81">
        <f t="shared" si="0"/>
        <v>212</v>
      </c>
      <c r="L5" s="81">
        <f t="shared" si="0"/>
        <v>40</v>
      </c>
      <c r="M5" s="81">
        <f t="shared" si="0"/>
        <v>345</v>
      </c>
      <c r="N5" s="81">
        <f t="shared" si="0"/>
        <v>0</v>
      </c>
      <c r="O5" s="81">
        <f t="shared" si="0"/>
        <v>0</v>
      </c>
      <c r="P5" s="81">
        <f t="shared" si="0"/>
        <v>10</v>
      </c>
      <c r="Q5" s="83">
        <f t="shared" si="0"/>
        <v>625</v>
      </c>
    </row>
    <row r="6" spans="1:18" s="90" customFormat="1" ht="15" customHeight="1">
      <c r="A6" s="85" t="s">
        <v>31</v>
      </c>
      <c r="B6" s="86">
        <v>21</v>
      </c>
      <c r="C6" s="86">
        <v>300</v>
      </c>
      <c r="D6" s="86">
        <v>0</v>
      </c>
      <c r="E6" s="86">
        <v>0</v>
      </c>
      <c r="F6" s="86">
        <v>0</v>
      </c>
      <c r="G6" s="86">
        <v>0</v>
      </c>
      <c r="H6" s="86">
        <v>36</v>
      </c>
      <c r="I6" s="86">
        <v>281</v>
      </c>
      <c r="J6" s="86">
        <v>5</v>
      </c>
      <c r="K6" s="87">
        <v>24</v>
      </c>
      <c r="L6" s="88">
        <v>2</v>
      </c>
      <c r="M6" s="88">
        <v>13</v>
      </c>
      <c r="N6" s="89">
        <v>0</v>
      </c>
      <c r="O6" s="89">
        <v>0</v>
      </c>
      <c r="P6" s="89">
        <v>1</v>
      </c>
      <c r="Q6" s="89">
        <v>239</v>
      </c>
    </row>
    <row r="7" spans="1:18" s="90" customFormat="1" ht="15" customHeight="1">
      <c r="A7" s="91" t="s">
        <v>6</v>
      </c>
      <c r="B7" s="92">
        <v>24</v>
      </c>
      <c r="C7" s="92">
        <v>469</v>
      </c>
      <c r="D7" s="92">
        <v>0</v>
      </c>
      <c r="E7" s="92">
        <v>0</v>
      </c>
      <c r="F7" s="92">
        <v>0</v>
      </c>
      <c r="G7" s="92">
        <v>0</v>
      </c>
      <c r="H7" s="93">
        <v>48</v>
      </c>
      <c r="I7" s="93">
        <v>334</v>
      </c>
      <c r="J7" s="93">
        <v>7</v>
      </c>
      <c r="K7" s="94">
        <v>30</v>
      </c>
      <c r="L7" s="95">
        <v>4</v>
      </c>
      <c r="M7" s="95">
        <v>43</v>
      </c>
      <c r="N7" s="96">
        <v>0</v>
      </c>
      <c r="O7" s="96">
        <v>0</v>
      </c>
      <c r="P7" s="97">
        <v>0</v>
      </c>
      <c r="Q7" s="97">
        <v>0</v>
      </c>
    </row>
    <row r="8" spans="1:18" s="90" customFormat="1" ht="15" customHeight="1">
      <c r="A8" s="91" t="s">
        <v>32</v>
      </c>
      <c r="B8" s="93">
        <v>20</v>
      </c>
      <c r="C8" s="93">
        <v>709</v>
      </c>
      <c r="D8" s="93">
        <v>0</v>
      </c>
      <c r="E8" s="93">
        <v>0</v>
      </c>
      <c r="F8" s="93">
        <v>0</v>
      </c>
      <c r="G8" s="93">
        <v>0</v>
      </c>
      <c r="H8" s="93">
        <v>24</v>
      </c>
      <c r="I8" s="93">
        <v>702</v>
      </c>
      <c r="J8" s="98">
        <v>5</v>
      </c>
      <c r="K8" s="99">
        <v>34</v>
      </c>
      <c r="L8" s="100">
        <v>24</v>
      </c>
      <c r="M8" s="100">
        <v>223</v>
      </c>
      <c r="N8" s="101">
        <v>0</v>
      </c>
      <c r="O8" s="101">
        <v>0</v>
      </c>
      <c r="P8" s="101">
        <v>0</v>
      </c>
      <c r="Q8" s="101">
        <v>0</v>
      </c>
      <c r="R8" s="102"/>
    </row>
    <row r="9" spans="1:18" s="102" customFormat="1" ht="15" customHeight="1">
      <c r="A9" s="103" t="s">
        <v>33</v>
      </c>
      <c r="B9" s="93">
        <v>36</v>
      </c>
      <c r="C9" s="93">
        <v>424</v>
      </c>
      <c r="D9" s="93">
        <v>0</v>
      </c>
      <c r="E9" s="93">
        <v>0</v>
      </c>
      <c r="F9" s="93">
        <v>0</v>
      </c>
      <c r="G9" s="93">
        <v>0</v>
      </c>
      <c r="H9" s="93">
        <v>30</v>
      </c>
      <c r="I9" s="93">
        <v>497</v>
      </c>
      <c r="J9" s="93">
        <v>4</v>
      </c>
      <c r="K9" s="94">
        <v>10</v>
      </c>
      <c r="L9" s="100">
        <v>1</v>
      </c>
      <c r="M9" s="100">
        <v>7</v>
      </c>
      <c r="N9" s="101">
        <v>0</v>
      </c>
      <c r="O9" s="101">
        <v>0</v>
      </c>
      <c r="P9" s="101">
        <v>0</v>
      </c>
      <c r="Q9" s="101">
        <v>0</v>
      </c>
    </row>
    <row r="10" spans="1:18" s="102" customFormat="1" ht="15" customHeight="1">
      <c r="A10" s="103" t="s">
        <v>34</v>
      </c>
      <c r="B10" s="93">
        <v>23</v>
      </c>
      <c r="C10" s="93">
        <v>661</v>
      </c>
      <c r="D10" s="93">
        <v>0</v>
      </c>
      <c r="E10" s="93">
        <v>0</v>
      </c>
      <c r="F10" s="93">
        <v>0</v>
      </c>
      <c r="G10" s="93">
        <v>0</v>
      </c>
      <c r="H10" s="93">
        <v>36</v>
      </c>
      <c r="I10" s="93">
        <v>476</v>
      </c>
      <c r="J10" s="93">
        <v>5</v>
      </c>
      <c r="K10" s="94">
        <v>25</v>
      </c>
      <c r="L10" s="104">
        <v>2</v>
      </c>
      <c r="M10" s="104">
        <v>17</v>
      </c>
      <c r="N10" s="101">
        <v>0</v>
      </c>
      <c r="O10" s="101">
        <v>0</v>
      </c>
      <c r="P10" s="101">
        <v>0</v>
      </c>
      <c r="Q10" s="101">
        <v>0</v>
      </c>
    </row>
    <row r="11" spans="1:18" s="90" customFormat="1" ht="15" customHeight="1">
      <c r="A11" s="91" t="s">
        <v>35</v>
      </c>
      <c r="B11" s="93">
        <v>14</v>
      </c>
      <c r="C11" s="93">
        <v>491</v>
      </c>
      <c r="D11" s="93">
        <v>0</v>
      </c>
      <c r="E11" s="93">
        <v>0</v>
      </c>
      <c r="F11" s="93">
        <v>0</v>
      </c>
      <c r="G11" s="93">
        <v>0</v>
      </c>
      <c r="H11" s="93">
        <v>30</v>
      </c>
      <c r="I11" s="93">
        <v>574</v>
      </c>
      <c r="J11" s="93">
        <v>6</v>
      </c>
      <c r="K11" s="94">
        <v>61</v>
      </c>
      <c r="L11" s="100">
        <v>2</v>
      </c>
      <c r="M11" s="100">
        <v>12</v>
      </c>
      <c r="N11" s="105">
        <v>0</v>
      </c>
      <c r="O11" s="105">
        <v>0</v>
      </c>
      <c r="P11" s="100">
        <v>0</v>
      </c>
      <c r="Q11" s="101">
        <v>0</v>
      </c>
    </row>
    <row r="12" spans="1:18" s="102" customFormat="1" ht="15" customHeight="1" thickBot="1">
      <c r="A12" s="106" t="s">
        <v>36</v>
      </c>
      <c r="B12" s="107">
        <v>12</v>
      </c>
      <c r="C12" s="107">
        <v>489</v>
      </c>
      <c r="D12" s="108">
        <v>0</v>
      </c>
      <c r="E12" s="108">
        <v>0</v>
      </c>
      <c r="F12" s="108">
        <v>0</v>
      </c>
      <c r="G12" s="108">
        <v>0</v>
      </c>
      <c r="H12" s="108">
        <v>37</v>
      </c>
      <c r="I12" s="107">
        <v>286</v>
      </c>
      <c r="J12" s="108">
        <v>6</v>
      </c>
      <c r="K12" s="109">
        <v>28</v>
      </c>
      <c r="L12" s="110">
        <v>5</v>
      </c>
      <c r="M12" s="110">
        <v>30</v>
      </c>
      <c r="N12" s="111">
        <v>0</v>
      </c>
      <c r="O12" s="111">
        <v>0</v>
      </c>
      <c r="P12" s="110">
        <v>9</v>
      </c>
      <c r="Q12" s="112">
        <v>386</v>
      </c>
    </row>
    <row r="13" spans="1:18" s="7" customFormat="1" ht="15" customHeight="1">
      <c r="A13" s="37" t="s">
        <v>19</v>
      </c>
      <c r="B13" s="37"/>
      <c r="C13" s="37"/>
      <c r="D13" s="37"/>
      <c r="E13" s="37"/>
      <c r="F13" s="37"/>
      <c r="O13" s="26"/>
    </row>
    <row r="14" spans="1:18">
      <c r="N14" s="113"/>
      <c r="Q14" s="113"/>
    </row>
    <row r="16" spans="1:18">
      <c r="I16" s="113"/>
    </row>
  </sheetData>
  <mergeCells count="13">
    <mergeCell ref="H3:I3"/>
    <mergeCell ref="J3:K3"/>
    <mergeCell ref="A13:F13"/>
    <mergeCell ref="A1:J1"/>
    <mergeCell ref="M1:Q1"/>
    <mergeCell ref="A2:A4"/>
    <mergeCell ref="B2:C3"/>
    <mergeCell ref="D2:E3"/>
    <mergeCell ref="F2:G3"/>
    <mergeCell ref="H2:K2"/>
    <mergeCell ref="L2:M3"/>
    <mergeCell ref="N2:O3"/>
    <mergeCell ref="P2:Q3"/>
  </mergeCells>
  <phoneticPr fontId="2"/>
  <printOptions horizontalCentered="1"/>
  <pageMargins left="0.47244094488188981" right="0.47244094488188981" top="0.70866141732283472" bottom="0" header="0" footer="0"/>
  <pageSetup paperSize="9"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election sqref="A1:G1"/>
    </sheetView>
  </sheetViews>
  <sheetFormatPr defaultColWidth="8.875" defaultRowHeight="13.5"/>
  <cols>
    <col min="1" max="1" width="9.125" customWidth="1"/>
    <col min="2" max="4" width="7.625" customWidth="1"/>
    <col min="5" max="5" width="7.5" customWidth="1"/>
    <col min="6" max="6" width="7.625" customWidth="1"/>
    <col min="7" max="8" width="7.5" customWidth="1"/>
    <col min="9" max="10" width="7.625" customWidth="1"/>
    <col min="11" max="11" width="7.5" customWidth="1"/>
    <col min="12" max="12" width="7.625" customWidth="1"/>
    <col min="13" max="13" width="8.625" customWidth="1"/>
  </cols>
  <sheetData>
    <row r="1" spans="1:13" s="2" customFormat="1" ht="15" customHeight="1" thickBot="1">
      <c r="A1" s="114" t="s">
        <v>37</v>
      </c>
      <c r="B1" s="114"/>
      <c r="C1" s="114"/>
      <c r="D1" s="114"/>
      <c r="E1" s="114"/>
      <c r="F1" s="114"/>
      <c r="G1" s="114"/>
      <c r="H1" s="29"/>
      <c r="I1" s="29"/>
      <c r="J1" s="115"/>
      <c r="K1" s="115"/>
      <c r="L1" s="115"/>
      <c r="M1" s="29"/>
    </row>
    <row r="2" spans="1:13" s="7" customFormat="1" ht="15" customHeight="1" thickBot="1">
      <c r="A2" s="116"/>
      <c r="B2" s="36" t="s">
        <v>38</v>
      </c>
      <c r="C2" s="36" t="s">
        <v>39</v>
      </c>
      <c r="D2" s="36" t="s">
        <v>40</v>
      </c>
      <c r="E2" s="36" t="s">
        <v>41</v>
      </c>
      <c r="F2" s="36" t="s">
        <v>42</v>
      </c>
      <c r="G2" s="36" t="s">
        <v>43</v>
      </c>
      <c r="H2" s="36" t="s">
        <v>44</v>
      </c>
      <c r="I2" s="117" t="s">
        <v>45</v>
      </c>
      <c r="J2" s="36" t="s">
        <v>46</v>
      </c>
      <c r="K2" s="36" t="s">
        <v>47</v>
      </c>
      <c r="L2" s="36" t="s">
        <v>48</v>
      </c>
      <c r="M2" s="118"/>
    </row>
    <row r="3" spans="1:13" s="121" customFormat="1" ht="15" customHeight="1">
      <c r="A3" s="31" t="s">
        <v>7</v>
      </c>
      <c r="B3" s="34">
        <f>SUM(B4:B10)</f>
        <v>103</v>
      </c>
      <c r="C3" s="34">
        <f t="shared" ref="C3:K3" si="0">SUM(C4:C10)</f>
        <v>22</v>
      </c>
      <c r="D3" s="34">
        <f t="shared" si="0"/>
        <v>5</v>
      </c>
      <c r="E3" s="34">
        <f t="shared" si="0"/>
        <v>0</v>
      </c>
      <c r="F3" s="34">
        <f t="shared" si="0"/>
        <v>5</v>
      </c>
      <c r="G3" s="34">
        <f t="shared" si="0"/>
        <v>13</v>
      </c>
      <c r="H3" s="34">
        <f t="shared" si="0"/>
        <v>5</v>
      </c>
      <c r="I3" s="34">
        <f t="shared" si="0"/>
        <v>496</v>
      </c>
      <c r="J3" s="34">
        <f t="shared" si="0"/>
        <v>678</v>
      </c>
      <c r="K3" s="34">
        <f t="shared" si="0"/>
        <v>31</v>
      </c>
      <c r="L3" s="119">
        <f>SUM(L4:L10)</f>
        <v>48</v>
      </c>
      <c r="M3" s="120"/>
    </row>
    <row r="4" spans="1:13" s="7" customFormat="1" ht="15" customHeight="1">
      <c r="A4" s="9" t="s">
        <v>31</v>
      </c>
      <c r="B4" s="122">
        <v>0</v>
      </c>
      <c r="C4" s="123">
        <v>2</v>
      </c>
      <c r="D4" s="124">
        <v>1</v>
      </c>
      <c r="E4" s="125">
        <v>0</v>
      </c>
      <c r="F4" s="124">
        <v>0</v>
      </c>
      <c r="G4" s="124">
        <v>0</v>
      </c>
      <c r="H4" s="124">
        <v>0</v>
      </c>
      <c r="I4" s="124">
        <v>88</v>
      </c>
      <c r="J4" s="124">
        <v>39</v>
      </c>
      <c r="K4" s="124">
        <v>3</v>
      </c>
      <c r="L4" s="126">
        <v>1</v>
      </c>
      <c r="M4" s="127"/>
    </row>
    <row r="5" spans="1:13" s="7" customFormat="1" ht="15" customHeight="1">
      <c r="A5" s="14" t="s">
        <v>6</v>
      </c>
      <c r="B5" s="128">
        <v>2</v>
      </c>
      <c r="C5" s="129">
        <v>1</v>
      </c>
      <c r="D5" s="130">
        <v>3</v>
      </c>
      <c r="E5" s="130">
        <v>0</v>
      </c>
      <c r="F5" s="130">
        <v>3</v>
      </c>
      <c r="G5" s="130">
        <v>3</v>
      </c>
      <c r="H5" s="130">
        <v>3</v>
      </c>
      <c r="I5" s="130">
        <v>81</v>
      </c>
      <c r="J5" s="130">
        <v>1</v>
      </c>
      <c r="K5" s="130">
        <v>9</v>
      </c>
      <c r="L5" s="131">
        <v>5</v>
      </c>
      <c r="M5" s="127"/>
    </row>
    <row r="6" spans="1:13" s="7" customFormat="1" ht="15" customHeight="1">
      <c r="A6" s="14" t="s">
        <v>32</v>
      </c>
      <c r="B6" s="128">
        <v>0</v>
      </c>
      <c r="C6" s="129">
        <v>3</v>
      </c>
      <c r="D6" s="130">
        <v>0</v>
      </c>
      <c r="E6" s="130">
        <v>0</v>
      </c>
      <c r="F6" s="130">
        <v>0</v>
      </c>
      <c r="G6" s="130">
        <v>7</v>
      </c>
      <c r="H6" s="130">
        <v>0</v>
      </c>
      <c r="I6" s="130">
        <v>116</v>
      </c>
      <c r="J6" s="130">
        <v>3</v>
      </c>
      <c r="K6" s="130">
        <v>6</v>
      </c>
      <c r="L6" s="131">
        <v>10</v>
      </c>
      <c r="M6" s="127"/>
    </row>
    <row r="7" spans="1:13" s="7" customFormat="1" ht="15" customHeight="1">
      <c r="A7" s="14" t="s">
        <v>33</v>
      </c>
      <c r="B7" s="132">
        <v>0</v>
      </c>
      <c r="C7" s="133">
        <v>2</v>
      </c>
      <c r="D7" s="134">
        <v>1</v>
      </c>
      <c r="E7" s="135">
        <v>0</v>
      </c>
      <c r="F7" s="134">
        <v>0</v>
      </c>
      <c r="G7" s="134">
        <v>0</v>
      </c>
      <c r="H7" s="134">
        <v>0</v>
      </c>
      <c r="I7" s="134">
        <v>27</v>
      </c>
      <c r="J7" s="134">
        <v>0</v>
      </c>
      <c r="K7" s="134">
        <v>1</v>
      </c>
      <c r="L7" s="136">
        <v>4</v>
      </c>
      <c r="M7" s="127"/>
    </row>
    <row r="8" spans="1:13" s="7" customFormat="1" ht="15" customHeight="1">
      <c r="A8" s="14" t="s">
        <v>34</v>
      </c>
      <c r="B8" s="128">
        <v>2</v>
      </c>
      <c r="C8" s="129">
        <v>4</v>
      </c>
      <c r="D8" s="130">
        <v>0</v>
      </c>
      <c r="E8" s="137">
        <v>0</v>
      </c>
      <c r="F8" s="130">
        <v>2</v>
      </c>
      <c r="G8" s="130">
        <v>0</v>
      </c>
      <c r="H8" s="130">
        <v>2</v>
      </c>
      <c r="I8" s="130">
        <v>35</v>
      </c>
      <c r="J8" s="130">
        <v>0</v>
      </c>
      <c r="K8" s="130">
        <v>1</v>
      </c>
      <c r="L8" s="131">
        <v>5</v>
      </c>
      <c r="M8" s="127"/>
    </row>
    <row r="9" spans="1:13" s="7" customFormat="1" ht="15" customHeight="1">
      <c r="A9" s="14" t="s">
        <v>35</v>
      </c>
      <c r="B9" s="138">
        <v>95</v>
      </c>
      <c r="C9" s="130">
        <v>7</v>
      </c>
      <c r="D9" s="130">
        <v>0</v>
      </c>
      <c r="E9" s="137">
        <v>0</v>
      </c>
      <c r="F9" s="130">
        <v>0</v>
      </c>
      <c r="G9" s="130">
        <v>3</v>
      </c>
      <c r="H9" s="130">
        <v>0</v>
      </c>
      <c r="I9" s="130">
        <v>51</v>
      </c>
      <c r="J9" s="130">
        <v>1</v>
      </c>
      <c r="K9" s="130">
        <v>5</v>
      </c>
      <c r="L9" s="131">
        <v>23</v>
      </c>
      <c r="M9" s="127"/>
    </row>
    <row r="10" spans="1:13" s="7" customFormat="1" ht="15" customHeight="1" thickBot="1">
      <c r="A10" s="20" t="s">
        <v>36</v>
      </c>
      <c r="B10" s="139">
        <v>4</v>
      </c>
      <c r="C10" s="140">
        <v>3</v>
      </c>
      <c r="D10" s="141">
        <v>0</v>
      </c>
      <c r="E10" s="141">
        <v>0</v>
      </c>
      <c r="F10" s="141">
        <v>0</v>
      </c>
      <c r="G10" s="141">
        <v>0</v>
      </c>
      <c r="H10" s="141">
        <v>0</v>
      </c>
      <c r="I10" s="141">
        <v>98</v>
      </c>
      <c r="J10" s="141">
        <v>634</v>
      </c>
      <c r="K10" s="142">
        <v>6</v>
      </c>
      <c r="L10" s="143">
        <v>0</v>
      </c>
      <c r="M10" s="127"/>
    </row>
    <row r="11" spans="1:13" s="7" customFormat="1" ht="15" customHeight="1">
      <c r="A11" s="144" t="s">
        <v>19</v>
      </c>
      <c r="B11" s="144"/>
      <c r="C11" s="144"/>
      <c r="D11" s="145"/>
      <c r="E11" s="146"/>
    </row>
  </sheetData>
  <mergeCells count="3">
    <mergeCell ref="A1:G1"/>
    <mergeCell ref="J1:L1"/>
    <mergeCell ref="A11:D11"/>
  </mergeCells>
  <phoneticPr fontId="2"/>
  <printOptions horizontalCentered="1"/>
  <pageMargins left="0.47244094488188981" right="0.47244094488188981" top="0.70866141732283472" bottom="0" header="0" footer="0"/>
  <pageSetup paperSize="9" orientation="portrait" horizontalDpi="4294967292"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showGridLines="0" zoomScaleNormal="100" zoomScaleSheetLayoutView="100" workbookViewId="0"/>
  </sheetViews>
  <sheetFormatPr defaultColWidth="8.875" defaultRowHeight="13.5"/>
  <cols>
    <col min="1" max="1" width="4.875" customWidth="1"/>
    <col min="2" max="2" width="3.875" customWidth="1"/>
    <col min="3" max="3" width="5" customWidth="1"/>
    <col min="4" max="12" width="3.875" customWidth="1"/>
    <col min="13" max="13" width="5" customWidth="1"/>
    <col min="14" max="16" width="3.875" customWidth="1"/>
    <col min="17" max="17" width="5" customWidth="1"/>
    <col min="18" max="23" width="3.875" customWidth="1"/>
    <col min="24" max="28" width="8.625" customWidth="1"/>
    <col min="29" max="29" width="8.625" style="1" customWidth="1"/>
  </cols>
  <sheetData>
    <row r="1" spans="1:30" s="2" customFormat="1" ht="15" customHeight="1" thickBot="1">
      <c r="A1" s="147" t="s">
        <v>49</v>
      </c>
      <c r="B1" s="147"/>
      <c r="C1" s="147"/>
      <c r="D1" s="147"/>
      <c r="E1" s="147"/>
      <c r="F1" s="147"/>
      <c r="G1" s="147"/>
      <c r="H1" s="147"/>
      <c r="I1" s="147"/>
      <c r="J1" s="147"/>
      <c r="K1" s="147"/>
      <c r="L1" s="147"/>
      <c r="M1" s="147"/>
      <c r="N1" s="147"/>
      <c r="O1" s="147"/>
      <c r="P1" s="147"/>
      <c r="Q1" s="147"/>
      <c r="R1" s="147"/>
      <c r="S1" s="148"/>
      <c r="T1" s="148"/>
      <c r="U1" s="148"/>
      <c r="V1" s="148"/>
      <c r="W1" s="148"/>
      <c r="X1" s="147"/>
      <c r="Y1" s="147"/>
      <c r="Z1" s="147"/>
      <c r="AA1" s="147"/>
      <c r="AB1" s="147"/>
      <c r="AC1" s="147"/>
    </row>
    <row r="2" spans="1:30" s="63" customFormat="1" ht="15" customHeight="1">
      <c r="A2" s="149"/>
      <c r="B2" s="150" t="s">
        <v>38</v>
      </c>
      <c r="C2" s="151"/>
      <c r="D2" s="150" t="s">
        <v>39</v>
      </c>
      <c r="E2" s="151"/>
      <c r="F2" s="150" t="s">
        <v>40</v>
      </c>
      <c r="G2" s="151"/>
      <c r="H2" s="150" t="s">
        <v>50</v>
      </c>
      <c r="I2" s="151"/>
      <c r="J2" s="150" t="s">
        <v>42</v>
      </c>
      <c r="K2" s="151"/>
      <c r="L2" s="150" t="s">
        <v>43</v>
      </c>
      <c r="M2" s="151"/>
      <c r="N2" s="150" t="s">
        <v>44</v>
      </c>
      <c r="O2" s="151"/>
      <c r="P2" s="150" t="s">
        <v>45</v>
      </c>
      <c r="Q2" s="151"/>
      <c r="R2" s="150" t="s">
        <v>46</v>
      </c>
      <c r="S2" s="151"/>
      <c r="T2" s="150" t="s">
        <v>47</v>
      </c>
      <c r="U2" s="151"/>
      <c r="V2" s="150" t="s">
        <v>48</v>
      </c>
      <c r="W2" s="152"/>
      <c r="X2" s="153"/>
      <c r="Y2" s="153"/>
      <c r="Z2" s="153"/>
      <c r="AA2" s="153"/>
      <c r="AB2" s="153"/>
      <c r="AC2" s="153"/>
    </row>
    <row r="3" spans="1:30" s="63" customFormat="1" ht="15" customHeight="1" thickBot="1">
      <c r="A3" s="154"/>
      <c r="B3" s="155" t="s">
        <v>28</v>
      </c>
      <c r="C3" s="155" t="s">
        <v>51</v>
      </c>
      <c r="D3" s="155" t="s">
        <v>28</v>
      </c>
      <c r="E3" s="155" t="s">
        <v>52</v>
      </c>
      <c r="F3" s="155" t="s">
        <v>28</v>
      </c>
      <c r="G3" s="155" t="s">
        <v>52</v>
      </c>
      <c r="H3" s="155" t="s">
        <v>28</v>
      </c>
      <c r="I3" s="155" t="s">
        <v>52</v>
      </c>
      <c r="J3" s="155" t="s">
        <v>28</v>
      </c>
      <c r="K3" s="155" t="s">
        <v>52</v>
      </c>
      <c r="L3" s="155" t="s">
        <v>28</v>
      </c>
      <c r="M3" s="155" t="s">
        <v>52</v>
      </c>
      <c r="N3" s="155" t="s">
        <v>28</v>
      </c>
      <c r="O3" s="155" t="s">
        <v>52</v>
      </c>
      <c r="P3" s="155" t="s">
        <v>28</v>
      </c>
      <c r="Q3" s="155" t="s">
        <v>52</v>
      </c>
      <c r="R3" s="155" t="s">
        <v>28</v>
      </c>
      <c r="S3" s="155" t="s">
        <v>52</v>
      </c>
      <c r="T3" s="155" t="s">
        <v>28</v>
      </c>
      <c r="U3" s="155" t="s">
        <v>52</v>
      </c>
      <c r="V3" s="155" t="s">
        <v>28</v>
      </c>
      <c r="W3" s="155" t="s">
        <v>52</v>
      </c>
      <c r="X3" s="156"/>
      <c r="Y3" s="156"/>
      <c r="Z3" s="156"/>
      <c r="AA3" s="156"/>
      <c r="AB3" s="156"/>
      <c r="AC3" s="156"/>
    </row>
    <row r="4" spans="1:30" s="162" customFormat="1" ht="15" customHeight="1">
      <c r="A4" s="157" t="s">
        <v>7</v>
      </c>
      <c r="B4" s="158">
        <f>SUM(B5:B11)</f>
        <v>61</v>
      </c>
      <c r="C4" s="158">
        <f t="shared" ref="C4:W4" si="0">SUM(C5:C11)</f>
        <v>1201</v>
      </c>
      <c r="D4" s="158">
        <f t="shared" si="0"/>
        <v>2</v>
      </c>
      <c r="E4" s="158">
        <f t="shared" si="0"/>
        <v>35</v>
      </c>
      <c r="F4" s="158">
        <f t="shared" si="0"/>
        <v>0</v>
      </c>
      <c r="G4" s="158">
        <f t="shared" si="0"/>
        <v>0</v>
      </c>
      <c r="H4" s="158">
        <f t="shared" si="0"/>
        <v>0</v>
      </c>
      <c r="I4" s="158">
        <f t="shared" si="0"/>
        <v>0</v>
      </c>
      <c r="J4" s="158">
        <f t="shared" si="0"/>
        <v>0</v>
      </c>
      <c r="K4" s="158">
        <f t="shared" si="0"/>
        <v>0</v>
      </c>
      <c r="L4" s="158">
        <f t="shared" si="0"/>
        <v>69</v>
      </c>
      <c r="M4" s="158">
        <f t="shared" si="0"/>
        <v>1255</v>
      </c>
      <c r="N4" s="158">
        <f t="shared" si="0"/>
        <v>2</v>
      </c>
      <c r="O4" s="158">
        <f t="shared" si="0"/>
        <v>17</v>
      </c>
      <c r="P4" s="158">
        <f t="shared" si="0"/>
        <v>267</v>
      </c>
      <c r="Q4" s="158">
        <f t="shared" si="0"/>
        <v>3772</v>
      </c>
      <c r="R4" s="158">
        <f t="shared" si="0"/>
        <v>60</v>
      </c>
      <c r="S4" s="158">
        <f t="shared" si="0"/>
        <v>781</v>
      </c>
      <c r="T4" s="158">
        <f t="shared" si="0"/>
        <v>10</v>
      </c>
      <c r="U4" s="158">
        <f t="shared" si="0"/>
        <v>104</v>
      </c>
      <c r="V4" s="158">
        <f t="shared" si="0"/>
        <v>16</v>
      </c>
      <c r="W4" s="159">
        <f t="shared" si="0"/>
        <v>194</v>
      </c>
      <c r="X4" s="160"/>
      <c r="Y4" s="160"/>
      <c r="Z4" s="160"/>
      <c r="AA4" s="160"/>
      <c r="AB4" s="160"/>
      <c r="AC4" s="160"/>
      <c r="AD4" s="161"/>
    </row>
    <row r="5" spans="1:30" s="63" customFormat="1" ht="15" customHeight="1">
      <c r="A5" s="163" t="s">
        <v>31</v>
      </c>
      <c r="B5" s="164">
        <v>23</v>
      </c>
      <c r="C5" s="164">
        <v>365</v>
      </c>
      <c r="D5" s="164">
        <v>1</v>
      </c>
      <c r="E5" s="164">
        <v>21</v>
      </c>
      <c r="F5" s="164">
        <v>0</v>
      </c>
      <c r="G5" s="164">
        <v>0</v>
      </c>
      <c r="H5" s="164">
        <v>0</v>
      </c>
      <c r="I5" s="164">
        <v>0</v>
      </c>
      <c r="J5" s="164">
        <v>0</v>
      </c>
      <c r="K5" s="164">
        <v>0</v>
      </c>
      <c r="L5" s="164">
        <v>18</v>
      </c>
      <c r="M5" s="164">
        <v>287</v>
      </c>
      <c r="N5" s="165">
        <v>0</v>
      </c>
      <c r="O5" s="165">
        <v>0</v>
      </c>
      <c r="P5" s="164">
        <v>36</v>
      </c>
      <c r="Q5" s="164">
        <v>281</v>
      </c>
      <c r="R5" s="164">
        <v>2</v>
      </c>
      <c r="S5" s="164">
        <v>30</v>
      </c>
      <c r="T5" s="164">
        <v>0</v>
      </c>
      <c r="U5" s="164">
        <v>0</v>
      </c>
      <c r="V5" s="164">
        <v>11</v>
      </c>
      <c r="W5" s="166">
        <v>133</v>
      </c>
      <c r="X5" s="167"/>
      <c r="Y5" s="167"/>
      <c r="Z5" s="167"/>
      <c r="AA5" s="167"/>
      <c r="AB5" s="167"/>
      <c r="AC5" s="167"/>
    </row>
    <row r="6" spans="1:30" s="63" customFormat="1" ht="15" customHeight="1">
      <c r="A6" s="163" t="s">
        <v>6</v>
      </c>
      <c r="B6" s="168">
        <v>0</v>
      </c>
      <c r="C6" s="168">
        <v>0</v>
      </c>
      <c r="D6" s="164">
        <v>0</v>
      </c>
      <c r="E6" s="164">
        <v>0</v>
      </c>
      <c r="F6" s="164">
        <v>0</v>
      </c>
      <c r="G6" s="164">
        <v>0</v>
      </c>
      <c r="H6" s="164">
        <v>0</v>
      </c>
      <c r="I6" s="164">
        <v>0</v>
      </c>
      <c r="J6" s="164">
        <v>0</v>
      </c>
      <c r="K6" s="164">
        <v>0</v>
      </c>
      <c r="L6" s="164">
        <v>0</v>
      </c>
      <c r="M6" s="164">
        <v>0</v>
      </c>
      <c r="N6" s="164">
        <v>0</v>
      </c>
      <c r="O6" s="164">
        <v>0</v>
      </c>
      <c r="P6" s="164">
        <v>50</v>
      </c>
      <c r="Q6" s="164">
        <v>361</v>
      </c>
      <c r="R6" s="164">
        <v>1</v>
      </c>
      <c r="S6" s="164">
        <v>9</v>
      </c>
      <c r="T6" s="164">
        <v>1</v>
      </c>
      <c r="U6" s="164">
        <v>20</v>
      </c>
      <c r="V6" s="164">
        <v>0</v>
      </c>
      <c r="W6" s="166">
        <v>0</v>
      </c>
      <c r="X6" s="167"/>
      <c r="Y6" s="167"/>
      <c r="Z6" s="167"/>
      <c r="AA6" s="167"/>
      <c r="AB6" s="167"/>
      <c r="AC6" s="167"/>
    </row>
    <row r="7" spans="1:30" s="63" customFormat="1" ht="15" customHeight="1">
      <c r="A7" s="163" t="s">
        <v>32</v>
      </c>
      <c r="B7" s="164">
        <v>0</v>
      </c>
      <c r="C7" s="168">
        <v>0</v>
      </c>
      <c r="D7" s="164">
        <v>0</v>
      </c>
      <c r="E7" s="164">
        <v>0</v>
      </c>
      <c r="F7" s="168">
        <v>0</v>
      </c>
      <c r="G7" s="168">
        <v>0</v>
      </c>
      <c r="H7" s="164">
        <v>0</v>
      </c>
      <c r="I7" s="164">
        <v>0</v>
      </c>
      <c r="J7" s="164">
        <v>0</v>
      </c>
      <c r="K7" s="164">
        <v>0</v>
      </c>
      <c r="L7" s="164">
        <v>0</v>
      </c>
      <c r="M7" s="164">
        <v>0</v>
      </c>
      <c r="N7" s="169">
        <v>0</v>
      </c>
      <c r="O7" s="169">
        <v>0</v>
      </c>
      <c r="P7" s="164">
        <v>53</v>
      </c>
      <c r="Q7" s="165">
        <v>1415</v>
      </c>
      <c r="R7" s="164">
        <v>1</v>
      </c>
      <c r="S7" s="164">
        <v>4</v>
      </c>
      <c r="T7" s="164">
        <v>0</v>
      </c>
      <c r="U7" s="164">
        <v>0</v>
      </c>
      <c r="V7" s="164">
        <v>1</v>
      </c>
      <c r="W7" s="166">
        <v>17</v>
      </c>
      <c r="X7" s="167"/>
      <c r="Y7" s="167"/>
      <c r="Z7" s="167"/>
      <c r="AA7" s="167"/>
      <c r="AB7" s="167"/>
      <c r="AC7" s="167"/>
    </row>
    <row r="8" spans="1:30" s="63" customFormat="1" ht="15" customHeight="1">
      <c r="A8" s="163" t="s">
        <v>33</v>
      </c>
      <c r="B8" s="164">
        <v>2</v>
      </c>
      <c r="C8" s="164">
        <v>22</v>
      </c>
      <c r="D8" s="168">
        <v>0</v>
      </c>
      <c r="E8" s="168">
        <v>0</v>
      </c>
      <c r="F8" s="168">
        <v>0</v>
      </c>
      <c r="G8" s="168">
        <v>0</v>
      </c>
      <c r="H8" s="164">
        <v>0</v>
      </c>
      <c r="I8" s="164">
        <v>0</v>
      </c>
      <c r="J8" s="164">
        <v>0</v>
      </c>
      <c r="K8" s="164">
        <v>0</v>
      </c>
      <c r="L8" s="164">
        <v>36</v>
      </c>
      <c r="M8" s="164">
        <v>424</v>
      </c>
      <c r="N8" s="164">
        <v>1</v>
      </c>
      <c r="O8" s="164">
        <v>14</v>
      </c>
      <c r="P8" s="164">
        <v>30</v>
      </c>
      <c r="Q8" s="164">
        <v>497</v>
      </c>
      <c r="R8" s="164">
        <v>39</v>
      </c>
      <c r="S8" s="164">
        <v>443</v>
      </c>
      <c r="T8" s="164">
        <v>9</v>
      </c>
      <c r="U8" s="164">
        <v>84</v>
      </c>
      <c r="V8" s="164">
        <v>4</v>
      </c>
      <c r="W8" s="166">
        <v>44</v>
      </c>
      <c r="X8" s="167"/>
      <c r="Y8" s="167"/>
      <c r="Z8" s="167"/>
      <c r="AA8" s="167"/>
      <c r="AB8" s="167"/>
      <c r="AC8" s="167"/>
    </row>
    <row r="9" spans="1:30" s="63" customFormat="1" ht="15" customHeight="1">
      <c r="A9" s="163" t="s">
        <v>34</v>
      </c>
      <c r="B9" s="164">
        <v>0</v>
      </c>
      <c r="C9" s="164">
        <v>0</v>
      </c>
      <c r="D9" s="168">
        <v>0</v>
      </c>
      <c r="E9" s="168">
        <v>0</v>
      </c>
      <c r="F9" s="168">
        <v>0</v>
      </c>
      <c r="G9" s="168">
        <v>0</v>
      </c>
      <c r="H9" s="164">
        <v>0</v>
      </c>
      <c r="I9" s="164">
        <v>0</v>
      </c>
      <c r="J9" s="164">
        <v>0</v>
      </c>
      <c r="K9" s="164">
        <v>0</v>
      </c>
      <c r="L9" s="164">
        <v>1</v>
      </c>
      <c r="M9" s="164">
        <v>11</v>
      </c>
      <c r="N9" s="164">
        <v>0</v>
      </c>
      <c r="O9" s="164">
        <v>0</v>
      </c>
      <c r="P9" s="164">
        <v>36</v>
      </c>
      <c r="Q9" s="164">
        <v>476</v>
      </c>
      <c r="R9" s="164">
        <v>0</v>
      </c>
      <c r="S9" s="164">
        <v>0</v>
      </c>
      <c r="T9" s="164">
        <v>0</v>
      </c>
      <c r="U9" s="164">
        <v>0</v>
      </c>
      <c r="V9" s="164">
        <v>0</v>
      </c>
      <c r="W9" s="166">
        <v>0</v>
      </c>
      <c r="X9" s="167"/>
      <c r="Y9" s="167"/>
      <c r="Z9" s="167"/>
      <c r="AA9" s="167"/>
      <c r="AB9" s="167"/>
      <c r="AC9" s="167"/>
    </row>
    <row r="10" spans="1:30" s="63" customFormat="1" ht="15" customHeight="1">
      <c r="A10" s="163" t="s">
        <v>35</v>
      </c>
      <c r="B10" s="164">
        <v>36</v>
      </c>
      <c r="C10" s="164">
        <v>814</v>
      </c>
      <c r="D10" s="168">
        <v>1</v>
      </c>
      <c r="E10" s="168">
        <v>14</v>
      </c>
      <c r="F10" s="164">
        <v>0</v>
      </c>
      <c r="G10" s="164">
        <v>0</v>
      </c>
      <c r="H10" s="164">
        <v>0</v>
      </c>
      <c r="I10" s="164">
        <v>0</v>
      </c>
      <c r="J10" s="164">
        <v>0</v>
      </c>
      <c r="K10" s="164">
        <v>0</v>
      </c>
      <c r="L10" s="164">
        <v>2</v>
      </c>
      <c r="M10" s="164">
        <v>44</v>
      </c>
      <c r="N10" s="168">
        <v>1</v>
      </c>
      <c r="O10" s="168">
        <v>3</v>
      </c>
      <c r="P10" s="164">
        <v>25</v>
      </c>
      <c r="Q10" s="164">
        <v>456</v>
      </c>
      <c r="R10" s="164">
        <v>0</v>
      </c>
      <c r="S10" s="164">
        <v>0</v>
      </c>
      <c r="T10" s="164">
        <v>0</v>
      </c>
      <c r="U10" s="164">
        <v>0</v>
      </c>
      <c r="V10" s="164">
        <v>0</v>
      </c>
      <c r="W10" s="166">
        <v>0</v>
      </c>
      <c r="X10" s="167"/>
      <c r="Y10" s="167"/>
      <c r="Z10" s="167"/>
      <c r="AA10" s="167"/>
      <c r="AB10" s="167"/>
      <c r="AC10" s="167"/>
    </row>
    <row r="11" spans="1:30" s="63" customFormat="1" ht="15" customHeight="1" thickBot="1">
      <c r="A11" s="170" t="s">
        <v>36</v>
      </c>
      <c r="B11" s="171">
        <v>0</v>
      </c>
      <c r="C11" s="171">
        <v>0</v>
      </c>
      <c r="D11" s="171">
        <v>0</v>
      </c>
      <c r="E11" s="172">
        <v>0</v>
      </c>
      <c r="F11" s="172">
        <v>0</v>
      </c>
      <c r="G11" s="172">
        <v>0</v>
      </c>
      <c r="H11" s="172">
        <v>0</v>
      </c>
      <c r="I11" s="172">
        <v>0</v>
      </c>
      <c r="J11" s="172">
        <v>0</v>
      </c>
      <c r="K11" s="172">
        <v>0</v>
      </c>
      <c r="L11" s="172">
        <v>12</v>
      </c>
      <c r="M11" s="172">
        <v>489</v>
      </c>
      <c r="N11" s="172">
        <v>0</v>
      </c>
      <c r="O11" s="172">
        <v>0</v>
      </c>
      <c r="P11" s="172">
        <v>37</v>
      </c>
      <c r="Q11" s="172">
        <v>286</v>
      </c>
      <c r="R11" s="171">
        <v>17</v>
      </c>
      <c r="S11" s="171">
        <v>295</v>
      </c>
      <c r="T11" s="172">
        <v>0</v>
      </c>
      <c r="U11" s="172">
        <v>0</v>
      </c>
      <c r="V11" s="171">
        <v>0</v>
      </c>
      <c r="W11" s="173">
        <v>0</v>
      </c>
      <c r="X11" s="167"/>
      <c r="Y11" s="167"/>
      <c r="Z11" s="167"/>
      <c r="AA11" s="167"/>
      <c r="AB11" s="167"/>
      <c r="AC11" s="167"/>
    </row>
    <row r="12" spans="1:30" s="63" customFormat="1" ht="15" customHeight="1">
      <c r="A12" s="37" t="s">
        <v>19</v>
      </c>
      <c r="B12" s="37"/>
      <c r="C12" s="37"/>
      <c r="D12" s="37"/>
      <c r="E12" s="37"/>
      <c r="F12" s="37"/>
      <c r="G12" s="37"/>
      <c r="H12" s="37"/>
      <c r="I12" s="90"/>
      <c r="W12" s="174"/>
      <c r="X12" s="174"/>
      <c r="Y12" s="174"/>
      <c r="Z12" s="174"/>
      <c r="AA12" s="174"/>
      <c r="AB12" s="174"/>
      <c r="AC12" s="174"/>
    </row>
  </sheetData>
  <mergeCells count="16">
    <mergeCell ref="T2:U2"/>
    <mergeCell ref="V2:W2"/>
    <mergeCell ref="X2:Y2"/>
    <mergeCell ref="Z2:AA2"/>
    <mergeCell ref="AB2:AC2"/>
    <mergeCell ref="A12:H12"/>
    <mergeCell ref="S1:W1"/>
    <mergeCell ref="B2:C2"/>
    <mergeCell ref="D2:E2"/>
    <mergeCell ref="F2:G2"/>
    <mergeCell ref="H2:I2"/>
    <mergeCell ref="J2:K2"/>
    <mergeCell ref="L2:M2"/>
    <mergeCell ref="N2:O2"/>
    <mergeCell ref="P2:Q2"/>
    <mergeCell ref="R2:S2"/>
  </mergeCells>
  <phoneticPr fontId="2"/>
  <printOptions horizontalCentered="1"/>
  <pageMargins left="0.47244094488188981" right="0.47244094488188981" top="0" bottom="0" header="0" footer="0"/>
  <pageSetup paperSize="9" orientation="portrait"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zoomScaleSheetLayoutView="100" workbookViewId="0"/>
  </sheetViews>
  <sheetFormatPr defaultColWidth="8.875" defaultRowHeight="13.5"/>
  <cols>
    <col min="1" max="6" width="15.5" customWidth="1"/>
    <col min="7" max="9" width="6.625" customWidth="1"/>
    <col min="10" max="10" width="8.125" customWidth="1"/>
    <col min="11" max="11" width="6.625" customWidth="1"/>
    <col min="12" max="12" width="6.625" style="1" customWidth="1"/>
  </cols>
  <sheetData>
    <row r="1" spans="1:12" s="2" customFormat="1" ht="15" customHeight="1" thickBot="1">
      <c r="A1" s="147" t="s">
        <v>53</v>
      </c>
      <c r="B1" s="29"/>
      <c r="C1" s="29"/>
      <c r="D1" s="29"/>
      <c r="E1" s="115"/>
      <c r="F1" s="115"/>
      <c r="G1" s="29"/>
      <c r="H1" s="29"/>
      <c r="I1" s="29"/>
      <c r="J1" s="29"/>
      <c r="K1" s="29"/>
      <c r="L1" s="29"/>
    </row>
    <row r="2" spans="1:12" s="7" customFormat="1" ht="15" customHeight="1">
      <c r="A2" s="175"/>
      <c r="B2" s="43" t="s">
        <v>54</v>
      </c>
      <c r="C2" s="58"/>
      <c r="D2" s="45" t="s">
        <v>55</v>
      </c>
      <c r="E2" s="40" t="s">
        <v>56</v>
      </c>
      <c r="F2" s="176" t="s">
        <v>57</v>
      </c>
    </row>
    <row r="3" spans="1:12" s="7" customFormat="1" ht="9" customHeight="1">
      <c r="A3" s="177"/>
      <c r="B3" s="178" t="s">
        <v>58</v>
      </c>
      <c r="C3" s="178" t="s">
        <v>59</v>
      </c>
      <c r="D3" s="178"/>
      <c r="E3" s="179"/>
      <c r="F3" s="180"/>
    </row>
    <row r="4" spans="1:12" s="7" customFormat="1" ht="9" customHeight="1" thickBot="1">
      <c r="A4" s="181"/>
      <c r="B4" s="182"/>
      <c r="C4" s="182"/>
      <c r="D4" s="47"/>
      <c r="E4" s="42"/>
      <c r="F4" s="183"/>
    </row>
    <row r="5" spans="1:12" s="121" customFormat="1" ht="12.95" customHeight="1">
      <c r="A5" s="184" t="s">
        <v>7</v>
      </c>
      <c r="B5" s="185">
        <f>SUM(B6:B12)</f>
        <v>2</v>
      </c>
      <c r="C5" s="185">
        <f t="shared" ref="C5:F5" si="0">SUM(C6:C12)</f>
        <v>1</v>
      </c>
      <c r="D5" s="185">
        <f t="shared" si="0"/>
        <v>99</v>
      </c>
      <c r="E5" s="186">
        <f t="shared" si="0"/>
        <v>327</v>
      </c>
      <c r="F5" s="186">
        <f t="shared" si="0"/>
        <v>4</v>
      </c>
      <c r="G5" s="187"/>
    </row>
    <row r="6" spans="1:12" s="7" customFormat="1" ht="12.95" customHeight="1">
      <c r="A6" s="91" t="s">
        <v>0</v>
      </c>
      <c r="B6" s="92">
        <v>0</v>
      </c>
      <c r="C6" s="188">
        <v>0</v>
      </c>
      <c r="D6" s="189">
        <v>5</v>
      </c>
      <c r="E6" s="189">
        <v>4</v>
      </c>
      <c r="F6" s="189">
        <v>0</v>
      </c>
      <c r="G6" s="190"/>
    </row>
    <row r="7" spans="1:12" s="7" customFormat="1" ht="12.95" customHeight="1">
      <c r="A7" s="91" t="s">
        <v>6</v>
      </c>
      <c r="B7" s="191">
        <v>0</v>
      </c>
      <c r="C7" s="93">
        <v>1</v>
      </c>
      <c r="D7" s="192">
        <v>7</v>
      </c>
      <c r="E7" s="192">
        <v>0</v>
      </c>
      <c r="F7" s="192">
        <v>0</v>
      </c>
      <c r="G7" s="190"/>
    </row>
    <row r="8" spans="1:12" s="7" customFormat="1" ht="12.95" customHeight="1">
      <c r="A8" s="91" t="s">
        <v>1</v>
      </c>
      <c r="B8" s="191">
        <v>0</v>
      </c>
      <c r="C8" s="93">
        <v>0</v>
      </c>
      <c r="D8" s="94">
        <v>14</v>
      </c>
      <c r="E8" s="94">
        <v>0</v>
      </c>
      <c r="F8" s="94">
        <v>1</v>
      </c>
      <c r="G8" s="190"/>
    </row>
    <row r="9" spans="1:12" s="7" customFormat="1" ht="12.95" customHeight="1">
      <c r="A9" s="91" t="s">
        <v>2</v>
      </c>
      <c r="B9" s="191">
        <v>0</v>
      </c>
      <c r="C9" s="193">
        <v>0</v>
      </c>
      <c r="D9" s="93">
        <v>7</v>
      </c>
      <c r="E9" s="93">
        <v>0</v>
      </c>
      <c r="F9" s="194">
        <v>0</v>
      </c>
      <c r="G9" s="190"/>
    </row>
    <row r="10" spans="1:12" s="7" customFormat="1" ht="12.95" customHeight="1">
      <c r="A10" s="91" t="s">
        <v>3</v>
      </c>
      <c r="B10" s="191">
        <v>0</v>
      </c>
      <c r="C10" s="93">
        <v>0</v>
      </c>
      <c r="D10" s="94">
        <v>11</v>
      </c>
      <c r="E10" s="94">
        <v>118</v>
      </c>
      <c r="F10" s="94">
        <v>0</v>
      </c>
      <c r="G10" s="190"/>
    </row>
    <row r="11" spans="1:12" s="7" customFormat="1" ht="12.95" customHeight="1">
      <c r="A11" s="91" t="s">
        <v>4</v>
      </c>
      <c r="B11" s="191">
        <v>2</v>
      </c>
      <c r="C11" s="93">
        <v>0</v>
      </c>
      <c r="D11" s="195">
        <v>41</v>
      </c>
      <c r="E11" s="195">
        <v>4</v>
      </c>
      <c r="F11" s="195">
        <v>0</v>
      </c>
      <c r="G11" s="190"/>
    </row>
    <row r="12" spans="1:12" s="7" customFormat="1" ht="12.95" customHeight="1" thickBot="1">
      <c r="A12" s="196" t="s">
        <v>5</v>
      </c>
      <c r="B12" s="107">
        <v>0</v>
      </c>
      <c r="C12" s="107">
        <v>0</v>
      </c>
      <c r="D12" s="197">
        <v>14</v>
      </c>
      <c r="E12" s="197">
        <v>201</v>
      </c>
      <c r="F12" s="197">
        <v>3</v>
      </c>
      <c r="G12" s="190"/>
    </row>
    <row r="13" spans="1:12" s="7" customFormat="1" ht="15" customHeight="1">
      <c r="A13" s="144" t="s">
        <v>19</v>
      </c>
      <c r="B13" s="144"/>
      <c r="C13" s="145"/>
      <c r="D13" s="146"/>
      <c r="E13" s="146"/>
      <c r="L13" s="190"/>
    </row>
  </sheetData>
  <mergeCells count="9">
    <mergeCell ref="A13:C13"/>
    <mergeCell ref="E1:F1"/>
    <mergeCell ref="A2:A4"/>
    <mergeCell ref="B2:C2"/>
    <mergeCell ref="D2:D4"/>
    <mergeCell ref="E2:E4"/>
    <mergeCell ref="F2:F4"/>
    <mergeCell ref="B3:B4"/>
    <mergeCell ref="C3:C4"/>
  </mergeCells>
  <phoneticPr fontId="2"/>
  <pageMargins left="0.47244094488188981" right="0.47244094488188981" top="0.70866141732283472" bottom="0" header="0" footer="0"/>
  <pageSetup paperSize="9" orientation="portrait" horizontalDpi="4294967292"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zoomScaleSheetLayoutView="115" workbookViewId="0">
      <selection sqref="A1:D1"/>
    </sheetView>
  </sheetViews>
  <sheetFormatPr defaultColWidth="8.875" defaultRowHeight="13.5"/>
  <cols>
    <col min="1" max="1" width="15.5" customWidth="1"/>
    <col min="2" max="5" width="12.75" customWidth="1"/>
    <col min="6" max="7" width="13.125" customWidth="1"/>
    <col min="8" max="8" width="6.625" customWidth="1"/>
    <col min="9" max="9" width="6.625" style="1" customWidth="1"/>
  </cols>
  <sheetData>
    <row r="1" spans="1:9" s="2" customFormat="1" ht="15" customHeight="1" thickBot="1">
      <c r="A1" s="48" t="s">
        <v>60</v>
      </c>
      <c r="B1" s="48"/>
      <c r="C1" s="48"/>
      <c r="D1" s="48"/>
      <c r="E1" s="115"/>
      <c r="F1" s="115"/>
      <c r="G1" s="115"/>
      <c r="H1" s="29"/>
      <c r="I1" s="29"/>
    </row>
    <row r="2" spans="1:9" s="7" customFormat="1" ht="15" customHeight="1">
      <c r="A2" s="175"/>
      <c r="B2" s="43" t="s">
        <v>61</v>
      </c>
      <c r="C2" s="58"/>
      <c r="D2" s="58"/>
      <c r="E2" s="44"/>
      <c r="F2" s="51" t="s">
        <v>56</v>
      </c>
      <c r="G2" s="57"/>
    </row>
    <row r="3" spans="1:9" s="7" customFormat="1" ht="17.100000000000001" customHeight="1">
      <c r="A3" s="177"/>
      <c r="B3" s="198" t="s">
        <v>58</v>
      </c>
      <c r="C3" s="199"/>
      <c r="D3" s="198" t="s">
        <v>59</v>
      </c>
      <c r="E3" s="199"/>
      <c r="F3" s="69"/>
      <c r="G3" s="70"/>
    </row>
    <row r="4" spans="1:9" s="7" customFormat="1" ht="9" customHeight="1" thickBot="1">
      <c r="A4" s="181"/>
      <c r="B4" s="41"/>
      <c r="C4" s="200"/>
      <c r="D4" s="41"/>
      <c r="E4" s="200"/>
      <c r="F4" s="41"/>
      <c r="G4" s="201"/>
    </row>
    <row r="5" spans="1:9" s="7" customFormat="1" ht="12.95" customHeight="1">
      <c r="A5" s="202"/>
      <c r="B5" s="203" t="s">
        <v>28</v>
      </c>
      <c r="C5" s="203" t="s">
        <v>51</v>
      </c>
      <c r="D5" s="203" t="s">
        <v>28</v>
      </c>
      <c r="E5" s="203" t="s">
        <v>52</v>
      </c>
      <c r="F5" s="203" t="s">
        <v>28</v>
      </c>
      <c r="G5" s="203" t="s">
        <v>52</v>
      </c>
    </row>
    <row r="6" spans="1:9" s="121" customFormat="1" ht="12.95" customHeight="1">
      <c r="A6" s="204" t="s">
        <v>7</v>
      </c>
      <c r="B6" s="205">
        <f>SUM(B7:B13)</f>
        <v>271</v>
      </c>
      <c r="C6" s="205">
        <f>SUM(C7:C13)</f>
        <v>2950</v>
      </c>
      <c r="D6" s="205">
        <f t="shared" ref="D6:G6" si="0">SUM(D7:D13)</f>
        <v>27</v>
      </c>
      <c r="E6" s="205">
        <f t="shared" si="0"/>
        <v>287</v>
      </c>
      <c r="F6" s="205">
        <f t="shared" si="0"/>
        <v>30</v>
      </c>
      <c r="G6" s="206">
        <f t="shared" si="0"/>
        <v>649</v>
      </c>
    </row>
    <row r="7" spans="1:9" s="7" customFormat="1" ht="12.95" customHeight="1">
      <c r="A7" s="91" t="s">
        <v>0</v>
      </c>
      <c r="B7" s="92">
        <v>28</v>
      </c>
      <c r="C7" s="92">
        <v>327</v>
      </c>
      <c r="D7" s="93">
        <v>4</v>
      </c>
      <c r="E7" s="93">
        <v>11</v>
      </c>
      <c r="F7" s="93">
        <v>1</v>
      </c>
      <c r="G7" s="94">
        <v>7</v>
      </c>
    </row>
    <row r="8" spans="1:9" s="7" customFormat="1" ht="12.95" customHeight="1">
      <c r="A8" s="91" t="s">
        <v>6</v>
      </c>
      <c r="B8" s="98">
        <v>13</v>
      </c>
      <c r="C8" s="98">
        <v>136</v>
      </c>
      <c r="D8" s="93">
        <v>4</v>
      </c>
      <c r="E8" s="93">
        <v>26</v>
      </c>
      <c r="F8" s="93">
        <v>3</v>
      </c>
      <c r="G8" s="94">
        <v>40</v>
      </c>
    </row>
    <row r="9" spans="1:9" s="7" customFormat="1" ht="12.95" customHeight="1">
      <c r="A9" s="91" t="s">
        <v>1</v>
      </c>
      <c r="B9" s="93">
        <v>72</v>
      </c>
      <c r="C9" s="93">
        <v>648</v>
      </c>
      <c r="D9" s="93">
        <v>5</v>
      </c>
      <c r="E9" s="93">
        <v>85</v>
      </c>
      <c r="F9" s="98">
        <v>3</v>
      </c>
      <c r="G9" s="99">
        <v>59</v>
      </c>
    </row>
    <row r="10" spans="1:9" s="7" customFormat="1" ht="12.95" customHeight="1">
      <c r="A10" s="91" t="s">
        <v>2</v>
      </c>
      <c r="B10" s="93">
        <v>68</v>
      </c>
      <c r="C10" s="98">
        <v>879</v>
      </c>
      <c r="D10" s="93">
        <v>3</v>
      </c>
      <c r="E10" s="98">
        <v>28</v>
      </c>
      <c r="F10" s="93">
        <v>2</v>
      </c>
      <c r="G10" s="94">
        <v>17</v>
      </c>
    </row>
    <row r="11" spans="1:9" s="7" customFormat="1" ht="12.95" customHeight="1">
      <c r="A11" s="91" t="s">
        <v>3</v>
      </c>
      <c r="B11" s="93">
        <v>14</v>
      </c>
      <c r="C11" s="93">
        <v>189</v>
      </c>
      <c r="D11" s="93">
        <v>3</v>
      </c>
      <c r="E11" s="93">
        <v>31</v>
      </c>
      <c r="F11" s="93">
        <v>8</v>
      </c>
      <c r="G11" s="94">
        <v>226</v>
      </c>
    </row>
    <row r="12" spans="1:9" s="7" customFormat="1" ht="12.95" customHeight="1">
      <c r="A12" s="91" t="s">
        <v>4</v>
      </c>
      <c r="B12" s="93">
        <v>55</v>
      </c>
      <c r="C12" s="93">
        <v>523</v>
      </c>
      <c r="D12" s="93">
        <v>4</v>
      </c>
      <c r="E12" s="93">
        <v>51</v>
      </c>
      <c r="F12" s="93">
        <v>2</v>
      </c>
      <c r="G12" s="94">
        <v>10</v>
      </c>
    </row>
    <row r="13" spans="1:9" s="7" customFormat="1" ht="12.95" customHeight="1" thickBot="1">
      <c r="A13" s="196" t="s">
        <v>5</v>
      </c>
      <c r="B13" s="107">
        <v>21</v>
      </c>
      <c r="C13" s="107">
        <v>248</v>
      </c>
      <c r="D13" s="107">
        <v>4</v>
      </c>
      <c r="E13" s="107">
        <v>55</v>
      </c>
      <c r="F13" s="107">
        <v>11</v>
      </c>
      <c r="G13" s="207">
        <v>290</v>
      </c>
    </row>
    <row r="14" spans="1:9" s="7" customFormat="1" ht="15" customHeight="1">
      <c r="A14" s="208" t="s">
        <v>62</v>
      </c>
      <c r="B14" s="208"/>
      <c r="C14" s="208"/>
      <c r="I14" s="190"/>
    </row>
    <row r="16" spans="1:9">
      <c r="B16" s="113"/>
    </row>
  </sheetData>
  <mergeCells count="8">
    <mergeCell ref="A14:C14"/>
    <mergeCell ref="A1:D1"/>
    <mergeCell ref="E1:G1"/>
    <mergeCell ref="A2:A4"/>
    <mergeCell ref="B2:E2"/>
    <mergeCell ref="F2:G4"/>
    <mergeCell ref="B3:C4"/>
    <mergeCell ref="D3:E4"/>
  </mergeCells>
  <phoneticPr fontId="2"/>
  <pageMargins left="0.47244094488188981" right="0.47244094488188981" top="0.70866141732283472" bottom="0" header="0" footer="0"/>
  <pageSetup paperSize="9" orientation="portrait" horizontalDpi="4294967292"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zoomScaleSheetLayoutView="130" workbookViewId="0">
      <selection sqref="A1:D1"/>
    </sheetView>
  </sheetViews>
  <sheetFormatPr defaultColWidth="8.875" defaultRowHeight="13.5"/>
  <cols>
    <col min="1" max="1" width="9.125" customWidth="1"/>
    <col min="2" max="7" width="10" customWidth="1"/>
    <col min="8" max="9" width="7.75" customWidth="1"/>
    <col min="10" max="10" width="8.125" style="1" customWidth="1"/>
  </cols>
  <sheetData>
    <row r="1" spans="1:12" s="2" customFormat="1" ht="15" customHeight="1" thickBot="1">
      <c r="A1" s="209" t="s">
        <v>63</v>
      </c>
      <c r="B1" s="209"/>
      <c r="C1" s="209"/>
      <c r="D1" s="209"/>
      <c r="E1" s="29"/>
      <c r="F1" s="29"/>
      <c r="G1" s="115"/>
      <c r="H1" s="115"/>
      <c r="I1" s="115"/>
      <c r="J1" s="115"/>
    </row>
    <row r="2" spans="1:12" s="7" customFormat="1" ht="14.1" customHeight="1">
      <c r="A2" s="175"/>
      <c r="B2" s="43" t="s">
        <v>64</v>
      </c>
      <c r="C2" s="58"/>
      <c r="D2" s="58"/>
      <c r="E2" s="58"/>
      <c r="F2" s="58"/>
      <c r="G2" s="44"/>
      <c r="H2" s="43" t="s">
        <v>65</v>
      </c>
      <c r="I2" s="58"/>
      <c r="J2" s="58"/>
    </row>
    <row r="3" spans="1:12" s="7" customFormat="1" ht="14.1" customHeight="1">
      <c r="A3" s="177"/>
      <c r="B3" s="71" t="s">
        <v>66</v>
      </c>
      <c r="C3" s="210"/>
      <c r="D3" s="210"/>
      <c r="E3" s="72"/>
      <c r="F3" s="210" t="s">
        <v>67</v>
      </c>
      <c r="G3" s="210"/>
      <c r="H3" s="211" t="s">
        <v>28</v>
      </c>
      <c r="I3" s="211" t="s">
        <v>68</v>
      </c>
      <c r="J3" s="71" t="s">
        <v>29</v>
      </c>
    </row>
    <row r="4" spans="1:12" s="7" customFormat="1" ht="14.1" customHeight="1">
      <c r="A4" s="177"/>
      <c r="B4" s="212" t="s">
        <v>69</v>
      </c>
      <c r="C4" s="213"/>
      <c r="D4" s="212" t="s">
        <v>70</v>
      </c>
      <c r="E4" s="213"/>
      <c r="F4" s="214" t="s">
        <v>71</v>
      </c>
      <c r="G4" s="215" t="s">
        <v>72</v>
      </c>
      <c r="H4" s="211"/>
      <c r="I4" s="211"/>
      <c r="J4" s="71"/>
    </row>
    <row r="5" spans="1:12" s="7" customFormat="1" ht="14.1" customHeight="1">
      <c r="A5" s="177"/>
      <c r="B5" s="216" t="s">
        <v>73</v>
      </c>
      <c r="C5" s="217" t="s">
        <v>74</v>
      </c>
      <c r="D5" s="216" t="s">
        <v>73</v>
      </c>
      <c r="E5" s="217" t="s">
        <v>74</v>
      </c>
      <c r="F5" s="218"/>
      <c r="G5" s="219"/>
      <c r="H5" s="211"/>
      <c r="I5" s="211"/>
      <c r="J5" s="71"/>
    </row>
    <row r="6" spans="1:12" s="7" customFormat="1" ht="14.1" customHeight="1" thickBot="1">
      <c r="A6" s="181"/>
      <c r="B6" s="220" t="s">
        <v>75</v>
      </c>
      <c r="C6" s="221" t="s">
        <v>76</v>
      </c>
      <c r="D6" s="220" t="s">
        <v>75</v>
      </c>
      <c r="E6" s="221" t="s">
        <v>76</v>
      </c>
      <c r="F6" s="218"/>
      <c r="G6" s="219"/>
      <c r="H6" s="222"/>
      <c r="I6" s="222"/>
      <c r="J6" s="223"/>
    </row>
    <row r="7" spans="1:12" s="121" customFormat="1" ht="12.95" customHeight="1">
      <c r="A7" s="184" t="s">
        <v>7</v>
      </c>
      <c r="B7" s="224">
        <f t="shared" ref="B7:J7" si="0">SUM(B8:B14)</f>
        <v>105</v>
      </c>
      <c r="C7" s="224">
        <f t="shared" si="0"/>
        <v>0</v>
      </c>
      <c r="D7" s="224">
        <f t="shared" si="0"/>
        <v>23</v>
      </c>
      <c r="E7" s="224">
        <f t="shared" si="0"/>
        <v>0</v>
      </c>
      <c r="F7" s="224">
        <f t="shared" si="0"/>
        <v>125</v>
      </c>
      <c r="G7" s="224">
        <f t="shared" si="0"/>
        <v>0</v>
      </c>
      <c r="H7" s="224">
        <f t="shared" si="0"/>
        <v>13</v>
      </c>
      <c r="I7" s="224">
        <f t="shared" si="0"/>
        <v>402</v>
      </c>
      <c r="J7" s="225">
        <f t="shared" si="0"/>
        <v>435</v>
      </c>
    </row>
    <row r="8" spans="1:12" s="7" customFormat="1" ht="12.95" customHeight="1">
      <c r="A8" s="91" t="s">
        <v>0</v>
      </c>
      <c r="B8" s="226">
        <v>66</v>
      </c>
      <c r="C8" s="227">
        <v>0</v>
      </c>
      <c r="D8" s="227">
        <v>7</v>
      </c>
      <c r="E8" s="227">
        <v>0</v>
      </c>
      <c r="F8" s="227">
        <v>78</v>
      </c>
      <c r="G8" s="228">
        <v>0</v>
      </c>
      <c r="H8" s="229">
        <v>3</v>
      </c>
      <c r="I8" s="229">
        <v>85</v>
      </c>
      <c r="J8" s="230">
        <v>90</v>
      </c>
      <c r="L8" s="231"/>
    </row>
    <row r="9" spans="1:12" s="7" customFormat="1" ht="12.95" customHeight="1">
      <c r="A9" s="91" t="s">
        <v>6</v>
      </c>
      <c r="B9" s="226">
        <v>3</v>
      </c>
      <c r="C9" s="228">
        <v>0</v>
      </c>
      <c r="D9" s="227">
        <v>10</v>
      </c>
      <c r="E9" s="228">
        <v>0</v>
      </c>
      <c r="F9" s="227">
        <v>8</v>
      </c>
      <c r="G9" s="227">
        <v>0</v>
      </c>
      <c r="H9" s="229">
        <v>1</v>
      </c>
      <c r="I9" s="229">
        <v>19</v>
      </c>
      <c r="J9" s="230">
        <v>19</v>
      </c>
    </row>
    <row r="10" spans="1:12" s="7" customFormat="1" ht="12.95" customHeight="1">
      <c r="A10" s="91" t="s">
        <v>1</v>
      </c>
      <c r="B10" s="232">
        <v>4</v>
      </c>
      <c r="C10" s="233">
        <v>0</v>
      </c>
      <c r="D10" s="233">
        <v>0</v>
      </c>
      <c r="E10" s="233">
        <v>0</v>
      </c>
      <c r="F10" s="233">
        <v>13</v>
      </c>
      <c r="G10" s="233">
        <v>0</v>
      </c>
      <c r="H10" s="234">
        <v>1</v>
      </c>
      <c r="I10" s="234">
        <v>34</v>
      </c>
      <c r="J10" s="235">
        <v>34</v>
      </c>
    </row>
    <row r="11" spans="1:12" s="7" customFormat="1" ht="12.95" customHeight="1">
      <c r="A11" s="91" t="s">
        <v>2</v>
      </c>
      <c r="B11" s="232">
        <v>5</v>
      </c>
      <c r="C11" s="233">
        <v>0</v>
      </c>
      <c r="D11" s="233">
        <v>0</v>
      </c>
      <c r="E11" s="233">
        <v>0</v>
      </c>
      <c r="F11" s="233">
        <v>8</v>
      </c>
      <c r="G11" s="233">
        <v>0</v>
      </c>
      <c r="H11" s="234">
        <v>1</v>
      </c>
      <c r="I11" s="234">
        <v>40</v>
      </c>
      <c r="J11" s="235">
        <v>40</v>
      </c>
    </row>
    <row r="12" spans="1:12" s="7" customFormat="1" ht="12.95" customHeight="1">
      <c r="A12" s="91" t="s">
        <v>3</v>
      </c>
      <c r="B12" s="232">
        <v>11</v>
      </c>
      <c r="C12" s="233">
        <v>0</v>
      </c>
      <c r="D12" s="233">
        <v>1</v>
      </c>
      <c r="E12" s="233">
        <v>0</v>
      </c>
      <c r="F12" s="233">
        <v>10</v>
      </c>
      <c r="G12" s="233">
        <v>0</v>
      </c>
      <c r="H12" s="234">
        <v>1</v>
      </c>
      <c r="I12" s="234">
        <v>9</v>
      </c>
      <c r="J12" s="235">
        <v>9</v>
      </c>
    </row>
    <row r="13" spans="1:12" s="7" customFormat="1" ht="12.95" customHeight="1">
      <c r="A13" s="91" t="s">
        <v>4</v>
      </c>
      <c r="B13" s="232">
        <v>8</v>
      </c>
      <c r="C13" s="233">
        <v>0</v>
      </c>
      <c r="D13" s="233">
        <v>5</v>
      </c>
      <c r="E13" s="233">
        <v>0</v>
      </c>
      <c r="F13" s="233">
        <v>8</v>
      </c>
      <c r="G13" s="233">
        <v>0</v>
      </c>
      <c r="H13" s="234">
        <v>3</v>
      </c>
      <c r="I13" s="234">
        <v>116</v>
      </c>
      <c r="J13" s="235">
        <v>122</v>
      </c>
    </row>
    <row r="14" spans="1:12" s="7" customFormat="1" ht="15" customHeight="1" thickBot="1">
      <c r="A14" s="196" t="s">
        <v>5</v>
      </c>
      <c r="B14" s="236">
        <v>8</v>
      </c>
      <c r="C14" s="237">
        <v>0</v>
      </c>
      <c r="D14" s="237">
        <v>0</v>
      </c>
      <c r="E14" s="237">
        <v>0</v>
      </c>
      <c r="F14" s="237">
        <v>0</v>
      </c>
      <c r="G14" s="238">
        <v>0</v>
      </c>
      <c r="H14" s="236">
        <v>3</v>
      </c>
      <c r="I14" s="236">
        <v>99</v>
      </c>
      <c r="J14" s="239">
        <v>121</v>
      </c>
    </row>
    <row r="15" spans="1:12" s="7" customFormat="1" ht="15" customHeight="1">
      <c r="A15" s="144" t="s">
        <v>19</v>
      </c>
      <c r="B15" s="144"/>
      <c r="C15" s="144"/>
      <c r="D15" s="144"/>
      <c r="E15" s="144"/>
      <c r="F15" s="145"/>
      <c r="G15" s="146"/>
      <c r="H15" s="146"/>
      <c r="I15" s="146"/>
      <c r="J15" s="190"/>
    </row>
  </sheetData>
  <mergeCells count="15">
    <mergeCell ref="B4:C4"/>
    <mergeCell ref="D4:E4"/>
    <mergeCell ref="F4:F6"/>
    <mergeCell ref="G4:G6"/>
    <mergeCell ref="A15:F15"/>
    <mergeCell ref="A1:D1"/>
    <mergeCell ref="G1:J1"/>
    <mergeCell ref="A2:A6"/>
    <mergeCell ref="B2:G2"/>
    <mergeCell ref="H2:J2"/>
    <mergeCell ref="B3:E3"/>
    <mergeCell ref="F3:G3"/>
    <mergeCell ref="H3:H6"/>
    <mergeCell ref="I3:I6"/>
    <mergeCell ref="J3:J6"/>
  </mergeCells>
  <phoneticPr fontId="2"/>
  <printOptions horizontalCentered="1"/>
  <pageMargins left="0.47000000000000003" right="0.47000000000000003" top="0.70866141732283472" bottom="0" header="0" footer="0"/>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zoomScaleSheetLayoutView="115" workbookViewId="0">
      <selection sqref="A1:G1"/>
    </sheetView>
  </sheetViews>
  <sheetFormatPr defaultColWidth="8.875" defaultRowHeight="13.5"/>
  <cols>
    <col min="1" max="1" width="2.75" style="285" customWidth="1"/>
    <col min="2" max="2" width="14.5" style="286" customWidth="1"/>
    <col min="3" max="9" width="9.125" style="285" customWidth="1"/>
    <col min="10" max="10" width="11.875" style="287" customWidth="1"/>
    <col min="11" max="16384" width="8.875" style="285"/>
  </cols>
  <sheetData>
    <row r="1" spans="1:11" s="240" customFormat="1" ht="15" customHeight="1" thickBot="1">
      <c r="A1" s="48" t="s">
        <v>77</v>
      </c>
      <c r="B1" s="48"/>
      <c r="C1" s="48"/>
      <c r="D1" s="48"/>
      <c r="E1" s="48"/>
      <c r="F1" s="48"/>
      <c r="G1" s="48"/>
      <c r="H1" s="115"/>
      <c r="I1" s="115"/>
      <c r="J1" s="115"/>
    </row>
    <row r="2" spans="1:11" s="146" customFormat="1" ht="18" customHeight="1">
      <c r="A2" s="241"/>
      <c r="B2" s="242"/>
      <c r="C2" s="243" t="s">
        <v>78</v>
      </c>
      <c r="D2" s="244"/>
      <c r="E2" s="245" t="s">
        <v>79</v>
      </c>
      <c r="F2" s="245"/>
      <c r="G2" s="244"/>
      <c r="H2" s="245" t="s">
        <v>80</v>
      </c>
      <c r="I2" s="245"/>
      <c r="J2" s="40" t="s">
        <v>81</v>
      </c>
      <c r="K2" s="246"/>
    </row>
    <row r="3" spans="1:11" s="146" customFormat="1" ht="9" customHeight="1">
      <c r="A3" s="247"/>
      <c r="B3" s="248"/>
      <c r="C3" s="249" t="s">
        <v>68</v>
      </c>
      <c r="D3" s="215" t="s">
        <v>82</v>
      </c>
      <c r="E3" s="249" t="s">
        <v>68</v>
      </c>
      <c r="F3" s="215" t="s">
        <v>83</v>
      </c>
      <c r="G3" s="250" t="s">
        <v>84</v>
      </c>
      <c r="H3" s="249" t="s">
        <v>68</v>
      </c>
      <c r="I3" s="250" t="s">
        <v>85</v>
      </c>
      <c r="J3" s="179"/>
      <c r="K3" s="246"/>
    </row>
    <row r="4" spans="1:11" s="146" customFormat="1" ht="9" customHeight="1">
      <c r="A4" s="247"/>
      <c r="B4" s="248"/>
      <c r="C4" s="219"/>
      <c r="D4" s="251"/>
      <c r="E4" s="219"/>
      <c r="F4" s="219"/>
      <c r="G4" s="252"/>
      <c r="H4" s="219"/>
      <c r="I4" s="252"/>
      <c r="J4" s="179"/>
      <c r="K4" s="246"/>
    </row>
    <row r="5" spans="1:11" s="146" customFormat="1" ht="9" customHeight="1" thickBot="1">
      <c r="A5" s="253"/>
      <c r="B5" s="254"/>
      <c r="C5" s="255"/>
      <c r="D5" s="256"/>
      <c r="E5" s="255"/>
      <c r="F5" s="255"/>
      <c r="G5" s="257"/>
      <c r="H5" s="255"/>
      <c r="I5" s="257"/>
      <c r="J5" s="42"/>
      <c r="K5" s="246"/>
    </row>
    <row r="6" spans="1:11" s="146" customFormat="1" ht="12.95" customHeight="1">
      <c r="A6" s="258" t="s">
        <v>86</v>
      </c>
      <c r="B6" s="259" t="s">
        <v>87</v>
      </c>
      <c r="C6" s="260">
        <v>70</v>
      </c>
      <c r="D6" s="261">
        <v>70</v>
      </c>
      <c r="E6" s="262">
        <v>6</v>
      </c>
      <c r="F6" s="261">
        <v>14</v>
      </c>
      <c r="G6" s="262">
        <v>7</v>
      </c>
      <c r="H6" s="263">
        <v>33</v>
      </c>
      <c r="I6" s="264">
        <v>34</v>
      </c>
      <c r="J6" s="264">
        <v>41</v>
      </c>
    </row>
    <row r="7" spans="1:11" s="146" customFormat="1" ht="12.95" customHeight="1">
      <c r="A7" s="265"/>
      <c r="B7" s="259" t="s">
        <v>88</v>
      </c>
      <c r="C7" s="263">
        <v>5</v>
      </c>
      <c r="D7" s="263">
        <v>22</v>
      </c>
      <c r="E7" s="263">
        <v>29</v>
      </c>
      <c r="F7" s="263">
        <v>213</v>
      </c>
      <c r="G7" s="260">
        <v>119</v>
      </c>
      <c r="H7" s="266">
        <v>0</v>
      </c>
      <c r="I7" s="266">
        <v>0</v>
      </c>
      <c r="J7" s="260">
        <v>0</v>
      </c>
    </row>
    <row r="8" spans="1:11" s="146" customFormat="1" ht="12.95" customHeight="1">
      <c r="A8" s="265"/>
      <c r="B8" s="267" t="s">
        <v>89</v>
      </c>
      <c r="C8" s="264">
        <v>5</v>
      </c>
      <c r="D8" s="264">
        <v>11</v>
      </c>
      <c r="E8" s="264">
        <v>11</v>
      </c>
      <c r="F8" s="264">
        <v>21</v>
      </c>
      <c r="G8" s="264">
        <v>17</v>
      </c>
      <c r="H8" s="261">
        <v>0</v>
      </c>
      <c r="I8" s="264">
        <v>0</v>
      </c>
      <c r="J8" s="264">
        <v>0</v>
      </c>
    </row>
    <row r="9" spans="1:11" s="146" customFormat="1" ht="12.95" customHeight="1">
      <c r="A9" s="265"/>
      <c r="B9" s="259" t="s">
        <v>90</v>
      </c>
      <c r="C9" s="264">
        <v>16</v>
      </c>
      <c r="D9" s="264">
        <v>29</v>
      </c>
      <c r="E9" s="264">
        <v>23</v>
      </c>
      <c r="F9" s="264">
        <v>48</v>
      </c>
      <c r="G9" s="264">
        <v>37</v>
      </c>
      <c r="H9" s="266">
        <v>0</v>
      </c>
      <c r="I9" s="268">
        <v>0</v>
      </c>
      <c r="J9" s="264">
        <v>0</v>
      </c>
    </row>
    <row r="10" spans="1:11" s="146" customFormat="1" ht="12.95" customHeight="1">
      <c r="A10" s="265"/>
      <c r="B10" s="259" t="s">
        <v>91</v>
      </c>
      <c r="C10" s="264">
        <v>21</v>
      </c>
      <c r="D10" s="264">
        <v>41</v>
      </c>
      <c r="E10" s="264">
        <v>42</v>
      </c>
      <c r="F10" s="264">
        <v>56</v>
      </c>
      <c r="G10" s="264">
        <v>64</v>
      </c>
      <c r="H10" s="261">
        <v>57</v>
      </c>
      <c r="I10" s="264">
        <v>109</v>
      </c>
      <c r="J10" s="264">
        <v>4</v>
      </c>
    </row>
    <row r="11" spans="1:11" s="146" customFormat="1" ht="12.95" customHeight="1">
      <c r="A11" s="265"/>
      <c r="B11" s="259" t="s">
        <v>92</v>
      </c>
      <c r="C11" s="264">
        <v>2</v>
      </c>
      <c r="D11" s="264">
        <v>2</v>
      </c>
      <c r="E11" s="264">
        <v>0</v>
      </c>
      <c r="F11" s="264">
        <v>0</v>
      </c>
      <c r="G11" s="264">
        <v>0</v>
      </c>
      <c r="H11" s="261">
        <v>1</v>
      </c>
      <c r="I11" s="264">
        <v>2</v>
      </c>
      <c r="J11" s="264">
        <v>0</v>
      </c>
    </row>
    <row r="12" spans="1:11" s="146" customFormat="1" ht="12.95" customHeight="1">
      <c r="A12" s="265"/>
      <c r="B12" s="259" t="s">
        <v>93</v>
      </c>
      <c r="C12" s="264">
        <v>2</v>
      </c>
      <c r="D12" s="264">
        <v>2</v>
      </c>
      <c r="E12" s="264">
        <v>0</v>
      </c>
      <c r="F12" s="264">
        <v>0</v>
      </c>
      <c r="G12" s="264">
        <v>0</v>
      </c>
      <c r="H12" s="261">
        <v>0</v>
      </c>
      <c r="I12" s="264">
        <v>0</v>
      </c>
      <c r="J12" s="264">
        <v>2</v>
      </c>
    </row>
    <row r="13" spans="1:11" s="146" customFormat="1" ht="12.95" customHeight="1">
      <c r="A13" s="265"/>
      <c r="B13" s="259" t="s">
        <v>94</v>
      </c>
      <c r="C13" s="264">
        <v>17</v>
      </c>
      <c r="D13" s="264">
        <v>26</v>
      </c>
      <c r="E13" s="264">
        <v>4</v>
      </c>
      <c r="F13" s="264">
        <v>16</v>
      </c>
      <c r="G13" s="264">
        <v>10</v>
      </c>
      <c r="H13" s="261">
        <v>10</v>
      </c>
      <c r="I13" s="264">
        <v>13</v>
      </c>
      <c r="J13" s="264">
        <v>48</v>
      </c>
    </row>
    <row r="14" spans="1:11" s="146" customFormat="1" ht="12.95" customHeight="1">
      <c r="A14" s="265"/>
      <c r="B14" s="259" t="s">
        <v>95</v>
      </c>
      <c r="C14" s="269">
        <v>2</v>
      </c>
      <c r="D14" s="270">
        <v>2</v>
      </c>
      <c r="E14" s="269">
        <v>3</v>
      </c>
      <c r="F14" s="269">
        <v>3</v>
      </c>
      <c r="G14" s="269">
        <v>6</v>
      </c>
      <c r="H14" s="270">
        <v>2</v>
      </c>
      <c r="I14" s="269">
        <v>2</v>
      </c>
      <c r="J14" s="269">
        <v>5</v>
      </c>
    </row>
    <row r="15" spans="1:11" s="146" customFormat="1" ht="12.95" customHeight="1">
      <c r="A15" s="265"/>
      <c r="B15" s="271" t="s">
        <v>96</v>
      </c>
      <c r="C15" s="264">
        <f>SUM(C6:C14)</f>
        <v>140</v>
      </c>
      <c r="D15" s="264">
        <f t="shared" ref="D15:J15" si="0">SUM(D6:D14)</f>
        <v>205</v>
      </c>
      <c r="E15" s="264">
        <f t="shared" si="0"/>
        <v>118</v>
      </c>
      <c r="F15" s="264">
        <f t="shared" si="0"/>
        <v>371</v>
      </c>
      <c r="G15" s="264">
        <f t="shared" si="0"/>
        <v>260</v>
      </c>
      <c r="H15" s="264">
        <f t="shared" si="0"/>
        <v>103</v>
      </c>
      <c r="I15" s="264">
        <f t="shared" si="0"/>
        <v>160</v>
      </c>
      <c r="J15" s="264">
        <f t="shared" si="0"/>
        <v>100</v>
      </c>
    </row>
    <row r="16" spans="1:11" s="146" customFormat="1" ht="12.95" customHeight="1">
      <c r="A16" s="272" t="s">
        <v>67</v>
      </c>
      <c r="B16" s="273" t="s">
        <v>87</v>
      </c>
      <c r="C16" s="274">
        <v>1</v>
      </c>
      <c r="D16" s="275">
        <v>1</v>
      </c>
      <c r="E16" s="276">
        <v>1</v>
      </c>
      <c r="F16" s="275">
        <v>1</v>
      </c>
      <c r="G16" s="276">
        <v>5</v>
      </c>
      <c r="H16" s="277">
        <v>1</v>
      </c>
      <c r="I16" s="278">
        <v>1</v>
      </c>
      <c r="J16" s="278">
        <v>1</v>
      </c>
    </row>
    <row r="17" spans="1:19" s="146" customFormat="1" ht="12.95" customHeight="1">
      <c r="A17" s="279"/>
      <c r="B17" s="259" t="s">
        <v>88</v>
      </c>
      <c r="C17" s="263">
        <v>0</v>
      </c>
      <c r="D17" s="263">
        <v>0</v>
      </c>
      <c r="E17" s="263">
        <v>5</v>
      </c>
      <c r="F17" s="263">
        <v>5</v>
      </c>
      <c r="G17" s="260">
        <v>7</v>
      </c>
      <c r="H17" s="263">
        <v>0</v>
      </c>
      <c r="I17" s="263">
        <v>0</v>
      </c>
      <c r="J17" s="260">
        <v>0</v>
      </c>
    </row>
    <row r="18" spans="1:19" s="146" customFormat="1" ht="12.95" customHeight="1">
      <c r="A18" s="279"/>
      <c r="B18" s="267" t="s">
        <v>89</v>
      </c>
      <c r="C18" s="264">
        <v>4</v>
      </c>
      <c r="D18" s="264">
        <v>8</v>
      </c>
      <c r="E18" s="264">
        <v>0</v>
      </c>
      <c r="F18" s="264">
        <v>0</v>
      </c>
      <c r="G18" s="264">
        <v>0</v>
      </c>
      <c r="H18" s="261">
        <v>0</v>
      </c>
      <c r="I18" s="264">
        <v>0</v>
      </c>
      <c r="J18" s="264">
        <v>0</v>
      </c>
    </row>
    <row r="19" spans="1:19" s="146" customFormat="1" ht="12.95" customHeight="1">
      <c r="A19" s="279"/>
      <c r="B19" s="259" t="s">
        <v>90</v>
      </c>
      <c r="C19" s="264">
        <v>8</v>
      </c>
      <c r="D19" s="264">
        <v>10</v>
      </c>
      <c r="E19" s="264">
        <v>10</v>
      </c>
      <c r="F19" s="264">
        <v>15</v>
      </c>
      <c r="G19" s="264">
        <v>14</v>
      </c>
      <c r="H19" s="261">
        <v>1</v>
      </c>
      <c r="I19" s="264">
        <v>1</v>
      </c>
      <c r="J19" s="264">
        <v>3</v>
      </c>
    </row>
    <row r="20" spans="1:19" s="146" customFormat="1" ht="12.95" customHeight="1">
      <c r="A20" s="279"/>
      <c r="B20" s="259" t="s">
        <v>91</v>
      </c>
      <c r="C20" s="264">
        <v>44</v>
      </c>
      <c r="D20" s="264">
        <v>52</v>
      </c>
      <c r="E20" s="264">
        <v>43</v>
      </c>
      <c r="F20" s="264">
        <v>47</v>
      </c>
      <c r="G20" s="264">
        <v>51</v>
      </c>
      <c r="H20" s="261">
        <v>145</v>
      </c>
      <c r="I20" s="264">
        <v>210</v>
      </c>
      <c r="J20" s="264">
        <v>22</v>
      </c>
    </row>
    <row r="21" spans="1:19" s="146" customFormat="1" ht="12.95" customHeight="1">
      <c r="A21" s="279"/>
      <c r="B21" s="259" t="s">
        <v>92</v>
      </c>
      <c r="C21" s="264">
        <v>9</v>
      </c>
      <c r="D21" s="264">
        <v>10</v>
      </c>
      <c r="E21" s="264">
        <v>5</v>
      </c>
      <c r="F21" s="264">
        <v>8</v>
      </c>
      <c r="G21" s="264">
        <v>9</v>
      </c>
      <c r="H21" s="261">
        <v>4</v>
      </c>
      <c r="I21" s="264">
        <v>4</v>
      </c>
      <c r="J21" s="264">
        <v>2</v>
      </c>
    </row>
    <row r="22" spans="1:19" s="146" customFormat="1" ht="12.95" customHeight="1">
      <c r="A22" s="279"/>
      <c r="B22" s="259" t="s">
        <v>93</v>
      </c>
      <c r="C22" s="264">
        <v>3</v>
      </c>
      <c r="D22" s="264">
        <v>3</v>
      </c>
      <c r="E22" s="264">
        <v>0</v>
      </c>
      <c r="F22" s="264">
        <v>0</v>
      </c>
      <c r="G22" s="264">
        <v>0</v>
      </c>
      <c r="H22" s="266">
        <v>0</v>
      </c>
      <c r="I22" s="268">
        <v>0</v>
      </c>
      <c r="J22" s="264">
        <v>13</v>
      </c>
    </row>
    <row r="23" spans="1:19" s="146" customFormat="1" ht="12.95" customHeight="1">
      <c r="A23" s="279"/>
      <c r="B23" s="259" t="s">
        <v>94</v>
      </c>
      <c r="C23" s="264">
        <v>2</v>
      </c>
      <c r="D23" s="264">
        <v>2</v>
      </c>
      <c r="E23" s="268">
        <v>7</v>
      </c>
      <c r="F23" s="268">
        <v>22</v>
      </c>
      <c r="G23" s="268">
        <v>15</v>
      </c>
      <c r="H23" s="261">
        <v>2</v>
      </c>
      <c r="I23" s="264">
        <v>3</v>
      </c>
      <c r="J23" s="264">
        <v>35</v>
      </c>
    </row>
    <row r="24" spans="1:19" s="146" customFormat="1" ht="12.95" customHeight="1">
      <c r="A24" s="279"/>
      <c r="B24" s="259" t="s">
        <v>95</v>
      </c>
      <c r="C24" s="269">
        <v>10</v>
      </c>
      <c r="D24" s="269">
        <v>11</v>
      </c>
      <c r="E24" s="269">
        <v>2</v>
      </c>
      <c r="F24" s="269">
        <v>2</v>
      </c>
      <c r="G24" s="269">
        <v>5</v>
      </c>
      <c r="H24" s="270">
        <v>26</v>
      </c>
      <c r="I24" s="269">
        <v>33</v>
      </c>
      <c r="J24" s="269">
        <v>101</v>
      </c>
    </row>
    <row r="25" spans="1:19" s="146" customFormat="1" ht="15" customHeight="1" thickBot="1">
      <c r="A25" s="280"/>
      <c r="B25" s="281" t="s">
        <v>96</v>
      </c>
      <c r="C25" s="282">
        <f>SUM(C16:C24)</f>
        <v>81</v>
      </c>
      <c r="D25" s="282">
        <f t="shared" ref="D25:J25" si="1">SUM(D16:D24)</f>
        <v>97</v>
      </c>
      <c r="E25" s="282">
        <f t="shared" si="1"/>
        <v>73</v>
      </c>
      <c r="F25" s="282">
        <f t="shared" si="1"/>
        <v>100</v>
      </c>
      <c r="G25" s="282">
        <f t="shared" si="1"/>
        <v>106</v>
      </c>
      <c r="H25" s="282">
        <f t="shared" si="1"/>
        <v>179</v>
      </c>
      <c r="I25" s="282">
        <f t="shared" si="1"/>
        <v>252</v>
      </c>
      <c r="J25" s="282">
        <f t="shared" si="1"/>
        <v>177</v>
      </c>
    </row>
    <row r="26" spans="1:19" s="146" customFormat="1" ht="15" customHeight="1">
      <c r="A26" s="144" t="s">
        <v>97</v>
      </c>
      <c r="B26" s="144"/>
      <c r="C26" s="144"/>
      <c r="D26" s="144"/>
      <c r="E26" s="144"/>
      <c r="F26" s="145"/>
      <c r="G26" s="283"/>
      <c r="H26" s="283"/>
      <c r="I26" s="283"/>
      <c r="J26" s="284"/>
      <c r="K26" s="285"/>
      <c r="L26" s="285"/>
      <c r="M26" s="285"/>
      <c r="N26" s="285"/>
      <c r="O26" s="285"/>
      <c r="P26" s="285"/>
      <c r="Q26" s="285"/>
      <c r="R26" s="285"/>
      <c r="S26" s="285"/>
    </row>
  </sheetData>
  <mergeCells count="17">
    <mergeCell ref="A26:F26"/>
    <mergeCell ref="F3:F5"/>
    <mergeCell ref="G3:G5"/>
    <mergeCell ref="H3:H5"/>
    <mergeCell ref="I3:I5"/>
    <mergeCell ref="A6:A15"/>
    <mergeCell ref="A16:A25"/>
    <mergeCell ref="A1:G1"/>
    <mergeCell ref="H1:J1"/>
    <mergeCell ref="A2:B5"/>
    <mergeCell ref="C2:D2"/>
    <mergeCell ref="E2:G2"/>
    <mergeCell ref="H2:I2"/>
    <mergeCell ref="J2:J5"/>
    <mergeCell ref="C3:C5"/>
    <mergeCell ref="D3:D5"/>
    <mergeCell ref="E3:E5"/>
  </mergeCells>
  <phoneticPr fontId="2"/>
  <printOptions horizontalCentered="1"/>
  <pageMargins left="0.47244094488188981" right="0.47244094488188981" top="0.70866141732283472" bottom="0"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§2表1</vt:lpstr>
      <vt:lpstr>§2表2</vt:lpstr>
      <vt:lpstr>§2表3</vt:lpstr>
      <vt:lpstr>§2表4</vt:lpstr>
      <vt:lpstr>§2表5</vt:lpstr>
      <vt:lpstr>§2表6</vt:lpstr>
      <vt:lpstr>§2表7</vt:lpstr>
      <vt:lpstr>§2表8</vt:lpstr>
      <vt:lpstr>§2表2!Print_Area</vt:lpstr>
      <vt:lpstr>§2表3!Print_Area</vt:lpstr>
      <vt:lpstr>§2表4!Print_Area</vt:lpstr>
      <vt:lpstr>§2表5!Print_Area</vt:lpstr>
      <vt:lpstr>§2表6!Print_Area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2024-07-31T02:19:01Z</cp:lastPrinted>
  <dcterms:created xsi:type="dcterms:W3CDTF">2002-10-10T07:54:48Z</dcterms:created>
  <dcterms:modified xsi:type="dcterms:W3CDTF">2025-03-27T14:51:01Z</dcterms:modified>
</cp:coreProperties>
</file>