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10020" windowHeight="5805"/>
  </bookViews>
  <sheets>
    <sheet name="§１表１" sheetId="1" r:id="rId1"/>
    <sheet name="§１表２" sheetId="2" r:id="rId2"/>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12" i="2" l="1"/>
  <c r="D11" i="2"/>
  <c r="D10" i="2"/>
  <c r="D9" i="2"/>
  <c r="D8" i="2"/>
  <c r="D7" i="2"/>
  <c r="D6" i="2"/>
  <c r="D5" i="2" s="1"/>
  <c r="Y5" i="2"/>
  <c r="X5" i="2"/>
  <c r="W5" i="2"/>
  <c r="V5" i="2"/>
  <c r="U5" i="2"/>
  <c r="T5" i="2"/>
  <c r="S5" i="2"/>
  <c r="R5" i="2"/>
  <c r="Q5" i="2"/>
  <c r="P5" i="2"/>
  <c r="O5" i="2"/>
  <c r="N5" i="2"/>
  <c r="M5" i="2"/>
  <c r="L5" i="2"/>
  <c r="K5" i="2"/>
  <c r="J5" i="2"/>
  <c r="I5" i="2"/>
  <c r="H5" i="2"/>
  <c r="G5" i="2"/>
  <c r="F5" i="2"/>
  <c r="E5" i="2"/>
  <c r="B13" i="1" l="1"/>
  <c r="B12" i="1" l="1"/>
  <c r="B11" i="1"/>
  <c r="D9" i="1"/>
  <c r="E9" i="1"/>
  <c r="F9" i="1"/>
  <c r="G9" i="1"/>
  <c r="H9" i="1"/>
  <c r="C9" i="1"/>
  <c r="B16" i="1"/>
  <c r="B14" i="1"/>
  <c r="B15" i="1"/>
  <c r="B10" i="1"/>
  <c r="B9" i="1" l="1"/>
</calcChain>
</file>

<file path=xl/sharedStrings.xml><?xml version="1.0" encoding="utf-8"?>
<sst xmlns="http://schemas.openxmlformats.org/spreadsheetml/2006/main" count="58" uniqueCount="53">
  <si>
    <t>営業施設</t>
    <rPh sb="0" eb="2">
      <t>エイギョウ</t>
    </rPh>
    <rPh sb="2" eb="4">
      <t>シセツ</t>
    </rPh>
    <phoneticPr fontId="1"/>
  </si>
  <si>
    <t>その他</t>
    <rPh sb="2" eb="3">
      <t>タ</t>
    </rPh>
    <phoneticPr fontId="1"/>
  </si>
  <si>
    <t>幸</t>
    <rPh sb="0" eb="1">
      <t>サイワイ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</si>
  <si>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</si>
  <si>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</si>
  <si>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</si>
  <si>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</si>
  <si>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</si>
  <si>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</si>
  <si>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</si>
  <si>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3" eb="4">
      <t>カズ</t>
    </rPh>
    <phoneticPr fontId="1"/>
  </si>
  <si>
    <t>一般住民</t>
    <rPh sb="0" eb="2">
      <t>イッパン</t>
    </rPh>
    <rPh sb="2" eb="4">
      <t>ジュウミン</t>
    </rPh>
    <phoneticPr fontId="1"/>
  </si>
  <si>
    <t>地区組織</t>
    <rPh sb="0" eb="2">
      <t>チク</t>
    </rPh>
    <rPh sb="2" eb="4">
      <t>ソシキ</t>
    </rPh>
    <phoneticPr fontId="1"/>
  </si>
  <si>
    <t>集団施設</t>
    <rPh sb="0" eb="2">
      <t>シュウダン</t>
    </rPh>
    <rPh sb="2" eb="4">
      <t>シセツ</t>
    </rPh>
    <phoneticPr fontId="1"/>
  </si>
  <si>
    <t>地域住民や施設に対して、ねずみや害虫の相談を受け付け、環境的防除を主体とした普及啓発や駆除器材の貸出を行っている。また公共的な場所等におけるスズメバチの営巣について、現場調査により必要性が認められた場合は委託業者による駆除を行っている。</t>
    <rPh sb="0" eb="2">
      <t>チイキ</t>
    </rPh>
    <rPh sb="2" eb="4">
      <t>ジュウミンヤ</t>
    </rPh>
    <rPh sb="5" eb="7">
      <t>シセツニ</t>
    </rPh>
    <rPh sb="8" eb="9">
      <t>タイシテ</t>
    </rPh>
    <rPh sb="16" eb="18">
      <t>ガイチュウノ</t>
    </rPh>
    <rPh sb="19" eb="21">
      <t>ソウダン</t>
    </rPh>
    <rPh sb="22" eb="23">
      <t>ウケツケ</t>
    </rPh>
    <rPh sb="27" eb="30">
      <t>カンキョウテキ</t>
    </rPh>
    <rPh sb="30" eb="32">
      <t>boujo</t>
    </rPh>
    <rPh sb="33" eb="35">
      <t>シュタイトシタ</t>
    </rPh>
    <rPh sb="38" eb="40">
      <t>フキュウ</t>
    </rPh>
    <rPh sb="40" eb="42">
      <t>ケイハツヤ</t>
    </rPh>
    <rPh sb="43" eb="45">
      <t>クジョ</t>
    </rPh>
    <rPh sb="45" eb="47">
      <t>kizai</t>
    </rPh>
    <rPh sb="48" eb="50">
      <t>kasidasi</t>
    </rPh>
    <rPh sb="51" eb="52">
      <t>オコナッテイル</t>
    </rPh>
    <phoneticPr fontId="1"/>
  </si>
  <si>
    <t>-</t>
    <phoneticPr fontId="1"/>
  </si>
  <si>
    <t>公共的な場所等
(再掲)</t>
    <rPh sb="0" eb="3">
      <t>コウキョウテキ</t>
    </rPh>
    <rPh sb="4" eb="6">
      <t>バショ</t>
    </rPh>
    <rPh sb="6" eb="7">
      <t>ナド</t>
    </rPh>
    <rPh sb="9" eb="11">
      <t>saikei</t>
    </rPh>
    <phoneticPr fontId="1"/>
  </si>
  <si>
    <t>資料：保健医療政策部生活衛生担当</t>
    <rPh sb="0" eb="2">
      <t>シリョウ</t>
    </rPh>
    <rPh sb="3" eb="5">
      <t>ホケン</t>
    </rPh>
    <rPh sb="5" eb="7">
      <t>イリョウ</t>
    </rPh>
    <rPh sb="7" eb="9">
      <t>セイサク</t>
    </rPh>
    <rPh sb="9" eb="10">
      <t>ブ</t>
    </rPh>
    <rPh sb="10" eb="12">
      <t>セイカツ</t>
    </rPh>
    <rPh sb="12" eb="14">
      <t>エイセイ</t>
    </rPh>
    <rPh sb="14" eb="16">
      <t>タントウ</t>
    </rPh>
    <phoneticPr fontId="1"/>
  </si>
  <si>
    <t>表 １  そ族昆虫駆除等調査指導実施件数</t>
    <phoneticPr fontId="1"/>
  </si>
  <si>
    <t>§１　そ族昆虫駆除業務</t>
    <rPh sb="4" eb="5">
      <t>ゾク</t>
    </rPh>
    <rPh sb="5" eb="7">
      <t>コンチュウ</t>
    </rPh>
    <rPh sb="7" eb="9">
      <t>クジョ</t>
    </rPh>
    <rPh sb="9" eb="11">
      <t>ギョウム</t>
    </rPh>
    <phoneticPr fontId="1"/>
  </si>
  <si>
    <t>Ⅸ　環境衛生</t>
    <rPh sb="2" eb="3">
      <t>ワ</t>
    </rPh>
    <rPh sb="3" eb="4">
      <t>サカイ</t>
    </rPh>
    <rPh sb="4" eb="5">
      <t>マモル</t>
    </rPh>
    <rPh sb="5" eb="6">
      <t>ショウ</t>
    </rPh>
    <phoneticPr fontId="1"/>
  </si>
  <si>
    <t>表 ２  衛生動物及び不快動物等の駆除相談状況</t>
    <phoneticPr fontId="1"/>
  </si>
  <si>
    <t>総数</t>
    <rPh sb="0" eb="2">
      <t>ソウスウ</t>
    </rPh>
    <phoneticPr fontId="1"/>
  </si>
  <si>
    <t>ネズミ</t>
    <phoneticPr fontId="1"/>
  </si>
  <si>
    <t>アリ</t>
    <phoneticPr fontId="1"/>
  </si>
  <si>
    <t>カ</t>
    <phoneticPr fontId="1"/>
  </si>
  <si>
    <t>ガ（ケムシ）</t>
    <rPh sb="0" eb="2">
      <t>ケムシ</t>
    </rPh>
    <phoneticPr fontId="1"/>
  </si>
  <si>
    <t>カツオブシムシ</t>
    <phoneticPr fontId="1"/>
  </si>
  <si>
    <t>カメムシ</t>
    <phoneticPr fontId="1"/>
  </si>
  <si>
    <t>ゴキブリ</t>
    <phoneticPr fontId="1"/>
  </si>
  <si>
    <t>シバンムシ</t>
    <phoneticPr fontId="1"/>
  </si>
  <si>
    <t>アタマジラミ等</t>
    <rPh sb="6" eb="7">
      <t>トウ</t>
    </rPh>
    <phoneticPr fontId="1"/>
  </si>
  <si>
    <t>ケジラミ</t>
    <phoneticPr fontId="1"/>
  </si>
  <si>
    <t>コロモジラミ</t>
    <phoneticPr fontId="1"/>
  </si>
  <si>
    <t>トコジラミ</t>
    <phoneticPr fontId="1"/>
  </si>
  <si>
    <t>ダニ</t>
    <phoneticPr fontId="1"/>
  </si>
  <si>
    <t>チャタテムシ</t>
    <phoneticPr fontId="1"/>
  </si>
  <si>
    <t>チョウバエ</t>
    <phoneticPr fontId="1"/>
  </si>
  <si>
    <t>ノミ</t>
    <phoneticPr fontId="1"/>
  </si>
  <si>
    <t>ハエ</t>
    <phoneticPr fontId="1"/>
  </si>
  <si>
    <t>ハチ</t>
    <phoneticPr fontId="1"/>
  </si>
  <si>
    <t>ムカデ・ヤスデ</t>
    <phoneticPr fontId="1"/>
  </si>
  <si>
    <t>ユスリカ</t>
    <phoneticPr fontId="1"/>
  </si>
  <si>
    <t>令和３年度</t>
    <phoneticPr fontId="1"/>
  </si>
  <si>
    <t>令和４年度</t>
    <phoneticPr fontId="1"/>
  </si>
  <si>
    <t>令和５年度</t>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</si>
  <si>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</si>
  <si>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</si>
  <si>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</si>
  <si>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</si>
  <si>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</si>
  <si>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</si>
  <si>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資料：保健医療政策部生活衛生担当</t>
    <rPh sb="0" eb="2">
      <t>シリョウ</t>
    </rPh>
    <rPh sb="3" eb="5">
      <t>ホケン</t>
    </rPh>
    <rPh sb="5" eb="7">
      <t>イリョウ</t>
    </rPh>
    <rPh sb="7" eb="10">
      <t>セイサクブ</t>
    </rPh>
    <rPh sb="10" eb="12">
      <t>セイカツ</t>
    </rPh>
    <rPh sb="12" eb="14">
      <t>エイセイ</t>
    </rPh>
    <rPh sb="14" eb="16">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</si>
</sst>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9">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b/>
      <sz val="18"/>
      <name val="ＭＳ Ｐゴシック"/>
      <family val="3"/>
      <charset val="128"/>
    </font>
    <font>
      <sz val="10"/>
      <name val="ＭＳ Ｐ明朝"/>
      <family val="3"/>
      <charset val="128"/>
    </font>
    <font>
      <sz val="14"/>
      <name val="ＭＳ Ｐ明朝"/>
      <family val="3"/>
      <charset val="128"/>
    </font>
    <font>
      <sz val="12"/>
      <name val="ＭＳ Ｐゴシック"/>
      <family val="3"/>
      <charset val="128"/>
    </font>
    <font>
      <sz val="9"/>
      <name val="ＭＳ Ｐ明朝"/>
      <family val="3"/>
      <charset val="128"/>
    </font>
    <font>
      <sz val="9"/>
      <name val="ＭＳ Ｐ明朝"/>
      <family val="1"/>
      <charset val="128"/>
    </font>
    <font>
      <sz val="9"/>
      <color theme="1"/>
      <name val="ＭＳ Ｐ明朝"/>
      <family val="1"/>
      <charset val="128"/>
    </font>
    <font>
      <b/>
      <sz val="9"/>
      <name val="ＭＳ Ｐ明朝"/>
      <family val="1"/>
      <charset val="128"/>
    </font>
    <font>
      <sz val="9"/>
      <name val="ＭＳ Ｐゴシック"/>
      <family val="3"/>
      <charset val="128"/>
    </font>
    <font>
      <b/>
      <sz val="9"/>
      <name val="ＭＳ Ｐゴシック"/>
      <family val="3"/>
      <charset val="128"/>
    </font>
    <font>
      <sz val="8"/>
      <name val="ＭＳ Ｐ明朝"/>
      <family val="3"/>
      <charset val="128"/>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right/>
      <top style="medium">
        <color auto="1"/>
      </top>
      <bottom/>
      <diagonal/>
    </border>
  </borders>
  <cellStyleXfs count="1">
    <xf numFmtId="0" fontId="0" fillId="0" borderId="0"/>
  </cellStyleXfs>
  <cellXfs count="79">
    <xf numFmtId="0" fontId="0" fillId="0" borderId="0" xfId="0"/>
    <xf numFmtId="0" fontId="0" fillId="0" borderId="0" xfId="0" applyFont="1" applyFill="1"/>
    <xf numFmtId="0" fontId="0" fillId="0" borderId="0" xfId="0" applyFill="1"/>
    <xf numFmtId="0" fontId="4" fillId="0" borderId="0" xfId="0" applyFont="1" applyFill="1"/>
    <xf numFmtId="0" fontId="3" fillId="0" borderId="0" xfId="0" applyFont="1" applyFill="1"/>
    <xf numFmtId="0" fontId="0" fillId="0" borderId="0" xfId="0" applyFont="1" applyFill="1" applyBorder="1"/>
    <xf numFmtId="0" fontId="5" fillId="0" borderId="0" xfId="0" applyFont="1" applyFill="1" applyBorder="1"/>
    <xf numFmtId="0" fontId="5" fillId="0" borderId="0" xfId="0" applyFont="1" applyFill="1"/>
    <xf numFmtId="0" fontId="2" fillId="0" borderId="0" xfId="0" applyFont="1" applyFill="1"/>
    <xf numFmtId="0" fontId="2" fillId="0" borderId="0" xfId="0" applyFont="1" applyFill="1" applyBorder="1"/>
    <xf numFmtId="0" fontId="11" fillId="0" borderId="0" xfId="0" applyFont="1" applyFill="1" applyBorder="1" applyAlignment="1">
      <alignment vertical="center"/>
    </xf>
    <xf numFmtId="0" fontId="10" fillId="0" borderId="0" xfId="0" applyFont="1" applyFill="1" applyBorder="1"/>
    <xf numFmtId="0" fontId="9" fillId="0" borderId="0" xfId="0" applyFont="1" applyFill="1" applyBorder="1" applyAlignment="1">
      <alignment horizontal="right"/>
    </xf>
    <xf numFmtId="0" fontId="4" fillId="0" borderId="0" xfId="0" applyFont="1" applyFill="1" applyBorder="1"/>
    <xf numFmtId="0" fontId="9" fillId="0" borderId="0" xfId="0" applyFont="1" applyFill="1"/>
    <xf numFmtId="0" fontId="0" fillId="0" borderId="0" xfId="0" applyFill="1" applyBorder="1"/>
    <xf numFmtId="41" fontId="2" fillId="0" borderId="0" xfId="0" applyNumberFormat="1" applyFont="1" applyFill="1"/>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3" xfId="0" applyFont="1" applyFill="1" applyBorder="1" applyAlignment="1">
      <alignment vertical="center"/>
    </xf>
    <xf numFmtId="0" fontId="12"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5" xfId="0" applyFont="1" applyFill="1" applyBorder="1" applyAlignment="1">
      <alignment horizontal="center" vertical="center" wrapText="1"/>
    </xf>
    <xf numFmtId="0" fontId="15" fillId="0" borderId="1" xfId="0" applyFont="1" applyFill="1" applyBorder="1" applyAlignment="1">
      <alignment horizontal="center" vertical="center"/>
    </xf>
    <xf numFmtId="41" fontId="15" fillId="0" borderId="2" xfId="0" applyNumberFormat="1" applyFont="1" applyFill="1" applyBorder="1" applyAlignment="1">
      <alignment horizontal="right" vertical="center"/>
    </xf>
    <xf numFmtId="41" fontId="15" fillId="0" borderId="1" xfId="0" applyNumberFormat="1" applyFont="1" applyFill="1" applyBorder="1" applyAlignment="1">
      <alignment horizontal="right" vertical="center"/>
    </xf>
    <xf numFmtId="41" fontId="15" fillId="0" borderId="12" xfId="0" applyNumberFormat="1" applyFont="1" applyFill="1" applyBorder="1" applyAlignment="1">
      <alignment horizontal="right" vertical="center"/>
    </xf>
    <xf numFmtId="41" fontId="15" fillId="0" borderId="11" xfId="0" applyNumberFormat="1" applyFont="1" applyFill="1" applyBorder="1" applyAlignment="1">
      <alignment horizontal="right" vertical="center"/>
    </xf>
    <xf numFmtId="41" fontId="15" fillId="0" borderId="13" xfId="0" applyNumberFormat="1" applyFont="1" applyFill="1" applyBorder="1" applyAlignment="1">
      <alignment horizontal="right" vertical="center"/>
    </xf>
    <xf numFmtId="0" fontId="13" fillId="0" borderId="0" xfId="0" applyFont="1" applyFill="1" applyBorder="1" applyAlignment="1">
      <alignment horizontal="center" vertical="center"/>
    </xf>
    <xf numFmtId="41" fontId="13" fillId="0" borderId="6" xfId="0" applyNumberFormat="1" applyFont="1" applyFill="1" applyBorder="1" applyAlignment="1">
      <alignment horizontal="right" vertical="center"/>
    </xf>
    <xf numFmtId="41" fontId="13" fillId="0" borderId="7"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0" fontId="13" fillId="0" borderId="8" xfId="0" applyFont="1" applyFill="1" applyBorder="1" applyAlignment="1">
      <alignment horizontal="center" vertical="center"/>
    </xf>
    <xf numFmtId="41" fontId="13" fillId="0" borderId="9" xfId="0" applyNumberFormat="1" applyFont="1" applyFill="1" applyBorder="1" applyAlignment="1">
      <alignment horizontal="right" vertical="center"/>
    </xf>
    <xf numFmtId="41" fontId="13" fillId="0" borderId="10" xfId="0" applyNumberFormat="1" applyFont="1" applyFill="1" applyBorder="1" applyAlignment="1">
      <alignment horizontal="right" vertical="center"/>
    </xf>
    <xf numFmtId="41" fontId="13" fillId="0" borderId="8" xfId="0" applyNumberFormat="1" applyFont="1" applyFill="1" applyBorder="1" applyAlignment="1">
      <alignment horizontal="right" vertical="center"/>
    </xf>
    <xf numFmtId="49" fontId="8" fillId="0" borderId="0" xfId="0" applyNumberFormat="1" applyFont="1" applyFill="1" applyAlignment="1">
      <alignment horizontal="center" vertical="center"/>
    </xf>
    <xf numFmtId="0" fontId="12" fillId="0" borderId="0" xfId="0" applyFont="1" applyFill="1" applyAlignment="1">
      <alignment horizontal="left" wrapText="1"/>
    </xf>
    <xf numFmtId="0" fontId="11" fillId="0" borderId="8" xfId="0" applyFont="1" applyBorder="1" applyAlignment="1">
      <alignment vertical="top"/>
    </xf>
    <xf numFmtId="0" fontId="4" fillId="0" borderId="8" xfId="0" applyFont="1" applyBorder="1" applyAlignment="1"/>
    <xf numFmtId="0" fontId="4" fillId="0" borderId="8" xfId="0" applyFont="1" applyBorder="1"/>
    <xf numFmtId="0" fontId="4" fillId="0" borderId="0" xfId="0" applyFont="1"/>
    <xf numFmtId="0" fontId="12" fillId="0" borderId="3" xfId="0" applyFont="1" applyBorder="1"/>
    <xf numFmtId="0" fontId="12" fillId="0" borderId="4" xfId="0" applyFont="1" applyBorder="1" applyAlignment="1">
      <alignment horizontal="center" vertical="distributed" textRotation="255"/>
    </xf>
    <xf numFmtId="0" fontId="12" fillId="0" borderId="3" xfId="0" applyFont="1" applyBorder="1" applyAlignment="1">
      <alignment horizontal="center" vertical="distributed" textRotation="255"/>
    </xf>
    <xf numFmtId="0" fontId="16" fillId="0" borderId="0" xfId="0" applyFont="1"/>
    <xf numFmtId="0" fontId="12" fillId="0" borderId="0" xfId="0" applyNumberFormat="1" applyFont="1" applyFill="1" applyBorder="1" applyAlignment="1">
      <alignment horizontal="center" vertical="center"/>
    </xf>
    <xf numFmtId="41" fontId="13" fillId="0" borderId="7" xfId="0" applyNumberFormat="1" applyFont="1" applyFill="1" applyBorder="1" applyAlignment="1">
      <alignment vertical="center"/>
    </xf>
    <xf numFmtId="0" fontId="16" fillId="0" borderId="0" xfId="0" applyFont="1" applyFill="1" applyAlignment="1">
      <alignment vertical="center"/>
    </xf>
    <xf numFmtId="0" fontId="12" fillId="0" borderId="14"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5" xfId="0" applyNumberFormat="1" applyFont="1" applyFill="1" applyBorder="1" applyAlignment="1">
      <alignment horizontal="center" vertical="center"/>
    </xf>
    <xf numFmtId="41" fontId="15" fillId="0" borderId="2" xfId="0" applyNumberFormat="1" applyFont="1" applyFill="1" applyBorder="1" applyAlignment="1">
      <alignment vertical="center"/>
    </xf>
    <xf numFmtId="41" fontId="15" fillId="0" borderId="1" xfId="0" applyNumberFormat="1" applyFont="1" applyFill="1" applyBorder="1" applyAlignment="1">
      <alignment vertical="center"/>
    </xf>
    <xf numFmtId="41" fontId="17" fillId="0" borderId="0" xfId="0" applyNumberFormat="1" applyFont="1" applyFill="1" applyAlignment="1">
      <alignment vertical="center"/>
    </xf>
    <xf numFmtId="0" fontId="17" fillId="0" borderId="0" xfId="0" applyFont="1" applyFill="1" applyAlignment="1">
      <alignment vertical="center"/>
    </xf>
    <xf numFmtId="0" fontId="12" fillId="0" borderId="0" xfId="0" applyFont="1" applyFill="1" applyAlignment="1">
      <alignment horizontal="distributed" vertical="center"/>
    </xf>
    <xf numFmtId="0" fontId="12" fillId="0" borderId="14" xfId="0" applyFont="1" applyFill="1" applyBorder="1" applyAlignment="1">
      <alignment horizontal="distributed" vertical="center"/>
    </xf>
    <xf numFmtId="41" fontId="18" fillId="0" borderId="6" xfId="0" applyNumberFormat="1" applyFont="1" applyFill="1" applyBorder="1" applyAlignment="1">
      <alignment horizontal="right" vertical="center"/>
    </xf>
    <xf numFmtId="41" fontId="18" fillId="0" borderId="0" xfId="0" applyNumberFormat="1" applyFont="1" applyFill="1" applyAlignment="1">
      <alignment horizontal="right" vertical="center"/>
    </xf>
    <xf numFmtId="41" fontId="18" fillId="0" borderId="14" xfId="0" applyNumberFormat="1" applyFont="1" applyFill="1" applyBorder="1" applyAlignment="1">
      <alignment horizontal="right" vertical="center"/>
    </xf>
    <xf numFmtId="41" fontId="18" fillId="0" borderId="7" xfId="0" applyNumberFormat="1" applyFont="1" applyFill="1" applyBorder="1" applyAlignment="1">
      <alignment horizontal="right" vertical="center"/>
    </xf>
    <xf numFmtId="41" fontId="16" fillId="0" borderId="0" xfId="0" applyNumberFormat="1" applyFont="1" applyFill="1" applyAlignment="1">
      <alignment vertical="center"/>
    </xf>
    <xf numFmtId="0" fontId="12" fillId="0" borderId="8" xfId="0" applyFont="1" applyFill="1" applyBorder="1" applyAlignment="1">
      <alignment horizontal="distributed" vertical="center"/>
    </xf>
    <xf numFmtId="0" fontId="12" fillId="0" borderId="16" xfId="0" applyFont="1" applyFill="1" applyBorder="1" applyAlignment="1">
      <alignment horizontal="distributed" vertical="center"/>
    </xf>
    <xf numFmtId="41" fontId="18" fillId="0" borderId="9" xfId="0" applyNumberFormat="1" applyFont="1" applyFill="1" applyBorder="1" applyAlignment="1">
      <alignment horizontal="right" vertical="center"/>
    </xf>
    <xf numFmtId="41" fontId="18" fillId="0" borderId="8" xfId="0" applyNumberFormat="1" applyFont="1" applyFill="1" applyBorder="1" applyAlignment="1">
      <alignment horizontal="right" vertical="center"/>
    </xf>
    <xf numFmtId="0" fontId="12" fillId="0" borderId="0" xfId="0" applyFont="1" applyAlignment="1">
      <alignment vertical="center"/>
    </xf>
    <xf numFmtId="0" fontId="12" fillId="0" borderId="0" xfId="0" applyFont="1"/>
    <xf numFmtId="0" fontId="18" fillId="0" borderId="0" xfId="0" applyFont="1"/>
    <xf numFmtId="0" fontId="18" fillId="0" borderId="17" xfId="0" applyFont="1" applyBorder="1"/>
    <xf numFmtId="0" fontId="5"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tabSelected="1" zoomScaleNormal="100" zoomScaleSheetLayoutView="100" workbookViewId="0">
      <selection sqref="A1:H1"/>
    </sheetView>
  </sheetViews>
  <sheetFormatPr defaultColWidth="8.875" defaultRowHeight="13.5"/>
  <cols>
    <col min="1" max="7" width="10.875" style="2" customWidth="1"/>
    <col min="8" max="8" width="16.25" style="2" customWidth="1"/>
    <col min="9" max="15" width="6" style="2" customWidth="1"/>
    <col min="16" max="16" width="6.625" style="2" customWidth="1"/>
    <col min="17" max="17" width="5.875" style="2" customWidth="1"/>
    <col min="18" max="16384" width="8.875" style="2"/>
  </cols>
  <sheetData>
    <row r="1" spans="1:30" ht="20.100000000000001" customHeight="1">
      <c r="A1" s="43" t="s">
        <v>20</v>
      </c>
      <c r="B1" s="43"/>
      <c r="C1" s="43"/>
      <c r="D1" s="43"/>
      <c r="E1" s="43"/>
      <c r="F1" s="43"/>
      <c r="G1" s="43"/>
      <c r="H1" s="43"/>
      <c r="I1" s="1"/>
    </row>
    <row r="2" spans="1:30" ht="15" customHeight="1">
      <c r="A2" s="1"/>
      <c r="B2" s="1"/>
      <c r="C2" s="1"/>
      <c r="D2" s="1"/>
      <c r="E2" s="1"/>
      <c r="F2" s="1"/>
      <c r="G2" s="1"/>
      <c r="H2" s="1"/>
      <c r="I2" s="1"/>
    </row>
    <row r="3" spans="1:30" s="4" customFormat="1" ht="17.45" customHeight="1">
      <c r="A3" s="3" t="s">
        <v>19</v>
      </c>
    </row>
    <row r="4" spans="1:30" s="7" customFormat="1" ht="12.6" customHeight="1">
      <c r="A4" s="44" t="s">
        <v>14</v>
      </c>
      <c r="B4" s="44"/>
      <c r="C4" s="44"/>
      <c r="D4" s="44"/>
      <c r="E4" s="44"/>
      <c r="F4" s="44"/>
      <c r="G4" s="44"/>
      <c r="H4" s="44"/>
      <c r="I4" s="5"/>
      <c r="J4" s="6"/>
      <c r="K4" s="6"/>
      <c r="L4" s="6"/>
      <c r="M4" s="6"/>
      <c r="N4" s="6"/>
      <c r="O4" s="6"/>
      <c r="P4" s="6"/>
      <c r="Q4" s="6"/>
      <c r="R4" s="6"/>
      <c r="S4" s="6"/>
      <c r="T4" s="6"/>
      <c r="U4" s="6"/>
      <c r="V4" s="6"/>
      <c r="W4" s="6"/>
      <c r="X4" s="6"/>
      <c r="Y4" s="6"/>
      <c r="Z4" s="6"/>
      <c r="AA4" s="6"/>
      <c r="AB4" s="6"/>
      <c r="AC4" s="6"/>
      <c r="AD4" s="6"/>
    </row>
    <row r="5" spans="1:30" s="7" customFormat="1" ht="12.6" customHeight="1">
      <c r="A5" s="44"/>
      <c r="B5" s="44"/>
      <c r="C5" s="44"/>
      <c r="D5" s="44"/>
      <c r="E5" s="44"/>
      <c r="F5" s="44"/>
      <c r="G5" s="44"/>
      <c r="H5" s="44"/>
      <c r="I5" s="5"/>
      <c r="J5" s="6"/>
      <c r="K5" s="6"/>
      <c r="L5" s="6"/>
      <c r="M5" s="6"/>
      <c r="N5" s="6"/>
      <c r="O5" s="6"/>
      <c r="P5" s="6"/>
      <c r="Q5" s="6"/>
      <c r="R5" s="6"/>
      <c r="S5" s="6"/>
      <c r="T5" s="6"/>
      <c r="U5" s="6"/>
      <c r="V5" s="6"/>
      <c r="W5" s="6"/>
      <c r="X5" s="6"/>
      <c r="Y5" s="6"/>
      <c r="Z5" s="6"/>
      <c r="AA5" s="6"/>
      <c r="AB5" s="6"/>
      <c r="AC5" s="6"/>
      <c r="AD5" s="6"/>
    </row>
    <row r="6" spans="1:30" s="7" customFormat="1" ht="15" customHeight="1">
      <c r="A6" s="8"/>
      <c r="B6" s="8"/>
      <c r="C6" s="8"/>
      <c r="D6" s="8"/>
      <c r="E6" s="8"/>
      <c r="F6" s="8"/>
      <c r="G6" s="8"/>
      <c r="H6" s="8"/>
      <c r="I6" s="9"/>
      <c r="J6" s="9"/>
      <c r="K6" s="6"/>
      <c r="L6" s="6"/>
      <c r="M6" s="6"/>
      <c r="N6" s="6"/>
      <c r="O6" s="6"/>
      <c r="P6" s="6"/>
      <c r="Q6" s="6"/>
      <c r="R6" s="6"/>
      <c r="S6" s="6"/>
      <c r="T6" s="6"/>
      <c r="U6" s="6"/>
      <c r="V6" s="6"/>
      <c r="W6" s="6"/>
      <c r="X6" s="6"/>
      <c r="Y6" s="6"/>
      <c r="Z6" s="6"/>
      <c r="AA6" s="6"/>
      <c r="AB6" s="6"/>
      <c r="AC6" s="6"/>
      <c r="AD6" s="6"/>
    </row>
    <row r="7" spans="1:30" s="3" customFormat="1" ht="15" customHeight="1" thickBot="1">
      <c r="A7" s="10" t="s">
        <v>18</v>
      </c>
      <c r="B7" s="11"/>
      <c r="C7" s="11"/>
      <c r="D7" s="11"/>
      <c r="E7" s="11"/>
      <c r="F7" s="11"/>
      <c r="G7" s="11"/>
      <c r="H7" s="12"/>
      <c r="I7" s="13"/>
      <c r="J7" s="13"/>
      <c r="K7" s="13"/>
      <c r="L7" s="13"/>
      <c r="M7" s="13"/>
      <c r="N7" s="13"/>
      <c r="O7" s="13"/>
      <c r="P7" s="13"/>
      <c r="Q7" s="13"/>
      <c r="R7" s="13"/>
      <c r="S7" s="13"/>
      <c r="T7" s="13"/>
      <c r="U7" s="13"/>
      <c r="V7" s="13"/>
      <c r="W7" s="13"/>
      <c r="X7" s="13"/>
      <c r="Y7" s="13"/>
      <c r="Z7" s="13"/>
      <c r="AA7" s="13"/>
      <c r="AB7" s="13"/>
      <c r="AC7" s="13"/>
      <c r="AD7" s="13"/>
    </row>
    <row r="8" spans="1:30" s="19" customFormat="1" ht="35.25" customHeight="1" thickBot="1">
      <c r="A8" s="24"/>
      <c r="B8" s="25" t="s">
        <v>10</v>
      </c>
      <c r="C8" s="26" t="s">
        <v>11</v>
      </c>
      <c r="D8" s="25" t="s">
        <v>0</v>
      </c>
      <c r="E8" s="25" t="s">
        <v>12</v>
      </c>
      <c r="F8" s="27" t="s">
        <v>13</v>
      </c>
      <c r="G8" s="26" t="s">
        <v>1</v>
      </c>
      <c r="H8" s="28" t="s">
        <v>16</v>
      </c>
      <c r="I8" s="17"/>
      <c r="J8" s="18"/>
      <c r="K8" s="18"/>
      <c r="L8" s="18"/>
      <c r="M8" s="18"/>
      <c r="N8" s="18"/>
      <c r="O8" s="18"/>
      <c r="P8" s="18"/>
      <c r="Q8" s="18"/>
      <c r="R8" s="18"/>
      <c r="S8" s="18"/>
      <c r="T8" s="18"/>
      <c r="U8" s="18"/>
      <c r="V8" s="18"/>
      <c r="W8" s="18"/>
      <c r="X8" s="18"/>
      <c r="Y8" s="18"/>
      <c r="Z8" s="18"/>
      <c r="AA8" s="18"/>
      <c r="AB8" s="18"/>
      <c r="AC8" s="18"/>
      <c r="AD8" s="18"/>
    </row>
    <row r="9" spans="1:30" s="22" customFormat="1" ht="15" customHeight="1">
      <c r="A9" s="29" t="s">
        <v>3</v>
      </c>
      <c r="B9" s="30">
        <f>SUM(B10:B16)</f>
        <v>2014</v>
      </c>
      <c r="C9" s="31">
        <f>SUM(C10:C16)</f>
        <v>1772</v>
      </c>
      <c r="D9" s="32">
        <f t="shared" ref="D9:H9" si="0">SUM(D10:D16)</f>
        <v>123</v>
      </c>
      <c r="E9" s="33">
        <f t="shared" si="0"/>
        <v>39</v>
      </c>
      <c r="F9" s="33">
        <f t="shared" si="0"/>
        <v>41</v>
      </c>
      <c r="G9" s="34">
        <f t="shared" si="0"/>
        <v>39</v>
      </c>
      <c r="H9" s="31">
        <f t="shared" si="0"/>
        <v>3</v>
      </c>
      <c r="I9" s="20"/>
      <c r="J9" s="20"/>
      <c r="K9" s="20"/>
      <c r="L9" s="20"/>
      <c r="M9" s="20"/>
      <c r="N9" s="20"/>
      <c r="O9" s="20"/>
      <c r="P9" s="21"/>
      <c r="Q9" s="21"/>
      <c r="R9" s="21"/>
      <c r="S9" s="21"/>
      <c r="T9" s="21"/>
      <c r="U9" s="21"/>
      <c r="V9" s="21"/>
      <c r="W9" s="21"/>
      <c r="X9" s="21"/>
      <c r="Y9" s="21"/>
      <c r="Z9" s="21"/>
      <c r="AA9" s="21"/>
      <c r="AB9" s="21"/>
      <c r="AC9" s="21"/>
      <c r="AD9" s="21"/>
    </row>
    <row r="10" spans="1:30" s="19" customFormat="1" ht="15" customHeight="1">
      <c r="A10" s="35" t="s">
        <v>4</v>
      </c>
      <c r="B10" s="36">
        <f>SUM(C10:G10)</f>
        <v>293</v>
      </c>
      <c r="C10" s="37">
        <v>225</v>
      </c>
      <c r="D10" s="36">
        <v>45</v>
      </c>
      <c r="E10" s="36">
        <v>9</v>
      </c>
      <c r="F10" s="38">
        <v>5</v>
      </c>
      <c r="G10" s="37">
        <v>9</v>
      </c>
      <c r="H10" s="37">
        <v>2</v>
      </c>
      <c r="I10" s="17"/>
      <c r="J10" s="17"/>
      <c r="K10" s="18"/>
      <c r="L10" s="18"/>
      <c r="M10" s="18"/>
      <c r="N10" s="18"/>
      <c r="O10" s="18"/>
      <c r="P10" s="18"/>
      <c r="Q10" s="18"/>
      <c r="R10" s="18"/>
      <c r="S10" s="18"/>
      <c r="T10" s="18"/>
      <c r="U10" s="18"/>
      <c r="V10" s="18"/>
      <c r="W10" s="18"/>
      <c r="X10" s="18"/>
      <c r="Y10" s="18"/>
      <c r="Z10" s="18"/>
      <c r="AA10" s="18"/>
      <c r="AB10" s="18"/>
      <c r="AC10" s="18"/>
      <c r="AD10" s="18"/>
    </row>
    <row r="11" spans="1:30" s="19" customFormat="1" ht="15" customHeight="1">
      <c r="A11" s="35" t="s">
        <v>2</v>
      </c>
      <c r="B11" s="36">
        <f>SUM(C11:G11)</f>
        <v>232</v>
      </c>
      <c r="C11" s="37">
        <v>204</v>
      </c>
      <c r="D11" s="36">
        <v>12</v>
      </c>
      <c r="E11" s="36">
        <v>2</v>
      </c>
      <c r="F11" s="38">
        <v>9</v>
      </c>
      <c r="G11" s="37">
        <v>5</v>
      </c>
      <c r="H11" s="37" t="s">
        <v>15</v>
      </c>
      <c r="I11" s="17"/>
      <c r="J11" s="17"/>
      <c r="K11" s="18"/>
      <c r="L11" s="18"/>
      <c r="M11" s="18"/>
      <c r="N11" s="18"/>
      <c r="O11" s="18"/>
      <c r="P11" s="18"/>
      <c r="Q11" s="18"/>
      <c r="R11" s="18"/>
      <c r="S11" s="18"/>
      <c r="T11" s="18"/>
      <c r="U11" s="18"/>
      <c r="V11" s="18"/>
      <c r="W11" s="18"/>
      <c r="X11" s="18"/>
      <c r="Y11" s="18"/>
      <c r="Z11" s="18"/>
      <c r="AA11" s="18"/>
      <c r="AB11" s="18"/>
      <c r="AC11" s="18"/>
      <c r="AD11" s="18"/>
    </row>
    <row r="12" spans="1:30" s="19" customFormat="1" ht="15" customHeight="1">
      <c r="A12" s="35" t="s">
        <v>5</v>
      </c>
      <c r="B12" s="36">
        <f>SUM(C12:G12)</f>
        <v>169</v>
      </c>
      <c r="C12" s="37">
        <v>161</v>
      </c>
      <c r="D12" s="36">
        <v>1</v>
      </c>
      <c r="E12" s="36">
        <v>2</v>
      </c>
      <c r="F12" s="38">
        <v>1</v>
      </c>
      <c r="G12" s="37">
        <v>4</v>
      </c>
      <c r="H12" s="37" t="s">
        <v>15</v>
      </c>
      <c r="I12" s="17"/>
      <c r="J12" s="17"/>
      <c r="K12" s="18"/>
      <c r="L12" s="18"/>
      <c r="M12" s="18"/>
      <c r="N12" s="18"/>
      <c r="O12" s="18"/>
      <c r="P12" s="18"/>
      <c r="Q12" s="18"/>
      <c r="R12" s="18"/>
      <c r="S12" s="18"/>
      <c r="T12" s="18"/>
      <c r="U12" s="18"/>
      <c r="V12" s="18"/>
      <c r="W12" s="18"/>
      <c r="X12" s="18"/>
      <c r="Y12" s="18"/>
      <c r="Z12" s="18"/>
      <c r="AA12" s="18"/>
      <c r="AB12" s="18"/>
      <c r="AC12" s="18"/>
      <c r="AD12" s="18"/>
    </row>
    <row r="13" spans="1:30" s="19" customFormat="1" ht="15" customHeight="1">
      <c r="A13" s="35" t="s">
        <v>6</v>
      </c>
      <c r="B13" s="36">
        <f>SUM(C13:G13)</f>
        <v>182</v>
      </c>
      <c r="C13" s="37">
        <v>148</v>
      </c>
      <c r="D13" s="36">
        <v>25</v>
      </c>
      <c r="E13" s="36">
        <v>0</v>
      </c>
      <c r="F13" s="38">
        <v>5</v>
      </c>
      <c r="G13" s="37">
        <v>4</v>
      </c>
      <c r="H13" s="37" t="s">
        <v>15</v>
      </c>
      <c r="I13" s="17"/>
      <c r="J13" s="17"/>
      <c r="K13" s="18"/>
      <c r="L13" s="18"/>
      <c r="M13" s="18"/>
      <c r="N13" s="18"/>
      <c r="O13" s="18"/>
      <c r="P13" s="18"/>
      <c r="Q13" s="18"/>
      <c r="R13" s="18"/>
      <c r="S13" s="18"/>
      <c r="T13" s="18"/>
      <c r="U13" s="18"/>
      <c r="V13" s="18"/>
      <c r="W13" s="18"/>
      <c r="X13" s="18"/>
      <c r="Y13" s="18"/>
      <c r="Z13" s="18"/>
      <c r="AA13" s="18"/>
      <c r="AB13" s="18"/>
      <c r="AC13" s="18"/>
      <c r="AD13" s="18"/>
    </row>
    <row r="14" spans="1:30" s="19" customFormat="1" ht="15" customHeight="1">
      <c r="A14" s="35" t="s">
        <v>7</v>
      </c>
      <c r="B14" s="36">
        <f t="shared" ref="B14:B15" si="1">SUM(C14:G14)</f>
        <v>312</v>
      </c>
      <c r="C14" s="37">
        <v>286</v>
      </c>
      <c r="D14" s="36">
        <v>9</v>
      </c>
      <c r="E14" s="36">
        <v>11</v>
      </c>
      <c r="F14" s="38">
        <v>5</v>
      </c>
      <c r="G14" s="37">
        <v>1</v>
      </c>
      <c r="H14" s="37" t="s">
        <v>15</v>
      </c>
      <c r="I14" s="17"/>
      <c r="J14" s="17"/>
      <c r="K14" s="18"/>
      <c r="L14" s="18"/>
      <c r="M14" s="18"/>
      <c r="N14" s="18"/>
      <c r="O14" s="18"/>
      <c r="P14" s="18"/>
      <c r="Q14" s="18"/>
      <c r="R14" s="18"/>
      <c r="S14" s="18"/>
      <c r="T14" s="18"/>
      <c r="U14" s="18"/>
      <c r="V14" s="18"/>
      <c r="W14" s="18"/>
      <c r="X14" s="18"/>
      <c r="Y14" s="18"/>
      <c r="Z14" s="18"/>
      <c r="AA14" s="18"/>
      <c r="AB14" s="18"/>
      <c r="AC14" s="18"/>
      <c r="AD14" s="18"/>
    </row>
    <row r="15" spans="1:30" s="19" customFormat="1" ht="15" customHeight="1">
      <c r="A15" s="35" t="s">
        <v>8</v>
      </c>
      <c r="B15" s="36">
        <f t="shared" si="1"/>
        <v>370</v>
      </c>
      <c r="C15" s="37">
        <v>330</v>
      </c>
      <c r="D15" s="36">
        <v>19</v>
      </c>
      <c r="E15" s="36">
        <v>6</v>
      </c>
      <c r="F15" s="38">
        <v>9</v>
      </c>
      <c r="G15" s="37">
        <v>6</v>
      </c>
      <c r="H15" s="37">
        <v>1</v>
      </c>
      <c r="I15" s="17"/>
      <c r="J15" s="17"/>
      <c r="K15" s="18"/>
      <c r="L15" s="18"/>
      <c r="M15" s="18"/>
      <c r="N15" s="18"/>
      <c r="O15" s="18"/>
      <c r="P15" s="18"/>
      <c r="Q15" s="18"/>
      <c r="R15" s="18"/>
      <c r="S15" s="18"/>
      <c r="T15" s="18"/>
      <c r="U15" s="18"/>
      <c r="V15" s="18"/>
      <c r="W15" s="18"/>
      <c r="X15" s="18"/>
      <c r="Y15" s="18"/>
      <c r="Z15" s="18"/>
      <c r="AA15" s="18"/>
      <c r="AB15" s="18"/>
      <c r="AC15" s="18"/>
      <c r="AD15" s="18"/>
    </row>
    <row r="16" spans="1:30" s="19" customFormat="1" ht="15" customHeight="1" thickBot="1">
      <c r="A16" s="39" t="s">
        <v>9</v>
      </c>
      <c r="B16" s="40">
        <f>SUM(C16:G16)</f>
        <v>456</v>
      </c>
      <c r="C16" s="41">
        <v>418</v>
      </c>
      <c r="D16" s="40">
        <v>12</v>
      </c>
      <c r="E16" s="40">
        <v>9</v>
      </c>
      <c r="F16" s="42">
        <v>7</v>
      </c>
      <c r="G16" s="41">
        <v>10</v>
      </c>
      <c r="H16" s="41">
        <v>0</v>
      </c>
      <c r="I16" s="17"/>
      <c r="J16" s="17"/>
      <c r="K16" s="18"/>
      <c r="L16" s="18"/>
      <c r="M16" s="18"/>
      <c r="N16" s="18"/>
      <c r="O16" s="18"/>
      <c r="P16" s="18"/>
      <c r="Q16" s="18"/>
      <c r="R16" s="18"/>
      <c r="S16" s="18"/>
      <c r="T16" s="18"/>
      <c r="U16" s="18"/>
      <c r="V16" s="18"/>
      <c r="W16" s="18"/>
      <c r="X16" s="18"/>
      <c r="Y16" s="18"/>
      <c r="Z16" s="18"/>
      <c r="AA16" s="18"/>
      <c r="AB16" s="18"/>
      <c r="AC16" s="18"/>
      <c r="AD16" s="18"/>
    </row>
    <row r="17" spans="1:30" s="7" customFormat="1" ht="15" customHeight="1">
      <c r="A17" s="23" t="s">
        <v>17</v>
      </c>
      <c r="B17" s="14"/>
      <c r="C17" s="14"/>
      <c r="D17" s="14"/>
      <c r="E17" s="14"/>
      <c r="F17" s="14"/>
      <c r="G17" s="14"/>
      <c r="H17" s="14"/>
      <c r="I17" s="9"/>
      <c r="J17" s="9"/>
      <c r="K17" s="6"/>
      <c r="L17" s="6"/>
      <c r="M17" s="6"/>
      <c r="N17" s="6"/>
      <c r="O17" s="6"/>
      <c r="P17" s="6"/>
      <c r="Q17" s="6"/>
      <c r="R17" s="6"/>
      <c r="S17" s="6"/>
      <c r="T17" s="6"/>
      <c r="U17" s="6"/>
      <c r="V17" s="6"/>
      <c r="W17" s="6"/>
      <c r="X17" s="6"/>
      <c r="Y17" s="6"/>
      <c r="Z17" s="6"/>
      <c r="AA17" s="6"/>
      <c r="AB17" s="6"/>
      <c r="AC17" s="6"/>
      <c r="AD17" s="6"/>
    </row>
    <row r="18" spans="1:30" ht="20.100000000000001" customHeight="1">
      <c r="A18" s="8"/>
      <c r="B18" s="8"/>
      <c r="C18" s="8"/>
      <c r="D18" s="8"/>
      <c r="E18" s="8"/>
      <c r="F18" s="8"/>
      <c r="G18" s="8"/>
      <c r="H18" s="8"/>
      <c r="I18" s="9"/>
      <c r="J18" s="9"/>
      <c r="K18" s="15"/>
      <c r="L18" s="15"/>
      <c r="M18" s="15"/>
      <c r="N18" s="15"/>
      <c r="O18" s="15"/>
      <c r="P18" s="15"/>
      <c r="Q18" s="15"/>
      <c r="R18" s="15"/>
      <c r="S18" s="15"/>
      <c r="T18" s="15"/>
      <c r="U18" s="15"/>
      <c r="V18" s="15"/>
      <c r="W18" s="15"/>
      <c r="X18" s="15"/>
      <c r="Y18" s="15"/>
      <c r="Z18" s="15"/>
      <c r="AA18" s="15"/>
      <c r="AB18" s="15"/>
      <c r="AC18" s="15"/>
      <c r="AD18" s="15"/>
    </row>
    <row r="19" spans="1:30">
      <c r="A19" s="8"/>
      <c r="B19" s="8"/>
      <c r="C19" s="8"/>
      <c r="D19" s="8"/>
      <c r="E19" s="8"/>
      <c r="F19" s="8"/>
      <c r="G19" s="8"/>
      <c r="H19" s="8"/>
      <c r="I19" s="8"/>
      <c r="J19" s="8"/>
    </row>
    <row r="20" spans="1:30">
      <c r="A20" s="8"/>
      <c r="B20" s="8"/>
      <c r="C20" s="16"/>
      <c r="D20" s="8"/>
      <c r="E20" s="8"/>
      <c r="F20" s="8"/>
      <c r="G20" s="8"/>
      <c r="H20" s="8"/>
      <c r="I20" s="8"/>
      <c r="J20" s="8"/>
    </row>
    <row r="21" spans="1:30">
      <c r="A21" s="8"/>
      <c r="B21" s="8"/>
      <c r="C21" s="8"/>
      <c r="D21" s="8"/>
      <c r="E21" s="8"/>
      <c r="F21" s="8"/>
      <c r="G21" s="8"/>
      <c r="H21" s="8"/>
      <c r="I21" s="8"/>
      <c r="J21" s="8"/>
    </row>
    <row r="22" spans="1:30">
      <c r="A22" s="8"/>
      <c r="B22" s="8"/>
      <c r="C22" s="8"/>
      <c r="D22" s="8"/>
      <c r="E22" s="8"/>
      <c r="F22" s="8"/>
      <c r="G22" s="8"/>
      <c r="H22" s="8"/>
      <c r="I22" s="8"/>
      <c r="J22" s="8"/>
    </row>
    <row r="23" spans="1:30">
      <c r="A23" s="8"/>
      <c r="B23" s="8"/>
      <c r="C23" s="8"/>
      <c r="D23" s="8"/>
      <c r="E23" s="8"/>
      <c r="F23" s="8"/>
      <c r="G23" s="8"/>
      <c r="H23" s="8"/>
      <c r="I23" s="8"/>
      <c r="J23" s="8"/>
    </row>
    <row r="24" spans="1:30">
      <c r="A24" s="8"/>
      <c r="B24" s="8"/>
      <c r="C24" s="8"/>
      <c r="D24" s="8"/>
      <c r="E24" s="8"/>
      <c r="F24" s="8"/>
      <c r="G24" s="8"/>
      <c r="H24" s="8"/>
      <c r="I24" s="8"/>
      <c r="J24" s="8"/>
    </row>
    <row r="25" spans="1:30">
      <c r="A25" s="8"/>
      <c r="B25" s="8"/>
      <c r="C25" s="8"/>
      <c r="D25" s="8"/>
      <c r="E25" s="8"/>
      <c r="F25" s="8"/>
      <c r="G25" s="8"/>
      <c r="H25" s="8"/>
      <c r="I25" s="8"/>
      <c r="J25" s="8"/>
    </row>
    <row r="26" spans="1:30">
      <c r="A26" s="8"/>
      <c r="B26" s="8"/>
      <c r="C26" s="8"/>
      <c r="D26" s="8"/>
      <c r="E26" s="8"/>
      <c r="F26" s="8"/>
      <c r="G26" s="8"/>
      <c r="H26" s="8"/>
      <c r="I26" s="8"/>
      <c r="J26" s="8"/>
    </row>
    <row r="27" spans="1:30">
      <c r="A27" s="8"/>
      <c r="B27" s="8"/>
      <c r="C27" s="8"/>
      <c r="D27" s="8"/>
      <c r="E27" s="8"/>
      <c r="F27" s="8"/>
      <c r="G27" s="8"/>
      <c r="H27" s="8"/>
      <c r="I27" s="8"/>
      <c r="J27" s="8"/>
    </row>
    <row r="28" spans="1:30">
      <c r="A28" s="8"/>
      <c r="B28" s="8"/>
      <c r="C28" s="8"/>
      <c r="D28" s="8"/>
      <c r="E28" s="8"/>
      <c r="F28" s="8"/>
      <c r="G28" s="8"/>
      <c r="H28" s="8"/>
      <c r="I28" s="8"/>
      <c r="J28" s="8"/>
    </row>
    <row r="29" spans="1:30">
      <c r="A29" s="8"/>
      <c r="B29" s="8"/>
      <c r="C29" s="8"/>
      <c r="D29" s="8"/>
      <c r="E29" s="8"/>
      <c r="F29" s="8"/>
      <c r="G29" s="8"/>
      <c r="H29" s="8"/>
      <c r="I29" s="8"/>
      <c r="J29" s="8"/>
    </row>
    <row r="30" spans="1:30">
      <c r="A30" s="8"/>
      <c r="B30" s="8"/>
      <c r="C30" s="8"/>
      <c r="D30" s="8"/>
      <c r="E30" s="8"/>
      <c r="F30" s="8"/>
      <c r="G30" s="8"/>
      <c r="H30" s="8"/>
      <c r="I30" s="8"/>
      <c r="J30" s="8"/>
    </row>
    <row r="31" spans="1:30">
      <c r="A31" s="8"/>
      <c r="B31" s="8"/>
      <c r="C31" s="8"/>
      <c r="D31" s="8"/>
      <c r="E31" s="8"/>
      <c r="F31" s="8"/>
      <c r="G31" s="8"/>
      <c r="H31" s="8"/>
      <c r="I31" s="8"/>
      <c r="J31" s="8"/>
    </row>
    <row r="32" spans="1:30">
      <c r="A32" s="8"/>
      <c r="B32" s="8"/>
      <c r="C32" s="8"/>
      <c r="D32" s="8"/>
      <c r="E32" s="8"/>
      <c r="F32" s="8"/>
      <c r="G32" s="8"/>
      <c r="H32" s="8"/>
      <c r="I32" s="8"/>
      <c r="J32" s="8"/>
    </row>
    <row r="33" spans="1:10">
      <c r="A33" s="8"/>
      <c r="B33" s="8"/>
      <c r="C33" s="8"/>
      <c r="D33" s="8"/>
      <c r="E33" s="8"/>
      <c r="F33" s="8"/>
      <c r="G33" s="8"/>
      <c r="H33" s="8"/>
      <c r="I33" s="8"/>
      <c r="J33" s="8"/>
    </row>
    <row r="34" spans="1:10">
      <c r="A34" s="8"/>
      <c r="B34" s="8"/>
      <c r="C34" s="8"/>
      <c r="D34" s="8"/>
      <c r="E34" s="8"/>
      <c r="F34" s="8"/>
      <c r="G34" s="8"/>
      <c r="H34" s="8"/>
      <c r="I34" s="8"/>
      <c r="J34" s="8"/>
    </row>
    <row r="35" spans="1:10">
      <c r="A35" s="8"/>
      <c r="B35" s="8"/>
      <c r="C35" s="8"/>
      <c r="D35" s="8"/>
      <c r="E35" s="8"/>
      <c r="F35" s="8"/>
      <c r="G35" s="8"/>
      <c r="H35" s="8"/>
      <c r="I35" s="8"/>
      <c r="J35" s="8"/>
    </row>
    <row r="36" spans="1:10">
      <c r="A36" s="8"/>
      <c r="B36" s="8"/>
      <c r="C36" s="8"/>
      <c r="D36" s="8"/>
      <c r="E36" s="8"/>
      <c r="F36" s="8"/>
      <c r="G36" s="8"/>
      <c r="H36" s="8"/>
      <c r="I36" s="8"/>
      <c r="J36" s="8"/>
    </row>
    <row r="37" spans="1:10">
      <c r="A37" s="8"/>
      <c r="B37" s="8"/>
      <c r="C37" s="8"/>
      <c r="D37" s="8"/>
      <c r="E37" s="8"/>
      <c r="F37" s="8"/>
      <c r="G37" s="8"/>
      <c r="H37" s="8"/>
      <c r="I37" s="8"/>
      <c r="J37" s="8"/>
    </row>
    <row r="38" spans="1:10">
      <c r="A38" s="8"/>
      <c r="B38" s="8"/>
      <c r="C38" s="8"/>
      <c r="D38" s="8"/>
      <c r="E38" s="8"/>
      <c r="F38" s="8"/>
      <c r="G38" s="8"/>
      <c r="H38" s="8"/>
      <c r="I38" s="8"/>
      <c r="J38" s="8"/>
    </row>
    <row r="39" spans="1:10">
      <c r="A39" s="8"/>
      <c r="B39" s="8"/>
      <c r="C39" s="8"/>
      <c r="D39" s="8"/>
      <c r="E39" s="8"/>
      <c r="F39" s="8"/>
      <c r="G39" s="8"/>
      <c r="H39" s="8"/>
      <c r="I39" s="8"/>
      <c r="J39" s="8"/>
    </row>
    <row r="40" spans="1:10">
      <c r="A40" s="8"/>
      <c r="B40" s="8"/>
      <c r="C40" s="8"/>
      <c r="D40" s="8"/>
      <c r="E40" s="8"/>
      <c r="F40" s="8"/>
      <c r="G40" s="8"/>
      <c r="H40" s="8"/>
      <c r="I40" s="8"/>
      <c r="J40" s="8"/>
    </row>
    <row r="41" spans="1:10">
      <c r="A41" s="8"/>
      <c r="B41" s="8"/>
      <c r="C41" s="8"/>
      <c r="D41" s="8"/>
      <c r="E41" s="8"/>
      <c r="F41" s="8"/>
      <c r="G41" s="8"/>
      <c r="H41" s="8"/>
      <c r="I41" s="8"/>
      <c r="J41" s="8"/>
    </row>
    <row r="42" spans="1:10">
      <c r="A42" s="8"/>
      <c r="B42" s="8"/>
      <c r="C42" s="8"/>
      <c r="D42" s="8"/>
      <c r="E42" s="8"/>
      <c r="F42" s="8"/>
      <c r="G42" s="8"/>
      <c r="H42" s="8"/>
      <c r="I42" s="8"/>
      <c r="J42" s="8"/>
    </row>
    <row r="43" spans="1:10">
      <c r="A43" s="8"/>
      <c r="B43" s="8"/>
      <c r="C43" s="8"/>
      <c r="D43" s="8"/>
      <c r="E43" s="8"/>
      <c r="F43" s="8"/>
      <c r="G43" s="8"/>
      <c r="H43" s="8"/>
      <c r="I43" s="8"/>
      <c r="J43" s="8"/>
    </row>
    <row r="44" spans="1:10">
      <c r="A44" s="8"/>
      <c r="B44" s="8"/>
      <c r="C44" s="8"/>
      <c r="D44" s="8"/>
      <c r="E44" s="8"/>
      <c r="F44" s="8"/>
      <c r="G44" s="8"/>
      <c r="H44" s="8"/>
      <c r="I44" s="8"/>
      <c r="J44" s="8"/>
    </row>
    <row r="45" spans="1:10">
      <c r="A45" s="8"/>
      <c r="B45" s="8"/>
      <c r="C45" s="8"/>
      <c r="D45" s="8"/>
      <c r="E45" s="8"/>
      <c r="F45" s="8"/>
      <c r="G45" s="8"/>
      <c r="H45" s="8"/>
      <c r="I45" s="8"/>
      <c r="J45" s="8"/>
    </row>
    <row r="46" spans="1:10">
      <c r="A46" s="8"/>
      <c r="B46" s="8"/>
      <c r="C46" s="8"/>
      <c r="D46" s="8"/>
      <c r="E46" s="8"/>
      <c r="F46" s="8"/>
      <c r="G46" s="8"/>
      <c r="H46" s="8"/>
      <c r="I46" s="8"/>
      <c r="J46" s="8"/>
    </row>
    <row r="47" spans="1:10">
      <c r="A47" s="8"/>
      <c r="B47" s="8"/>
      <c r="C47" s="8"/>
      <c r="D47" s="8"/>
      <c r="E47" s="8"/>
      <c r="F47" s="8"/>
      <c r="G47" s="8"/>
      <c r="H47" s="8"/>
      <c r="I47" s="8"/>
      <c r="J47" s="8"/>
    </row>
    <row r="48" spans="1:10">
      <c r="A48" s="8"/>
      <c r="B48" s="8"/>
      <c r="C48" s="8"/>
      <c r="D48" s="8"/>
      <c r="E48" s="8"/>
      <c r="F48" s="8"/>
      <c r="G48" s="8"/>
      <c r="H48" s="8"/>
      <c r="I48" s="8"/>
      <c r="J48" s="8"/>
    </row>
    <row r="49" spans="1:10">
      <c r="A49" s="8"/>
      <c r="B49" s="8"/>
      <c r="C49" s="8"/>
      <c r="D49" s="8"/>
      <c r="E49" s="8"/>
      <c r="F49" s="8"/>
      <c r="G49" s="8"/>
      <c r="H49" s="8"/>
      <c r="I49" s="8"/>
      <c r="J49" s="8"/>
    </row>
    <row r="50" spans="1:10">
      <c r="A50" s="8"/>
      <c r="B50" s="8"/>
      <c r="C50" s="8"/>
      <c r="D50" s="8"/>
      <c r="E50" s="8"/>
      <c r="F50" s="8"/>
      <c r="G50" s="8"/>
      <c r="H50" s="8"/>
      <c r="I50" s="8"/>
      <c r="J50" s="8"/>
    </row>
    <row r="51" spans="1:10">
      <c r="A51" s="8"/>
      <c r="B51" s="8"/>
      <c r="C51" s="8"/>
      <c r="D51" s="8"/>
      <c r="E51" s="8"/>
      <c r="F51" s="8"/>
      <c r="G51" s="8"/>
      <c r="H51" s="8"/>
      <c r="I51" s="8"/>
      <c r="J51" s="8"/>
    </row>
    <row r="52" spans="1:10">
      <c r="A52" s="8"/>
      <c r="B52" s="8"/>
      <c r="C52" s="8"/>
      <c r="D52" s="8"/>
      <c r="E52" s="8"/>
      <c r="F52" s="8"/>
      <c r="G52" s="8"/>
      <c r="H52" s="8"/>
      <c r="I52" s="8"/>
      <c r="J52" s="8"/>
    </row>
    <row r="53" spans="1:10">
      <c r="A53" s="8"/>
      <c r="B53" s="8"/>
      <c r="C53" s="8"/>
      <c r="D53" s="8"/>
      <c r="E53" s="8"/>
      <c r="F53" s="8"/>
      <c r="G53" s="8"/>
      <c r="H53" s="8"/>
      <c r="I53" s="8"/>
      <c r="J53" s="8"/>
    </row>
    <row r="54" spans="1:10">
      <c r="A54" s="8"/>
      <c r="B54" s="8"/>
      <c r="C54" s="8"/>
      <c r="D54" s="8"/>
      <c r="E54" s="8"/>
      <c r="F54" s="8"/>
      <c r="G54" s="8"/>
      <c r="H54" s="8"/>
      <c r="I54" s="8"/>
      <c r="J54" s="8"/>
    </row>
  </sheetData>
  <mergeCells count="2">
    <mergeCell ref="A1:H1"/>
    <mergeCell ref="A4:H5"/>
  </mergeCells>
  <phoneticPr fontId="1"/>
  <pageMargins left="0.47244094488188981" right="0.47244094488188981" top="0.70866141732283472" bottom="0" header="0" footer="0"/>
  <pageSetup paperSize="9" orientation="portrait" horizontalDpi="4294967292" r:id="rId1"/>
  <headerFooter alignWithMargins="0"/>
  <ignoredErrors>
    <ignoredError sqref="B10 B15:B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showGridLines="0" zoomScaleNormal="100" zoomScaleSheetLayoutView="100" workbookViewId="0"/>
  </sheetViews>
  <sheetFormatPr defaultColWidth="8.875" defaultRowHeight="13.5"/>
  <cols>
    <col min="1" max="3" width="2.875" customWidth="1"/>
    <col min="4" max="4" width="6.375" customWidth="1"/>
    <col min="5" max="5" width="4.5" customWidth="1"/>
    <col min="6" max="21" width="3.625" customWidth="1"/>
    <col min="22" max="22" width="4.5" customWidth="1"/>
    <col min="23" max="24" width="3" customWidth="1"/>
    <col min="25" max="25" width="4.5" customWidth="1"/>
  </cols>
  <sheetData>
    <row r="1" spans="1:27" s="48" customFormat="1" ht="15" customHeight="1" thickBot="1">
      <c r="A1" s="45" t="s">
        <v>21</v>
      </c>
      <c r="B1" s="46"/>
      <c r="C1" s="46"/>
      <c r="D1" s="47"/>
      <c r="E1" s="47"/>
      <c r="F1" s="47"/>
      <c r="G1" s="47"/>
      <c r="H1" s="47"/>
      <c r="I1" s="47"/>
      <c r="J1" s="47"/>
      <c r="K1" s="47"/>
      <c r="L1" s="47"/>
      <c r="M1" s="47"/>
      <c r="N1" s="47"/>
      <c r="O1" s="47"/>
      <c r="P1" s="47"/>
      <c r="Q1" s="47"/>
      <c r="R1" s="47"/>
      <c r="S1" s="47"/>
      <c r="T1" s="47"/>
      <c r="U1" s="47"/>
      <c r="V1" s="47"/>
      <c r="W1" s="47"/>
      <c r="X1" s="47"/>
      <c r="Y1" s="47"/>
    </row>
    <row r="2" spans="1:27" s="52" customFormat="1" ht="93.95" customHeight="1" thickBot="1">
      <c r="A2" s="49"/>
      <c r="B2" s="49"/>
      <c r="C2" s="49"/>
      <c r="D2" s="50" t="s">
        <v>22</v>
      </c>
      <c r="E2" s="51" t="s">
        <v>23</v>
      </c>
      <c r="F2" s="50" t="s">
        <v>24</v>
      </c>
      <c r="G2" s="51" t="s">
        <v>25</v>
      </c>
      <c r="H2" s="50" t="s">
        <v>26</v>
      </c>
      <c r="I2" s="51" t="s">
        <v>27</v>
      </c>
      <c r="J2" s="50" t="s">
        <v>28</v>
      </c>
      <c r="K2" s="51" t="s">
        <v>29</v>
      </c>
      <c r="L2" s="50" t="s">
        <v>30</v>
      </c>
      <c r="M2" s="50" t="s">
        <v>31</v>
      </c>
      <c r="N2" s="51" t="s">
        <v>32</v>
      </c>
      <c r="O2" s="50" t="s">
        <v>33</v>
      </c>
      <c r="P2" s="50" t="s">
        <v>34</v>
      </c>
      <c r="Q2" s="51" t="s">
        <v>35</v>
      </c>
      <c r="R2" s="50" t="s">
        <v>36</v>
      </c>
      <c r="S2" s="51" t="s">
        <v>37</v>
      </c>
      <c r="T2" s="50" t="s">
        <v>38</v>
      </c>
      <c r="U2" s="51" t="s">
        <v>39</v>
      </c>
      <c r="V2" s="50" t="s">
        <v>40</v>
      </c>
      <c r="W2" s="50" t="s">
        <v>41</v>
      </c>
      <c r="X2" s="50" t="s">
        <v>42</v>
      </c>
      <c r="Y2" s="51" t="s">
        <v>1</v>
      </c>
    </row>
    <row r="3" spans="1:27" s="55" customFormat="1" ht="15" customHeight="1">
      <c r="A3" s="53" t="s">
        <v>43</v>
      </c>
      <c r="B3" s="53"/>
      <c r="C3" s="53"/>
      <c r="D3" s="54">
        <v>1225</v>
      </c>
      <c r="E3" s="54">
        <v>491</v>
      </c>
      <c r="F3" s="54">
        <v>8</v>
      </c>
      <c r="G3" s="54">
        <v>3</v>
      </c>
      <c r="H3" s="54">
        <v>4</v>
      </c>
      <c r="I3" s="54">
        <v>1</v>
      </c>
      <c r="J3" s="54">
        <v>2</v>
      </c>
      <c r="K3" s="54">
        <v>5</v>
      </c>
      <c r="L3" s="54">
        <v>1</v>
      </c>
      <c r="M3" s="54">
        <v>5</v>
      </c>
      <c r="N3" s="54">
        <v>0</v>
      </c>
      <c r="O3" s="54">
        <v>0</v>
      </c>
      <c r="P3" s="54">
        <v>14</v>
      </c>
      <c r="Q3" s="54">
        <v>10</v>
      </c>
      <c r="R3" s="54">
        <v>4</v>
      </c>
      <c r="S3" s="54">
        <v>2</v>
      </c>
      <c r="T3" s="54">
        <v>1</v>
      </c>
      <c r="U3" s="54">
        <v>6</v>
      </c>
      <c r="V3" s="54">
        <v>601</v>
      </c>
      <c r="W3" s="54">
        <v>3</v>
      </c>
      <c r="X3" s="54">
        <v>0</v>
      </c>
      <c r="Y3" s="54">
        <v>64</v>
      </c>
    </row>
    <row r="4" spans="1:27" s="55" customFormat="1" ht="15" customHeight="1">
      <c r="A4" s="53" t="s">
        <v>44</v>
      </c>
      <c r="B4" s="53"/>
      <c r="C4" s="56"/>
      <c r="D4" s="54">
        <v>1561</v>
      </c>
      <c r="E4" s="54">
        <v>569</v>
      </c>
      <c r="F4" s="54">
        <v>12</v>
      </c>
      <c r="G4" s="54">
        <v>4</v>
      </c>
      <c r="H4" s="54">
        <v>4</v>
      </c>
      <c r="I4" s="54">
        <v>2</v>
      </c>
      <c r="J4" s="54">
        <v>1</v>
      </c>
      <c r="K4" s="54">
        <v>5</v>
      </c>
      <c r="L4" s="54">
        <v>1</v>
      </c>
      <c r="M4" s="54">
        <v>4</v>
      </c>
      <c r="N4" s="54">
        <v>0</v>
      </c>
      <c r="O4" s="54">
        <v>0</v>
      </c>
      <c r="P4" s="54">
        <v>51</v>
      </c>
      <c r="Q4" s="54">
        <v>14</v>
      </c>
      <c r="R4" s="54">
        <v>11</v>
      </c>
      <c r="S4" s="54">
        <v>7</v>
      </c>
      <c r="T4" s="54">
        <v>4</v>
      </c>
      <c r="U4" s="54">
        <v>7</v>
      </c>
      <c r="V4" s="54">
        <v>777</v>
      </c>
      <c r="W4" s="54">
        <v>4</v>
      </c>
      <c r="X4" s="54">
        <v>3</v>
      </c>
      <c r="Y4" s="54">
        <v>81</v>
      </c>
    </row>
    <row r="5" spans="1:27" s="62" customFormat="1" ht="15" customHeight="1">
      <c r="A5" s="57" t="s">
        <v>45</v>
      </c>
      <c r="B5" s="57"/>
      <c r="C5" s="58"/>
      <c r="D5" s="59">
        <f>SUM(D6:D12)</f>
        <v>2020</v>
      </c>
      <c r="E5" s="59">
        <f t="shared" ref="E5:Y5" si="0">SUM(E6:E12)</f>
        <v>770</v>
      </c>
      <c r="F5" s="59">
        <f t="shared" si="0"/>
        <v>10</v>
      </c>
      <c r="G5" s="59">
        <f t="shared" si="0"/>
        <v>12</v>
      </c>
      <c r="H5" s="59">
        <f t="shared" si="0"/>
        <v>14</v>
      </c>
      <c r="I5" s="59">
        <f t="shared" si="0"/>
        <v>1</v>
      </c>
      <c r="J5" s="59">
        <f t="shared" si="0"/>
        <v>2</v>
      </c>
      <c r="K5" s="59">
        <f t="shared" si="0"/>
        <v>16</v>
      </c>
      <c r="L5" s="59">
        <f t="shared" si="0"/>
        <v>4</v>
      </c>
      <c r="M5" s="59">
        <f t="shared" si="0"/>
        <v>7</v>
      </c>
      <c r="N5" s="59">
        <f t="shared" si="0"/>
        <v>1</v>
      </c>
      <c r="O5" s="59">
        <f t="shared" si="0"/>
        <v>0</v>
      </c>
      <c r="P5" s="59">
        <f t="shared" si="0"/>
        <v>72</v>
      </c>
      <c r="Q5" s="59">
        <f t="shared" si="0"/>
        <v>27</v>
      </c>
      <c r="R5" s="59">
        <f t="shared" si="0"/>
        <v>1</v>
      </c>
      <c r="S5" s="59">
        <f t="shared" si="0"/>
        <v>5</v>
      </c>
      <c r="T5" s="59">
        <f t="shared" si="0"/>
        <v>8</v>
      </c>
      <c r="U5" s="59">
        <f t="shared" si="0"/>
        <v>7</v>
      </c>
      <c r="V5" s="59">
        <f t="shared" si="0"/>
        <v>944</v>
      </c>
      <c r="W5" s="59">
        <f t="shared" si="0"/>
        <v>4</v>
      </c>
      <c r="X5" s="59">
        <f t="shared" si="0"/>
        <v>1</v>
      </c>
      <c r="Y5" s="60">
        <f t="shared" si="0"/>
        <v>114</v>
      </c>
      <c r="Z5" s="61"/>
    </row>
    <row r="6" spans="1:27" s="55" customFormat="1" ht="15" customHeight="1">
      <c r="A6" s="63" t="s">
        <v>46</v>
      </c>
      <c r="B6" s="63"/>
      <c r="C6" s="64"/>
      <c r="D6" s="65">
        <f>SUM(E6:Y6)</f>
        <v>296</v>
      </c>
      <c r="E6" s="66">
        <v>111</v>
      </c>
      <c r="F6" s="65">
        <v>1</v>
      </c>
      <c r="G6" s="66">
        <v>3</v>
      </c>
      <c r="H6" s="65">
        <v>0</v>
      </c>
      <c r="I6" s="66">
        <v>0</v>
      </c>
      <c r="J6" s="65">
        <v>0</v>
      </c>
      <c r="K6" s="66">
        <v>5</v>
      </c>
      <c r="L6" s="65">
        <v>1</v>
      </c>
      <c r="M6" s="66">
        <v>1</v>
      </c>
      <c r="N6" s="65">
        <v>0</v>
      </c>
      <c r="O6" s="65">
        <v>0</v>
      </c>
      <c r="P6" s="67">
        <v>33</v>
      </c>
      <c r="Q6" s="66">
        <v>4</v>
      </c>
      <c r="R6" s="65">
        <v>0</v>
      </c>
      <c r="S6" s="66">
        <v>1</v>
      </c>
      <c r="T6" s="65">
        <v>2</v>
      </c>
      <c r="U6" s="66">
        <v>5</v>
      </c>
      <c r="V6" s="65">
        <v>92</v>
      </c>
      <c r="W6" s="65">
        <v>0</v>
      </c>
      <c r="X6" s="65">
        <v>0</v>
      </c>
      <c r="Y6" s="68">
        <v>37</v>
      </c>
      <c r="Z6" s="69"/>
      <c r="AA6" s="69"/>
    </row>
    <row r="7" spans="1:27" s="55" customFormat="1" ht="15" customHeight="1">
      <c r="A7" s="63" t="s">
        <v>2</v>
      </c>
      <c r="B7" s="63"/>
      <c r="C7" s="64"/>
      <c r="D7" s="65">
        <f t="shared" ref="D7:D12" si="1">SUM(E7:Y7)</f>
        <v>233</v>
      </c>
      <c r="E7" s="66">
        <v>106</v>
      </c>
      <c r="F7" s="65">
        <v>0</v>
      </c>
      <c r="G7" s="66">
        <v>2</v>
      </c>
      <c r="H7" s="65">
        <v>0</v>
      </c>
      <c r="I7" s="66">
        <v>0</v>
      </c>
      <c r="J7" s="65">
        <v>1</v>
      </c>
      <c r="K7" s="66">
        <v>2</v>
      </c>
      <c r="L7" s="65">
        <v>1</v>
      </c>
      <c r="M7" s="66">
        <v>2</v>
      </c>
      <c r="N7" s="65">
        <v>0</v>
      </c>
      <c r="O7" s="66">
        <v>0</v>
      </c>
      <c r="P7" s="65">
        <v>8</v>
      </c>
      <c r="Q7" s="66">
        <v>10</v>
      </c>
      <c r="R7" s="65">
        <v>0</v>
      </c>
      <c r="S7" s="66">
        <v>1</v>
      </c>
      <c r="T7" s="65">
        <v>0</v>
      </c>
      <c r="U7" s="66">
        <v>0</v>
      </c>
      <c r="V7" s="65">
        <v>82</v>
      </c>
      <c r="W7" s="65">
        <v>0</v>
      </c>
      <c r="X7" s="65">
        <v>0</v>
      </c>
      <c r="Y7" s="68">
        <v>18</v>
      </c>
      <c r="Z7" s="69"/>
      <c r="AA7" s="69"/>
    </row>
    <row r="8" spans="1:27" s="55" customFormat="1" ht="15" customHeight="1">
      <c r="A8" s="63" t="s">
        <v>47</v>
      </c>
      <c r="B8" s="63"/>
      <c r="C8" s="64"/>
      <c r="D8" s="65">
        <f t="shared" si="1"/>
        <v>170</v>
      </c>
      <c r="E8" s="66">
        <v>72</v>
      </c>
      <c r="F8" s="65">
        <v>2</v>
      </c>
      <c r="G8" s="66">
        <v>3</v>
      </c>
      <c r="H8" s="65">
        <v>0</v>
      </c>
      <c r="I8" s="66">
        <v>0</v>
      </c>
      <c r="J8" s="65">
        <v>0</v>
      </c>
      <c r="K8" s="66">
        <v>0</v>
      </c>
      <c r="L8" s="65">
        <v>0</v>
      </c>
      <c r="M8" s="66">
        <v>1</v>
      </c>
      <c r="N8" s="65">
        <v>0</v>
      </c>
      <c r="O8" s="66">
        <v>0</v>
      </c>
      <c r="P8" s="65">
        <v>13</v>
      </c>
      <c r="Q8" s="66">
        <v>0</v>
      </c>
      <c r="R8" s="65">
        <v>0</v>
      </c>
      <c r="S8" s="66">
        <v>1</v>
      </c>
      <c r="T8" s="65">
        <v>0</v>
      </c>
      <c r="U8" s="66">
        <v>1</v>
      </c>
      <c r="V8" s="65">
        <v>65</v>
      </c>
      <c r="W8" s="65">
        <v>0</v>
      </c>
      <c r="X8" s="65">
        <v>1</v>
      </c>
      <c r="Y8" s="68">
        <v>11</v>
      </c>
      <c r="Z8" s="69"/>
      <c r="AA8" s="69"/>
    </row>
    <row r="9" spans="1:27" s="55" customFormat="1" ht="15" customHeight="1">
      <c r="A9" s="63" t="s">
        <v>48</v>
      </c>
      <c r="B9" s="63"/>
      <c r="C9" s="64"/>
      <c r="D9" s="65">
        <f t="shared" si="1"/>
        <v>182</v>
      </c>
      <c r="E9" s="66">
        <v>49</v>
      </c>
      <c r="F9" s="65">
        <v>1</v>
      </c>
      <c r="G9" s="66">
        <v>0</v>
      </c>
      <c r="H9" s="65">
        <v>0</v>
      </c>
      <c r="I9" s="66">
        <v>0</v>
      </c>
      <c r="J9" s="65">
        <v>0</v>
      </c>
      <c r="K9" s="66">
        <v>2</v>
      </c>
      <c r="L9" s="65">
        <v>1</v>
      </c>
      <c r="M9" s="66">
        <v>0</v>
      </c>
      <c r="N9" s="65">
        <v>0</v>
      </c>
      <c r="O9" s="66">
        <v>0</v>
      </c>
      <c r="P9" s="65">
        <v>1</v>
      </c>
      <c r="Q9" s="66">
        <v>0</v>
      </c>
      <c r="R9" s="65">
        <v>0</v>
      </c>
      <c r="S9" s="66">
        <v>0</v>
      </c>
      <c r="T9" s="65">
        <v>0</v>
      </c>
      <c r="U9" s="66">
        <v>1</v>
      </c>
      <c r="V9" s="65">
        <v>116</v>
      </c>
      <c r="W9" s="65">
        <v>1</v>
      </c>
      <c r="X9" s="65">
        <v>0</v>
      </c>
      <c r="Y9" s="68">
        <v>10</v>
      </c>
      <c r="Z9" s="69"/>
      <c r="AA9" s="69"/>
    </row>
    <row r="10" spans="1:27" s="55" customFormat="1" ht="15" customHeight="1">
      <c r="A10" s="63" t="s">
        <v>49</v>
      </c>
      <c r="B10" s="63"/>
      <c r="C10" s="64"/>
      <c r="D10" s="65">
        <f t="shared" si="1"/>
        <v>313</v>
      </c>
      <c r="E10" s="66">
        <v>103</v>
      </c>
      <c r="F10" s="65">
        <v>2</v>
      </c>
      <c r="G10" s="66">
        <v>0</v>
      </c>
      <c r="H10" s="65">
        <v>7</v>
      </c>
      <c r="I10" s="66">
        <v>0</v>
      </c>
      <c r="J10" s="65">
        <v>0</v>
      </c>
      <c r="K10" s="66">
        <v>2</v>
      </c>
      <c r="L10" s="65">
        <v>1</v>
      </c>
      <c r="M10" s="66">
        <v>1</v>
      </c>
      <c r="N10" s="65">
        <v>0</v>
      </c>
      <c r="O10" s="66">
        <v>0</v>
      </c>
      <c r="P10" s="65">
        <v>11</v>
      </c>
      <c r="Q10" s="66">
        <v>6</v>
      </c>
      <c r="R10" s="65">
        <v>0</v>
      </c>
      <c r="S10" s="66">
        <v>1</v>
      </c>
      <c r="T10" s="65">
        <v>2</v>
      </c>
      <c r="U10" s="66">
        <v>0</v>
      </c>
      <c r="V10" s="65">
        <v>165</v>
      </c>
      <c r="W10" s="65">
        <v>0</v>
      </c>
      <c r="X10" s="65">
        <v>0</v>
      </c>
      <c r="Y10" s="68">
        <v>12</v>
      </c>
      <c r="Z10" s="69"/>
      <c r="AA10" s="69"/>
    </row>
    <row r="11" spans="1:27" s="55" customFormat="1" ht="15" customHeight="1">
      <c r="A11" s="63" t="s">
        <v>50</v>
      </c>
      <c r="B11" s="63"/>
      <c r="C11" s="64"/>
      <c r="D11" s="65">
        <f t="shared" si="1"/>
        <v>370</v>
      </c>
      <c r="E11" s="66">
        <v>139</v>
      </c>
      <c r="F11" s="65">
        <v>3</v>
      </c>
      <c r="G11" s="66">
        <v>2</v>
      </c>
      <c r="H11" s="65">
        <v>7</v>
      </c>
      <c r="I11" s="66">
        <v>1</v>
      </c>
      <c r="J11" s="65">
        <v>0</v>
      </c>
      <c r="K11" s="66">
        <v>3</v>
      </c>
      <c r="L11" s="65">
        <v>0</v>
      </c>
      <c r="M11" s="66">
        <v>2</v>
      </c>
      <c r="N11" s="65">
        <v>0</v>
      </c>
      <c r="O11" s="66">
        <v>0</v>
      </c>
      <c r="P11" s="65">
        <v>5</v>
      </c>
      <c r="Q11" s="66">
        <v>2</v>
      </c>
      <c r="R11" s="65">
        <v>1</v>
      </c>
      <c r="S11" s="66">
        <v>1</v>
      </c>
      <c r="T11" s="65">
        <v>2</v>
      </c>
      <c r="U11" s="66">
        <v>0</v>
      </c>
      <c r="V11" s="65">
        <v>186</v>
      </c>
      <c r="W11" s="65">
        <v>1</v>
      </c>
      <c r="X11" s="65">
        <v>0</v>
      </c>
      <c r="Y11" s="68">
        <v>15</v>
      </c>
      <c r="Z11" s="69"/>
      <c r="AA11" s="69"/>
    </row>
    <row r="12" spans="1:27" s="55" customFormat="1" ht="15" customHeight="1" thickBot="1">
      <c r="A12" s="70" t="s">
        <v>51</v>
      </c>
      <c r="B12" s="70"/>
      <c r="C12" s="71"/>
      <c r="D12" s="72">
        <f t="shared" si="1"/>
        <v>456</v>
      </c>
      <c r="E12" s="73">
        <v>190</v>
      </c>
      <c r="F12" s="72">
        <v>1</v>
      </c>
      <c r="G12" s="73">
        <v>2</v>
      </c>
      <c r="H12" s="72">
        <v>0</v>
      </c>
      <c r="I12" s="73">
        <v>0</v>
      </c>
      <c r="J12" s="72">
        <v>1</v>
      </c>
      <c r="K12" s="73">
        <v>2</v>
      </c>
      <c r="L12" s="72">
        <v>0</v>
      </c>
      <c r="M12" s="73">
        <v>0</v>
      </c>
      <c r="N12" s="72">
        <v>1</v>
      </c>
      <c r="O12" s="73">
        <v>0</v>
      </c>
      <c r="P12" s="72">
        <v>1</v>
      </c>
      <c r="Q12" s="73">
        <v>5</v>
      </c>
      <c r="R12" s="72">
        <v>0</v>
      </c>
      <c r="S12" s="73">
        <v>0</v>
      </c>
      <c r="T12" s="72">
        <v>2</v>
      </c>
      <c r="U12" s="73">
        <v>0</v>
      </c>
      <c r="V12" s="72">
        <v>238</v>
      </c>
      <c r="W12" s="72">
        <v>2</v>
      </c>
      <c r="X12" s="72">
        <v>0</v>
      </c>
      <c r="Y12" s="68">
        <v>11</v>
      </c>
      <c r="Z12" s="69"/>
      <c r="AA12" s="69"/>
    </row>
    <row r="13" spans="1:27" s="52" customFormat="1" ht="15" customHeight="1">
      <c r="A13" s="74" t="s">
        <v>52</v>
      </c>
      <c r="B13" s="75"/>
      <c r="C13" s="75"/>
      <c r="D13" s="76"/>
      <c r="E13" s="76"/>
      <c r="F13" s="76"/>
      <c r="G13" s="76"/>
      <c r="H13" s="76"/>
      <c r="I13" s="76"/>
      <c r="J13" s="76"/>
      <c r="K13" s="76"/>
      <c r="L13" s="76"/>
      <c r="M13" s="76"/>
      <c r="N13" s="76"/>
      <c r="O13" s="76"/>
      <c r="P13" s="76"/>
      <c r="Q13" s="76"/>
      <c r="R13" s="76"/>
      <c r="S13" s="76"/>
      <c r="T13" s="76"/>
      <c r="U13" s="76"/>
      <c r="V13" s="76"/>
      <c r="W13" s="76"/>
      <c r="X13" s="76"/>
      <c r="Y13" s="77"/>
    </row>
    <row r="14" spans="1:27" s="78" customFormat="1" ht="15" customHeight="1"/>
  </sheetData>
  <mergeCells count="10">
    <mergeCell ref="A9:C9"/>
    <mergeCell ref="A10:C10"/>
    <mergeCell ref="A11:C11"/>
    <mergeCell ref="A12:C12"/>
    <mergeCell ref="A3:C3"/>
    <mergeCell ref="A4:C4"/>
    <mergeCell ref="A5:C5"/>
    <mergeCell ref="A6:C6"/>
    <mergeCell ref="A7:C7"/>
    <mergeCell ref="A8:C8"/>
  </mergeCells>
  <phoneticPr fontId="1"/>
  <printOptions horizontalCentered="1"/>
  <pageMargins left="0.47244094488188981" right="0.47244094488188981" top="0.70866141732283472"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§１表１</vt:lpstr>
      <vt:lpstr>§１表２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2024-08-05T06:26:06Z</cp:lastPrinted>
  <dcterms:created xsi:type="dcterms:W3CDTF">2002-10-15T10:12:38Z</dcterms:created>
  <dcterms:modified xsi:type="dcterms:W3CDTF">2025-03-27T23:39:31Z</dcterms:modified>
</cp:coreProperties>
</file>