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kawasaki.local\庁内共有ファイルサーバ\40（健）高齢者在宅サービス課\☆いきがい係\08　いこいの家・老セン共通\02　民間活用推進委員会\２０２４（Ｒ７）\02_選定（中原老セン）\02_公募関係資料\07_HP\03_様式\"/>
    </mc:Choice>
  </mc:AlternateContent>
  <bookViews>
    <workbookView xWindow="0" yWindow="0" windowWidth="20490" windowHeight="7770" tabRatio="883" activeTab="1"/>
  </bookViews>
  <sheets>
    <sheet name="5-1" sheetId="6" r:id="rId1"/>
    <sheet name="5-2-1" sheetId="7" r:id="rId2"/>
    <sheet name="5-2-2" sheetId="30" r:id="rId3"/>
    <sheet name="5-2-3" sheetId="31" r:id="rId4"/>
    <sheet name="5-3-1" sheetId="11" r:id="rId5"/>
    <sheet name="5-3-1(続き)" sheetId="12" r:id="rId6"/>
    <sheet name="5-3-2" sheetId="14" r:id="rId7"/>
    <sheet name="5-3-2(続き)" sheetId="15" r:id="rId8"/>
    <sheet name="5-3-3" sheetId="17" r:id="rId9"/>
    <sheet name="5-3-3(続き)" sheetId="18" r:id="rId10"/>
    <sheet name="5-4-1" sheetId="25" r:id="rId11"/>
    <sheet name="5-4-2" sheetId="26" r:id="rId12"/>
    <sheet name="5-4-3" sheetId="27" r:id="rId13"/>
  </sheets>
  <definedNames>
    <definedName name="_xlnm.Print_Area" localSheetId="1">'5-2-1'!$A$1:$F$49</definedName>
    <definedName name="_xlnm.Print_Area" localSheetId="2">'5-2-2'!$A$1:$F$49</definedName>
    <definedName name="_xlnm.Print_Area" localSheetId="3">'5-2-3'!$A$1:$F$49</definedName>
    <definedName name="_xlnm.Print_Area" localSheetId="10">'5-4-1'!$A$1:$I$47</definedName>
    <definedName name="_xlnm.Print_Area" localSheetId="11">'5-4-2'!$A$1:$I$47</definedName>
    <definedName name="_xlnm.Print_Area" localSheetId="12">'5-4-3'!$A$1:$I$47</definedName>
  </definedNames>
  <calcPr calcId="162913"/>
</workbook>
</file>

<file path=xl/calcChain.xml><?xml version="1.0" encoding="utf-8"?>
<calcChain xmlns="http://schemas.openxmlformats.org/spreadsheetml/2006/main">
  <c r="G2" i="27" l="1"/>
  <c r="G2" i="26"/>
  <c r="G2" i="25"/>
  <c r="G2" i="18"/>
  <c r="G2" i="17"/>
  <c r="G2" i="15"/>
  <c r="G2" i="14"/>
  <c r="G2" i="12"/>
  <c r="G2" i="11"/>
  <c r="E2" i="31"/>
  <c r="E2" i="30"/>
  <c r="E2" i="7"/>
  <c r="G10" i="27" l="1"/>
  <c r="G21" i="27"/>
  <c r="G34" i="27"/>
  <c r="G43" i="27"/>
  <c r="G8" i="26"/>
  <c r="G22" i="26"/>
  <c r="G32" i="26"/>
  <c r="G33" i="26"/>
  <c r="G43" i="26"/>
  <c r="G43" i="25"/>
  <c r="G44" i="25"/>
  <c r="G32" i="25"/>
  <c r="G21" i="25"/>
  <c r="G8" i="25"/>
  <c r="G9" i="25"/>
  <c r="G10" i="25"/>
  <c r="D8" i="6"/>
  <c r="D9" i="6"/>
  <c r="A2" i="17" l="1"/>
  <c r="A2" i="14"/>
  <c r="C8" i="6"/>
  <c r="E8" i="6"/>
  <c r="F8" i="6" l="1"/>
  <c r="E9" i="6"/>
  <c r="C9" i="6"/>
  <c r="F9" i="6" l="1"/>
  <c r="G18" i="17" l="1"/>
  <c r="G18" i="14" l="1"/>
  <c r="G18" i="11"/>
  <c r="I18" i="11" s="1"/>
  <c r="E30" i="6"/>
  <c r="E31" i="6"/>
  <c r="E32" i="6"/>
  <c r="E33" i="6"/>
  <c r="E34" i="6"/>
  <c r="E35" i="6"/>
  <c r="E36" i="6"/>
  <c r="E37" i="6"/>
  <c r="E38" i="6"/>
  <c r="E39" i="6"/>
  <c r="E40" i="6"/>
  <c r="E41" i="6"/>
  <c r="E42" i="6"/>
  <c r="E45" i="6"/>
  <c r="E46" i="6"/>
  <c r="E47" i="6"/>
  <c r="E48" i="6"/>
  <c r="E21" i="6"/>
  <c r="E22" i="6"/>
  <c r="E25" i="6"/>
  <c r="E26" i="6"/>
  <c r="E27" i="6"/>
  <c r="E28" i="6"/>
  <c r="E14" i="6"/>
  <c r="E18" i="6"/>
  <c r="E19" i="6"/>
  <c r="D30" i="6"/>
  <c r="D31" i="6"/>
  <c r="D32" i="6"/>
  <c r="D33" i="6"/>
  <c r="D34" i="6"/>
  <c r="D35" i="6"/>
  <c r="D36" i="6"/>
  <c r="D37" i="6"/>
  <c r="D38" i="6"/>
  <c r="D39" i="6"/>
  <c r="D40" i="6"/>
  <c r="D41" i="6"/>
  <c r="D42" i="6"/>
  <c r="D45" i="6"/>
  <c r="D46" i="6"/>
  <c r="D47" i="6"/>
  <c r="D48" i="6"/>
  <c r="D21" i="6"/>
  <c r="D22" i="6"/>
  <c r="D25" i="6"/>
  <c r="D26" i="6"/>
  <c r="D27" i="6"/>
  <c r="D28" i="6"/>
  <c r="D14" i="6"/>
  <c r="D18" i="6"/>
  <c r="D1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5" i="6"/>
  <c r="C46" i="6"/>
  <c r="C47" i="6"/>
  <c r="C48" i="6"/>
  <c r="C21" i="6"/>
  <c r="C22" i="6"/>
  <c r="C25" i="6"/>
  <c r="C26" i="6"/>
  <c r="C27" i="6"/>
  <c r="C28" i="6"/>
  <c r="C14" i="6"/>
  <c r="C18" i="6"/>
  <c r="C19" i="6"/>
  <c r="G7" i="25" l="1"/>
  <c r="A2" i="27"/>
  <c r="A2" i="26"/>
  <c r="A2" i="18"/>
  <c r="I18" i="17"/>
  <c r="I18" i="18" s="1"/>
  <c r="A2" i="15"/>
  <c r="G30" i="11"/>
  <c r="F30" i="6"/>
  <c r="F35" i="6"/>
  <c r="F33" i="6"/>
  <c r="F39" i="6"/>
  <c r="B2" i="31"/>
  <c r="B2" i="30"/>
  <c r="H5" i="15"/>
  <c r="I5" i="15" s="1"/>
  <c r="I5" i="14"/>
  <c r="C15" i="15"/>
  <c r="D15" i="15"/>
  <c r="E15" i="15"/>
  <c r="F15" i="15"/>
  <c r="G15" i="15"/>
  <c r="C15" i="14"/>
  <c r="D15" i="14"/>
  <c r="E15" i="14"/>
  <c r="F15" i="14"/>
  <c r="H16" i="15"/>
  <c r="I16" i="14"/>
  <c r="H17" i="15"/>
  <c r="I17" i="14"/>
  <c r="I17" i="15" s="1"/>
  <c r="H19" i="15"/>
  <c r="I19" i="14"/>
  <c r="C29" i="15"/>
  <c r="C30" i="15" s="1"/>
  <c r="D29" i="15"/>
  <c r="E29" i="15"/>
  <c r="E30" i="15" s="1"/>
  <c r="F29" i="15"/>
  <c r="G29" i="15"/>
  <c r="G30" i="15" s="1"/>
  <c r="C29" i="14"/>
  <c r="D29" i="14"/>
  <c r="E29" i="14"/>
  <c r="F29" i="14"/>
  <c r="F30" i="14" s="1"/>
  <c r="I5" i="11"/>
  <c r="H5" i="12"/>
  <c r="I5" i="12" s="1"/>
  <c r="C15" i="11"/>
  <c r="D15" i="11"/>
  <c r="E15" i="11"/>
  <c r="E30" i="11" s="1"/>
  <c r="F15" i="11"/>
  <c r="C15" i="12"/>
  <c r="D15" i="12"/>
  <c r="E15" i="12"/>
  <c r="F15" i="12"/>
  <c r="G15" i="12"/>
  <c r="I16" i="11"/>
  <c r="H16" i="12"/>
  <c r="I17" i="11"/>
  <c r="H17" i="12"/>
  <c r="I17" i="12" s="1"/>
  <c r="C15" i="7" s="1"/>
  <c r="C15" i="6" s="1"/>
  <c r="I19" i="11"/>
  <c r="H19" i="12"/>
  <c r="C29" i="11"/>
  <c r="D29" i="11"/>
  <c r="E29" i="11"/>
  <c r="F29" i="11"/>
  <c r="C29" i="12"/>
  <c r="D29" i="12"/>
  <c r="D30" i="12" s="1"/>
  <c r="E29" i="12"/>
  <c r="F29" i="12"/>
  <c r="G29" i="12"/>
  <c r="I5" i="17"/>
  <c r="I5" i="18" s="1"/>
  <c r="C11" i="31" s="1"/>
  <c r="H5" i="18"/>
  <c r="C15" i="17"/>
  <c r="D15" i="17"/>
  <c r="E15" i="17"/>
  <c r="F15" i="17"/>
  <c r="C15" i="18"/>
  <c r="D15" i="18"/>
  <c r="E15" i="18"/>
  <c r="F15" i="18"/>
  <c r="G15" i="18"/>
  <c r="I16" i="17"/>
  <c r="H16" i="18"/>
  <c r="I17" i="17"/>
  <c r="H17" i="18"/>
  <c r="I19" i="17"/>
  <c r="I19" i="18" s="1"/>
  <c r="H19" i="18"/>
  <c r="C29" i="17"/>
  <c r="D29" i="17"/>
  <c r="E29" i="17"/>
  <c r="F29" i="17"/>
  <c r="C29" i="18"/>
  <c r="D29" i="18"/>
  <c r="E29" i="18"/>
  <c r="F29" i="18"/>
  <c r="F30" i="18" s="1"/>
  <c r="G29" i="18"/>
  <c r="G30" i="18"/>
  <c r="I6" i="17"/>
  <c r="H6" i="18"/>
  <c r="I7" i="17"/>
  <c r="I7" i="18" s="1"/>
  <c r="H7" i="18"/>
  <c r="I8" i="17"/>
  <c r="H8" i="18"/>
  <c r="I9" i="17"/>
  <c r="H9" i="18"/>
  <c r="I10" i="17"/>
  <c r="H10" i="18"/>
  <c r="I11" i="17"/>
  <c r="H11" i="18"/>
  <c r="I12" i="17"/>
  <c r="I12" i="18" s="1"/>
  <c r="H12" i="18"/>
  <c r="I13" i="17"/>
  <c r="H13" i="18"/>
  <c r="I13" i="18" s="1"/>
  <c r="I14" i="17"/>
  <c r="H14" i="18"/>
  <c r="I20" i="17"/>
  <c r="H20" i="18"/>
  <c r="I21" i="17"/>
  <c r="H21" i="18"/>
  <c r="I22" i="17"/>
  <c r="H22" i="18"/>
  <c r="I23" i="17"/>
  <c r="I23" i="18" s="1"/>
  <c r="H23" i="18"/>
  <c r="I24" i="17"/>
  <c r="H24" i="18"/>
  <c r="I25" i="17"/>
  <c r="H25" i="18"/>
  <c r="I26" i="17"/>
  <c r="H26" i="18"/>
  <c r="I27" i="17"/>
  <c r="H27" i="18"/>
  <c r="I28" i="17"/>
  <c r="H28" i="18"/>
  <c r="I28" i="18"/>
  <c r="I18" i="14"/>
  <c r="I18" i="15" s="1"/>
  <c r="H6" i="15"/>
  <c r="I6" i="15" s="1"/>
  <c r="I6" i="14"/>
  <c r="H7" i="15"/>
  <c r="I7" i="14"/>
  <c r="H8" i="15"/>
  <c r="I8" i="15" s="1"/>
  <c r="I8" i="14"/>
  <c r="H9" i="15"/>
  <c r="I9" i="14"/>
  <c r="I9" i="15" s="1"/>
  <c r="H10" i="15"/>
  <c r="I10" i="15" s="1"/>
  <c r="I10" i="14"/>
  <c r="H11" i="15"/>
  <c r="I11" i="14"/>
  <c r="I11" i="15" s="1"/>
  <c r="H12" i="15"/>
  <c r="I12" i="14"/>
  <c r="I12" i="15" s="1"/>
  <c r="H13" i="15"/>
  <c r="I13" i="14"/>
  <c r="H14" i="15"/>
  <c r="I14" i="15" s="1"/>
  <c r="I14" i="14"/>
  <c r="H20" i="15"/>
  <c r="I20" i="14"/>
  <c r="I20" i="15" s="1"/>
  <c r="H21" i="15"/>
  <c r="I21" i="14"/>
  <c r="H22" i="15"/>
  <c r="I22" i="15"/>
  <c r="I22" i="14"/>
  <c r="H23" i="15"/>
  <c r="I23" i="15" s="1"/>
  <c r="I23" i="14"/>
  <c r="H24" i="15"/>
  <c r="I24" i="14"/>
  <c r="I24" i="15" s="1"/>
  <c r="H25" i="15"/>
  <c r="I25" i="14"/>
  <c r="I25" i="15" s="1"/>
  <c r="H26" i="15"/>
  <c r="I26" i="14"/>
  <c r="H27" i="15"/>
  <c r="I27" i="15" s="1"/>
  <c r="I27" i="14"/>
  <c r="H28" i="15"/>
  <c r="I28" i="14"/>
  <c r="I28" i="15" s="1"/>
  <c r="I6" i="11"/>
  <c r="I6" i="12" s="1"/>
  <c r="H6" i="12"/>
  <c r="I7" i="11"/>
  <c r="I7" i="12"/>
  <c r="H7" i="12"/>
  <c r="I8" i="11"/>
  <c r="H8" i="12"/>
  <c r="I9" i="11"/>
  <c r="I9" i="12" s="1"/>
  <c r="H9" i="12"/>
  <c r="I10" i="11"/>
  <c r="H10" i="12"/>
  <c r="I11" i="11"/>
  <c r="I11" i="12" s="1"/>
  <c r="H11" i="12"/>
  <c r="I12" i="11"/>
  <c r="H12" i="12"/>
  <c r="I12" i="12" s="1"/>
  <c r="I13" i="11"/>
  <c r="H13" i="12"/>
  <c r="I13" i="12"/>
  <c r="I14" i="11"/>
  <c r="H14" i="12"/>
  <c r="I20" i="11"/>
  <c r="H20" i="12"/>
  <c r="I21" i="11"/>
  <c r="H21" i="12"/>
  <c r="I22" i="11"/>
  <c r="H22" i="12"/>
  <c r="I22" i="12" s="1"/>
  <c r="I23" i="11"/>
  <c r="H23" i="12"/>
  <c r="I24" i="11"/>
  <c r="H24" i="12"/>
  <c r="I25" i="11"/>
  <c r="H25" i="12"/>
  <c r="I26" i="11"/>
  <c r="H26" i="12"/>
  <c r="I26" i="12" s="1"/>
  <c r="I27" i="11"/>
  <c r="H27" i="12"/>
  <c r="I28" i="11"/>
  <c r="I28" i="12"/>
  <c r="H28" i="12"/>
  <c r="G40" i="26"/>
  <c r="G29" i="26"/>
  <c r="G18" i="26"/>
  <c r="G7" i="26"/>
  <c r="G40" i="27"/>
  <c r="G18" i="27"/>
  <c r="G7" i="27"/>
  <c r="G40" i="25"/>
  <c r="G18" i="25"/>
  <c r="G29" i="25"/>
  <c r="C2" i="27"/>
  <c r="G8" i="27"/>
  <c r="G9" i="27"/>
  <c r="G11" i="27"/>
  <c r="G12" i="27"/>
  <c r="G19" i="27"/>
  <c r="G20" i="27"/>
  <c r="G22" i="27"/>
  <c r="G23" i="27"/>
  <c r="G29" i="27"/>
  <c r="G30" i="27"/>
  <c r="G31" i="27"/>
  <c r="G32" i="27"/>
  <c r="G33" i="27"/>
  <c r="G36" i="27"/>
  <c r="C45" i="31" s="1"/>
  <c r="G35" i="27"/>
  <c r="G41" i="27"/>
  <c r="G42" i="27"/>
  <c r="G44" i="27"/>
  <c r="G45" i="27"/>
  <c r="G46" i="27"/>
  <c r="C2" i="26"/>
  <c r="G9" i="26"/>
  <c r="G10" i="26"/>
  <c r="G11" i="26"/>
  <c r="G12" i="26"/>
  <c r="G19" i="26"/>
  <c r="G20" i="26"/>
  <c r="G21" i="26"/>
  <c r="G23" i="26"/>
  <c r="G30" i="26"/>
  <c r="G31" i="26"/>
  <c r="G34" i="26"/>
  <c r="G35" i="26"/>
  <c r="G41" i="26"/>
  <c r="G42" i="26"/>
  <c r="G44" i="26"/>
  <c r="G45" i="26"/>
  <c r="G46" i="26"/>
  <c r="G41" i="25"/>
  <c r="G42" i="25"/>
  <c r="G45" i="25"/>
  <c r="G46" i="25"/>
  <c r="G30" i="25"/>
  <c r="G31" i="25"/>
  <c r="G33" i="25"/>
  <c r="G34" i="25"/>
  <c r="G35" i="25"/>
  <c r="G19" i="25"/>
  <c r="G20" i="25"/>
  <c r="G22" i="25"/>
  <c r="G23" i="25"/>
  <c r="G11" i="25"/>
  <c r="G12" i="25"/>
  <c r="C2" i="25"/>
  <c r="A2" i="25"/>
  <c r="I18" i="12"/>
  <c r="C2" i="12"/>
  <c r="C2" i="14"/>
  <c r="C2" i="15"/>
  <c r="C2" i="17"/>
  <c r="C2" i="18"/>
  <c r="C2" i="11"/>
  <c r="B2" i="7"/>
  <c r="A2" i="12"/>
  <c r="A2" i="11"/>
  <c r="C30" i="17"/>
  <c r="E30" i="17"/>
  <c r="F30" i="17"/>
  <c r="H30" i="17"/>
  <c r="E30" i="18"/>
  <c r="H30" i="14"/>
  <c r="D30" i="15"/>
  <c r="C30" i="12"/>
  <c r="E30" i="12"/>
  <c r="H30" i="11"/>
  <c r="H29" i="15"/>
  <c r="F30" i="15"/>
  <c r="I29" i="17"/>
  <c r="I29" i="14"/>
  <c r="E30" i="14"/>
  <c r="F30" i="12"/>
  <c r="I26" i="18"/>
  <c r="I8" i="12"/>
  <c r="I16" i="18"/>
  <c r="C30" i="18"/>
  <c r="I22" i="18"/>
  <c r="I9" i="18"/>
  <c r="I17" i="18"/>
  <c r="H15" i="15"/>
  <c r="G30" i="14"/>
  <c r="G30" i="17"/>
  <c r="I19" i="15" l="1"/>
  <c r="I16" i="15"/>
  <c r="C13" i="30" s="1"/>
  <c r="C30" i="14"/>
  <c r="F30" i="11"/>
  <c r="C30" i="11"/>
  <c r="C16" i="31"/>
  <c r="E16" i="6" s="1"/>
  <c r="C15" i="31"/>
  <c r="E15" i="6" s="1"/>
  <c r="C13" i="31"/>
  <c r="E13" i="6" s="1"/>
  <c r="C11" i="30"/>
  <c r="D11" i="6" s="1"/>
  <c r="H30" i="15"/>
  <c r="C16" i="30"/>
  <c r="D16" i="6" s="1"/>
  <c r="C15" i="30"/>
  <c r="D15" i="6" s="1"/>
  <c r="I21" i="15"/>
  <c r="G36" i="25"/>
  <c r="C45" i="7" s="1"/>
  <c r="C44" i="6" s="1"/>
  <c r="G13" i="25"/>
  <c r="C44" i="7" s="1"/>
  <c r="C43" i="6" s="1"/>
  <c r="I10" i="12"/>
  <c r="G24" i="25"/>
  <c r="C23" i="7" s="1"/>
  <c r="C23" i="6" s="1"/>
  <c r="I26" i="15"/>
  <c r="I13" i="15"/>
  <c r="I7" i="15"/>
  <c r="D13" i="6" s="1"/>
  <c r="I14" i="18"/>
  <c r="I8" i="18"/>
  <c r="D30" i="18"/>
  <c r="G30" i="12"/>
  <c r="G47" i="26"/>
  <c r="C24" i="30" s="1"/>
  <c r="D24" i="6" s="1"/>
  <c r="G47" i="27"/>
  <c r="C24" i="31" s="1"/>
  <c r="E24" i="6" s="1"/>
  <c r="I20" i="12"/>
  <c r="I15" i="14"/>
  <c r="I15" i="15" s="1"/>
  <c r="C12" i="30" s="1"/>
  <c r="D12" i="6" s="1"/>
  <c r="G24" i="27"/>
  <c r="C23" i="31" s="1"/>
  <c r="E23" i="6" s="1"/>
  <c r="I27" i="12"/>
  <c r="I23" i="12"/>
  <c r="I21" i="12"/>
  <c r="I14" i="12"/>
  <c r="I11" i="18"/>
  <c r="I6" i="18"/>
  <c r="I19" i="12"/>
  <c r="C16" i="7" s="1"/>
  <c r="C16" i="6" s="1"/>
  <c r="I16" i="12"/>
  <c r="C13" i="7" s="1"/>
  <c r="C13" i="6" s="1"/>
  <c r="G47" i="25"/>
  <c r="C24" i="7" s="1"/>
  <c r="C24" i="6" s="1"/>
  <c r="G13" i="27"/>
  <c r="C44" i="31" s="1"/>
  <c r="E43" i="6" s="1"/>
  <c r="G24" i="26"/>
  <c r="C23" i="30" s="1"/>
  <c r="I20" i="18"/>
  <c r="I29" i="11"/>
  <c r="E44" i="6"/>
  <c r="F42" i="6"/>
  <c r="F27" i="6"/>
  <c r="F22" i="6"/>
  <c r="F38" i="6"/>
  <c r="F19" i="6"/>
  <c r="F40" i="6"/>
  <c r="F36" i="6"/>
  <c r="F41" i="6"/>
  <c r="F37" i="6"/>
  <c r="F32" i="6"/>
  <c r="F21" i="6"/>
  <c r="F28" i="6"/>
  <c r="F47" i="6"/>
  <c r="F48" i="6"/>
  <c r="F46" i="6"/>
  <c r="F18" i="6"/>
  <c r="F26" i="6"/>
  <c r="F25" i="6"/>
  <c r="I24" i="12"/>
  <c r="I24" i="18"/>
  <c r="F31" i="6"/>
  <c r="H29" i="18"/>
  <c r="I29" i="18" s="1"/>
  <c r="I15" i="17"/>
  <c r="D30" i="17"/>
  <c r="D30" i="11"/>
  <c r="I15" i="11"/>
  <c r="D30" i="14"/>
  <c r="G36" i="26"/>
  <c r="C45" i="30" s="1"/>
  <c r="D44" i="6" s="1"/>
  <c r="H15" i="12"/>
  <c r="G13" i="26"/>
  <c r="C44" i="30" s="1"/>
  <c r="F14" i="6"/>
  <c r="I30" i="17"/>
  <c r="H29" i="12"/>
  <c r="I29" i="15"/>
  <c r="I25" i="12"/>
  <c r="I27" i="18"/>
  <c r="I25" i="18"/>
  <c r="I21" i="18"/>
  <c r="I10" i="18"/>
  <c r="C11" i="7"/>
  <c r="H15" i="18"/>
  <c r="I30" i="14" l="1"/>
  <c r="C17" i="30"/>
  <c r="D17" i="6" s="1"/>
  <c r="C30" i="31"/>
  <c r="E29" i="6" s="1"/>
  <c r="F15" i="6"/>
  <c r="F13" i="6"/>
  <c r="C17" i="31"/>
  <c r="E17" i="6" s="1"/>
  <c r="F16" i="6"/>
  <c r="D43" i="6"/>
  <c r="F43" i="6" s="1"/>
  <c r="C30" i="30"/>
  <c r="D29" i="6" s="1"/>
  <c r="C30" i="7"/>
  <c r="C29" i="6" s="1"/>
  <c r="F24" i="6"/>
  <c r="C20" i="7"/>
  <c r="C20" i="6" s="1"/>
  <c r="I29" i="12"/>
  <c r="C17" i="7" s="1"/>
  <c r="C17" i="6" s="1"/>
  <c r="F44" i="6"/>
  <c r="C20" i="31"/>
  <c r="E20" i="6" s="1"/>
  <c r="C20" i="30"/>
  <c r="D20" i="6" s="1"/>
  <c r="D23" i="6"/>
  <c r="F23" i="6" s="1"/>
  <c r="E11" i="6"/>
  <c r="C11" i="6"/>
  <c r="F45" i="6"/>
  <c r="I30" i="11"/>
  <c r="I15" i="12"/>
  <c r="I30" i="15"/>
  <c r="H30" i="18"/>
  <c r="H30" i="12"/>
  <c r="I15" i="18"/>
  <c r="C12" i="31" s="1"/>
  <c r="C10" i="30" l="1"/>
  <c r="C7" i="30" s="1"/>
  <c r="F20" i="6"/>
  <c r="F17" i="6"/>
  <c r="F29" i="6"/>
  <c r="C12" i="7"/>
  <c r="I30" i="12"/>
  <c r="I30" i="18"/>
  <c r="F11" i="6"/>
  <c r="F34" i="6"/>
  <c r="D10" i="6" l="1"/>
  <c r="D7" i="6"/>
  <c r="E12" i="6"/>
  <c r="C10" i="31"/>
  <c r="C7" i="31" s="1"/>
  <c r="C12" i="6"/>
  <c r="C10" i="7"/>
  <c r="C7" i="7" s="1"/>
  <c r="C7" i="6" l="1"/>
  <c r="F12" i="6"/>
  <c r="C10" i="6"/>
  <c r="E10" i="6"/>
  <c r="E7" i="6"/>
  <c r="F7" i="6" l="1"/>
  <c r="F10" i="6"/>
</calcChain>
</file>

<file path=xl/comments1.xml><?xml version="1.0" encoding="utf-8"?>
<comments xmlns="http://schemas.openxmlformats.org/spreadsheetml/2006/main">
  <authors>
    <author>川崎市</author>
  </authors>
  <commentList>
    <comment ref="F7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３年間の見積額合計は、仕様書に記載の上限額以下としてください。</t>
        </r>
      </text>
    </comment>
  </commentList>
</comments>
</file>

<file path=xl/sharedStrings.xml><?xml version="1.0" encoding="utf-8"?>
<sst xmlns="http://schemas.openxmlformats.org/spreadsheetml/2006/main" count="531" uniqueCount="100">
  <si>
    <t>【人件費支出】</t>
    <rPh sb="1" eb="4">
      <t>ジンケンヒ</t>
    </rPh>
    <rPh sb="4" eb="6">
      <t>シシュツ</t>
    </rPh>
    <phoneticPr fontId="2"/>
  </si>
  <si>
    <t>職員諸手当</t>
    <rPh sb="0" eb="2">
      <t>ショクイン</t>
    </rPh>
    <rPh sb="2" eb="5">
      <t>ショテアテ</t>
    </rPh>
    <phoneticPr fontId="2"/>
  </si>
  <si>
    <t>法定福利費</t>
    <rPh sb="0" eb="2">
      <t>ホウテイ</t>
    </rPh>
    <rPh sb="2" eb="4">
      <t>フクリ</t>
    </rPh>
    <rPh sb="4" eb="5">
      <t>ヒ</t>
    </rPh>
    <phoneticPr fontId="2"/>
  </si>
  <si>
    <t>嘱託医</t>
    <rPh sb="0" eb="2">
      <t>ショクタク</t>
    </rPh>
    <rPh sb="2" eb="3">
      <t>イ</t>
    </rPh>
    <phoneticPr fontId="2"/>
  </si>
  <si>
    <t>科目</t>
    <rPh sb="0" eb="2">
      <t>カモク</t>
    </rPh>
    <phoneticPr fontId="2"/>
  </si>
  <si>
    <t>【事務費支出】</t>
    <rPh sb="1" eb="3">
      <t>ジム</t>
    </rPh>
    <rPh sb="3" eb="4">
      <t>ヒ</t>
    </rPh>
    <rPh sb="4" eb="6">
      <t>シシュツ</t>
    </rPh>
    <phoneticPr fontId="2"/>
  </si>
  <si>
    <t>福利厚生費</t>
    <rPh sb="0" eb="2">
      <t>フクリ</t>
    </rPh>
    <rPh sb="2" eb="5">
      <t>コウセイヒ</t>
    </rPh>
    <phoneticPr fontId="2"/>
  </si>
  <si>
    <t>旅費交通費</t>
    <rPh sb="0" eb="2">
      <t>リョヒ</t>
    </rPh>
    <rPh sb="2" eb="5">
      <t>コウツウヒ</t>
    </rPh>
    <phoneticPr fontId="2"/>
  </si>
  <si>
    <t>印刷製本費</t>
    <rPh sb="0" eb="2">
      <t>インサツ</t>
    </rPh>
    <rPh sb="2" eb="4">
      <t>セイホン</t>
    </rPh>
    <rPh sb="4" eb="5">
      <t>ヒ</t>
    </rPh>
    <phoneticPr fontId="2"/>
  </si>
  <si>
    <t>会議費</t>
    <rPh sb="0" eb="3">
      <t>カイギヒ</t>
    </rPh>
    <phoneticPr fontId="2"/>
  </si>
  <si>
    <t>修繕費</t>
    <rPh sb="0" eb="3">
      <t>シュウゼンヒ</t>
    </rPh>
    <phoneticPr fontId="2"/>
  </si>
  <si>
    <t>通信運搬費</t>
    <rPh sb="0" eb="2">
      <t>ツウシン</t>
    </rPh>
    <rPh sb="2" eb="4">
      <t>ウンパン</t>
    </rPh>
    <rPh sb="4" eb="5">
      <t>ヒ</t>
    </rPh>
    <phoneticPr fontId="2"/>
  </si>
  <si>
    <t>広報費</t>
    <rPh sb="0" eb="2">
      <t>コウホウ</t>
    </rPh>
    <rPh sb="2" eb="3">
      <t>ヒ</t>
    </rPh>
    <phoneticPr fontId="2"/>
  </si>
  <si>
    <t>手数料</t>
    <rPh sb="0" eb="3">
      <t>テスウリョウ</t>
    </rPh>
    <phoneticPr fontId="2"/>
  </si>
  <si>
    <t>賃借料</t>
    <rPh sb="0" eb="3">
      <t>チンシャクリョウ</t>
    </rPh>
    <phoneticPr fontId="2"/>
  </si>
  <si>
    <t>租税公課</t>
    <rPh sb="0" eb="2">
      <t>ソゼイ</t>
    </rPh>
    <rPh sb="2" eb="4">
      <t>コウカ</t>
    </rPh>
    <phoneticPr fontId="2"/>
  </si>
  <si>
    <t>【事業費支出】</t>
    <rPh sb="1" eb="3">
      <t>ジギョウ</t>
    </rPh>
    <rPh sb="3" eb="4">
      <t>ヒ</t>
    </rPh>
    <rPh sb="4" eb="6">
      <t>シシュツ</t>
    </rPh>
    <phoneticPr fontId="2"/>
  </si>
  <si>
    <t>保健衛生費</t>
    <rPh sb="0" eb="2">
      <t>ホケン</t>
    </rPh>
    <rPh sb="2" eb="4">
      <t>エイセイ</t>
    </rPh>
    <rPh sb="4" eb="5">
      <t>ヒ</t>
    </rPh>
    <phoneticPr fontId="2"/>
  </si>
  <si>
    <t>雑費</t>
    <rPh sb="0" eb="2">
      <t>ザッピ</t>
    </rPh>
    <phoneticPr fontId="2"/>
  </si>
  <si>
    <t>備考</t>
    <rPh sb="0" eb="2">
      <t>ビコウ</t>
    </rPh>
    <phoneticPr fontId="2"/>
  </si>
  <si>
    <t>年間合計金額</t>
    <rPh sb="0" eb="2">
      <t>ネンカン</t>
    </rPh>
    <rPh sb="2" eb="4">
      <t>ゴウケイ</t>
    </rPh>
    <rPh sb="4" eb="6">
      <t>キンガク</t>
    </rPh>
    <phoneticPr fontId="2"/>
  </si>
  <si>
    <t>（単位：円）</t>
    <rPh sb="1" eb="3">
      <t>タンイ</t>
    </rPh>
    <rPh sb="4" eb="5">
      <t>エン</t>
    </rPh>
    <phoneticPr fontId="2"/>
  </si>
  <si>
    <t>様式５－１</t>
    <rPh sb="0" eb="2">
      <t>ヨウシキ</t>
    </rPh>
    <phoneticPr fontId="2"/>
  </si>
  <si>
    <t>予算額</t>
    <rPh sb="0" eb="3">
      <t>ヨサンガク</t>
    </rPh>
    <phoneticPr fontId="2"/>
  </si>
  <si>
    <t>摘要（積算内訳）</t>
    <rPh sb="0" eb="2">
      <t>テキヨウ</t>
    </rPh>
    <rPh sb="3" eb="5">
      <t>セキサン</t>
    </rPh>
    <rPh sb="5" eb="7">
      <t>ウチワケ</t>
    </rPh>
    <phoneticPr fontId="2"/>
  </si>
  <si>
    <t>団体名：</t>
    <rPh sb="0" eb="2">
      <t>ダンタイ</t>
    </rPh>
    <rPh sb="2" eb="3">
      <t>メイ</t>
    </rPh>
    <phoneticPr fontId="2"/>
  </si>
  <si>
    <t>応募施設名：</t>
    <rPh sb="0" eb="2">
      <t>オウボ</t>
    </rPh>
    <rPh sb="2" eb="4">
      <t>シセツ</t>
    </rPh>
    <rPh sb="4" eb="5">
      <t>メイ</t>
    </rPh>
    <phoneticPr fontId="2"/>
  </si>
  <si>
    <t>項　　目</t>
    <rPh sb="0" eb="1">
      <t>コウ</t>
    </rPh>
    <rPh sb="3" eb="4">
      <t>メ</t>
    </rPh>
    <phoneticPr fontId="2"/>
  </si>
  <si>
    <t>所長</t>
    <rPh sb="0" eb="2">
      <t>ショチョウ</t>
    </rPh>
    <phoneticPr fontId="2"/>
  </si>
  <si>
    <t>副所長</t>
    <rPh sb="0" eb="3">
      <t>フクショチョウ</t>
    </rPh>
    <phoneticPr fontId="2"/>
  </si>
  <si>
    <t>看護師</t>
    <rPh sb="0" eb="3">
      <t>カンゴシ</t>
    </rPh>
    <phoneticPr fontId="2"/>
  </si>
  <si>
    <t>生活相談員</t>
    <rPh sb="0" eb="2">
      <t>セイカツ</t>
    </rPh>
    <rPh sb="2" eb="5">
      <t>ソウダンイン</t>
    </rPh>
    <phoneticPr fontId="2"/>
  </si>
  <si>
    <t>小計</t>
    <rPh sb="0" eb="2">
      <t>ショウケイ</t>
    </rPh>
    <phoneticPr fontId="2"/>
  </si>
  <si>
    <t>基本給×12か月</t>
    <rPh sb="0" eb="3">
      <t>キホンキュウ</t>
    </rPh>
    <rPh sb="7" eb="8">
      <t>ヅキ</t>
    </rPh>
    <phoneticPr fontId="2"/>
  </si>
  <si>
    <t>年間</t>
    <rPh sb="0" eb="2">
      <t>ネンカン</t>
    </rPh>
    <phoneticPr fontId="2"/>
  </si>
  <si>
    <t>扶養手当</t>
    <rPh sb="0" eb="2">
      <t>フヨウ</t>
    </rPh>
    <rPh sb="2" eb="4">
      <t>テアテ</t>
    </rPh>
    <phoneticPr fontId="2"/>
  </si>
  <si>
    <t>住居手当</t>
    <rPh sb="0" eb="2">
      <t>ジュウキョ</t>
    </rPh>
    <rPh sb="2" eb="4">
      <t>テアテ</t>
    </rPh>
    <phoneticPr fontId="2"/>
  </si>
  <si>
    <t>時間外勤務手当</t>
    <rPh sb="0" eb="3">
      <t>ジカンガイ</t>
    </rPh>
    <rPh sb="3" eb="5">
      <t>キンム</t>
    </rPh>
    <rPh sb="5" eb="7">
      <t>テアテ</t>
    </rPh>
    <phoneticPr fontId="2"/>
  </si>
  <si>
    <t>特殊勤務手当</t>
    <rPh sb="0" eb="2">
      <t>トクシュ</t>
    </rPh>
    <rPh sb="2" eb="4">
      <t>キンム</t>
    </rPh>
    <rPh sb="4" eb="6">
      <t>テアテ</t>
    </rPh>
    <phoneticPr fontId="2"/>
  </si>
  <si>
    <t>通勤手当</t>
    <rPh sb="0" eb="2">
      <t>ツウキン</t>
    </rPh>
    <rPh sb="2" eb="4">
      <t>テアテ</t>
    </rPh>
    <phoneticPr fontId="2"/>
  </si>
  <si>
    <t>期末勤勉手当</t>
    <rPh sb="0" eb="2">
      <t>キマツ</t>
    </rPh>
    <rPh sb="2" eb="4">
      <t>キンベン</t>
    </rPh>
    <rPh sb="4" eb="6">
      <t>テアテ</t>
    </rPh>
    <phoneticPr fontId="2"/>
  </si>
  <si>
    <t>健康保険料</t>
    <rPh sb="0" eb="2">
      <t>ケンコウ</t>
    </rPh>
    <rPh sb="2" eb="5">
      <t>ホケンリョウ</t>
    </rPh>
    <phoneticPr fontId="2"/>
  </si>
  <si>
    <t>介護保険料</t>
    <rPh sb="0" eb="2">
      <t>カイゴ</t>
    </rPh>
    <rPh sb="2" eb="4">
      <t>ホケン</t>
    </rPh>
    <rPh sb="4" eb="5">
      <t>リョウ</t>
    </rPh>
    <phoneticPr fontId="2"/>
  </si>
  <si>
    <t>厚生年金保険料</t>
    <rPh sb="0" eb="2">
      <t>コウセイ</t>
    </rPh>
    <rPh sb="2" eb="4">
      <t>ネンキン</t>
    </rPh>
    <rPh sb="4" eb="7">
      <t>ホケンリョウ</t>
    </rPh>
    <phoneticPr fontId="2"/>
  </si>
  <si>
    <t>児童手当拠出金</t>
    <rPh sb="0" eb="2">
      <t>ジドウ</t>
    </rPh>
    <rPh sb="2" eb="4">
      <t>テアテ</t>
    </rPh>
    <rPh sb="4" eb="7">
      <t>キョシュツキン</t>
    </rPh>
    <phoneticPr fontId="2"/>
  </si>
  <si>
    <t>雇用保険</t>
    <rPh sb="0" eb="2">
      <t>コヨウ</t>
    </rPh>
    <rPh sb="2" eb="4">
      <t>ホケン</t>
    </rPh>
    <phoneticPr fontId="2"/>
  </si>
  <si>
    <t>労災保険</t>
    <rPh sb="0" eb="2">
      <t>ロウサイ</t>
    </rPh>
    <rPh sb="2" eb="4">
      <t>ホケン</t>
    </rPh>
    <phoneticPr fontId="2"/>
  </si>
  <si>
    <t>合　　計</t>
    <rPh sb="0" eb="1">
      <t>ゴウ</t>
    </rPh>
    <rPh sb="3" eb="4">
      <t>ケイ</t>
    </rPh>
    <phoneticPr fontId="2"/>
  </si>
  <si>
    <t>合計</t>
    <rPh sb="0" eb="2">
      <t>ゴウケイ</t>
    </rPh>
    <phoneticPr fontId="2"/>
  </si>
  <si>
    <t>様式５－２－３</t>
    <rPh sb="0" eb="2">
      <t>ヨウシキ</t>
    </rPh>
    <phoneticPr fontId="2"/>
  </si>
  <si>
    <t>様式５－２－２</t>
    <rPh sb="0" eb="2">
      <t>ヨウシキ</t>
    </rPh>
    <phoneticPr fontId="2"/>
  </si>
  <si>
    <t>様式５－２－１</t>
    <rPh sb="0" eb="2">
      <t>ヨウシキ</t>
    </rPh>
    <phoneticPr fontId="2"/>
  </si>
  <si>
    <t>様式５－３－１</t>
    <rPh sb="0" eb="2">
      <t>ヨウシキ</t>
    </rPh>
    <phoneticPr fontId="2"/>
  </si>
  <si>
    <t>様式５－３－２</t>
    <rPh sb="0" eb="2">
      <t>ヨウシキ</t>
    </rPh>
    <phoneticPr fontId="2"/>
  </si>
  <si>
    <t>様式５－４－１</t>
    <rPh sb="0" eb="2">
      <t>ヨウシキ</t>
    </rPh>
    <phoneticPr fontId="2"/>
  </si>
  <si>
    <t>様式５－４－２</t>
    <rPh sb="0" eb="2">
      <t>ヨウシキ</t>
    </rPh>
    <phoneticPr fontId="2"/>
  </si>
  <si>
    <t>様式５－４－３</t>
    <rPh sb="0" eb="2">
      <t>ヨウシキ</t>
    </rPh>
    <phoneticPr fontId="2"/>
  </si>
  <si>
    <t>※色付きのセルは自動計算されますが、行の挿入、削除、入替え等を行うと計算範囲がずれる場合がありますので、御注意願います。</t>
    <phoneticPr fontId="2"/>
  </si>
  <si>
    <t>経費見積書（指定期間内合計）</t>
    <rPh sb="0" eb="2">
      <t>ケイヒ</t>
    </rPh>
    <rPh sb="2" eb="4">
      <t>ミツモリ</t>
    </rPh>
    <rPh sb="4" eb="5">
      <t>ショ</t>
    </rPh>
    <rPh sb="6" eb="8">
      <t>シテイ</t>
    </rPh>
    <rPh sb="8" eb="11">
      <t>キカンナイ</t>
    </rPh>
    <rPh sb="11" eb="13">
      <t>ゴウケイ</t>
    </rPh>
    <phoneticPr fontId="2"/>
  </si>
  <si>
    <t>経費見積書（年度別人件費内訳）</t>
    <rPh sb="0" eb="2">
      <t>ケイヒ</t>
    </rPh>
    <rPh sb="2" eb="4">
      <t>ミツモリ</t>
    </rPh>
    <rPh sb="4" eb="5">
      <t>ショ</t>
    </rPh>
    <rPh sb="6" eb="8">
      <t>ネンド</t>
    </rPh>
    <rPh sb="8" eb="9">
      <t>ベツ</t>
    </rPh>
    <rPh sb="9" eb="12">
      <t>ジンケンヒ</t>
    </rPh>
    <rPh sb="12" eb="14">
      <t>ウチワケ</t>
    </rPh>
    <phoneticPr fontId="2"/>
  </si>
  <si>
    <t>経費見積書（年度別内訳）</t>
    <rPh sb="6" eb="8">
      <t>ネンド</t>
    </rPh>
    <rPh sb="8" eb="9">
      <t>ベツ</t>
    </rPh>
    <rPh sb="9" eb="11">
      <t>ウチワケ</t>
    </rPh>
    <phoneticPr fontId="2"/>
  </si>
  <si>
    <t>品　名</t>
    <rPh sb="0" eb="1">
      <t>シナ</t>
    </rPh>
    <rPh sb="2" eb="3">
      <t>メイ</t>
    </rPh>
    <phoneticPr fontId="2"/>
  </si>
  <si>
    <t>予定単価</t>
    <rPh sb="0" eb="2">
      <t>ヨテイ</t>
    </rPh>
    <rPh sb="2" eb="4">
      <t>タンカ</t>
    </rPh>
    <phoneticPr fontId="2"/>
  </si>
  <si>
    <t>個数</t>
    <rPh sb="0" eb="2">
      <t>コスウ</t>
    </rPh>
    <phoneticPr fontId="2"/>
  </si>
  <si>
    <t>合計（円）</t>
    <rPh sb="0" eb="2">
      <t>ゴウケイ</t>
    </rPh>
    <rPh sb="3" eb="4">
      <t>エン</t>
    </rPh>
    <phoneticPr fontId="2"/>
  </si>
  <si>
    <t>月額（円）</t>
    <rPh sb="0" eb="2">
      <t>ゲツガク</t>
    </rPh>
    <rPh sb="3" eb="4">
      <t>エン</t>
    </rPh>
    <phoneticPr fontId="2"/>
  </si>
  <si>
    <t>始期</t>
    <rPh sb="0" eb="2">
      <t>シキ</t>
    </rPh>
    <phoneticPr fontId="2"/>
  </si>
  <si>
    <t>終期</t>
    <rPh sb="0" eb="2">
      <t>シュウキ</t>
    </rPh>
    <phoneticPr fontId="2"/>
  </si>
  <si>
    <t>平成２１年４月１日</t>
    <rPh sb="0" eb="2">
      <t>ヘ</t>
    </rPh>
    <rPh sb="4" eb="5">
      <t>ネン</t>
    </rPh>
    <rPh sb="6" eb="7">
      <t>ガツ</t>
    </rPh>
    <rPh sb="8" eb="9">
      <t>ニチ</t>
    </rPh>
    <phoneticPr fontId="2"/>
  </si>
  <si>
    <t>平成２６年３月３１日</t>
    <rPh sb="0" eb="2">
      <t>ヘ</t>
    </rPh>
    <rPh sb="4" eb="5">
      <t>ネン</t>
    </rPh>
    <rPh sb="6" eb="7">
      <t>ガツ</t>
    </rPh>
    <rPh sb="9" eb="10">
      <t>ニチ</t>
    </rPh>
    <phoneticPr fontId="2"/>
  </si>
  <si>
    <t>経費見積書（年度別備品購入費、賃借料内訳）</t>
    <rPh sb="0" eb="2">
      <t>ケイヒ</t>
    </rPh>
    <rPh sb="2" eb="5">
      <t>ミツモリショ</t>
    </rPh>
    <rPh sb="6" eb="8">
      <t>ネンド</t>
    </rPh>
    <rPh sb="8" eb="9">
      <t>ベツ</t>
    </rPh>
    <rPh sb="9" eb="11">
      <t>ビヒン</t>
    </rPh>
    <rPh sb="11" eb="14">
      <t>コウニュウヒ</t>
    </rPh>
    <rPh sb="15" eb="18">
      <t>チンシャクリョウ</t>
    </rPh>
    <rPh sb="18" eb="20">
      <t>ウチワケ</t>
    </rPh>
    <phoneticPr fontId="2"/>
  </si>
  <si>
    <t>　(１)　事務費支出</t>
    <rPh sb="5" eb="8">
      <t>ジムヒ</t>
    </rPh>
    <rPh sb="8" eb="10">
      <t>シシュツ</t>
    </rPh>
    <phoneticPr fontId="2"/>
  </si>
  <si>
    <t>　(２)　事業費支出</t>
    <rPh sb="5" eb="8">
      <t>ジギョウヒ</t>
    </rPh>
    <rPh sb="8" eb="10">
      <t>シシュツ</t>
    </rPh>
    <phoneticPr fontId="2"/>
  </si>
  <si>
    <t>※　金額は税込額を計上してください。以下同じ。</t>
    <rPh sb="2" eb="4">
      <t>キンガク</t>
    </rPh>
    <rPh sb="5" eb="7">
      <t>ゼイコミ</t>
    </rPh>
    <rPh sb="7" eb="8">
      <t>ガク</t>
    </rPh>
    <rPh sb="9" eb="11">
      <t>ケイジョウ</t>
    </rPh>
    <rPh sb="18" eb="20">
      <t>イカ</t>
    </rPh>
    <rPh sb="20" eb="21">
      <t>オナ</t>
    </rPh>
    <phoneticPr fontId="2"/>
  </si>
  <si>
    <t>２　コピー機、印刷機、パソコン等のリースの予定がある場合は、事務費、事業費の別に次表に記入してください。</t>
    <rPh sb="5" eb="6">
      <t>キ</t>
    </rPh>
    <rPh sb="7" eb="10">
      <t>インサツキ</t>
    </rPh>
    <rPh sb="15" eb="16">
      <t>トウ</t>
    </rPh>
    <rPh sb="21" eb="23">
      <t>ヨテイ</t>
    </rPh>
    <rPh sb="26" eb="28">
      <t>バアイ</t>
    </rPh>
    <rPh sb="30" eb="33">
      <t>ジムヒ</t>
    </rPh>
    <rPh sb="34" eb="37">
      <t>ジギョウヒ</t>
    </rPh>
    <rPh sb="38" eb="39">
      <t>ベツ</t>
    </rPh>
    <rPh sb="40" eb="42">
      <t>ジヒョウ</t>
    </rPh>
    <phoneticPr fontId="2"/>
  </si>
  <si>
    <t>内訳は、様式５－４－１に記載してください。</t>
    <phoneticPr fontId="2"/>
  </si>
  <si>
    <t>職員給料</t>
    <rPh sb="0" eb="2">
      <t>ショクイン</t>
    </rPh>
    <rPh sb="2" eb="4">
      <t>キュウリョウ</t>
    </rPh>
    <phoneticPr fontId="2"/>
  </si>
  <si>
    <t>非常勤職員給与</t>
    <rPh sb="0" eb="3">
      <t>ヒジョウキン</t>
    </rPh>
    <rPh sb="3" eb="5">
      <t>ショクイン</t>
    </rPh>
    <rPh sb="5" eb="7">
      <t>キュウヨ</t>
    </rPh>
    <phoneticPr fontId="2"/>
  </si>
  <si>
    <t>嘱託職員給与</t>
    <rPh sb="0" eb="2">
      <t>ショクタク</t>
    </rPh>
    <rPh sb="2" eb="4">
      <t>ショクイン</t>
    </rPh>
    <rPh sb="4" eb="6">
      <t>キュウヨ</t>
    </rPh>
    <phoneticPr fontId="2"/>
  </si>
  <si>
    <t>賃金</t>
    <rPh sb="0" eb="2">
      <t>チンギン</t>
    </rPh>
    <phoneticPr fontId="2"/>
  </si>
  <si>
    <t>退職給付</t>
    <rPh sb="0" eb="2">
      <t>タイショク</t>
    </rPh>
    <rPh sb="2" eb="4">
      <t>キュウフ</t>
    </rPh>
    <phoneticPr fontId="2"/>
  </si>
  <si>
    <t>教養娯楽費</t>
    <rPh sb="0" eb="2">
      <t>キョウヨウ</t>
    </rPh>
    <rPh sb="2" eb="5">
      <t>ゴラクヒ</t>
    </rPh>
    <phoneticPr fontId="2"/>
  </si>
  <si>
    <t>報償費</t>
    <rPh sb="0" eb="3">
      <t>ホウショウヒ</t>
    </rPh>
    <phoneticPr fontId="2"/>
  </si>
  <si>
    <t>研修研究費</t>
    <rPh sb="0" eb="2">
      <t>ケンシュウ</t>
    </rPh>
    <rPh sb="2" eb="5">
      <t>ケンキュウヒ</t>
    </rPh>
    <phoneticPr fontId="2"/>
  </si>
  <si>
    <t>事務消耗品費</t>
    <rPh sb="0" eb="2">
      <t>ジム</t>
    </rPh>
    <rPh sb="2" eb="5">
      <t>ショウモウヒン</t>
    </rPh>
    <rPh sb="5" eb="6">
      <t>ヒ</t>
    </rPh>
    <phoneticPr fontId="2"/>
  </si>
  <si>
    <t>水道光熱費</t>
    <rPh sb="0" eb="2">
      <t>スイドウ</t>
    </rPh>
    <rPh sb="2" eb="5">
      <t>コウネツヒ</t>
    </rPh>
    <phoneticPr fontId="2"/>
  </si>
  <si>
    <t>業務委託料</t>
    <rPh sb="0" eb="2">
      <t>ギョウム</t>
    </rPh>
    <rPh sb="2" eb="5">
      <t>イタクリョウ</t>
    </rPh>
    <phoneticPr fontId="2"/>
  </si>
  <si>
    <t>保険料</t>
    <rPh sb="0" eb="3">
      <t>ホケンリョウ</t>
    </rPh>
    <phoneticPr fontId="2"/>
  </si>
  <si>
    <t>様式５－３－３</t>
    <rPh sb="0" eb="2">
      <t>ヨウシキ</t>
    </rPh>
    <phoneticPr fontId="2"/>
  </si>
  <si>
    <t>【事業収入】</t>
    <rPh sb="1" eb="3">
      <t>ジギョウ</t>
    </rPh>
    <rPh sb="3" eb="5">
      <t>シュウニュウ</t>
    </rPh>
    <phoneticPr fontId="2"/>
  </si>
  <si>
    <t>内訳は、様式５－４－１に記載してください。</t>
  </si>
  <si>
    <t>団体名：</t>
    <rPh sb="0" eb="3">
      <t>ダンタイメイ</t>
    </rPh>
    <phoneticPr fontId="2"/>
  </si>
  <si>
    <t>令和8年度</t>
    <rPh sb="0" eb="1">
      <t>レイ</t>
    </rPh>
    <rPh sb="1" eb="2">
      <t>カズ</t>
    </rPh>
    <rPh sb="3" eb="5">
      <t>ネンド</t>
    </rPh>
    <phoneticPr fontId="2"/>
  </si>
  <si>
    <t>令和9年度</t>
    <rPh sb="0" eb="1">
      <t>レイ</t>
    </rPh>
    <rPh sb="1" eb="2">
      <t>カズ</t>
    </rPh>
    <rPh sb="3" eb="5">
      <t>ネンド</t>
    </rPh>
    <phoneticPr fontId="2"/>
  </si>
  <si>
    <t>令和10年度</t>
    <rPh sb="0" eb="1">
      <t>レイ</t>
    </rPh>
    <rPh sb="1" eb="2">
      <t>カズ</t>
    </rPh>
    <rPh sb="4" eb="6">
      <t>ネンド</t>
    </rPh>
    <phoneticPr fontId="2"/>
  </si>
  <si>
    <t>令和9年度</t>
    <rPh sb="0" eb="2">
      <t>レイワ</t>
    </rPh>
    <rPh sb="3" eb="5">
      <t>ネンド</t>
    </rPh>
    <phoneticPr fontId="2"/>
  </si>
  <si>
    <t>令和10年度</t>
    <rPh sb="0" eb="2">
      <t>レイワ</t>
    </rPh>
    <rPh sb="4" eb="6">
      <t>ネンド</t>
    </rPh>
    <phoneticPr fontId="2"/>
  </si>
  <si>
    <t>【その他の収入】</t>
    <rPh sb="3" eb="4">
      <t>タ</t>
    </rPh>
    <rPh sb="5" eb="7">
      <t>シュウニュウ</t>
    </rPh>
    <phoneticPr fontId="2"/>
  </si>
  <si>
    <t>備品費</t>
    <rPh sb="0" eb="3">
      <t>ビヒンヒ</t>
    </rPh>
    <phoneticPr fontId="2"/>
  </si>
  <si>
    <t>１　器具什器（単価２万円以上）の購入予定がある場合は、事務費、事業費の別に次表に記入してください。</t>
    <rPh sb="2" eb="4">
      <t>キグ</t>
    </rPh>
    <rPh sb="4" eb="6">
      <t>ジュウキ</t>
    </rPh>
    <rPh sb="7" eb="9">
      <t>タンカ</t>
    </rPh>
    <rPh sb="10" eb="12">
      <t>マンエン</t>
    </rPh>
    <rPh sb="12" eb="14">
      <t>イジョウ</t>
    </rPh>
    <rPh sb="16" eb="18">
      <t>コウニュウ</t>
    </rPh>
    <rPh sb="18" eb="20">
      <t>ヨテイ</t>
    </rPh>
    <rPh sb="23" eb="25">
      <t>バアイ</t>
    </rPh>
    <rPh sb="27" eb="30">
      <t>ジムヒ</t>
    </rPh>
    <rPh sb="31" eb="34">
      <t>ジギョウヒ</t>
    </rPh>
    <rPh sb="35" eb="36">
      <t>ベツ</t>
    </rPh>
    <rPh sb="37" eb="39">
      <t>ジヒョウ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</si>
</sst>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HG丸ｺﾞｼｯｸM-PRO"/>
      <family val="3"/>
      <charset val="128"/>
    </font>
    <font>
      <sz val="9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1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b/>
      <sz val="10"/>
      <name val="HG丸ｺﾞｼｯｸM-PRO"/>
      <family val="3"/>
      <charset val="128"/>
    </font>
    <font>
      <sz val="10.5"/>
      <name val="HG丸ｺﾞｼｯｸM-PRO"/>
      <family val="3"/>
      <charset val="128"/>
    </font>
    <font>
      <sz val="10.5"/>
      <color indexed="9"/>
      <name val="HG丸ｺﾞｼｯｸM-PRO"/>
      <family val="3"/>
      <charset val="128"/>
    </font>
    <font>
      <b/>
      <sz val="11"/>
      <color indexed="81"/>
      <name val="MS P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CCFFFF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 diagonalUp="1"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 style="thin">
        <color indexed="64"/>
      </diagonal>
    </border>
    <border>
      <left style="thin">
        <color indexed="64"/>
      </left>
      <right/>
      <top/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04">
    <xf numFmtId="0" fontId="0" fillId="0" borderId="0" xfId="0"/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38" fontId="3" fillId="0" borderId="0" xfId="1" applyFont="1" applyAlignment="1">
      <alignment vertical="center"/>
    </xf>
    <xf numFmtId="0" fontId="6" fillId="0" borderId="0" xfId="0" applyFont="1" applyAlignment="1">
      <alignment vertical="center"/>
    </xf>
    <xf numFmtId="38" fontId="3" fillId="2" borderId="5" xfId="1" applyFont="1" applyFill="1" applyBorder="1" applyAlignment="1">
      <alignment horizontal="right" vertical="center"/>
    </xf>
    <xf numFmtId="0" fontId="6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38" fontId="3" fillId="0" borderId="0" xfId="1" applyFont="1" applyBorder="1" applyAlignment="1">
      <alignment vertical="center"/>
    </xf>
    <xf numFmtId="0" fontId="3" fillId="0" borderId="0" xfId="0" applyFont="1" applyBorder="1" applyAlignment="1">
      <alignment vertical="center" wrapText="1"/>
    </xf>
    <xf numFmtId="38" fontId="3" fillId="2" borderId="9" xfId="1" applyFont="1" applyFill="1" applyBorder="1" applyAlignment="1">
      <alignment horizontal="right" vertical="center"/>
    </xf>
    <xf numFmtId="0" fontId="3" fillId="0" borderId="10" xfId="0" applyFont="1" applyBorder="1" applyAlignment="1">
      <alignment horizontal="center" vertical="center"/>
    </xf>
    <xf numFmtId="38" fontId="3" fillId="3" borderId="11" xfId="1" applyFont="1" applyFill="1" applyBorder="1" applyAlignment="1">
      <alignment horizontal="right" vertical="center"/>
    </xf>
    <xf numFmtId="38" fontId="3" fillId="2" borderId="12" xfId="1" applyFont="1" applyFill="1" applyBorder="1" applyAlignment="1">
      <alignment horizontal="right" vertical="center"/>
    </xf>
    <xf numFmtId="38" fontId="3" fillId="0" borderId="3" xfId="1" applyFont="1" applyBorder="1" applyAlignment="1">
      <alignment vertical="center"/>
    </xf>
    <xf numFmtId="0" fontId="6" fillId="0" borderId="0" xfId="0" applyFont="1" applyBorder="1" applyAlignment="1">
      <alignment horizontal="left" vertical="center" shrinkToFit="1"/>
    </xf>
    <xf numFmtId="38" fontId="3" fillId="4" borderId="11" xfId="1" applyFont="1" applyFill="1" applyBorder="1" applyAlignment="1">
      <alignment vertical="center"/>
    </xf>
    <xf numFmtId="0" fontId="3" fillId="0" borderId="3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3" fillId="0" borderId="11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vertical="center"/>
    </xf>
    <xf numFmtId="38" fontId="3" fillId="3" borderId="3" xfId="1" applyFont="1" applyFill="1" applyBorder="1" applyAlignment="1">
      <alignment horizontal="right" vertical="center"/>
    </xf>
    <xf numFmtId="0" fontId="3" fillId="0" borderId="14" xfId="0" applyFont="1" applyBorder="1" applyAlignment="1">
      <alignment horizontal="right" vertical="center"/>
    </xf>
    <xf numFmtId="0" fontId="3" fillId="0" borderId="15" xfId="0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38" fontId="3" fillId="0" borderId="16" xfId="1" applyFont="1" applyBorder="1" applyAlignment="1">
      <alignment vertical="center"/>
    </xf>
    <xf numFmtId="38" fontId="3" fillId="0" borderId="17" xfId="1" applyFont="1" applyBorder="1" applyAlignment="1">
      <alignment vertical="center"/>
    </xf>
    <xf numFmtId="38" fontId="3" fillId="2" borderId="16" xfId="1" applyFont="1" applyFill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11" xfId="0" applyFont="1" applyBorder="1" applyAlignment="1">
      <alignment horizontal="center" vertical="center"/>
    </xf>
    <xf numFmtId="38" fontId="3" fillId="3" borderId="11" xfId="1" applyFont="1" applyFill="1" applyBorder="1" applyAlignment="1">
      <alignment vertical="center"/>
    </xf>
    <xf numFmtId="38" fontId="3" fillId="0" borderId="19" xfId="1" applyFont="1" applyFill="1" applyBorder="1" applyAlignment="1">
      <alignment vertical="center"/>
    </xf>
    <xf numFmtId="38" fontId="3" fillId="2" borderId="11" xfId="1" applyFont="1" applyFill="1" applyBorder="1" applyAlignment="1">
      <alignment vertical="center"/>
    </xf>
    <xf numFmtId="0" fontId="3" fillId="0" borderId="20" xfId="0" applyFont="1" applyBorder="1" applyAlignment="1">
      <alignment vertical="center"/>
    </xf>
    <xf numFmtId="0" fontId="3" fillId="0" borderId="21" xfId="0" applyFont="1" applyBorder="1" applyAlignment="1">
      <alignment horizontal="centerContinuous" vertical="center"/>
    </xf>
    <xf numFmtId="0" fontId="3" fillId="0" borderId="22" xfId="1" applyNumberFormat="1" applyFont="1" applyBorder="1" applyAlignment="1">
      <alignment horizontal="centerContinuous" vertical="center"/>
    </xf>
    <xf numFmtId="38" fontId="3" fillId="4" borderId="23" xfId="1" applyFont="1" applyFill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22" xfId="0" applyFont="1" applyBorder="1" applyAlignment="1">
      <alignment horizontal="centerContinuous" vertical="center"/>
    </xf>
    <xf numFmtId="38" fontId="3" fillId="3" borderId="3" xfId="1" applyFont="1" applyFill="1" applyBorder="1" applyAlignment="1">
      <alignment vertical="center"/>
    </xf>
    <xf numFmtId="38" fontId="3" fillId="4" borderId="16" xfId="1" applyFont="1" applyFill="1" applyBorder="1" applyAlignment="1">
      <alignment vertical="center"/>
    </xf>
    <xf numFmtId="38" fontId="3" fillId="0" borderId="3" xfId="1" applyFont="1" applyFill="1" applyBorder="1" applyAlignment="1">
      <alignment vertical="center"/>
    </xf>
    <xf numFmtId="38" fontId="3" fillId="0" borderId="16" xfId="1" applyFont="1" applyFill="1" applyBorder="1" applyAlignment="1">
      <alignment vertical="center"/>
    </xf>
    <xf numFmtId="0" fontId="3" fillId="0" borderId="23" xfId="0" applyFont="1" applyBorder="1" applyAlignment="1">
      <alignment vertical="center"/>
    </xf>
    <xf numFmtId="38" fontId="3" fillId="0" borderId="23" xfId="1" applyFont="1" applyBorder="1" applyAlignment="1">
      <alignment vertical="center"/>
    </xf>
    <xf numFmtId="38" fontId="3" fillId="0" borderId="24" xfId="1" applyFont="1" applyBorder="1" applyAlignment="1">
      <alignment vertical="center"/>
    </xf>
    <xf numFmtId="38" fontId="3" fillId="2" borderId="23" xfId="1" applyFont="1" applyFill="1" applyBorder="1" applyAlignment="1">
      <alignment vertical="center"/>
    </xf>
    <xf numFmtId="0" fontId="3" fillId="0" borderId="3" xfId="0" applyFont="1" applyBorder="1" applyAlignment="1">
      <alignment vertical="center"/>
    </xf>
    <xf numFmtId="38" fontId="3" fillId="0" borderId="25" xfId="1" applyFont="1" applyBorder="1" applyAlignment="1">
      <alignment vertical="center"/>
    </xf>
    <xf numFmtId="38" fontId="3" fillId="2" borderId="3" xfId="1" applyFont="1" applyFill="1" applyBorder="1" applyAlignment="1">
      <alignment vertical="center"/>
    </xf>
    <xf numFmtId="38" fontId="3" fillId="4" borderId="3" xfId="1" applyFont="1" applyFill="1" applyBorder="1" applyAlignment="1">
      <alignment vertical="center"/>
    </xf>
    <xf numFmtId="0" fontId="6" fillId="0" borderId="0" xfId="0" applyFont="1" applyFill="1" applyBorder="1" applyAlignment="1">
      <alignment horizontal="right" vertical="center" shrinkToFit="1"/>
    </xf>
    <xf numFmtId="38" fontId="3" fillId="3" borderId="16" xfId="1" applyFont="1" applyFill="1" applyBorder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vertical="center"/>
    </xf>
    <xf numFmtId="0" fontId="3" fillId="0" borderId="0" xfId="0" applyFont="1" applyAlignment="1">
      <alignment vertical="center" wrapText="1"/>
    </xf>
    <xf numFmtId="0" fontId="6" fillId="3" borderId="0" xfId="0" applyFont="1" applyFill="1" applyAlignment="1">
      <alignment vertical="center"/>
    </xf>
    <xf numFmtId="0" fontId="9" fillId="0" borderId="3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2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38" fontId="9" fillId="0" borderId="28" xfId="1" applyFont="1" applyBorder="1" applyAlignment="1">
      <alignment vertical="center"/>
    </xf>
    <xf numFmtId="38" fontId="9" fillId="0" borderId="29" xfId="1" applyFont="1" applyBorder="1" applyAlignment="1">
      <alignment vertical="center"/>
    </xf>
    <xf numFmtId="38" fontId="9" fillId="0" borderId="30" xfId="1" applyFont="1" applyBorder="1" applyAlignment="1">
      <alignment vertical="center"/>
    </xf>
    <xf numFmtId="38" fontId="9" fillId="0" borderId="31" xfId="1" applyFont="1" applyBorder="1" applyAlignment="1">
      <alignment vertical="center"/>
    </xf>
    <xf numFmtId="0" fontId="10" fillId="0" borderId="32" xfId="0" applyFont="1" applyBorder="1" applyAlignment="1">
      <alignment horizontal="center" vertical="center"/>
    </xf>
    <xf numFmtId="38" fontId="10" fillId="0" borderId="25" xfId="1" applyFont="1" applyBorder="1" applyAlignment="1">
      <alignment horizontal="center" vertical="center"/>
    </xf>
    <xf numFmtId="49" fontId="9" fillId="0" borderId="26" xfId="0" applyNumberFormat="1" applyFont="1" applyBorder="1" applyAlignment="1">
      <alignment horizontal="center" vertical="center"/>
    </xf>
    <xf numFmtId="49" fontId="9" fillId="0" borderId="29" xfId="1" applyNumberFormat="1" applyFont="1" applyBorder="1" applyAlignment="1">
      <alignment horizontal="center" vertical="center"/>
    </xf>
    <xf numFmtId="49" fontId="9" fillId="0" borderId="3" xfId="0" applyNumberFormat="1" applyFont="1" applyBorder="1" applyAlignment="1">
      <alignment horizontal="center" vertical="center"/>
    </xf>
    <xf numFmtId="49" fontId="9" fillId="0" borderId="3" xfId="1" applyNumberFormat="1" applyFont="1" applyBorder="1" applyAlignment="1">
      <alignment horizontal="center" vertical="center"/>
    </xf>
    <xf numFmtId="38" fontId="3" fillId="2" borderId="13" xfId="1" applyFont="1" applyFill="1" applyBorder="1" applyAlignment="1">
      <alignment vertical="center"/>
    </xf>
    <xf numFmtId="0" fontId="3" fillId="0" borderId="0" xfId="0" applyFont="1" applyAlignment="1">
      <alignment vertical="center" shrinkToFit="1"/>
    </xf>
    <xf numFmtId="0" fontId="3" fillId="0" borderId="0" xfId="0" applyFont="1" applyBorder="1" applyAlignment="1">
      <alignment vertical="center" shrinkToFit="1"/>
    </xf>
    <xf numFmtId="0" fontId="3" fillId="0" borderId="33" xfId="0" applyFont="1" applyBorder="1" applyAlignment="1">
      <alignment vertical="center" shrinkToFit="1"/>
    </xf>
    <xf numFmtId="0" fontId="3" fillId="0" borderId="34" xfId="0" applyFont="1" applyBorder="1" applyAlignment="1">
      <alignment vertical="center" shrinkToFit="1"/>
    </xf>
    <xf numFmtId="0" fontId="3" fillId="0" borderId="35" xfId="0" applyFont="1" applyBorder="1" applyAlignment="1">
      <alignment vertical="center" shrinkToFit="1"/>
    </xf>
    <xf numFmtId="0" fontId="6" fillId="3" borderId="0" xfId="0" applyFont="1" applyFill="1" applyAlignment="1">
      <alignment vertical="center" shrinkToFit="1"/>
    </xf>
    <xf numFmtId="0" fontId="3" fillId="0" borderId="11" xfId="0" applyFont="1" applyBorder="1" applyAlignment="1">
      <alignment horizontal="left" vertical="center" shrinkToFit="1"/>
    </xf>
    <xf numFmtId="0" fontId="6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horizontal="right" vertical="center" shrinkToFit="1"/>
    </xf>
    <xf numFmtId="0" fontId="3" fillId="0" borderId="3" xfId="0" applyFont="1" applyBorder="1" applyAlignment="1">
      <alignment horizontal="left" vertical="center" shrinkToFit="1"/>
    </xf>
    <xf numFmtId="38" fontId="3" fillId="2" borderId="36" xfId="1" applyFont="1" applyFill="1" applyBorder="1" applyAlignment="1">
      <alignment horizontal="right" vertical="center"/>
    </xf>
    <xf numFmtId="0" fontId="3" fillId="0" borderId="2" xfId="0" applyFont="1" applyFill="1" applyBorder="1" applyAlignment="1">
      <alignment horizontal="left" vertical="center" wrapText="1"/>
    </xf>
    <xf numFmtId="38" fontId="3" fillId="3" borderId="2" xfId="1" applyFont="1" applyFill="1" applyBorder="1" applyAlignment="1">
      <alignment horizontal="right" vertical="center"/>
    </xf>
    <xf numFmtId="38" fontId="3" fillId="2" borderId="4" xfId="1" applyFont="1" applyFill="1" applyBorder="1" applyAlignment="1">
      <alignment horizontal="right" vertical="center"/>
    </xf>
    <xf numFmtId="0" fontId="3" fillId="0" borderId="10" xfId="0" applyFont="1" applyBorder="1" applyAlignment="1">
      <alignment vertical="center" shrinkToFit="1"/>
    </xf>
    <xf numFmtId="38" fontId="3" fillId="3" borderId="1" xfId="1" applyFont="1" applyFill="1" applyBorder="1" applyAlignment="1">
      <alignment horizontal="right" vertical="center"/>
    </xf>
    <xf numFmtId="38" fontId="3" fillId="3" borderId="37" xfId="1" applyFont="1" applyFill="1" applyBorder="1" applyAlignment="1">
      <alignment horizontal="right" vertical="center"/>
    </xf>
    <xf numFmtId="38" fontId="3" fillId="2" borderId="38" xfId="1" applyFont="1" applyFill="1" applyBorder="1" applyAlignment="1">
      <alignment horizontal="right" vertical="center"/>
    </xf>
    <xf numFmtId="0" fontId="3" fillId="0" borderId="39" xfId="0" applyFont="1" applyBorder="1" applyAlignment="1">
      <alignment horizontal="center" vertical="center" shrinkToFit="1"/>
    </xf>
    <xf numFmtId="0" fontId="3" fillId="0" borderId="40" xfId="0" applyFont="1" applyBorder="1" applyAlignment="1">
      <alignment vertical="center" shrinkToFit="1"/>
    </xf>
    <xf numFmtId="38" fontId="3" fillId="3" borderId="23" xfId="1" applyFont="1" applyFill="1" applyBorder="1" applyAlignment="1">
      <alignment horizontal="right" vertical="center"/>
    </xf>
    <xf numFmtId="0" fontId="3" fillId="0" borderId="11" xfId="0" applyFont="1" applyBorder="1" applyAlignment="1">
      <alignment horizontal="left" vertical="center" shrinkToFit="1"/>
    </xf>
    <xf numFmtId="0" fontId="3" fillId="0" borderId="2" xfId="0" applyFont="1" applyBorder="1" applyAlignment="1">
      <alignment horizontal="center" vertical="center"/>
    </xf>
    <xf numFmtId="38" fontId="3" fillId="5" borderId="3" xfId="1" applyFont="1" applyFill="1" applyBorder="1" applyAlignment="1">
      <alignment vertical="center"/>
    </xf>
    <xf numFmtId="0" fontId="8" fillId="0" borderId="0" xfId="0" applyFont="1" applyBorder="1" applyAlignment="1">
      <alignment vertical="center" wrapText="1"/>
    </xf>
    <xf numFmtId="38" fontId="3" fillId="0" borderId="8" xfId="1" applyFont="1" applyFill="1" applyBorder="1" applyAlignment="1">
      <alignment horizontal="right" vertical="center"/>
    </xf>
    <xf numFmtId="38" fontId="3" fillId="0" borderId="3" xfId="1" applyFont="1" applyFill="1" applyBorder="1" applyAlignment="1">
      <alignment horizontal="right" vertical="center"/>
    </xf>
    <xf numFmtId="38" fontId="3" fillId="3" borderId="7" xfId="1" applyFont="1" applyFill="1" applyBorder="1" applyAlignment="1">
      <alignment horizontal="right" vertical="center"/>
    </xf>
    <xf numFmtId="0" fontId="3" fillId="0" borderId="53" xfId="0" applyFont="1" applyBorder="1" applyAlignment="1">
      <alignment horizontal="center" vertical="center" shrinkToFit="1"/>
    </xf>
    <xf numFmtId="0" fontId="3" fillId="0" borderId="34" xfId="0" applyFont="1" applyBorder="1" applyAlignment="1">
      <alignment horizontal="center" vertical="center" shrinkToFit="1"/>
    </xf>
    <xf numFmtId="0" fontId="3" fillId="0" borderId="19" xfId="0" applyFont="1" applyBorder="1" applyAlignment="1">
      <alignment horizontal="center" vertical="center"/>
    </xf>
    <xf numFmtId="0" fontId="3" fillId="0" borderId="13" xfId="0" applyFont="1" applyBorder="1" applyAlignment="1">
      <alignment horizontal="left" vertical="center"/>
    </xf>
    <xf numFmtId="0" fontId="3" fillId="0" borderId="42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41" xfId="0" applyFont="1" applyBorder="1" applyAlignment="1">
      <alignment horizontal="center" vertical="center"/>
    </xf>
    <xf numFmtId="0" fontId="3" fillId="0" borderId="14" xfId="0" applyFont="1" applyBorder="1" applyAlignment="1">
      <alignment vertical="center" shrinkToFit="1"/>
    </xf>
    <xf numFmtId="0" fontId="6" fillId="0" borderId="29" xfId="0" applyFont="1" applyBorder="1" applyAlignment="1">
      <alignment horizontal="left" vertical="center" shrinkToFit="1"/>
    </xf>
    <xf numFmtId="0" fontId="6" fillId="0" borderId="26" xfId="0" applyFont="1" applyBorder="1" applyAlignment="1">
      <alignment horizontal="left" vertical="center" shrinkToFit="1"/>
    </xf>
    <xf numFmtId="0" fontId="3" fillId="0" borderId="7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20" xfId="0" applyFont="1" applyBorder="1" applyAlignment="1">
      <alignment horizontal="left" vertical="center"/>
    </xf>
    <xf numFmtId="0" fontId="3" fillId="0" borderId="51" xfId="0" applyFont="1" applyBorder="1" applyAlignment="1">
      <alignment horizontal="left" vertical="center"/>
    </xf>
    <xf numFmtId="0" fontId="3" fillId="0" borderId="29" xfId="0" applyFont="1" applyBorder="1" applyAlignment="1">
      <alignment horizontal="left" vertical="center"/>
    </xf>
    <xf numFmtId="0" fontId="3" fillId="0" borderId="26" xfId="0" applyFont="1" applyBorder="1" applyAlignment="1">
      <alignment horizontal="left" vertical="center"/>
    </xf>
    <xf numFmtId="0" fontId="6" fillId="0" borderId="29" xfId="0" applyFont="1" applyFill="1" applyBorder="1" applyAlignment="1">
      <alignment horizontal="left" vertical="center" shrinkToFit="1"/>
    </xf>
    <xf numFmtId="0" fontId="6" fillId="0" borderId="26" xfId="0" applyFont="1" applyFill="1" applyBorder="1" applyAlignment="1">
      <alignment horizontal="left" vertical="center" shrinkToFit="1"/>
    </xf>
    <xf numFmtId="0" fontId="3" fillId="0" borderId="11" xfId="0" applyFont="1" applyBorder="1" applyAlignment="1">
      <alignment horizontal="left" vertical="center" shrinkToFit="1"/>
    </xf>
    <xf numFmtId="0" fontId="3" fillId="3" borderId="29" xfId="0" applyFont="1" applyFill="1" applyBorder="1" applyAlignment="1">
      <alignment vertical="center" shrinkToFit="1"/>
    </xf>
    <xf numFmtId="0" fontId="3" fillId="3" borderId="26" xfId="0" applyFont="1" applyFill="1" applyBorder="1" applyAlignment="1">
      <alignment vertical="center" shrinkToFit="1"/>
    </xf>
    <xf numFmtId="0" fontId="3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9" xfId="0" applyFont="1" applyBorder="1" applyAlignment="1">
      <alignment vertical="center" shrinkToFit="1"/>
    </xf>
    <xf numFmtId="0" fontId="3" fillId="0" borderId="30" xfId="0" applyFont="1" applyBorder="1" applyAlignment="1">
      <alignment vertical="center" shrinkToFit="1"/>
    </xf>
    <xf numFmtId="0" fontId="3" fillId="0" borderId="26" xfId="0" applyFont="1" applyBorder="1" applyAlignment="1">
      <alignment vertical="center" shrinkToFit="1"/>
    </xf>
    <xf numFmtId="0" fontId="3" fillId="0" borderId="21" xfId="0" applyFont="1" applyBorder="1" applyAlignment="1">
      <alignment horizontal="left" vertical="center" shrinkToFit="1"/>
    </xf>
    <xf numFmtId="0" fontId="3" fillId="0" borderId="46" xfId="0" applyFont="1" applyBorder="1" applyAlignment="1">
      <alignment horizontal="left" vertical="center" shrinkToFit="1"/>
    </xf>
    <xf numFmtId="0" fontId="3" fillId="0" borderId="22" xfId="0" applyFont="1" applyBorder="1" applyAlignment="1">
      <alignment horizontal="left" vertical="center" shrinkToFit="1"/>
    </xf>
    <xf numFmtId="0" fontId="3" fillId="0" borderId="48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3" fillId="0" borderId="20" xfId="0" applyFont="1" applyBorder="1" applyAlignment="1">
      <alignment vertical="center"/>
    </xf>
    <xf numFmtId="0" fontId="3" fillId="0" borderId="51" xfId="0" applyFont="1" applyBorder="1" applyAlignment="1">
      <alignment vertical="center"/>
    </xf>
    <xf numFmtId="0" fontId="3" fillId="0" borderId="0" xfId="0" applyFont="1" applyAlignment="1">
      <alignment vertical="center" wrapText="1"/>
    </xf>
    <xf numFmtId="0" fontId="3" fillId="0" borderId="14" xfId="0" applyFont="1" applyBorder="1" applyAlignment="1">
      <alignment vertical="center" wrapText="1"/>
    </xf>
    <xf numFmtId="0" fontId="3" fillId="0" borderId="29" xfId="0" applyFont="1" applyBorder="1" applyAlignment="1">
      <alignment vertical="center"/>
    </xf>
    <xf numFmtId="0" fontId="3" fillId="0" borderId="26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38" fontId="3" fillId="3" borderId="29" xfId="1" applyFont="1" applyFill="1" applyBorder="1" applyAlignment="1">
      <alignment vertical="center" shrinkToFit="1"/>
    </xf>
    <xf numFmtId="38" fontId="3" fillId="3" borderId="26" xfId="1" applyFont="1" applyFill="1" applyBorder="1" applyAlignment="1">
      <alignment vertical="center" shrinkToFit="1"/>
    </xf>
    <xf numFmtId="0" fontId="3" fillId="0" borderId="3" xfId="0" applyFont="1" applyBorder="1" applyAlignment="1">
      <alignment horizontal="center" vertical="center"/>
    </xf>
    <xf numFmtId="0" fontId="3" fillId="0" borderId="44" xfId="0" applyFont="1" applyBorder="1" applyAlignment="1">
      <alignment horizontal="left" vertical="center" shrinkToFit="1"/>
    </xf>
    <xf numFmtId="0" fontId="3" fillId="0" borderId="45" xfId="0" applyFont="1" applyBorder="1" applyAlignment="1">
      <alignment horizontal="left" vertical="center" shrinkToFit="1"/>
    </xf>
    <xf numFmtId="0" fontId="3" fillId="0" borderId="20" xfId="0" applyFont="1" applyBorder="1" applyAlignment="1">
      <alignment vertical="center" shrinkToFit="1"/>
    </xf>
    <xf numFmtId="0" fontId="3" fillId="0" borderId="52" xfId="0" applyFont="1" applyBorder="1" applyAlignment="1">
      <alignment vertical="center" shrinkToFit="1"/>
    </xf>
    <xf numFmtId="0" fontId="3" fillId="0" borderId="51" xfId="0" applyFont="1" applyBorder="1" applyAlignment="1">
      <alignment vertical="center" shrinkToFit="1"/>
    </xf>
    <xf numFmtId="0" fontId="3" fillId="0" borderId="6" xfId="0" applyFont="1" applyBorder="1" applyAlignment="1">
      <alignment vertical="center"/>
    </xf>
    <xf numFmtId="0" fontId="0" fillId="0" borderId="47" xfId="0" applyBorder="1" applyAlignment="1">
      <alignment vertical="center"/>
    </xf>
    <xf numFmtId="0" fontId="3" fillId="0" borderId="7" xfId="0" applyFont="1" applyBorder="1" applyAlignment="1">
      <alignment vertical="top" wrapText="1"/>
    </xf>
    <xf numFmtId="0" fontId="3" fillId="0" borderId="3" xfId="0" applyFont="1" applyBorder="1" applyAlignment="1">
      <alignment horizontal="left" vertical="center" shrinkToFit="1"/>
    </xf>
    <xf numFmtId="0" fontId="3" fillId="0" borderId="3" xfId="0" applyFont="1" applyBorder="1" applyAlignment="1">
      <alignment vertical="center" shrinkToFit="1"/>
    </xf>
    <xf numFmtId="0" fontId="3" fillId="0" borderId="48" xfId="0" applyFont="1" applyBorder="1" applyAlignment="1">
      <alignment horizontal="left" vertical="center" shrinkToFit="1"/>
    </xf>
    <xf numFmtId="0" fontId="3" fillId="0" borderId="47" xfId="0" applyFont="1" applyBorder="1" applyAlignment="1">
      <alignment vertical="center"/>
    </xf>
    <xf numFmtId="0" fontId="3" fillId="0" borderId="48" xfId="0" applyFont="1" applyBorder="1" applyAlignment="1">
      <alignment vertical="center" shrinkToFit="1"/>
    </xf>
    <xf numFmtId="0" fontId="3" fillId="0" borderId="44" xfId="0" applyFont="1" applyBorder="1" applyAlignment="1">
      <alignment vertical="center" shrinkToFit="1"/>
    </xf>
    <xf numFmtId="0" fontId="3" fillId="0" borderId="45" xfId="0" applyFont="1" applyBorder="1" applyAlignment="1">
      <alignment vertical="center" shrinkToFit="1"/>
    </xf>
    <xf numFmtId="0" fontId="6" fillId="3" borderId="29" xfId="0" applyFont="1" applyFill="1" applyBorder="1" applyAlignment="1">
      <alignment horizontal="left" vertical="center" shrinkToFit="1"/>
    </xf>
    <xf numFmtId="0" fontId="6" fillId="3" borderId="30" xfId="0" applyFont="1" applyFill="1" applyBorder="1" applyAlignment="1">
      <alignment horizontal="left" vertical="center" shrinkToFit="1"/>
    </xf>
    <xf numFmtId="0" fontId="6" fillId="3" borderId="26" xfId="0" applyFont="1" applyFill="1" applyBorder="1" applyAlignment="1">
      <alignment horizontal="left" vertical="center" shrinkToFit="1"/>
    </xf>
    <xf numFmtId="0" fontId="9" fillId="0" borderId="29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38" fontId="9" fillId="0" borderId="49" xfId="1" applyFont="1" applyBorder="1" applyAlignment="1">
      <alignment vertical="center"/>
    </xf>
    <xf numFmtId="38" fontId="9" fillId="0" borderId="32" xfId="1" applyFont="1" applyBorder="1" applyAlignment="1">
      <alignment vertical="center"/>
    </xf>
    <xf numFmtId="38" fontId="9" fillId="2" borderId="29" xfId="1" applyFont="1" applyFill="1" applyBorder="1" applyAlignment="1">
      <alignment vertical="center"/>
    </xf>
    <xf numFmtId="38" fontId="9" fillId="2" borderId="30" xfId="1" applyFont="1" applyFill="1" applyBorder="1" applyAlignment="1">
      <alignment vertical="center"/>
    </xf>
    <xf numFmtId="38" fontId="9" fillId="2" borderId="26" xfId="1" applyFont="1" applyFill="1" applyBorder="1" applyAlignment="1">
      <alignment vertical="center"/>
    </xf>
    <xf numFmtId="0" fontId="9" fillId="0" borderId="29" xfId="0" applyFont="1" applyBorder="1" applyAlignment="1">
      <alignment vertical="center"/>
    </xf>
    <xf numFmtId="0" fontId="9" fillId="0" borderId="26" xfId="0" applyFont="1" applyBorder="1" applyAlignment="1">
      <alignment vertical="center"/>
    </xf>
    <xf numFmtId="38" fontId="9" fillId="0" borderId="29" xfId="1" applyFont="1" applyBorder="1" applyAlignment="1">
      <alignment vertical="center"/>
    </xf>
    <xf numFmtId="38" fontId="9" fillId="0" borderId="26" xfId="1" applyFont="1" applyBorder="1" applyAlignment="1">
      <alignment vertical="center"/>
    </xf>
    <xf numFmtId="38" fontId="9" fillId="3" borderId="28" xfId="1" applyFont="1" applyFill="1" applyBorder="1" applyAlignment="1">
      <alignment vertical="center"/>
    </xf>
    <xf numFmtId="38" fontId="9" fillId="3" borderId="27" xfId="1" applyFont="1" applyFill="1" applyBorder="1" applyAlignment="1">
      <alignment vertical="center"/>
    </xf>
    <xf numFmtId="38" fontId="9" fillId="3" borderId="50" xfId="1" applyFont="1" applyFill="1" applyBorder="1" applyAlignment="1">
      <alignment vertical="center"/>
    </xf>
    <xf numFmtId="0" fontId="9" fillId="0" borderId="28" xfId="0" applyFont="1" applyBorder="1" applyAlignment="1">
      <alignment vertical="center"/>
    </xf>
    <xf numFmtId="0" fontId="9" fillId="0" borderId="50" xfId="0" applyFont="1" applyBorder="1" applyAlignment="1">
      <alignment vertical="center"/>
    </xf>
    <xf numFmtId="38" fontId="9" fillId="3" borderId="29" xfId="1" applyFont="1" applyFill="1" applyBorder="1" applyAlignment="1">
      <alignment vertical="center"/>
    </xf>
    <xf numFmtId="38" fontId="9" fillId="3" borderId="30" xfId="1" applyFont="1" applyFill="1" applyBorder="1" applyAlignment="1">
      <alignment vertical="center"/>
    </xf>
    <xf numFmtId="38" fontId="9" fillId="3" borderId="26" xfId="1" applyFont="1" applyFill="1" applyBorder="1" applyAlignment="1">
      <alignment vertical="center"/>
    </xf>
    <xf numFmtId="0" fontId="9" fillId="0" borderId="28" xfId="0" applyFont="1" applyBorder="1" applyAlignment="1">
      <alignment horizontal="center" vertical="center"/>
    </xf>
    <xf numFmtId="0" fontId="9" fillId="0" borderId="50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9" fillId="0" borderId="14" xfId="0" applyFont="1" applyBorder="1" applyAlignment="1">
      <alignment vertical="center"/>
    </xf>
    <xf numFmtId="0" fontId="9" fillId="0" borderId="30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9" fillId="0" borderId="27" xfId="0" applyFont="1" applyBorder="1" applyAlignment="1">
      <alignment vertical="center"/>
    </xf>
    <xf numFmtId="0" fontId="9" fillId="0" borderId="30" xfId="0" applyFont="1" applyBorder="1" applyAlignment="1">
      <alignment horizontal="center" vertical="center"/>
    </xf>
    <xf numFmtId="38" fontId="9" fillId="0" borderId="28" xfId="1" applyFont="1" applyBorder="1" applyAlignment="1">
      <alignment vertical="center"/>
    </xf>
    <xf numFmtId="38" fontId="9" fillId="0" borderId="50" xfId="1" applyFont="1" applyBorder="1" applyAlignment="1">
      <alignment vertical="center"/>
    </xf>
    <xf numFmtId="0" fontId="6" fillId="0" borderId="28" xfId="0" applyFont="1" applyBorder="1" applyAlignment="1">
      <alignment horizontal="center" vertical="center"/>
    </xf>
    <xf numFmtId="0" fontId="6" fillId="0" borderId="5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48"/>
  <sheetViews>
    <sheetView zoomScale="80" zoomScaleNormal="80" workbookViewId="0">
      <pane xSplit="2" ySplit="7" topLeftCell="C8" activePane="bottomRight" state="frozen"/>
      <selection activeCell="A8" sqref="A8:C8"/>
      <selection pane="topRight" activeCell="A8" sqref="A8:C8"/>
      <selection pane="bottomLeft" activeCell="A8" sqref="A8:C8"/>
      <selection pane="bottomRight" activeCell="B43" sqref="B43"/>
    </sheetView>
  </sheetViews>
  <sheetFormatPr defaultColWidth="9" defaultRowHeight="21" customHeight="1"/>
  <cols>
    <col min="1" max="1" width="1.36328125" style="1" customWidth="1"/>
    <col min="2" max="2" width="20.6328125" style="26" customWidth="1"/>
    <col min="3" max="6" width="20.6328125" style="6" customWidth="1"/>
    <col min="7" max="7" width="18.453125" style="82" customWidth="1"/>
    <col min="8" max="8" width="3.6328125" style="1" customWidth="1"/>
    <col min="9" max="16384" width="9" style="1"/>
  </cols>
  <sheetData>
    <row r="1" spans="1:7" ht="21.75" customHeight="1">
      <c r="A1" s="116" t="s">
        <v>58</v>
      </c>
      <c r="B1" s="116"/>
      <c r="C1" s="116"/>
      <c r="D1" s="116"/>
      <c r="E1" s="116"/>
      <c r="F1" s="117"/>
      <c r="G1" s="9" t="s">
        <v>22</v>
      </c>
    </row>
    <row r="2" spans="1:7" ht="21.75" customHeight="1">
      <c r="A2" s="15"/>
      <c r="B2" s="15"/>
      <c r="C2" s="15"/>
      <c r="D2" s="15"/>
      <c r="E2" s="15"/>
      <c r="F2" s="15"/>
      <c r="G2" s="1"/>
    </row>
    <row r="3" spans="1:7" s="7" customFormat="1" ht="21.75" customHeight="1">
      <c r="A3" s="21"/>
      <c r="B3" s="57" t="s">
        <v>26</v>
      </c>
      <c r="C3" s="127"/>
      <c r="D3" s="128"/>
      <c r="E3" s="57" t="s">
        <v>91</v>
      </c>
      <c r="F3" s="119"/>
      <c r="G3" s="120"/>
    </row>
    <row r="4" spans="1:7" ht="21.75" customHeight="1">
      <c r="A4" s="15"/>
      <c r="B4" s="15"/>
      <c r="C4" s="15"/>
      <c r="D4" s="15"/>
      <c r="E4" s="15"/>
      <c r="F4" s="15"/>
      <c r="G4" s="1"/>
    </row>
    <row r="5" spans="1:7" ht="21.75" customHeight="1">
      <c r="A5" s="118" t="s">
        <v>57</v>
      </c>
      <c r="B5" s="118"/>
      <c r="C5" s="118"/>
      <c r="D5" s="118"/>
      <c r="E5" s="118"/>
      <c r="F5" s="118"/>
      <c r="G5" s="60" t="s">
        <v>21</v>
      </c>
    </row>
    <row r="6" spans="1:7" ht="21" customHeight="1" thickBot="1">
      <c r="A6" s="122" t="s">
        <v>4</v>
      </c>
      <c r="B6" s="122"/>
      <c r="C6" s="3" t="s">
        <v>92</v>
      </c>
      <c r="D6" s="104" t="s">
        <v>93</v>
      </c>
      <c r="E6" s="104" t="s">
        <v>94</v>
      </c>
      <c r="F6" s="5" t="s">
        <v>48</v>
      </c>
      <c r="G6" s="17" t="s">
        <v>19</v>
      </c>
    </row>
    <row r="7" spans="1:7" ht="21" customHeight="1">
      <c r="A7" s="114" t="s">
        <v>20</v>
      </c>
      <c r="B7" s="115"/>
      <c r="C7" s="98">
        <f>'5-2-1'!$C7</f>
        <v>0</v>
      </c>
      <c r="D7" s="98">
        <f>'5-2-2'!$C7</f>
        <v>0</v>
      </c>
      <c r="E7" s="98">
        <f>'5-2-3'!$C7</f>
        <v>0</v>
      </c>
      <c r="F7" s="99">
        <f t="shared" ref="F7:F48" si="0">SUM(C7:E7)</f>
        <v>0</v>
      </c>
      <c r="G7" s="100"/>
    </row>
    <row r="8" spans="1:7" ht="21" customHeight="1">
      <c r="A8" s="125" t="s">
        <v>89</v>
      </c>
      <c r="B8" s="126"/>
      <c r="C8" s="27">
        <f>'5-2-1'!$C8</f>
        <v>0</v>
      </c>
      <c r="D8" s="27">
        <f>'5-2-2'!$C8</f>
        <v>0</v>
      </c>
      <c r="E8" s="27">
        <f>'5-2-3'!$C8</f>
        <v>0</v>
      </c>
      <c r="F8" s="8">
        <f t="shared" si="0"/>
        <v>0</v>
      </c>
      <c r="G8" s="111"/>
    </row>
    <row r="9" spans="1:7" ht="21" customHeight="1" thickBot="1">
      <c r="A9" s="123" t="s">
        <v>97</v>
      </c>
      <c r="B9" s="124"/>
      <c r="C9" s="109">
        <f>'5-2-1'!C9</f>
        <v>0</v>
      </c>
      <c r="D9" s="109">
        <f>'5-2-2'!C9</f>
        <v>0</v>
      </c>
      <c r="E9" s="109">
        <f>'5-2-3'!C9</f>
        <v>0</v>
      </c>
      <c r="F9" s="16">
        <f t="shared" si="0"/>
        <v>0</v>
      </c>
      <c r="G9" s="110"/>
    </row>
    <row r="10" spans="1:7" ht="21" customHeight="1" thickTop="1">
      <c r="A10" s="121" t="s">
        <v>0</v>
      </c>
      <c r="B10" s="121"/>
      <c r="C10" s="102">
        <f>'5-2-1'!C10</f>
        <v>0</v>
      </c>
      <c r="D10" s="102">
        <f>'5-2-2'!$C10</f>
        <v>0</v>
      </c>
      <c r="E10" s="102">
        <f>'5-2-3'!$C10</f>
        <v>0</v>
      </c>
      <c r="F10" s="92">
        <f t="shared" si="0"/>
        <v>0</v>
      </c>
      <c r="G10" s="101"/>
    </row>
    <row r="11" spans="1:7" ht="21" customHeight="1">
      <c r="A11" s="11"/>
      <c r="B11" s="23" t="s">
        <v>76</v>
      </c>
      <c r="C11" s="27">
        <f>'5-2-1'!C11</f>
        <v>0</v>
      </c>
      <c r="D11" s="27">
        <f>'5-2-2'!$C11</f>
        <v>0</v>
      </c>
      <c r="E11" s="27">
        <f>'5-2-3'!$C11</f>
        <v>0</v>
      </c>
      <c r="F11" s="8">
        <f t="shared" si="0"/>
        <v>0</v>
      </c>
      <c r="G11" s="85"/>
    </row>
    <row r="12" spans="1:7" ht="21" customHeight="1">
      <c r="A12" s="11"/>
      <c r="B12" s="23" t="s">
        <v>1</v>
      </c>
      <c r="C12" s="27">
        <f>'5-2-1'!C12</f>
        <v>0</v>
      </c>
      <c r="D12" s="27">
        <f>'5-2-2'!$C12</f>
        <v>0</v>
      </c>
      <c r="E12" s="27">
        <f>'5-2-3'!$C12</f>
        <v>0</v>
      </c>
      <c r="F12" s="8">
        <f t="shared" si="0"/>
        <v>0</v>
      </c>
      <c r="G12" s="85"/>
    </row>
    <row r="13" spans="1:7" ht="21" customHeight="1">
      <c r="A13" s="11"/>
      <c r="B13" s="24" t="s">
        <v>77</v>
      </c>
      <c r="C13" s="27">
        <f>'5-2-1'!C13</f>
        <v>0</v>
      </c>
      <c r="D13" s="27">
        <f>'5-2-2'!$C13</f>
        <v>0</v>
      </c>
      <c r="E13" s="27">
        <f>'5-2-3'!$C13</f>
        <v>0</v>
      </c>
      <c r="F13" s="8">
        <f t="shared" si="0"/>
        <v>0</v>
      </c>
      <c r="G13" s="85"/>
    </row>
    <row r="14" spans="1:7" ht="21" customHeight="1">
      <c r="A14" s="11"/>
      <c r="B14" s="24" t="s">
        <v>78</v>
      </c>
      <c r="C14" s="27">
        <f>'5-2-1'!C14</f>
        <v>0</v>
      </c>
      <c r="D14" s="27">
        <f>'5-2-2'!$C14</f>
        <v>0</v>
      </c>
      <c r="E14" s="27">
        <f>'5-2-3'!$C14</f>
        <v>0</v>
      </c>
      <c r="F14" s="8">
        <f t="shared" si="0"/>
        <v>0</v>
      </c>
      <c r="G14" s="85"/>
    </row>
    <row r="15" spans="1:7" ht="21" customHeight="1">
      <c r="A15" s="11"/>
      <c r="B15" s="23" t="s">
        <v>79</v>
      </c>
      <c r="C15" s="27">
        <f>'5-2-1'!C15</f>
        <v>0</v>
      </c>
      <c r="D15" s="27">
        <f>'5-2-2'!$C15</f>
        <v>0</v>
      </c>
      <c r="E15" s="27">
        <f>'5-2-3'!$C15</f>
        <v>0</v>
      </c>
      <c r="F15" s="8">
        <f t="shared" si="0"/>
        <v>0</v>
      </c>
      <c r="G15" s="85"/>
    </row>
    <row r="16" spans="1:7" ht="21" customHeight="1">
      <c r="A16" s="11"/>
      <c r="B16" s="23" t="s">
        <v>80</v>
      </c>
      <c r="C16" s="27">
        <f>'5-2-1'!C16</f>
        <v>0</v>
      </c>
      <c r="D16" s="27">
        <f>'5-2-2'!$C16</f>
        <v>0</v>
      </c>
      <c r="E16" s="27">
        <f>'5-2-3'!$C16</f>
        <v>0</v>
      </c>
      <c r="F16" s="8">
        <f t="shared" si="0"/>
        <v>0</v>
      </c>
      <c r="G16" s="85"/>
    </row>
    <row r="17" spans="1:7" ht="21" customHeight="1">
      <c r="A17" s="11"/>
      <c r="B17" s="23" t="s">
        <v>2</v>
      </c>
      <c r="C17" s="27">
        <f>'5-2-1'!C17</f>
        <v>0</v>
      </c>
      <c r="D17" s="27">
        <f>'5-2-2'!$C17</f>
        <v>0</v>
      </c>
      <c r="E17" s="27">
        <f>'5-2-3'!$C17</f>
        <v>0</v>
      </c>
      <c r="F17" s="8">
        <f t="shared" si="0"/>
        <v>0</v>
      </c>
      <c r="G17" s="85"/>
    </row>
    <row r="18" spans="1:7" ht="21" customHeight="1">
      <c r="A18" s="11"/>
      <c r="B18" s="23"/>
      <c r="C18" s="27">
        <f>'5-2-1'!C18</f>
        <v>0</v>
      </c>
      <c r="D18" s="27">
        <f>'5-2-2'!$C18</f>
        <v>0</v>
      </c>
      <c r="E18" s="27">
        <f>'5-2-3'!$C18</f>
        <v>0</v>
      </c>
      <c r="F18" s="8">
        <f t="shared" si="0"/>
        <v>0</v>
      </c>
      <c r="G18" s="85"/>
    </row>
    <row r="19" spans="1:7" ht="21" customHeight="1" thickBot="1">
      <c r="A19" s="12"/>
      <c r="B19" s="25"/>
      <c r="C19" s="18">
        <f>'5-2-1'!C19</f>
        <v>0</v>
      </c>
      <c r="D19" s="18">
        <f>'5-2-2'!$C19</f>
        <v>0</v>
      </c>
      <c r="E19" s="18">
        <f>'5-2-3'!$C19</f>
        <v>0</v>
      </c>
      <c r="F19" s="16">
        <f t="shared" si="0"/>
        <v>0</v>
      </c>
      <c r="G19" s="86"/>
    </row>
    <row r="20" spans="1:7" ht="21" customHeight="1" thickTop="1">
      <c r="A20" s="113" t="s">
        <v>16</v>
      </c>
      <c r="B20" s="113"/>
      <c r="C20" s="102">
        <f>'5-2-1'!C20</f>
        <v>0</v>
      </c>
      <c r="D20" s="102">
        <f>'5-2-2'!$C20</f>
        <v>0</v>
      </c>
      <c r="E20" s="102">
        <f>'5-2-3'!$C20</f>
        <v>0</v>
      </c>
      <c r="F20" s="19">
        <f t="shared" si="0"/>
        <v>0</v>
      </c>
      <c r="G20" s="84"/>
    </row>
    <row r="21" spans="1:7" ht="21" customHeight="1">
      <c r="A21" s="11"/>
      <c r="B21" s="23" t="s">
        <v>17</v>
      </c>
      <c r="C21" s="27">
        <f>'5-2-1'!C21</f>
        <v>0</v>
      </c>
      <c r="D21" s="27">
        <f>'5-2-2'!$C21</f>
        <v>0</v>
      </c>
      <c r="E21" s="27">
        <f>'5-2-3'!$C21</f>
        <v>0</v>
      </c>
      <c r="F21" s="8">
        <f t="shared" si="0"/>
        <v>0</v>
      </c>
      <c r="G21" s="85"/>
    </row>
    <row r="22" spans="1:7" ht="21" customHeight="1">
      <c r="A22" s="11"/>
      <c r="B22" s="23" t="s">
        <v>81</v>
      </c>
      <c r="C22" s="27">
        <f>'5-2-1'!C22</f>
        <v>0</v>
      </c>
      <c r="D22" s="27">
        <f>'5-2-2'!$C22</f>
        <v>0</v>
      </c>
      <c r="E22" s="27">
        <f>'5-2-3'!$C22</f>
        <v>0</v>
      </c>
      <c r="F22" s="8">
        <f t="shared" si="0"/>
        <v>0</v>
      </c>
      <c r="G22" s="85"/>
    </row>
    <row r="23" spans="1:7" ht="21" customHeight="1">
      <c r="A23" s="11"/>
      <c r="B23" s="23" t="s">
        <v>98</v>
      </c>
      <c r="C23" s="27">
        <f>'5-2-1'!C23</f>
        <v>0</v>
      </c>
      <c r="D23" s="27">
        <f>'5-2-2'!$C23</f>
        <v>0</v>
      </c>
      <c r="E23" s="27">
        <f>'5-2-3'!$C23</f>
        <v>0</v>
      </c>
      <c r="F23" s="8">
        <f t="shared" si="0"/>
        <v>0</v>
      </c>
      <c r="G23" s="85"/>
    </row>
    <row r="24" spans="1:7" ht="21" customHeight="1">
      <c r="A24" s="11"/>
      <c r="B24" s="23" t="s">
        <v>14</v>
      </c>
      <c r="C24" s="27">
        <f>'5-2-1'!C24</f>
        <v>0</v>
      </c>
      <c r="D24" s="27">
        <f>'5-2-2'!$C24</f>
        <v>0</v>
      </c>
      <c r="E24" s="27">
        <f>'5-2-3'!$C24</f>
        <v>0</v>
      </c>
      <c r="F24" s="8">
        <f t="shared" si="0"/>
        <v>0</v>
      </c>
      <c r="G24" s="85"/>
    </row>
    <row r="25" spans="1:7" ht="21" customHeight="1">
      <c r="A25" s="11"/>
      <c r="B25" s="23" t="s">
        <v>18</v>
      </c>
      <c r="C25" s="27">
        <f>'5-2-1'!C25</f>
        <v>0</v>
      </c>
      <c r="D25" s="27">
        <f>'5-2-2'!$C25</f>
        <v>0</v>
      </c>
      <c r="E25" s="27">
        <f>'5-2-3'!$C25</f>
        <v>0</v>
      </c>
      <c r="F25" s="8">
        <f t="shared" si="0"/>
        <v>0</v>
      </c>
      <c r="G25" s="85"/>
    </row>
    <row r="26" spans="1:7" ht="21" customHeight="1">
      <c r="A26" s="11"/>
      <c r="B26" s="23" t="s">
        <v>82</v>
      </c>
      <c r="C26" s="27">
        <f>'5-2-1'!C26</f>
        <v>0</v>
      </c>
      <c r="D26" s="27">
        <f>'5-2-2'!$C26</f>
        <v>0</v>
      </c>
      <c r="E26" s="27">
        <f>'5-2-3'!$C26</f>
        <v>0</v>
      </c>
      <c r="F26" s="8">
        <f t="shared" si="0"/>
        <v>0</v>
      </c>
      <c r="G26" s="85"/>
    </row>
    <row r="27" spans="1:7" ht="21" customHeight="1">
      <c r="A27" s="11"/>
      <c r="B27" s="23"/>
      <c r="C27" s="27">
        <f>'5-2-1'!C27</f>
        <v>0</v>
      </c>
      <c r="D27" s="27">
        <f>'5-2-2'!$C27</f>
        <v>0</v>
      </c>
      <c r="E27" s="27">
        <f>'5-2-3'!$C27</f>
        <v>0</v>
      </c>
      <c r="F27" s="8">
        <f t="shared" si="0"/>
        <v>0</v>
      </c>
      <c r="G27" s="85"/>
    </row>
    <row r="28" spans="1:7" ht="21" customHeight="1" thickBot="1">
      <c r="A28" s="11"/>
      <c r="B28" s="93"/>
      <c r="C28" s="18">
        <f>'5-2-1'!C28</f>
        <v>0</v>
      </c>
      <c r="D28" s="94">
        <f>'5-2-2'!$C28</f>
        <v>0</v>
      </c>
      <c r="E28" s="18">
        <f>'5-2-3'!$C28</f>
        <v>0</v>
      </c>
      <c r="F28" s="95">
        <f t="shared" si="0"/>
        <v>0</v>
      </c>
      <c r="G28" s="96"/>
    </row>
    <row r="29" spans="1:7" ht="21" customHeight="1" thickTop="1">
      <c r="A29" s="113" t="s">
        <v>5</v>
      </c>
      <c r="B29" s="113"/>
      <c r="C29" s="102">
        <f>'5-2-1'!$C30</f>
        <v>0</v>
      </c>
      <c r="D29" s="102">
        <f>'5-2-2'!$C30</f>
        <v>0</v>
      </c>
      <c r="E29" s="97">
        <f>'5-2-3'!$C30</f>
        <v>0</v>
      </c>
      <c r="F29" s="19">
        <f t="shared" si="0"/>
        <v>0</v>
      </c>
      <c r="G29" s="84"/>
    </row>
    <row r="30" spans="1:7" ht="21" customHeight="1">
      <c r="A30" s="11"/>
      <c r="B30" s="23" t="s">
        <v>6</v>
      </c>
      <c r="C30" s="27">
        <f>'5-2-1'!$C31</f>
        <v>0</v>
      </c>
      <c r="D30" s="27">
        <f>'5-2-2'!$C31</f>
        <v>0</v>
      </c>
      <c r="E30" s="97">
        <f>'5-2-3'!$C31</f>
        <v>0</v>
      </c>
      <c r="F30" s="8">
        <f t="shared" si="0"/>
        <v>0</v>
      </c>
      <c r="G30" s="85"/>
    </row>
    <row r="31" spans="1:7" ht="21" customHeight="1">
      <c r="A31" s="11"/>
      <c r="B31" s="23" t="s">
        <v>7</v>
      </c>
      <c r="C31" s="27">
        <f>'5-2-1'!$C32</f>
        <v>0</v>
      </c>
      <c r="D31" s="27">
        <f>'5-2-2'!$C32</f>
        <v>0</v>
      </c>
      <c r="E31" s="97">
        <f>'5-2-3'!$C32</f>
        <v>0</v>
      </c>
      <c r="F31" s="8">
        <f t="shared" si="0"/>
        <v>0</v>
      </c>
      <c r="G31" s="85"/>
    </row>
    <row r="32" spans="1:7" ht="21" customHeight="1">
      <c r="A32" s="11"/>
      <c r="B32" s="23" t="s">
        <v>83</v>
      </c>
      <c r="C32" s="27">
        <f>'5-2-1'!$C33</f>
        <v>0</v>
      </c>
      <c r="D32" s="27">
        <f>'5-2-2'!$C33</f>
        <v>0</v>
      </c>
      <c r="E32" s="97">
        <f>'5-2-3'!$C33</f>
        <v>0</v>
      </c>
      <c r="F32" s="8">
        <f t="shared" si="0"/>
        <v>0</v>
      </c>
      <c r="G32" s="85"/>
    </row>
    <row r="33" spans="1:7" ht="21" customHeight="1">
      <c r="A33" s="11"/>
      <c r="B33" s="23" t="s">
        <v>84</v>
      </c>
      <c r="C33" s="27">
        <f>'5-2-1'!$C34</f>
        <v>0</v>
      </c>
      <c r="D33" s="27">
        <f>'5-2-2'!$C34</f>
        <v>0</v>
      </c>
      <c r="E33" s="97">
        <f>'5-2-3'!$C34</f>
        <v>0</v>
      </c>
      <c r="F33" s="8">
        <f t="shared" si="0"/>
        <v>0</v>
      </c>
      <c r="G33" s="85"/>
    </row>
    <row r="34" spans="1:7" ht="21" customHeight="1">
      <c r="A34" s="11"/>
      <c r="B34" s="23" t="s">
        <v>8</v>
      </c>
      <c r="C34" s="27">
        <f>'5-2-1'!$C35</f>
        <v>0</v>
      </c>
      <c r="D34" s="27">
        <f>'5-2-2'!$C35</f>
        <v>0</v>
      </c>
      <c r="E34" s="97">
        <f>'5-2-3'!$C35</f>
        <v>0</v>
      </c>
      <c r="F34" s="8">
        <f t="shared" si="0"/>
        <v>0</v>
      </c>
      <c r="G34" s="85"/>
    </row>
    <row r="35" spans="1:7" ht="21" customHeight="1">
      <c r="A35" s="11"/>
      <c r="B35" s="23" t="s">
        <v>85</v>
      </c>
      <c r="C35" s="27">
        <f>'5-2-1'!$C36</f>
        <v>0</v>
      </c>
      <c r="D35" s="27">
        <f>'5-2-2'!$C36</f>
        <v>0</v>
      </c>
      <c r="E35" s="97">
        <f>'5-2-3'!$C36</f>
        <v>0</v>
      </c>
      <c r="F35" s="8">
        <f t="shared" si="0"/>
        <v>0</v>
      </c>
      <c r="G35" s="85"/>
    </row>
    <row r="36" spans="1:7" ht="21" customHeight="1">
      <c r="A36" s="11"/>
      <c r="B36" s="23" t="s">
        <v>10</v>
      </c>
      <c r="C36" s="27">
        <f>'5-2-1'!$C37</f>
        <v>0</v>
      </c>
      <c r="D36" s="27">
        <f>'5-2-2'!$C37</f>
        <v>0</v>
      </c>
      <c r="E36" s="97">
        <f>'5-2-3'!$C37</f>
        <v>0</v>
      </c>
      <c r="F36" s="8">
        <f t="shared" si="0"/>
        <v>0</v>
      </c>
      <c r="G36" s="85"/>
    </row>
    <row r="37" spans="1:7" ht="21" customHeight="1">
      <c r="A37" s="11"/>
      <c r="B37" s="23" t="s">
        <v>11</v>
      </c>
      <c r="C37" s="27">
        <f>'5-2-1'!$C38</f>
        <v>0</v>
      </c>
      <c r="D37" s="27">
        <f>'5-2-2'!$C38</f>
        <v>0</v>
      </c>
      <c r="E37" s="97">
        <f>'5-2-3'!$C38</f>
        <v>0</v>
      </c>
      <c r="F37" s="8">
        <f t="shared" si="0"/>
        <v>0</v>
      </c>
      <c r="G37" s="85"/>
    </row>
    <row r="38" spans="1:7" ht="21" customHeight="1">
      <c r="A38" s="11"/>
      <c r="B38" s="23" t="s">
        <v>9</v>
      </c>
      <c r="C38" s="27">
        <f>'5-2-1'!$C39</f>
        <v>0</v>
      </c>
      <c r="D38" s="27">
        <f>'5-2-2'!$C39</f>
        <v>0</v>
      </c>
      <c r="E38" s="97">
        <f>'5-2-3'!$C39</f>
        <v>0</v>
      </c>
      <c r="F38" s="8">
        <f t="shared" si="0"/>
        <v>0</v>
      </c>
      <c r="G38" s="85"/>
    </row>
    <row r="39" spans="1:7" ht="21" customHeight="1">
      <c r="A39" s="11"/>
      <c r="B39" s="23" t="s">
        <v>12</v>
      </c>
      <c r="C39" s="27">
        <f>'5-2-1'!$C40</f>
        <v>0</v>
      </c>
      <c r="D39" s="27">
        <f>'5-2-2'!$C40</f>
        <v>0</v>
      </c>
      <c r="E39" s="97">
        <f>'5-2-3'!$C40</f>
        <v>0</v>
      </c>
      <c r="F39" s="8">
        <f t="shared" si="0"/>
        <v>0</v>
      </c>
      <c r="G39" s="85"/>
    </row>
    <row r="40" spans="1:7" ht="21" customHeight="1">
      <c r="A40" s="11"/>
      <c r="B40" s="23" t="s">
        <v>86</v>
      </c>
      <c r="C40" s="27">
        <f>'5-2-1'!$C41</f>
        <v>0</v>
      </c>
      <c r="D40" s="27">
        <f>'5-2-2'!$C41</f>
        <v>0</v>
      </c>
      <c r="E40" s="97">
        <f>'5-2-3'!$C41</f>
        <v>0</v>
      </c>
      <c r="F40" s="8">
        <f t="shared" si="0"/>
        <v>0</v>
      </c>
      <c r="G40" s="85"/>
    </row>
    <row r="41" spans="1:7" ht="21" customHeight="1">
      <c r="A41" s="11"/>
      <c r="B41" s="23" t="s">
        <v>13</v>
      </c>
      <c r="C41" s="27">
        <f>'5-2-1'!$C42</f>
        <v>0</v>
      </c>
      <c r="D41" s="27">
        <f>'5-2-2'!$C42</f>
        <v>0</v>
      </c>
      <c r="E41" s="97">
        <f>'5-2-3'!$C42</f>
        <v>0</v>
      </c>
      <c r="F41" s="8">
        <f t="shared" si="0"/>
        <v>0</v>
      </c>
      <c r="G41" s="85"/>
    </row>
    <row r="42" spans="1:7" ht="21" customHeight="1">
      <c r="A42" s="11"/>
      <c r="B42" s="23" t="s">
        <v>87</v>
      </c>
      <c r="C42" s="27">
        <f>'5-2-1'!$C43</f>
        <v>0</v>
      </c>
      <c r="D42" s="27">
        <f>'5-2-2'!$C43</f>
        <v>0</v>
      </c>
      <c r="E42" s="97">
        <f>'5-2-3'!$C43</f>
        <v>0</v>
      </c>
      <c r="F42" s="8">
        <f t="shared" si="0"/>
        <v>0</v>
      </c>
      <c r="G42" s="85"/>
    </row>
    <row r="43" spans="1:7" ht="21" customHeight="1">
      <c r="A43" s="11"/>
      <c r="B43" s="23" t="s">
        <v>98</v>
      </c>
      <c r="C43" s="27">
        <f>'5-2-1'!$C44</f>
        <v>0</v>
      </c>
      <c r="D43" s="27">
        <f>'5-2-2'!$C44</f>
        <v>0</v>
      </c>
      <c r="E43" s="97">
        <f>'5-2-3'!$C44</f>
        <v>0</v>
      </c>
      <c r="F43" s="8">
        <f t="shared" si="0"/>
        <v>0</v>
      </c>
      <c r="G43" s="85"/>
    </row>
    <row r="44" spans="1:7" ht="21" customHeight="1">
      <c r="A44" s="11"/>
      <c r="B44" s="23" t="s">
        <v>14</v>
      </c>
      <c r="C44" s="27">
        <f>'5-2-1'!$C45</f>
        <v>0</v>
      </c>
      <c r="D44" s="27">
        <f>'5-2-2'!$C45</f>
        <v>0</v>
      </c>
      <c r="E44" s="97">
        <f>'5-2-3'!$C45</f>
        <v>0</v>
      </c>
      <c r="F44" s="8">
        <f t="shared" si="0"/>
        <v>0</v>
      </c>
      <c r="G44" s="85"/>
    </row>
    <row r="45" spans="1:7" ht="21" customHeight="1">
      <c r="A45" s="11"/>
      <c r="B45" s="23" t="s">
        <v>15</v>
      </c>
      <c r="C45" s="27">
        <f>'5-2-1'!$C46</f>
        <v>0</v>
      </c>
      <c r="D45" s="27">
        <f>'5-2-2'!$C46</f>
        <v>0</v>
      </c>
      <c r="E45" s="97">
        <f>'5-2-3'!$C46</f>
        <v>0</v>
      </c>
      <c r="F45" s="8">
        <f t="shared" si="0"/>
        <v>0</v>
      </c>
      <c r="G45" s="85"/>
    </row>
    <row r="46" spans="1:7" ht="21" customHeight="1">
      <c r="A46" s="11"/>
      <c r="B46" s="23" t="s">
        <v>18</v>
      </c>
      <c r="C46" s="27">
        <f>'5-2-1'!$C47</f>
        <v>0</v>
      </c>
      <c r="D46" s="27">
        <f>'5-2-2'!$C47</f>
        <v>0</v>
      </c>
      <c r="E46" s="97">
        <f>'5-2-3'!$C47</f>
        <v>0</v>
      </c>
      <c r="F46" s="8">
        <f t="shared" si="0"/>
        <v>0</v>
      </c>
      <c r="G46" s="85"/>
    </row>
    <row r="47" spans="1:7" ht="21" customHeight="1">
      <c r="A47" s="11"/>
      <c r="B47" s="23"/>
      <c r="C47" s="27">
        <f>'5-2-1'!$C48</f>
        <v>0</v>
      </c>
      <c r="D47" s="27">
        <f>'5-2-2'!$C48</f>
        <v>0</v>
      </c>
      <c r="E47" s="97">
        <f>'5-2-3'!$C48</f>
        <v>0</v>
      </c>
      <c r="F47" s="8">
        <f t="shared" si="0"/>
        <v>0</v>
      </c>
      <c r="G47" s="85"/>
    </row>
    <row r="48" spans="1:7" ht="21" customHeight="1">
      <c r="A48" s="2"/>
      <c r="B48" s="23"/>
      <c r="C48" s="27">
        <f>'5-2-1'!$C49</f>
        <v>0</v>
      </c>
      <c r="D48" s="27">
        <f>'5-2-2'!$C49</f>
        <v>0</v>
      </c>
      <c r="E48" s="97">
        <f>'5-2-3'!$C49</f>
        <v>0</v>
      </c>
      <c r="F48" s="8">
        <f t="shared" si="0"/>
        <v>0</v>
      </c>
      <c r="G48" s="85"/>
    </row>
  </sheetData>
  <mergeCells count="11">
    <mergeCell ref="A29:B29"/>
    <mergeCell ref="A20:B20"/>
    <mergeCell ref="A7:B7"/>
    <mergeCell ref="A1:F1"/>
    <mergeCell ref="A5:F5"/>
    <mergeCell ref="F3:G3"/>
    <mergeCell ref="A10:B10"/>
    <mergeCell ref="A6:B6"/>
    <mergeCell ref="A9:B9"/>
    <mergeCell ref="A8:B8"/>
    <mergeCell ref="C3:D3"/>
  </mergeCells>
  <phoneticPr fontId="2"/>
  <dataValidations count="2">
    <dataValidation imeMode="on" allowBlank="1" showInputMessage="1" showErrorMessage="1" sqref="A1:B7 C1:IT1 C2:C6 E2:F6 D2 D4:D6 A8:A9 G2:IT65531 A10:B65531"/>
    <dataValidation imeMode="off" allowBlank="1" showInputMessage="1" showErrorMessage="1" sqref="C7:F65531"/>
  </dataValidations>
  <printOptions horizontalCentered="1"/>
  <pageMargins left="0.59055118110236227" right="0.39370078740157483" top="0.59055118110236227" bottom="0.59055118110236227" header="0.39370078740157483" footer="0.39370078740157483"/>
  <pageSetup paperSize="9" scale="74" orientation="portrait" verticalDpi="300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0"/>
  <sheetViews>
    <sheetView zoomScale="92" workbookViewId="0">
      <pane xSplit="2" ySplit="4" topLeftCell="C5" activePane="bottomRight" state="frozen"/>
      <selection activeCell="C17" sqref="C17"/>
      <selection pane="topRight" activeCell="C17" sqref="C17"/>
      <selection pane="bottomLeft" activeCell="C17" sqref="C17"/>
      <selection pane="bottomRight" activeCell="H23" sqref="H23"/>
    </sheetView>
  </sheetViews>
  <sheetFormatPr defaultColWidth="9" defaultRowHeight="20.25" customHeight="1"/>
  <cols>
    <col min="1" max="1" width="14.453125" style="1" customWidth="1"/>
    <col min="2" max="2" width="14.26953125" style="1" customWidth="1"/>
    <col min="3" max="8" width="14.6328125" style="43" customWidth="1"/>
    <col min="9" max="9" width="15.36328125" style="43" bestFit="1" customWidth="1"/>
    <col min="10" max="10" width="3.36328125" style="1" customWidth="1"/>
    <col min="11" max="16384" width="9" style="1"/>
  </cols>
  <sheetData>
    <row r="1" spans="1:9" ht="20.25" customHeight="1">
      <c r="A1" s="116" t="s">
        <v>59</v>
      </c>
      <c r="B1" s="116"/>
      <c r="C1" s="116"/>
      <c r="D1" s="116"/>
      <c r="E1" s="116"/>
      <c r="F1" s="116"/>
      <c r="G1" s="116"/>
      <c r="H1" s="117"/>
      <c r="I1" s="89" t="s">
        <v>88</v>
      </c>
    </row>
    <row r="2" spans="1:9" ht="20.25" customHeight="1">
      <c r="A2" s="87" t="str">
        <f>'5-3-3'!A2</f>
        <v>令和10年度</v>
      </c>
      <c r="B2" s="61" t="s">
        <v>26</v>
      </c>
      <c r="C2" s="169" t="str">
        <f>IF('5-1'!C3="","",'5-1'!C3)</f>
        <v/>
      </c>
      <c r="D2" s="170"/>
      <c r="E2" s="171"/>
      <c r="F2" s="61" t="s">
        <v>25</v>
      </c>
      <c r="G2" s="169" t="str">
        <f>IF('5-1'!F3="","",'5-1'!F3)</f>
        <v/>
      </c>
      <c r="H2" s="170"/>
      <c r="I2" s="171"/>
    </row>
    <row r="3" spans="1:9" ht="20.25" customHeight="1">
      <c r="A3" s="118" t="s">
        <v>57</v>
      </c>
      <c r="B3" s="118"/>
      <c r="C3" s="118"/>
      <c r="D3" s="118"/>
      <c r="E3" s="118"/>
      <c r="F3" s="118"/>
      <c r="G3" s="118"/>
      <c r="H3" s="118"/>
      <c r="I3" s="28" t="s">
        <v>21</v>
      </c>
    </row>
    <row r="4" spans="1:9" ht="18" customHeight="1" thickBot="1">
      <c r="A4" s="122" t="s">
        <v>27</v>
      </c>
      <c r="B4" s="122"/>
      <c r="C4" s="3"/>
      <c r="D4" s="3"/>
      <c r="E4" s="3"/>
      <c r="F4" s="3"/>
      <c r="G4" s="3"/>
      <c r="H4" s="3" t="s">
        <v>32</v>
      </c>
      <c r="I4" s="3" t="s">
        <v>48</v>
      </c>
    </row>
    <row r="5" spans="1:9" ht="18" customHeight="1" thickTop="1" thickBot="1">
      <c r="A5" s="29" t="s">
        <v>76</v>
      </c>
      <c r="B5" s="30" t="s">
        <v>33</v>
      </c>
      <c r="C5" s="31"/>
      <c r="D5" s="31"/>
      <c r="E5" s="31"/>
      <c r="F5" s="31"/>
      <c r="G5" s="31"/>
      <c r="H5" s="33">
        <f t="shared" ref="H5:H15" si="0">SUM(C5:G5)</f>
        <v>0</v>
      </c>
      <c r="I5" s="46">
        <f>SUM('5-3-3'!I5,H5)</f>
        <v>0</v>
      </c>
    </row>
    <row r="6" spans="1:9" ht="18" customHeight="1" thickTop="1">
      <c r="A6" s="34" t="s">
        <v>1</v>
      </c>
      <c r="B6" s="49" t="s">
        <v>35</v>
      </c>
      <c r="C6" s="50"/>
      <c r="D6" s="50"/>
      <c r="E6" s="50"/>
      <c r="F6" s="50"/>
      <c r="G6" s="50"/>
      <c r="H6" s="52">
        <f t="shared" si="0"/>
        <v>0</v>
      </c>
      <c r="I6" s="42">
        <f>SUM('5-3-3'!I6,H6)</f>
        <v>0</v>
      </c>
    </row>
    <row r="7" spans="1:9" ht="18" customHeight="1">
      <c r="A7" s="34"/>
      <c r="B7" s="53" t="s">
        <v>36</v>
      </c>
      <c r="C7" s="20"/>
      <c r="D7" s="20"/>
      <c r="E7" s="20"/>
      <c r="F7" s="20"/>
      <c r="G7" s="20"/>
      <c r="H7" s="55">
        <f t="shared" si="0"/>
        <v>0</v>
      </c>
      <c r="I7" s="56">
        <f>SUM('5-3-3'!I7,H7)</f>
        <v>0</v>
      </c>
    </row>
    <row r="8" spans="1:9" ht="18" customHeight="1">
      <c r="A8" s="34"/>
      <c r="B8" s="53" t="s">
        <v>37</v>
      </c>
      <c r="C8" s="20"/>
      <c r="D8" s="20"/>
      <c r="E8" s="20"/>
      <c r="F8" s="20"/>
      <c r="G8" s="20"/>
      <c r="H8" s="55">
        <f t="shared" si="0"/>
        <v>0</v>
      </c>
      <c r="I8" s="56">
        <f>SUM('5-3-3'!I8,H8)</f>
        <v>0</v>
      </c>
    </row>
    <row r="9" spans="1:9" ht="18" customHeight="1">
      <c r="A9" s="34"/>
      <c r="B9" s="53" t="s">
        <v>38</v>
      </c>
      <c r="C9" s="20"/>
      <c r="D9" s="20"/>
      <c r="E9" s="20"/>
      <c r="F9" s="20"/>
      <c r="G9" s="20"/>
      <c r="H9" s="55">
        <f t="shared" si="0"/>
        <v>0</v>
      </c>
      <c r="I9" s="56">
        <f>SUM('5-3-3'!I9,H9)</f>
        <v>0</v>
      </c>
    </row>
    <row r="10" spans="1:9" ht="18" customHeight="1">
      <c r="A10" s="34"/>
      <c r="B10" s="53" t="s">
        <v>39</v>
      </c>
      <c r="C10" s="20"/>
      <c r="D10" s="20"/>
      <c r="E10" s="20"/>
      <c r="F10" s="20"/>
      <c r="G10" s="20"/>
      <c r="H10" s="55">
        <f t="shared" si="0"/>
        <v>0</v>
      </c>
      <c r="I10" s="56">
        <f>SUM('5-3-3'!I10,H10)</f>
        <v>0</v>
      </c>
    </row>
    <row r="11" spans="1:9" ht="18" customHeight="1">
      <c r="A11" s="34"/>
      <c r="B11" s="53" t="s">
        <v>40</v>
      </c>
      <c r="C11" s="20"/>
      <c r="D11" s="20"/>
      <c r="E11" s="20"/>
      <c r="F11" s="20"/>
      <c r="G11" s="20"/>
      <c r="H11" s="55">
        <f t="shared" si="0"/>
        <v>0</v>
      </c>
      <c r="I11" s="56">
        <f>SUM('5-3-3'!I11,H11)</f>
        <v>0</v>
      </c>
    </row>
    <row r="12" spans="1:9" ht="18" customHeight="1">
      <c r="A12" s="34"/>
      <c r="B12" s="53"/>
      <c r="C12" s="20"/>
      <c r="D12" s="20"/>
      <c r="E12" s="20"/>
      <c r="F12" s="20"/>
      <c r="G12" s="20"/>
      <c r="H12" s="55">
        <f>SUM(C12:G12)</f>
        <v>0</v>
      </c>
      <c r="I12" s="56">
        <f>SUM('5-3-3'!I12,H12)</f>
        <v>0</v>
      </c>
    </row>
    <row r="13" spans="1:9" ht="18" customHeight="1">
      <c r="A13" s="34"/>
      <c r="B13" s="53"/>
      <c r="C13" s="20"/>
      <c r="D13" s="20"/>
      <c r="E13" s="20"/>
      <c r="F13" s="20"/>
      <c r="G13" s="20"/>
      <c r="H13" s="55">
        <f>SUM(C13:G13)</f>
        <v>0</v>
      </c>
      <c r="I13" s="56">
        <f>SUM('5-3-3'!I13,H13)</f>
        <v>0</v>
      </c>
    </row>
    <row r="14" spans="1:9" ht="18" customHeight="1">
      <c r="A14" s="34"/>
      <c r="B14" s="53"/>
      <c r="C14" s="20"/>
      <c r="D14" s="20"/>
      <c r="E14" s="20"/>
      <c r="F14" s="20"/>
      <c r="G14" s="20"/>
      <c r="H14" s="55">
        <f t="shared" si="0"/>
        <v>0</v>
      </c>
      <c r="I14" s="56">
        <f>SUM('5-3-3'!I14,H14)</f>
        <v>0</v>
      </c>
    </row>
    <row r="15" spans="1:9" ht="18" customHeight="1" thickBot="1">
      <c r="A15" s="34"/>
      <c r="B15" s="35" t="s">
        <v>32</v>
      </c>
      <c r="C15" s="36">
        <f>SUM(C6:C14)</f>
        <v>0</v>
      </c>
      <c r="D15" s="36">
        <f>SUM(D6:D14)</f>
        <v>0</v>
      </c>
      <c r="E15" s="36">
        <f>SUM(E6:E14)</f>
        <v>0</v>
      </c>
      <c r="F15" s="36">
        <f>SUM(F6:F14)</f>
        <v>0</v>
      </c>
      <c r="G15" s="36">
        <f>SUM(G6:G14)</f>
        <v>0</v>
      </c>
      <c r="H15" s="38">
        <f t="shared" si="0"/>
        <v>0</v>
      </c>
      <c r="I15" s="22">
        <f>SUM('5-3-3'!I15,H15)</f>
        <v>0</v>
      </c>
    </row>
    <row r="16" spans="1:9" ht="18" customHeight="1" thickTop="1" thickBot="1">
      <c r="A16" s="29" t="s">
        <v>77</v>
      </c>
      <c r="B16" s="30" t="s">
        <v>33</v>
      </c>
      <c r="C16" s="31"/>
      <c r="D16" s="31"/>
      <c r="E16" s="31"/>
      <c r="F16" s="31"/>
      <c r="G16" s="31"/>
      <c r="H16" s="33">
        <f>SUM(C16:G16)</f>
        <v>0</v>
      </c>
      <c r="I16" s="46">
        <f>SUM('5-3-3'!I16,H16)</f>
        <v>0</v>
      </c>
    </row>
    <row r="17" spans="1:9" ht="18" customHeight="1" thickTop="1" thickBot="1">
      <c r="A17" s="29" t="s">
        <v>79</v>
      </c>
      <c r="B17" s="30" t="s">
        <v>34</v>
      </c>
      <c r="C17" s="31"/>
      <c r="D17" s="31"/>
      <c r="E17" s="31"/>
      <c r="F17" s="31"/>
      <c r="G17" s="31"/>
      <c r="H17" s="33">
        <f>SUM(C17:G17)</f>
        <v>0</v>
      </c>
      <c r="I17" s="46">
        <f>SUM('5-3-3'!I17,H17)</f>
        <v>0</v>
      </c>
    </row>
    <row r="18" spans="1:9" ht="18" customHeight="1" thickTop="1" thickBot="1">
      <c r="A18" s="29" t="s">
        <v>78</v>
      </c>
      <c r="B18" s="30" t="s">
        <v>34</v>
      </c>
      <c r="C18" s="32"/>
      <c r="D18" s="32"/>
      <c r="E18" s="32"/>
      <c r="F18" s="32"/>
      <c r="G18" s="32"/>
      <c r="H18" s="32"/>
      <c r="I18" s="46">
        <f>'5-3-3'!I18</f>
        <v>0</v>
      </c>
    </row>
    <row r="19" spans="1:9" ht="18" customHeight="1" thickTop="1" thickBot="1">
      <c r="A19" s="29" t="s">
        <v>80</v>
      </c>
      <c r="B19" s="30"/>
      <c r="C19" s="31"/>
      <c r="D19" s="31"/>
      <c r="E19" s="31"/>
      <c r="F19" s="31"/>
      <c r="G19" s="31"/>
      <c r="H19" s="33">
        <f t="shared" ref="H19:H29" si="1">SUM(C19:G19)</f>
        <v>0</v>
      </c>
      <c r="I19" s="46">
        <f>SUM('5-3-3'!I19,H19)</f>
        <v>0</v>
      </c>
    </row>
    <row r="20" spans="1:9" ht="18" customHeight="1" thickTop="1">
      <c r="A20" s="10" t="s">
        <v>2</v>
      </c>
      <c r="B20" s="49" t="s">
        <v>41</v>
      </c>
      <c r="C20" s="50"/>
      <c r="D20" s="50"/>
      <c r="E20" s="50"/>
      <c r="F20" s="50"/>
      <c r="G20" s="50"/>
      <c r="H20" s="52">
        <f t="shared" si="1"/>
        <v>0</v>
      </c>
      <c r="I20" s="42">
        <f>SUM('5-3-3'!I20,H20)</f>
        <v>0</v>
      </c>
    </row>
    <row r="21" spans="1:9" ht="18" customHeight="1">
      <c r="A21" s="34"/>
      <c r="B21" s="53" t="s">
        <v>42</v>
      </c>
      <c r="C21" s="20"/>
      <c r="D21" s="20"/>
      <c r="E21" s="20"/>
      <c r="F21" s="20"/>
      <c r="G21" s="20"/>
      <c r="H21" s="55">
        <f t="shared" si="1"/>
        <v>0</v>
      </c>
      <c r="I21" s="56">
        <f>SUM('5-3-3'!I21,H21)</f>
        <v>0</v>
      </c>
    </row>
    <row r="22" spans="1:9" ht="18" customHeight="1">
      <c r="A22" s="34"/>
      <c r="B22" s="53" t="s">
        <v>43</v>
      </c>
      <c r="C22" s="20"/>
      <c r="D22" s="20"/>
      <c r="E22" s="20"/>
      <c r="F22" s="20"/>
      <c r="G22" s="20"/>
      <c r="H22" s="55">
        <f t="shared" si="1"/>
        <v>0</v>
      </c>
      <c r="I22" s="56">
        <f>SUM('5-3-3'!I22,H22)</f>
        <v>0</v>
      </c>
    </row>
    <row r="23" spans="1:9" ht="18" customHeight="1">
      <c r="A23" s="34"/>
      <c r="B23" s="53" t="s">
        <v>44</v>
      </c>
      <c r="C23" s="20"/>
      <c r="D23" s="20"/>
      <c r="E23" s="20"/>
      <c r="F23" s="20"/>
      <c r="G23" s="20"/>
      <c r="H23" s="55">
        <f t="shared" si="1"/>
        <v>0</v>
      </c>
      <c r="I23" s="56">
        <f>SUM('5-3-3'!I23,H23)</f>
        <v>0</v>
      </c>
    </row>
    <row r="24" spans="1:9" ht="18" customHeight="1">
      <c r="A24" s="34"/>
      <c r="B24" s="53" t="s">
        <v>45</v>
      </c>
      <c r="C24" s="20"/>
      <c r="D24" s="20"/>
      <c r="E24" s="20"/>
      <c r="F24" s="20"/>
      <c r="G24" s="20"/>
      <c r="H24" s="55">
        <f t="shared" si="1"/>
        <v>0</v>
      </c>
      <c r="I24" s="56">
        <f>SUM('5-3-3'!I24,H24)</f>
        <v>0</v>
      </c>
    </row>
    <row r="25" spans="1:9" ht="18" customHeight="1">
      <c r="A25" s="34"/>
      <c r="B25" s="53" t="s">
        <v>46</v>
      </c>
      <c r="C25" s="20"/>
      <c r="D25" s="20"/>
      <c r="E25" s="20"/>
      <c r="F25" s="20"/>
      <c r="G25" s="20"/>
      <c r="H25" s="55">
        <f t="shared" si="1"/>
        <v>0</v>
      </c>
      <c r="I25" s="56">
        <f>SUM('5-3-3'!I25,H25)</f>
        <v>0</v>
      </c>
    </row>
    <row r="26" spans="1:9" ht="18" customHeight="1">
      <c r="A26" s="34"/>
      <c r="B26" s="53"/>
      <c r="C26" s="20"/>
      <c r="D26" s="20"/>
      <c r="E26" s="20"/>
      <c r="F26" s="20"/>
      <c r="G26" s="20"/>
      <c r="H26" s="55">
        <f>SUM(C26:G26)</f>
        <v>0</v>
      </c>
      <c r="I26" s="56">
        <f>SUM('5-3-3'!I26,H26)</f>
        <v>0</v>
      </c>
    </row>
    <row r="27" spans="1:9" ht="18" customHeight="1">
      <c r="A27" s="34"/>
      <c r="B27" s="53"/>
      <c r="C27" s="20"/>
      <c r="D27" s="20"/>
      <c r="E27" s="20"/>
      <c r="F27" s="20"/>
      <c r="G27" s="20"/>
      <c r="H27" s="55">
        <f>SUM(C27:G27)</f>
        <v>0</v>
      </c>
      <c r="I27" s="56">
        <f>SUM('5-3-3'!I27,H27)</f>
        <v>0</v>
      </c>
    </row>
    <row r="28" spans="1:9" ht="18" customHeight="1">
      <c r="A28" s="34"/>
      <c r="B28" s="53"/>
      <c r="C28" s="20"/>
      <c r="D28" s="20"/>
      <c r="E28" s="20"/>
      <c r="F28" s="20"/>
      <c r="G28" s="20"/>
      <c r="H28" s="55">
        <f t="shared" si="1"/>
        <v>0</v>
      </c>
      <c r="I28" s="56">
        <f>SUM('5-3-3'!I28,H28)</f>
        <v>0</v>
      </c>
    </row>
    <row r="29" spans="1:9" ht="18" customHeight="1" thickBot="1">
      <c r="A29" s="39"/>
      <c r="B29" s="35" t="s">
        <v>32</v>
      </c>
      <c r="C29" s="36">
        <f>SUM(C20:C28)</f>
        <v>0</v>
      </c>
      <c r="D29" s="36">
        <f>SUM(D20:D28)</f>
        <v>0</v>
      </c>
      <c r="E29" s="36">
        <f>SUM(E20:E28)</f>
        <v>0</v>
      </c>
      <c r="F29" s="36">
        <f>SUM(F20:F28)</f>
        <v>0</v>
      </c>
      <c r="G29" s="36">
        <f>SUM(G20:G28)</f>
        <v>0</v>
      </c>
      <c r="H29" s="38">
        <f t="shared" si="1"/>
        <v>0</v>
      </c>
      <c r="I29" s="22">
        <f>SUM('5-3-3'!I29,H29)</f>
        <v>0</v>
      </c>
    </row>
    <row r="30" spans="1:9" ht="18" customHeight="1" thickTop="1">
      <c r="A30" s="40" t="s">
        <v>47</v>
      </c>
      <c r="B30" s="44"/>
      <c r="C30" s="42">
        <f t="shared" ref="C30:I30" si="2">SUM(C5,C15:C19,C29)</f>
        <v>0</v>
      </c>
      <c r="D30" s="42">
        <f t="shared" si="2"/>
        <v>0</v>
      </c>
      <c r="E30" s="42">
        <f t="shared" si="2"/>
        <v>0</v>
      </c>
      <c r="F30" s="42">
        <f t="shared" si="2"/>
        <v>0</v>
      </c>
      <c r="G30" s="42">
        <f t="shared" si="2"/>
        <v>0</v>
      </c>
      <c r="H30" s="42">
        <f t="shared" si="2"/>
        <v>0</v>
      </c>
      <c r="I30" s="42">
        <f t="shared" si="2"/>
        <v>0</v>
      </c>
    </row>
  </sheetData>
  <mergeCells count="5">
    <mergeCell ref="A4:B4"/>
    <mergeCell ref="A1:H1"/>
    <mergeCell ref="G2:I2"/>
    <mergeCell ref="A3:H3"/>
    <mergeCell ref="C2:E2"/>
  </mergeCells>
  <phoneticPr fontId="2"/>
  <dataValidations count="2">
    <dataValidation imeMode="on" allowBlank="1" showInputMessage="1" showErrorMessage="1" sqref="C31:I31 A32:XFD65536 J2:IV31 A4:B31 A3:H3 I3:I4 F2 B2 A1:XFD1 C4:H4"/>
    <dataValidation imeMode="off" allowBlank="1" showInputMessage="1" showErrorMessage="1" sqref="C2:D2 C5:I30 A2 G2:I2"/>
  </dataValidations>
  <printOptions horizontalCentered="1" verticalCentered="1"/>
  <pageMargins left="0" right="0" top="0.59055118110236227" bottom="0.39370078740157483" header="0.39370078740157483" footer="0.19685039370078741"/>
  <pageSetup paperSize="9" orientation="landscape" horizont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7"/>
  <sheetViews>
    <sheetView workbookViewId="0">
      <selection activeCell="A5" sqref="A5:B5"/>
    </sheetView>
  </sheetViews>
  <sheetFormatPr defaultColWidth="9" defaultRowHeight="21.75" customHeight="1"/>
  <cols>
    <col min="1" max="1" width="14.36328125" style="65" bestFit="1" customWidth="1"/>
    <col min="2" max="2" width="13.26953125" style="65" bestFit="1" customWidth="1"/>
    <col min="3" max="3" width="18.26953125" style="65" bestFit="1" customWidth="1"/>
    <col min="4" max="4" width="20.26953125" style="65" bestFit="1" customWidth="1"/>
    <col min="5" max="5" width="6.6328125" style="65" bestFit="1" customWidth="1"/>
    <col min="6" max="6" width="9.26953125" style="65" bestFit="1" customWidth="1"/>
    <col min="7" max="7" width="15.36328125" style="65" bestFit="1" customWidth="1"/>
    <col min="8" max="16384" width="9" style="65"/>
  </cols>
  <sheetData>
    <row r="1" spans="1:9" ht="21.75" customHeight="1">
      <c r="A1" s="203" t="s">
        <v>70</v>
      </c>
      <c r="B1" s="203"/>
      <c r="C1" s="203"/>
      <c r="D1" s="203"/>
      <c r="E1" s="203"/>
      <c r="F1" s="203"/>
      <c r="G1" s="117"/>
      <c r="H1" s="201" t="s">
        <v>54</v>
      </c>
      <c r="I1" s="202"/>
    </row>
    <row r="2" spans="1:9" ht="21.75" customHeight="1">
      <c r="A2" s="63" t="str">
        <f>'5-2-1'!A3:B3</f>
        <v>令和8年度</v>
      </c>
      <c r="B2" s="61" t="s">
        <v>26</v>
      </c>
      <c r="C2" s="169" t="str">
        <f>IF('5-1'!C3="","",'5-1'!C3)</f>
        <v/>
      </c>
      <c r="D2" s="170"/>
      <c r="E2" s="171"/>
      <c r="F2" s="61" t="s">
        <v>25</v>
      </c>
      <c r="G2" s="169" t="str">
        <f>IF('5-1'!F3="","",'5-1'!F3)</f>
        <v/>
      </c>
      <c r="H2" s="170"/>
      <c r="I2" s="171"/>
    </row>
    <row r="3" spans="1:9" ht="21.75" customHeight="1">
      <c r="C3" s="66"/>
      <c r="D3" s="67"/>
      <c r="E3" s="66"/>
    </row>
    <row r="4" spans="1:9" s="69" customFormat="1" ht="21.75" customHeight="1">
      <c r="A4" s="196" t="s">
        <v>99</v>
      </c>
      <c r="B4" s="196"/>
      <c r="C4" s="196"/>
      <c r="D4" s="196"/>
      <c r="E4" s="196"/>
      <c r="F4" s="196"/>
      <c r="G4" s="196"/>
      <c r="H4" s="196"/>
      <c r="I4" s="196"/>
    </row>
    <row r="5" spans="1:9" ht="21.75" customHeight="1">
      <c r="A5" s="194" t="s">
        <v>71</v>
      </c>
      <c r="B5" s="194"/>
      <c r="C5" s="66"/>
      <c r="D5" s="67"/>
      <c r="E5" s="66"/>
    </row>
    <row r="6" spans="1:9" ht="21.75" customHeight="1">
      <c r="A6" s="191" t="s">
        <v>61</v>
      </c>
      <c r="B6" s="193"/>
      <c r="C6" s="192"/>
      <c r="D6" s="70" t="s">
        <v>62</v>
      </c>
      <c r="E6" s="191" t="s">
        <v>63</v>
      </c>
      <c r="F6" s="192"/>
      <c r="G6" s="191" t="s">
        <v>64</v>
      </c>
      <c r="H6" s="193"/>
      <c r="I6" s="192"/>
    </row>
    <row r="7" spans="1:9" ht="21.75" customHeight="1">
      <c r="A7" s="179"/>
      <c r="B7" s="195"/>
      <c r="C7" s="180"/>
      <c r="D7" s="73"/>
      <c r="E7" s="181"/>
      <c r="F7" s="182"/>
      <c r="G7" s="188">
        <f>D7*E7</f>
        <v>0</v>
      </c>
      <c r="H7" s="189"/>
      <c r="I7" s="190"/>
    </row>
    <row r="8" spans="1:9" ht="21.75" customHeight="1">
      <c r="A8" s="179"/>
      <c r="B8" s="195"/>
      <c r="C8" s="180"/>
      <c r="D8" s="72"/>
      <c r="E8" s="181"/>
      <c r="F8" s="182"/>
      <c r="G8" s="188">
        <f t="shared" ref="G8:G10" si="0">D8*E8</f>
        <v>0</v>
      </c>
      <c r="H8" s="189"/>
      <c r="I8" s="190"/>
    </row>
    <row r="9" spans="1:9" ht="21.75" customHeight="1">
      <c r="A9" s="179"/>
      <c r="B9" s="195"/>
      <c r="C9" s="180"/>
      <c r="D9" s="72"/>
      <c r="E9" s="181"/>
      <c r="F9" s="182"/>
      <c r="G9" s="188">
        <f t="shared" si="0"/>
        <v>0</v>
      </c>
      <c r="H9" s="189"/>
      <c r="I9" s="190"/>
    </row>
    <row r="10" spans="1:9" ht="21.75" customHeight="1">
      <c r="A10" s="179"/>
      <c r="B10" s="195"/>
      <c r="C10" s="180"/>
      <c r="D10" s="72"/>
      <c r="E10" s="181"/>
      <c r="F10" s="182"/>
      <c r="G10" s="188">
        <f t="shared" si="0"/>
        <v>0</v>
      </c>
      <c r="H10" s="189"/>
      <c r="I10" s="190"/>
    </row>
    <row r="11" spans="1:9" ht="21.75" customHeight="1">
      <c r="A11" s="179"/>
      <c r="B11" s="195"/>
      <c r="C11" s="180"/>
      <c r="D11" s="72"/>
      <c r="E11" s="181"/>
      <c r="F11" s="182"/>
      <c r="G11" s="188">
        <f t="shared" ref="G11:G12" si="1">D11*E11</f>
        <v>0</v>
      </c>
      <c r="H11" s="189"/>
      <c r="I11" s="190"/>
    </row>
    <row r="12" spans="1:9" ht="21.75" customHeight="1">
      <c r="A12" s="186"/>
      <c r="B12" s="197"/>
      <c r="C12" s="187"/>
      <c r="D12" s="71"/>
      <c r="E12" s="199"/>
      <c r="F12" s="200"/>
      <c r="G12" s="183">
        <f t="shared" si="1"/>
        <v>0</v>
      </c>
      <c r="H12" s="184"/>
      <c r="I12" s="185"/>
    </row>
    <row r="13" spans="1:9" ht="21.75" customHeight="1">
      <c r="A13" s="172" t="s">
        <v>48</v>
      </c>
      <c r="B13" s="198"/>
      <c r="C13" s="173"/>
      <c r="D13" s="74"/>
      <c r="E13" s="174"/>
      <c r="F13" s="175"/>
      <c r="G13" s="176">
        <f>SUM(G7:I12)</f>
        <v>0</v>
      </c>
      <c r="H13" s="177"/>
      <c r="I13" s="178"/>
    </row>
    <row r="14" spans="1:9" ht="21.75" customHeight="1">
      <c r="A14" s="197" t="s">
        <v>73</v>
      </c>
      <c r="B14" s="197"/>
      <c r="C14" s="197"/>
      <c r="D14" s="197"/>
      <c r="E14" s="66"/>
    </row>
    <row r="15" spans="1:9" ht="21.75" customHeight="1">
      <c r="C15" s="66"/>
      <c r="D15" s="67"/>
      <c r="E15" s="66"/>
    </row>
    <row r="16" spans="1:9" ht="21.75" customHeight="1">
      <c r="A16" s="194" t="s">
        <v>72</v>
      </c>
      <c r="B16" s="194"/>
      <c r="C16" s="66"/>
      <c r="D16" s="67"/>
      <c r="E16" s="66"/>
    </row>
    <row r="17" spans="1:9" ht="21.75" customHeight="1">
      <c r="A17" s="191" t="s">
        <v>61</v>
      </c>
      <c r="B17" s="193"/>
      <c r="C17" s="192"/>
      <c r="D17" s="70" t="s">
        <v>62</v>
      </c>
      <c r="E17" s="191" t="s">
        <v>63</v>
      </c>
      <c r="F17" s="192"/>
      <c r="G17" s="191" t="s">
        <v>64</v>
      </c>
      <c r="H17" s="193"/>
      <c r="I17" s="192"/>
    </row>
    <row r="18" spans="1:9" ht="21.75" customHeight="1">
      <c r="A18" s="179"/>
      <c r="B18" s="195"/>
      <c r="C18" s="180"/>
      <c r="D18" s="73"/>
      <c r="E18" s="181"/>
      <c r="F18" s="182"/>
      <c r="G18" s="188">
        <f t="shared" ref="G18:G23" si="2">D18*E18</f>
        <v>0</v>
      </c>
      <c r="H18" s="189"/>
      <c r="I18" s="190"/>
    </row>
    <row r="19" spans="1:9" ht="21.75" customHeight="1">
      <c r="A19" s="179"/>
      <c r="B19" s="195"/>
      <c r="C19" s="180"/>
      <c r="D19" s="72"/>
      <c r="E19" s="181"/>
      <c r="F19" s="182"/>
      <c r="G19" s="183">
        <f t="shared" si="2"/>
        <v>0</v>
      </c>
      <c r="H19" s="184"/>
      <c r="I19" s="185"/>
    </row>
    <row r="20" spans="1:9" ht="21.75" customHeight="1">
      <c r="A20" s="179"/>
      <c r="B20" s="195"/>
      <c r="C20" s="180"/>
      <c r="D20" s="72"/>
      <c r="E20" s="181"/>
      <c r="F20" s="182"/>
      <c r="G20" s="188">
        <f t="shared" si="2"/>
        <v>0</v>
      </c>
      <c r="H20" s="189"/>
      <c r="I20" s="190"/>
    </row>
    <row r="21" spans="1:9" ht="21.75" customHeight="1">
      <c r="A21" s="179"/>
      <c r="B21" s="195"/>
      <c r="C21" s="180"/>
      <c r="D21" s="72"/>
      <c r="E21" s="181"/>
      <c r="F21" s="182"/>
      <c r="G21" s="188">
        <f t="shared" ref="G21" si="3">D21*E21</f>
        <v>0</v>
      </c>
      <c r="H21" s="189"/>
      <c r="I21" s="190"/>
    </row>
    <row r="22" spans="1:9" ht="21.75" customHeight="1">
      <c r="A22" s="179"/>
      <c r="B22" s="195"/>
      <c r="C22" s="180"/>
      <c r="D22" s="72"/>
      <c r="E22" s="181"/>
      <c r="F22" s="182"/>
      <c r="G22" s="188">
        <f t="shared" si="2"/>
        <v>0</v>
      </c>
      <c r="H22" s="189"/>
      <c r="I22" s="190"/>
    </row>
    <row r="23" spans="1:9" ht="21.75" customHeight="1">
      <c r="A23" s="186"/>
      <c r="B23" s="197"/>
      <c r="C23" s="187"/>
      <c r="D23" s="71"/>
      <c r="E23" s="199"/>
      <c r="F23" s="200"/>
      <c r="G23" s="183">
        <f t="shared" si="2"/>
        <v>0</v>
      </c>
      <c r="H23" s="184"/>
      <c r="I23" s="185"/>
    </row>
    <row r="24" spans="1:9" ht="21.75" customHeight="1">
      <c r="A24" s="172" t="s">
        <v>48</v>
      </c>
      <c r="B24" s="198"/>
      <c r="C24" s="173"/>
      <c r="D24" s="74"/>
      <c r="E24" s="174"/>
      <c r="F24" s="175"/>
      <c r="G24" s="176">
        <f>SUM(G18:I23)</f>
        <v>0</v>
      </c>
      <c r="H24" s="177"/>
      <c r="I24" s="178"/>
    </row>
    <row r="25" spans="1:9" ht="21.75" customHeight="1">
      <c r="C25" s="66"/>
      <c r="D25" s="67"/>
      <c r="E25" s="66"/>
    </row>
    <row r="26" spans="1:9" ht="21.75" customHeight="1">
      <c r="A26" s="196" t="s">
        <v>74</v>
      </c>
      <c r="B26" s="196"/>
      <c r="C26" s="196"/>
      <c r="D26" s="196"/>
      <c r="E26" s="196"/>
      <c r="F26" s="196"/>
      <c r="G26" s="196"/>
      <c r="H26" s="196"/>
      <c r="I26" s="196"/>
    </row>
    <row r="27" spans="1:9" ht="21.75" customHeight="1">
      <c r="A27" s="194" t="s">
        <v>71</v>
      </c>
      <c r="B27" s="194"/>
      <c r="C27" s="66"/>
      <c r="D27" s="67"/>
      <c r="E27" s="66"/>
    </row>
    <row r="28" spans="1:9" s="69" customFormat="1" ht="21.75" customHeight="1">
      <c r="A28" s="191" t="s">
        <v>61</v>
      </c>
      <c r="B28" s="192"/>
      <c r="C28" s="68" t="s">
        <v>66</v>
      </c>
      <c r="D28" s="64" t="s">
        <v>67</v>
      </c>
      <c r="E28" s="172" t="s">
        <v>65</v>
      </c>
      <c r="F28" s="173"/>
      <c r="G28" s="191" t="s">
        <v>64</v>
      </c>
      <c r="H28" s="193"/>
      <c r="I28" s="192"/>
    </row>
    <row r="29" spans="1:9" ht="21.75" customHeight="1">
      <c r="A29" s="179"/>
      <c r="B29" s="180"/>
      <c r="C29" s="77"/>
      <c r="D29" s="78"/>
      <c r="E29" s="181"/>
      <c r="F29" s="182"/>
      <c r="G29" s="188">
        <f t="shared" ref="G29:G35" si="4">E29*12</f>
        <v>0</v>
      </c>
      <c r="H29" s="189"/>
      <c r="I29" s="190"/>
    </row>
    <row r="30" spans="1:9" ht="21.75" customHeight="1">
      <c r="A30" s="179"/>
      <c r="B30" s="180"/>
      <c r="C30" s="79"/>
      <c r="D30" s="80"/>
      <c r="E30" s="181"/>
      <c r="F30" s="182"/>
      <c r="G30" s="183">
        <f t="shared" si="4"/>
        <v>0</v>
      </c>
      <c r="H30" s="184"/>
      <c r="I30" s="185"/>
    </row>
    <row r="31" spans="1:9" ht="21.75" customHeight="1">
      <c r="A31" s="179"/>
      <c r="B31" s="180"/>
      <c r="C31" s="79"/>
      <c r="D31" s="80"/>
      <c r="E31" s="181"/>
      <c r="F31" s="182"/>
      <c r="G31" s="188">
        <f t="shared" si="4"/>
        <v>0</v>
      </c>
      <c r="H31" s="189"/>
      <c r="I31" s="190"/>
    </row>
    <row r="32" spans="1:9" ht="21.75" customHeight="1">
      <c r="A32" s="179"/>
      <c r="B32" s="180"/>
      <c r="C32" s="79"/>
      <c r="D32" s="80"/>
      <c r="E32" s="181"/>
      <c r="F32" s="182"/>
      <c r="G32" s="188">
        <f t="shared" ref="G32" si="5">E32*12</f>
        <v>0</v>
      </c>
      <c r="H32" s="189"/>
      <c r="I32" s="190"/>
    </row>
    <row r="33" spans="1:9" ht="21.75" customHeight="1">
      <c r="A33" s="179"/>
      <c r="B33" s="180"/>
      <c r="C33" s="79"/>
      <c r="D33" s="80"/>
      <c r="E33" s="181"/>
      <c r="F33" s="182"/>
      <c r="G33" s="188">
        <f t="shared" si="4"/>
        <v>0</v>
      </c>
      <c r="H33" s="189"/>
      <c r="I33" s="190"/>
    </row>
    <row r="34" spans="1:9" ht="21.75" customHeight="1">
      <c r="A34" s="179"/>
      <c r="B34" s="180"/>
      <c r="C34" s="79"/>
      <c r="D34" s="80"/>
      <c r="E34" s="181"/>
      <c r="F34" s="182"/>
      <c r="G34" s="183">
        <f t="shared" si="4"/>
        <v>0</v>
      </c>
      <c r="H34" s="184"/>
      <c r="I34" s="185"/>
    </row>
    <row r="35" spans="1:9" ht="21.75" customHeight="1">
      <c r="A35" s="186"/>
      <c r="B35" s="187"/>
      <c r="C35" s="79"/>
      <c r="D35" s="80"/>
      <c r="E35" s="181"/>
      <c r="F35" s="182"/>
      <c r="G35" s="183">
        <f t="shared" si="4"/>
        <v>0</v>
      </c>
      <c r="H35" s="184"/>
      <c r="I35" s="185"/>
    </row>
    <row r="36" spans="1:9" ht="21.75" customHeight="1">
      <c r="A36" s="172" t="s">
        <v>48</v>
      </c>
      <c r="B36" s="173"/>
      <c r="C36" s="75" t="s">
        <v>68</v>
      </c>
      <c r="D36" s="76" t="s">
        <v>69</v>
      </c>
      <c r="E36" s="174"/>
      <c r="F36" s="175"/>
      <c r="G36" s="176">
        <f>SUM(G29:I35)</f>
        <v>0</v>
      </c>
      <c r="H36" s="177"/>
      <c r="I36" s="178"/>
    </row>
    <row r="38" spans="1:9" ht="21.75" customHeight="1">
      <c r="A38" s="194" t="s">
        <v>72</v>
      </c>
      <c r="B38" s="194"/>
      <c r="C38" s="66"/>
      <c r="D38" s="67"/>
      <c r="E38" s="66"/>
    </row>
    <row r="39" spans="1:9" ht="21.75" customHeight="1">
      <c r="A39" s="191" t="s">
        <v>61</v>
      </c>
      <c r="B39" s="192"/>
      <c r="C39" s="68" t="s">
        <v>66</v>
      </c>
      <c r="D39" s="64" t="s">
        <v>67</v>
      </c>
      <c r="E39" s="172" t="s">
        <v>65</v>
      </c>
      <c r="F39" s="173"/>
      <c r="G39" s="191" t="s">
        <v>64</v>
      </c>
      <c r="H39" s="193"/>
      <c r="I39" s="192"/>
    </row>
    <row r="40" spans="1:9" ht="21.75" customHeight="1">
      <c r="A40" s="179"/>
      <c r="B40" s="180"/>
      <c r="C40" s="77"/>
      <c r="D40" s="78"/>
      <c r="E40" s="181"/>
      <c r="F40" s="182"/>
      <c r="G40" s="188">
        <f t="shared" ref="G40:G46" si="6">E40*12</f>
        <v>0</v>
      </c>
      <c r="H40" s="189"/>
      <c r="I40" s="190"/>
    </row>
    <row r="41" spans="1:9" ht="21.75" customHeight="1">
      <c r="A41" s="179"/>
      <c r="B41" s="180"/>
      <c r="C41" s="79"/>
      <c r="D41" s="80"/>
      <c r="E41" s="181"/>
      <c r="F41" s="182"/>
      <c r="G41" s="183">
        <f t="shared" si="6"/>
        <v>0</v>
      </c>
      <c r="H41" s="184"/>
      <c r="I41" s="185"/>
    </row>
    <row r="42" spans="1:9" ht="21.75" customHeight="1">
      <c r="A42" s="179"/>
      <c r="B42" s="180"/>
      <c r="C42" s="79"/>
      <c r="D42" s="80"/>
      <c r="E42" s="181"/>
      <c r="F42" s="182"/>
      <c r="G42" s="188">
        <f t="shared" si="6"/>
        <v>0</v>
      </c>
      <c r="H42" s="189"/>
      <c r="I42" s="190"/>
    </row>
    <row r="43" spans="1:9" ht="21.75" customHeight="1">
      <c r="A43" s="179"/>
      <c r="B43" s="180"/>
      <c r="C43" s="79"/>
      <c r="D43" s="80"/>
      <c r="E43" s="181"/>
      <c r="F43" s="182"/>
      <c r="G43" s="188">
        <f t="shared" ref="G43:G44" si="7">E43*12</f>
        <v>0</v>
      </c>
      <c r="H43" s="189"/>
      <c r="I43" s="190"/>
    </row>
    <row r="44" spans="1:9" ht="21.75" customHeight="1">
      <c r="A44" s="179"/>
      <c r="B44" s="180"/>
      <c r="C44" s="79"/>
      <c r="D44" s="80"/>
      <c r="E44" s="181"/>
      <c r="F44" s="182"/>
      <c r="G44" s="188">
        <f t="shared" si="7"/>
        <v>0</v>
      </c>
      <c r="H44" s="189"/>
      <c r="I44" s="190"/>
    </row>
    <row r="45" spans="1:9" ht="21.75" customHeight="1">
      <c r="A45" s="179"/>
      <c r="B45" s="180"/>
      <c r="C45" s="79"/>
      <c r="D45" s="80"/>
      <c r="E45" s="181"/>
      <c r="F45" s="182"/>
      <c r="G45" s="183">
        <f t="shared" si="6"/>
        <v>0</v>
      </c>
      <c r="H45" s="184"/>
      <c r="I45" s="185"/>
    </row>
    <row r="46" spans="1:9" ht="21.75" customHeight="1">
      <c r="A46" s="186"/>
      <c r="B46" s="187"/>
      <c r="C46" s="79"/>
      <c r="D46" s="80"/>
      <c r="E46" s="181"/>
      <c r="F46" s="182"/>
      <c r="G46" s="183">
        <f t="shared" si="6"/>
        <v>0</v>
      </c>
      <c r="H46" s="184"/>
      <c r="I46" s="185"/>
    </row>
    <row r="47" spans="1:9" ht="21.75" customHeight="1">
      <c r="A47" s="172" t="s">
        <v>48</v>
      </c>
      <c r="B47" s="173"/>
      <c r="C47" s="75" t="s">
        <v>68</v>
      </c>
      <c r="D47" s="76" t="s">
        <v>69</v>
      </c>
      <c r="E47" s="174"/>
      <c r="F47" s="175"/>
      <c r="G47" s="176">
        <f>SUM(G40:I46)</f>
        <v>0</v>
      </c>
      <c r="H47" s="177"/>
      <c r="I47" s="178"/>
    </row>
  </sheetData>
  <mergeCells count="113">
    <mergeCell ref="G11:I11"/>
    <mergeCell ref="A16:B16"/>
    <mergeCell ref="A19:C19"/>
    <mergeCell ref="G19:I19"/>
    <mergeCell ref="E18:F18"/>
    <mergeCell ref="E19:F19"/>
    <mergeCell ref="H1:I1"/>
    <mergeCell ref="A4:I4"/>
    <mergeCell ref="A6:C6"/>
    <mergeCell ref="A7:C7"/>
    <mergeCell ref="C2:E2"/>
    <mergeCell ref="G2:I2"/>
    <mergeCell ref="E6:F6"/>
    <mergeCell ref="E7:F7"/>
    <mergeCell ref="A5:B5"/>
    <mergeCell ref="A1:G1"/>
    <mergeCell ref="G6:I6"/>
    <mergeCell ref="G7:I7"/>
    <mergeCell ref="G12:I12"/>
    <mergeCell ref="G13:I13"/>
    <mergeCell ref="E12:F12"/>
    <mergeCell ref="G17:I17"/>
    <mergeCell ref="E13:F13"/>
    <mergeCell ref="E17:F17"/>
    <mergeCell ref="E35:F35"/>
    <mergeCell ref="A8:C8"/>
    <mergeCell ref="A9:C9"/>
    <mergeCell ref="A10:C10"/>
    <mergeCell ref="A11:C11"/>
    <mergeCell ref="G10:I10"/>
    <mergeCell ref="E10:F10"/>
    <mergeCell ref="E11:F11"/>
    <mergeCell ref="E8:F8"/>
    <mergeCell ref="E9:F9"/>
    <mergeCell ref="A26:I26"/>
    <mergeCell ref="E28:F28"/>
    <mergeCell ref="G8:I8"/>
    <mergeCell ref="G9:I9"/>
    <mergeCell ref="A12:C12"/>
    <mergeCell ref="A13:C13"/>
    <mergeCell ref="A17:C17"/>
    <mergeCell ref="A14:D14"/>
    <mergeCell ref="A23:C23"/>
    <mergeCell ref="G23:I23"/>
    <mergeCell ref="E23:F23"/>
    <mergeCell ref="E22:F22"/>
    <mergeCell ref="A24:C24"/>
    <mergeCell ref="G24:I24"/>
    <mergeCell ref="E24:F24"/>
    <mergeCell ref="G18:I18"/>
    <mergeCell ref="A21:C21"/>
    <mergeCell ref="G21:I21"/>
    <mergeCell ref="E20:F20"/>
    <mergeCell ref="E21:F21"/>
    <mergeCell ref="A22:C22"/>
    <mergeCell ref="G22:I22"/>
    <mergeCell ref="A20:C20"/>
    <mergeCell ref="G20:I20"/>
    <mergeCell ref="A18:C18"/>
    <mergeCell ref="A27:B27"/>
    <mergeCell ref="G36:I36"/>
    <mergeCell ref="A28:B28"/>
    <mergeCell ref="A29:B29"/>
    <mergeCell ref="A30:B30"/>
    <mergeCell ref="A31:B31"/>
    <mergeCell ref="A32:B32"/>
    <mergeCell ref="A33:B33"/>
    <mergeCell ref="A34:B34"/>
    <mergeCell ref="A35:B35"/>
    <mergeCell ref="E33:F33"/>
    <mergeCell ref="E34:F34"/>
    <mergeCell ref="G28:I28"/>
    <mergeCell ref="G29:I29"/>
    <mergeCell ref="E29:F29"/>
    <mergeCell ref="G33:I33"/>
    <mergeCell ref="G34:I34"/>
    <mergeCell ref="G35:I35"/>
    <mergeCell ref="E30:F30"/>
    <mergeCell ref="E31:F31"/>
    <mergeCell ref="E32:F32"/>
    <mergeCell ref="G30:I30"/>
    <mergeCell ref="G31:I31"/>
    <mergeCell ref="G32:I32"/>
    <mergeCell ref="A36:B36"/>
    <mergeCell ref="A39:B39"/>
    <mergeCell ref="E39:F39"/>
    <mergeCell ref="G39:I39"/>
    <mergeCell ref="A40:B40"/>
    <mergeCell ref="E40:F40"/>
    <mergeCell ref="G40:I40"/>
    <mergeCell ref="A38:B38"/>
    <mergeCell ref="E36:F36"/>
    <mergeCell ref="A43:B43"/>
    <mergeCell ref="E43:F43"/>
    <mergeCell ref="G43:I43"/>
    <mergeCell ref="A44:B44"/>
    <mergeCell ref="E44:F44"/>
    <mergeCell ref="G44:I44"/>
    <mergeCell ref="A41:B41"/>
    <mergeCell ref="E41:F41"/>
    <mergeCell ref="G41:I41"/>
    <mergeCell ref="A42:B42"/>
    <mergeCell ref="E42:F42"/>
    <mergeCell ref="G42:I42"/>
    <mergeCell ref="A47:B47"/>
    <mergeCell ref="E47:F47"/>
    <mergeCell ref="G47:I47"/>
    <mergeCell ref="A45:B45"/>
    <mergeCell ref="E45:F45"/>
    <mergeCell ref="G45:I45"/>
    <mergeCell ref="A46:B46"/>
    <mergeCell ref="E46:F46"/>
    <mergeCell ref="G46:I46"/>
  </mergeCells>
  <phoneticPr fontId="2"/>
  <dataValidations count="2">
    <dataValidation imeMode="on" allowBlank="1" showInputMessage="1" showErrorMessage="1" sqref="G1:I1 C1:E1 A1 G3:I5 F1:F5 C3:E5 D6:G6 B7:B12 B18:B23 C28:D36 B30:B35 E28:G28 D17:G17 E14:I16 E39:G39 J1:IV1048576 B48:I65536 C39:D47 B41:B46 B1:B4 B25:B26 C25:I27 B37 C37:I38 B15 C15:D16 A3:A65536"/>
    <dataValidation imeMode="off" allowBlank="1" showInputMessage="1" showErrorMessage="1" sqref="C2:E2 E29:H36 A2 G2:I2 D7:H13 D18:H24 E40:H47"/>
  </dataValidations>
  <printOptions horizontalCentered="1"/>
  <pageMargins left="0.59055118110236227" right="0.39370078740157483" top="0.59055118110236227" bottom="0.59055118110236227" header="0.39370078740157483" footer="0.39370078740157483"/>
  <pageSetup paperSize="9" scale="82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7"/>
  <sheetViews>
    <sheetView workbookViewId="0">
      <selection activeCell="A5" sqref="A5:B5"/>
    </sheetView>
  </sheetViews>
  <sheetFormatPr defaultColWidth="9" defaultRowHeight="21.75" customHeight="1"/>
  <cols>
    <col min="1" max="1" width="14.36328125" style="65" bestFit="1" customWidth="1"/>
    <col min="2" max="2" width="13.26953125" style="65" bestFit="1" customWidth="1"/>
    <col min="3" max="3" width="18.26953125" style="65" bestFit="1" customWidth="1"/>
    <col min="4" max="4" width="20.26953125" style="65" bestFit="1" customWidth="1"/>
    <col min="5" max="5" width="6.6328125" style="65" bestFit="1" customWidth="1"/>
    <col min="6" max="6" width="9.26953125" style="65" bestFit="1" customWidth="1"/>
    <col min="7" max="7" width="15.36328125" style="65" bestFit="1" customWidth="1"/>
    <col min="8" max="16384" width="9" style="65"/>
  </cols>
  <sheetData>
    <row r="1" spans="1:9" ht="21.75" customHeight="1">
      <c r="A1" s="203" t="s">
        <v>70</v>
      </c>
      <c r="B1" s="203"/>
      <c r="C1" s="203"/>
      <c r="D1" s="203"/>
      <c r="E1" s="203"/>
      <c r="F1" s="203"/>
      <c r="G1" s="117"/>
      <c r="H1" s="201" t="s">
        <v>55</v>
      </c>
      <c r="I1" s="202"/>
    </row>
    <row r="2" spans="1:9" ht="21.75" customHeight="1">
      <c r="A2" s="63" t="str">
        <f>'5-2-2'!A3:B3</f>
        <v>令和9年度</v>
      </c>
      <c r="B2" s="61" t="s">
        <v>26</v>
      </c>
      <c r="C2" s="169" t="str">
        <f>IF('5-1'!C3="","",'5-1'!C3)</f>
        <v/>
      </c>
      <c r="D2" s="170"/>
      <c r="E2" s="171"/>
      <c r="F2" s="61" t="s">
        <v>25</v>
      </c>
      <c r="G2" s="169" t="str">
        <f>IF('5-1'!F3="","",'5-1'!F3)</f>
        <v/>
      </c>
      <c r="H2" s="170"/>
      <c r="I2" s="171"/>
    </row>
    <row r="3" spans="1:9" ht="21.75" customHeight="1">
      <c r="C3" s="66"/>
      <c r="D3" s="67"/>
      <c r="E3" s="66"/>
    </row>
    <row r="4" spans="1:9" s="69" customFormat="1" ht="21.75" customHeight="1">
      <c r="A4" s="196" t="s">
        <v>99</v>
      </c>
      <c r="B4" s="196"/>
      <c r="C4" s="196"/>
      <c r="D4" s="196"/>
      <c r="E4" s="196"/>
      <c r="F4" s="196"/>
      <c r="G4" s="196"/>
      <c r="H4" s="196"/>
      <c r="I4" s="196"/>
    </row>
    <row r="5" spans="1:9" ht="21.75" customHeight="1">
      <c r="A5" s="194" t="s">
        <v>71</v>
      </c>
      <c r="B5" s="194"/>
      <c r="C5" s="66"/>
      <c r="D5" s="67"/>
      <c r="E5" s="66"/>
    </row>
    <row r="6" spans="1:9" ht="21.75" customHeight="1">
      <c r="A6" s="191" t="s">
        <v>61</v>
      </c>
      <c r="B6" s="193"/>
      <c r="C6" s="192"/>
      <c r="D6" s="70" t="s">
        <v>62</v>
      </c>
      <c r="E6" s="191" t="s">
        <v>63</v>
      </c>
      <c r="F6" s="192"/>
      <c r="G6" s="191" t="s">
        <v>64</v>
      </c>
      <c r="H6" s="193"/>
      <c r="I6" s="192"/>
    </row>
    <row r="7" spans="1:9" ht="21.75" customHeight="1">
      <c r="A7" s="179"/>
      <c r="B7" s="195"/>
      <c r="C7" s="180"/>
      <c r="D7" s="73"/>
      <c r="E7" s="181"/>
      <c r="F7" s="182"/>
      <c r="G7" s="188">
        <f t="shared" ref="G7:G12" si="0">D7*E7</f>
        <v>0</v>
      </c>
      <c r="H7" s="189"/>
      <c r="I7" s="190"/>
    </row>
    <row r="8" spans="1:9" ht="21.75" customHeight="1">
      <c r="A8" s="179"/>
      <c r="B8" s="195"/>
      <c r="C8" s="180"/>
      <c r="D8" s="72"/>
      <c r="E8" s="181"/>
      <c r="F8" s="182"/>
      <c r="G8" s="188">
        <f t="shared" ref="G8" si="1">D8*E8</f>
        <v>0</v>
      </c>
      <c r="H8" s="189"/>
      <c r="I8" s="190"/>
    </row>
    <row r="9" spans="1:9" ht="21.75" customHeight="1">
      <c r="A9" s="179"/>
      <c r="B9" s="195"/>
      <c r="C9" s="180"/>
      <c r="D9" s="72"/>
      <c r="E9" s="181"/>
      <c r="F9" s="182"/>
      <c r="G9" s="188">
        <f t="shared" si="0"/>
        <v>0</v>
      </c>
      <c r="H9" s="189"/>
      <c r="I9" s="190"/>
    </row>
    <row r="10" spans="1:9" ht="21.75" customHeight="1">
      <c r="A10" s="179"/>
      <c r="B10" s="195"/>
      <c r="C10" s="180"/>
      <c r="D10" s="72"/>
      <c r="E10" s="181"/>
      <c r="F10" s="182"/>
      <c r="G10" s="188">
        <f t="shared" si="0"/>
        <v>0</v>
      </c>
      <c r="H10" s="189"/>
      <c r="I10" s="190"/>
    </row>
    <row r="11" spans="1:9" ht="21.75" customHeight="1">
      <c r="A11" s="179"/>
      <c r="B11" s="195"/>
      <c r="C11" s="180"/>
      <c r="D11" s="72"/>
      <c r="E11" s="181"/>
      <c r="F11" s="182"/>
      <c r="G11" s="188">
        <f t="shared" si="0"/>
        <v>0</v>
      </c>
      <c r="H11" s="189"/>
      <c r="I11" s="190"/>
    </row>
    <row r="12" spans="1:9" ht="21.75" customHeight="1">
      <c r="A12" s="186"/>
      <c r="B12" s="197"/>
      <c r="C12" s="187"/>
      <c r="D12" s="71"/>
      <c r="E12" s="199"/>
      <c r="F12" s="200"/>
      <c r="G12" s="183">
        <f t="shared" si="0"/>
        <v>0</v>
      </c>
      <c r="H12" s="184"/>
      <c r="I12" s="185"/>
    </row>
    <row r="13" spans="1:9" ht="21.75" customHeight="1">
      <c r="A13" s="172" t="s">
        <v>48</v>
      </c>
      <c r="B13" s="198"/>
      <c r="C13" s="173"/>
      <c r="D13" s="74"/>
      <c r="E13" s="174"/>
      <c r="F13" s="175"/>
      <c r="G13" s="176">
        <f>SUM(G7:I12)</f>
        <v>0</v>
      </c>
      <c r="H13" s="177"/>
      <c r="I13" s="178"/>
    </row>
    <row r="14" spans="1:9" ht="21.75" customHeight="1">
      <c r="A14" s="197" t="s">
        <v>73</v>
      </c>
      <c r="B14" s="197"/>
      <c r="C14" s="197"/>
      <c r="D14" s="197"/>
      <c r="E14" s="66"/>
    </row>
    <row r="15" spans="1:9" ht="21.75" customHeight="1">
      <c r="C15" s="66"/>
      <c r="D15" s="67"/>
      <c r="E15" s="66"/>
    </row>
    <row r="16" spans="1:9" ht="21.75" customHeight="1">
      <c r="A16" s="194" t="s">
        <v>72</v>
      </c>
      <c r="B16" s="194"/>
      <c r="C16" s="66"/>
      <c r="D16" s="67"/>
      <c r="E16" s="66"/>
    </row>
    <row r="17" spans="1:9" ht="21.75" customHeight="1">
      <c r="A17" s="191" t="s">
        <v>61</v>
      </c>
      <c r="B17" s="193"/>
      <c r="C17" s="192"/>
      <c r="D17" s="70" t="s">
        <v>62</v>
      </c>
      <c r="E17" s="191" t="s">
        <v>63</v>
      </c>
      <c r="F17" s="192"/>
      <c r="G17" s="191" t="s">
        <v>64</v>
      </c>
      <c r="H17" s="193"/>
      <c r="I17" s="192"/>
    </row>
    <row r="18" spans="1:9" ht="21.75" customHeight="1">
      <c r="A18" s="179"/>
      <c r="B18" s="195"/>
      <c r="C18" s="180"/>
      <c r="D18" s="73"/>
      <c r="E18" s="181"/>
      <c r="F18" s="182"/>
      <c r="G18" s="188">
        <f t="shared" ref="G18:G23" si="2">D18*E18</f>
        <v>0</v>
      </c>
      <c r="H18" s="189"/>
      <c r="I18" s="190"/>
    </row>
    <row r="19" spans="1:9" ht="21.75" customHeight="1">
      <c r="A19" s="179"/>
      <c r="B19" s="195"/>
      <c r="C19" s="180"/>
      <c r="D19" s="72"/>
      <c r="E19" s="181"/>
      <c r="F19" s="182"/>
      <c r="G19" s="183">
        <f t="shared" si="2"/>
        <v>0</v>
      </c>
      <c r="H19" s="184"/>
      <c r="I19" s="185"/>
    </row>
    <row r="20" spans="1:9" ht="21.75" customHeight="1">
      <c r="A20" s="179"/>
      <c r="B20" s="195"/>
      <c r="C20" s="180"/>
      <c r="D20" s="72"/>
      <c r="E20" s="181"/>
      <c r="F20" s="182"/>
      <c r="G20" s="188">
        <f t="shared" si="2"/>
        <v>0</v>
      </c>
      <c r="H20" s="189"/>
      <c r="I20" s="190"/>
    </row>
    <row r="21" spans="1:9" ht="21.75" customHeight="1">
      <c r="A21" s="179"/>
      <c r="B21" s="195"/>
      <c r="C21" s="180"/>
      <c r="D21" s="72"/>
      <c r="E21" s="181"/>
      <c r="F21" s="182"/>
      <c r="G21" s="188">
        <f t="shared" si="2"/>
        <v>0</v>
      </c>
      <c r="H21" s="189"/>
      <c r="I21" s="190"/>
    </row>
    <row r="22" spans="1:9" ht="21.75" customHeight="1">
      <c r="A22" s="179"/>
      <c r="B22" s="195"/>
      <c r="C22" s="180"/>
      <c r="D22" s="72"/>
      <c r="E22" s="181"/>
      <c r="F22" s="182"/>
      <c r="G22" s="188">
        <f t="shared" ref="G22" si="3">D22*E22</f>
        <v>0</v>
      </c>
      <c r="H22" s="189"/>
      <c r="I22" s="190"/>
    </row>
    <row r="23" spans="1:9" ht="21.75" customHeight="1">
      <c r="A23" s="186"/>
      <c r="B23" s="197"/>
      <c r="C23" s="187"/>
      <c r="D23" s="71"/>
      <c r="E23" s="199"/>
      <c r="F23" s="200"/>
      <c r="G23" s="183">
        <f t="shared" si="2"/>
        <v>0</v>
      </c>
      <c r="H23" s="184"/>
      <c r="I23" s="185"/>
    </row>
    <row r="24" spans="1:9" ht="21.75" customHeight="1">
      <c r="A24" s="172" t="s">
        <v>48</v>
      </c>
      <c r="B24" s="198"/>
      <c r="C24" s="173"/>
      <c r="D24" s="74"/>
      <c r="E24" s="174"/>
      <c r="F24" s="175"/>
      <c r="G24" s="176">
        <f>SUM(G18:I23)</f>
        <v>0</v>
      </c>
      <c r="H24" s="177"/>
      <c r="I24" s="178"/>
    </row>
    <row r="25" spans="1:9" ht="21.75" customHeight="1">
      <c r="C25" s="66"/>
      <c r="D25" s="67"/>
      <c r="E25" s="66"/>
    </row>
    <row r="26" spans="1:9" ht="21.75" customHeight="1">
      <c r="A26" s="196" t="s">
        <v>74</v>
      </c>
      <c r="B26" s="196"/>
      <c r="C26" s="196"/>
      <c r="D26" s="196"/>
      <c r="E26" s="196"/>
      <c r="F26" s="196"/>
      <c r="G26" s="196"/>
      <c r="H26" s="196"/>
      <c r="I26" s="196"/>
    </row>
    <row r="27" spans="1:9" ht="21.75" customHeight="1">
      <c r="A27" s="194" t="s">
        <v>71</v>
      </c>
      <c r="B27" s="194"/>
      <c r="C27" s="66"/>
      <c r="D27" s="67"/>
      <c r="E27" s="66"/>
    </row>
    <row r="28" spans="1:9" s="69" customFormat="1" ht="21.75" customHeight="1">
      <c r="A28" s="191" t="s">
        <v>61</v>
      </c>
      <c r="B28" s="192"/>
      <c r="C28" s="68" t="s">
        <v>66</v>
      </c>
      <c r="D28" s="64" t="s">
        <v>67</v>
      </c>
      <c r="E28" s="172" t="s">
        <v>65</v>
      </c>
      <c r="F28" s="173"/>
      <c r="G28" s="191" t="s">
        <v>64</v>
      </c>
      <c r="H28" s="193"/>
      <c r="I28" s="192"/>
    </row>
    <row r="29" spans="1:9" ht="21.75" customHeight="1">
      <c r="A29" s="179"/>
      <c r="B29" s="180"/>
      <c r="C29" s="77"/>
      <c r="D29" s="78"/>
      <c r="E29" s="181"/>
      <c r="F29" s="182"/>
      <c r="G29" s="188">
        <f t="shared" ref="G29:G35" si="4">E29*12</f>
        <v>0</v>
      </c>
      <c r="H29" s="189"/>
      <c r="I29" s="190"/>
    </row>
    <row r="30" spans="1:9" ht="21.75" customHeight="1">
      <c r="A30" s="179"/>
      <c r="B30" s="180"/>
      <c r="C30" s="79"/>
      <c r="D30" s="80"/>
      <c r="E30" s="181"/>
      <c r="F30" s="182"/>
      <c r="G30" s="183">
        <f t="shared" si="4"/>
        <v>0</v>
      </c>
      <c r="H30" s="184"/>
      <c r="I30" s="185"/>
    </row>
    <row r="31" spans="1:9" ht="21.75" customHeight="1">
      <c r="A31" s="179"/>
      <c r="B31" s="180"/>
      <c r="C31" s="79"/>
      <c r="D31" s="80"/>
      <c r="E31" s="181"/>
      <c r="F31" s="182"/>
      <c r="G31" s="188">
        <f t="shared" si="4"/>
        <v>0</v>
      </c>
      <c r="H31" s="189"/>
      <c r="I31" s="190"/>
    </row>
    <row r="32" spans="1:9" ht="21.75" customHeight="1">
      <c r="A32" s="179"/>
      <c r="B32" s="180"/>
      <c r="C32" s="79"/>
      <c r="D32" s="80"/>
      <c r="E32" s="181"/>
      <c r="F32" s="182"/>
      <c r="G32" s="188">
        <f t="shared" ref="G32:G33" si="5">E32*12</f>
        <v>0</v>
      </c>
      <c r="H32" s="189"/>
      <c r="I32" s="190"/>
    </row>
    <row r="33" spans="1:9" ht="21.75" customHeight="1">
      <c r="A33" s="179"/>
      <c r="B33" s="180"/>
      <c r="C33" s="79"/>
      <c r="D33" s="80"/>
      <c r="E33" s="181"/>
      <c r="F33" s="182"/>
      <c r="G33" s="188">
        <f t="shared" si="5"/>
        <v>0</v>
      </c>
      <c r="H33" s="189"/>
      <c r="I33" s="190"/>
    </row>
    <row r="34" spans="1:9" ht="21.75" customHeight="1">
      <c r="A34" s="179"/>
      <c r="B34" s="180"/>
      <c r="C34" s="79"/>
      <c r="D34" s="80"/>
      <c r="E34" s="181"/>
      <c r="F34" s="182"/>
      <c r="G34" s="183">
        <f t="shared" si="4"/>
        <v>0</v>
      </c>
      <c r="H34" s="184"/>
      <c r="I34" s="185"/>
    </row>
    <row r="35" spans="1:9" ht="21.75" customHeight="1">
      <c r="A35" s="186"/>
      <c r="B35" s="187"/>
      <c r="C35" s="79"/>
      <c r="D35" s="80"/>
      <c r="E35" s="181"/>
      <c r="F35" s="182"/>
      <c r="G35" s="183">
        <f t="shared" si="4"/>
        <v>0</v>
      </c>
      <c r="H35" s="184"/>
      <c r="I35" s="185"/>
    </row>
    <row r="36" spans="1:9" ht="21.75" customHeight="1">
      <c r="A36" s="172" t="s">
        <v>48</v>
      </c>
      <c r="B36" s="173"/>
      <c r="C36" s="75" t="s">
        <v>68</v>
      </c>
      <c r="D36" s="76" t="s">
        <v>69</v>
      </c>
      <c r="E36" s="174"/>
      <c r="F36" s="175"/>
      <c r="G36" s="176">
        <f>SUM(G29:I35)</f>
        <v>0</v>
      </c>
      <c r="H36" s="177"/>
      <c r="I36" s="178"/>
    </row>
    <row r="38" spans="1:9" ht="21.75" customHeight="1">
      <c r="A38" s="194" t="s">
        <v>72</v>
      </c>
      <c r="B38" s="194"/>
      <c r="C38" s="66"/>
      <c r="D38" s="67"/>
      <c r="E38" s="66"/>
    </row>
    <row r="39" spans="1:9" ht="21.75" customHeight="1">
      <c r="A39" s="191" t="s">
        <v>61</v>
      </c>
      <c r="B39" s="192"/>
      <c r="C39" s="68" t="s">
        <v>66</v>
      </c>
      <c r="D39" s="64" t="s">
        <v>67</v>
      </c>
      <c r="E39" s="172" t="s">
        <v>65</v>
      </c>
      <c r="F39" s="173"/>
      <c r="G39" s="191" t="s">
        <v>64</v>
      </c>
      <c r="H39" s="193"/>
      <c r="I39" s="192"/>
    </row>
    <row r="40" spans="1:9" ht="21.75" customHeight="1">
      <c r="A40" s="179"/>
      <c r="B40" s="180"/>
      <c r="C40" s="77"/>
      <c r="D40" s="78"/>
      <c r="E40" s="181"/>
      <c r="F40" s="182"/>
      <c r="G40" s="188">
        <f t="shared" ref="G40:G46" si="6">E40*12</f>
        <v>0</v>
      </c>
      <c r="H40" s="189"/>
      <c r="I40" s="190"/>
    </row>
    <row r="41" spans="1:9" ht="21.75" customHeight="1">
      <c r="A41" s="179"/>
      <c r="B41" s="180"/>
      <c r="C41" s="79"/>
      <c r="D41" s="80"/>
      <c r="E41" s="181"/>
      <c r="F41" s="182"/>
      <c r="G41" s="183">
        <f t="shared" si="6"/>
        <v>0</v>
      </c>
      <c r="H41" s="184"/>
      <c r="I41" s="185"/>
    </row>
    <row r="42" spans="1:9" ht="21.75" customHeight="1">
      <c r="A42" s="179"/>
      <c r="B42" s="180"/>
      <c r="C42" s="79"/>
      <c r="D42" s="80"/>
      <c r="E42" s="181"/>
      <c r="F42" s="182"/>
      <c r="G42" s="188">
        <f t="shared" si="6"/>
        <v>0</v>
      </c>
      <c r="H42" s="189"/>
      <c r="I42" s="190"/>
    </row>
    <row r="43" spans="1:9" ht="21.75" customHeight="1">
      <c r="A43" s="179"/>
      <c r="B43" s="180"/>
      <c r="C43" s="79"/>
      <c r="D43" s="80"/>
      <c r="E43" s="181"/>
      <c r="F43" s="182"/>
      <c r="G43" s="188">
        <f t="shared" ref="G43" si="7">E43*12</f>
        <v>0</v>
      </c>
      <c r="H43" s="189"/>
      <c r="I43" s="190"/>
    </row>
    <row r="44" spans="1:9" ht="21.75" customHeight="1">
      <c r="A44" s="179"/>
      <c r="B44" s="180"/>
      <c r="C44" s="79"/>
      <c r="D44" s="80"/>
      <c r="E44" s="181"/>
      <c r="F44" s="182"/>
      <c r="G44" s="188">
        <f t="shared" si="6"/>
        <v>0</v>
      </c>
      <c r="H44" s="189"/>
      <c r="I44" s="190"/>
    </row>
    <row r="45" spans="1:9" ht="21.75" customHeight="1">
      <c r="A45" s="179"/>
      <c r="B45" s="180"/>
      <c r="C45" s="79"/>
      <c r="D45" s="80"/>
      <c r="E45" s="181"/>
      <c r="F45" s="182"/>
      <c r="G45" s="183">
        <f t="shared" si="6"/>
        <v>0</v>
      </c>
      <c r="H45" s="184"/>
      <c r="I45" s="185"/>
    </row>
    <row r="46" spans="1:9" ht="21.75" customHeight="1">
      <c r="A46" s="186"/>
      <c r="B46" s="187"/>
      <c r="C46" s="79"/>
      <c r="D46" s="80"/>
      <c r="E46" s="181"/>
      <c r="F46" s="182"/>
      <c r="G46" s="183">
        <f t="shared" si="6"/>
        <v>0</v>
      </c>
      <c r="H46" s="184"/>
      <c r="I46" s="185"/>
    </row>
    <row r="47" spans="1:9" ht="21.75" customHeight="1">
      <c r="A47" s="172" t="s">
        <v>48</v>
      </c>
      <c r="B47" s="173"/>
      <c r="C47" s="75" t="s">
        <v>68</v>
      </c>
      <c r="D47" s="76" t="s">
        <v>69</v>
      </c>
      <c r="E47" s="174"/>
      <c r="F47" s="175"/>
      <c r="G47" s="176">
        <f>SUM(G40:I46)</f>
        <v>0</v>
      </c>
      <c r="H47" s="177"/>
      <c r="I47" s="178"/>
    </row>
  </sheetData>
  <mergeCells count="113">
    <mergeCell ref="G47:I47"/>
    <mergeCell ref="A45:B45"/>
    <mergeCell ref="E45:F45"/>
    <mergeCell ref="G45:I45"/>
    <mergeCell ref="A46:B46"/>
    <mergeCell ref="E46:F46"/>
    <mergeCell ref="G46:I46"/>
    <mergeCell ref="A16:B16"/>
    <mergeCell ref="A47:B47"/>
    <mergeCell ref="E47:F47"/>
    <mergeCell ref="A43:B43"/>
    <mergeCell ref="E43:F43"/>
    <mergeCell ref="A41:B41"/>
    <mergeCell ref="E41:F41"/>
    <mergeCell ref="A39:B39"/>
    <mergeCell ref="E39:F39"/>
    <mergeCell ref="A44:B44"/>
    <mergeCell ref="G43:I43"/>
    <mergeCell ref="A38:B38"/>
    <mergeCell ref="E31:F31"/>
    <mergeCell ref="E32:F32"/>
    <mergeCell ref="G39:I39"/>
    <mergeCell ref="E44:F44"/>
    <mergeCell ref="G44:I44"/>
    <mergeCell ref="G41:I41"/>
    <mergeCell ref="A42:B42"/>
    <mergeCell ref="E42:F42"/>
    <mergeCell ref="G42:I42"/>
    <mergeCell ref="E36:F36"/>
    <mergeCell ref="E30:F30"/>
    <mergeCell ref="G12:I12"/>
    <mergeCell ref="G13:I13"/>
    <mergeCell ref="E12:F12"/>
    <mergeCell ref="G30:I30"/>
    <mergeCell ref="G31:I31"/>
    <mergeCell ref="A40:B40"/>
    <mergeCell ref="E40:F40"/>
    <mergeCell ref="G40:I40"/>
    <mergeCell ref="G36:I36"/>
    <mergeCell ref="E23:F23"/>
    <mergeCell ref="E22:F22"/>
    <mergeCell ref="A36:B36"/>
    <mergeCell ref="A24:C24"/>
    <mergeCell ref="G24:I24"/>
    <mergeCell ref="G28:I28"/>
    <mergeCell ref="A28:B28"/>
    <mergeCell ref="A29:B29"/>
    <mergeCell ref="A30:B30"/>
    <mergeCell ref="G29:I29"/>
    <mergeCell ref="E29:F29"/>
    <mergeCell ref="E24:F24"/>
    <mergeCell ref="A31:B31"/>
    <mergeCell ref="A32:B32"/>
    <mergeCell ref="A22:C22"/>
    <mergeCell ref="A23:C23"/>
    <mergeCell ref="G32:I32"/>
    <mergeCell ref="G33:I33"/>
    <mergeCell ref="G22:I22"/>
    <mergeCell ref="G23:I23"/>
    <mergeCell ref="A20:C20"/>
    <mergeCell ref="A21:C21"/>
    <mergeCell ref="E21:F21"/>
    <mergeCell ref="E17:F17"/>
    <mergeCell ref="E20:F20"/>
    <mergeCell ref="A14:D14"/>
    <mergeCell ref="A18:C18"/>
    <mergeCell ref="G18:I18"/>
    <mergeCell ref="A19:C19"/>
    <mergeCell ref="G19:I19"/>
    <mergeCell ref="E18:F18"/>
    <mergeCell ref="E19:F19"/>
    <mergeCell ref="G20:I20"/>
    <mergeCell ref="G21:I21"/>
    <mergeCell ref="A12:C12"/>
    <mergeCell ref="A10:C10"/>
    <mergeCell ref="A11:C11"/>
    <mergeCell ref="E13:F13"/>
    <mergeCell ref="A13:C13"/>
    <mergeCell ref="A5:B5"/>
    <mergeCell ref="G34:I34"/>
    <mergeCell ref="G35:I35"/>
    <mergeCell ref="A26:I26"/>
    <mergeCell ref="E28:F28"/>
    <mergeCell ref="E34:F34"/>
    <mergeCell ref="E35:F35"/>
    <mergeCell ref="A33:B33"/>
    <mergeCell ref="A34:B34"/>
    <mergeCell ref="A35:B35"/>
    <mergeCell ref="E33:F33"/>
    <mergeCell ref="A27:B27"/>
    <mergeCell ref="G11:I11"/>
    <mergeCell ref="A8:C8"/>
    <mergeCell ref="G10:I10"/>
    <mergeCell ref="E10:F10"/>
    <mergeCell ref="E11:F11"/>
    <mergeCell ref="A17:C17"/>
    <mergeCell ref="G17:I17"/>
    <mergeCell ref="A1:G1"/>
    <mergeCell ref="E8:F8"/>
    <mergeCell ref="E9:F9"/>
    <mergeCell ref="H1:I1"/>
    <mergeCell ref="A4:I4"/>
    <mergeCell ref="A6:C6"/>
    <mergeCell ref="A7:C7"/>
    <mergeCell ref="C2:E2"/>
    <mergeCell ref="G2:I2"/>
    <mergeCell ref="G6:I6"/>
    <mergeCell ref="G7:I7"/>
    <mergeCell ref="G8:I8"/>
    <mergeCell ref="G9:I9"/>
    <mergeCell ref="E6:F6"/>
    <mergeCell ref="E7:F7"/>
    <mergeCell ref="A9:C9"/>
  </mergeCells>
  <phoneticPr fontId="2"/>
  <dataValidations count="2">
    <dataValidation imeMode="on" allowBlank="1" showInputMessage="1" showErrorMessage="1" sqref="G1:I1 C1:E1 A1 G3:I5 F1:F5 C3:E5 D6:G6 B7:B12 B18:B23 C28:D36 B30:B35 E28:G28 D17:G17 E14:I16 E39:G39 J1:IV1048576 B48:I65536 C39:D47 B41:B46 B1:B4 B25:B26 C25:I27 B37 C37:I38 B15 C15:D16 A3:A65536"/>
    <dataValidation imeMode="off" allowBlank="1" showInputMessage="1" showErrorMessage="1" sqref="C2:E2 D18:H24 A2 G2:I2 E29:H36 E40:H47 D7:H13"/>
  </dataValidations>
  <printOptions horizontalCentered="1"/>
  <pageMargins left="0.59055118110236227" right="0.39370078740157483" top="0.59055118110236227" bottom="0.59055118110236227" header="0.39370078740157483" footer="0.39370078740157483"/>
  <pageSetup paperSize="9" scale="82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7"/>
  <sheetViews>
    <sheetView workbookViewId="0">
      <selection activeCell="A5" sqref="A5:B5"/>
    </sheetView>
  </sheetViews>
  <sheetFormatPr defaultColWidth="9" defaultRowHeight="21.75" customHeight="1"/>
  <cols>
    <col min="1" max="1" width="14.36328125" style="65" bestFit="1" customWidth="1"/>
    <col min="2" max="2" width="13.26953125" style="65" bestFit="1" customWidth="1"/>
    <col min="3" max="3" width="18.26953125" style="65" bestFit="1" customWidth="1"/>
    <col min="4" max="4" width="20.26953125" style="65" bestFit="1" customWidth="1"/>
    <col min="5" max="5" width="6.6328125" style="65" bestFit="1" customWidth="1"/>
    <col min="6" max="6" width="9.26953125" style="65" bestFit="1" customWidth="1"/>
    <col min="7" max="7" width="15.36328125" style="65" bestFit="1" customWidth="1"/>
    <col min="8" max="16384" width="9" style="65"/>
  </cols>
  <sheetData>
    <row r="1" spans="1:9" ht="21.75" customHeight="1">
      <c r="A1" s="203" t="s">
        <v>70</v>
      </c>
      <c r="B1" s="203"/>
      <c r="C1" s="203"/>
      <c r="D1" s="203"/>
      <c r="E1" s="203"/>
      <c r="F1" s="203"/>
      <c r="G1" s="117"/>
      <c r="H1" s="201" t="s">
        <v>56</v>
      </c>
      <c r="I1" s="202"/>
    </row>
    <row r="2" spans="1:9" ht="21.75" customHeight="1">
      <c r="A2" s="63" t="str">
        <f>'5-2-3'!A3:B3</f>
        <v>令和10年度</v>
      </c>
      <c r="B2" s="61" t="s">
        <v>26</v>
      </c>
      <c r="C2" s="169" t="str">
        <f>IF('5-1'!C3="","",'5-1'!C3)</f>
        <v/>
      </c>
      <c r="D2" s="170"/>
      <c r="E2" s="171"/>
      <c r="F2" s="61" t="s">
        <v>25</v>
      </c>
      <c r="G2" s="169" t="str">
        <f>IF('5-1'!F3="","",'5-1'!F3)</f>
        <v/>
      </c>
      <c r="H2" s="170"/>
      <c r="I2" s="171"/>
    </row>
    <row r="3" spans="1:9" ht="21.75" customHeight="1">
      <c r="C3" s="66"/>
      <c r="D3" s="67"/>
      <c r="E3" s="66"/>
    </row>
    <row r="4" spans="1:9" s="69" customFormat="1" ht="21.75" customHeight="1">
      <c r="A4" s="196" t="s">
        <v>99</v>
      </c>
      <c r="B4" s="196"/>
      <c r="C4" s="196"/>
      <c r="D4" s="196"/>
      <c r="E4" s="196"/>
      <c r="F4" s="196"/>
      <c r="G4" s="196"/>
      <c r="H4" s="196"/>
      <c r="I4" s="196"/>
    </row>
    <row r="5" spans="1:9" ht="21.75" customHeight="1">
      <c r="A5" s="194" t="s">
        <v>71</v>
      </c>
      <c r="B5" s="194"/>
      <c r="C5" s="66"/>
      <c r="D5" s="67"/>
      <c r="E5" s="66"/>
    </row>
    <row r="6" spans="1:9" ht="21.75" customHeight="1">
      <c r="A6" s="191" t="s">
        <v>61</v>
      </c>
      <c r="B6" s="193"/>
      <c r="C6" s="192"/>
      <c r="D6" s="70" t="s">
        <v>62</v>
      </c>
      <c r="E6" s="191" t="s">
        <v>63</v>
      </c>
      <c r="F6" s="192"/>
      <c r="G6" s="191" t="s">
        <v>64</v>
      </c>
      <c r="H6" s="193"/>
      <c r="I6" s="192"/>
    </row>
    <row r="7" spans="1:9" ht="21.75" customHeight="1">
      <c r="A7" s="179"/>
      <c r="B7" s="195"/>
      <c r="C7" s="180"/>
      <c r="D7" s="73"/>
      <c r="E7" s="181"/>
      <c r="F7" s="182"/>
      <c r="G7" s="188">
        <f t="shared" ref="G7:G12" si="0">D7*E7</f>
        <v>0</v>
      </c>
      <c r="H7" s="189"/>
      <c r="I7" s="190"/>
    </row>
    <row r="8" spans="1:9" ht="21.75" customHeight="1">
      <c r="A8" s="179"/>
      <c r="B8" s="195"/>
      <c r="C8" s="180"/>
      <c r="D8" s="72"/>
      <c r="E8" s="181"/>
      <c r="F8" s="182"/>
      <c r="G8" s="183">
        <f t="shared" si="0"/>
        <v>0</v>
      </c>
      <c r="H8" s="184"/>
      <c r="I8" s="185"/>
    </row>
    <row r="9" spans="1:9" ht="21.75" customHeight="1">
      <c r="A9" s="179"/>
      <c r="B9" s="195"/>
      <c r="C9" s="180"/>
      <c r="D9" s="72"/>
      <c r="E9" s="181"/>
      <c r="F9" s="182"/>
      <c r="G9" s="188">
        <f t="shared" si="0"/>
        <v>0</v>
      </c>
      <c r="H9" s="189"/>
      <c r="I9" s="190"/>
    </row>
    <row r="10" spans="1:9" ht="21.75" customHeight="1">
      <c r="A10" s="179"/>
      <c r="B10" s="195"/>
      <c r="C10" s="180"/>
      <c r="D10" s="72"/>
      <c r="E10" s="181"/>
      <c r="F10" s="182"/>
      <c r="G10" s="188">
        <f t="shared" ref="G10" si="1">D10*E10</f>
        <v>0</v>
      </c>
      <c r="H10" s="189"/>
      <c r="I10" s="190"/>
    </row>
    <row r="11" spans="1:9" ht="21.75" customHeight="1">
      <c r="A11" s="179"/>
      <c r="B11" s="195"/>
      <c r="C11" s="180"/>
      <c r="D11" s="72"/>
      <c r="E11" s="181"/>
      <c r="F11" s="182"/>
      <c r="G11" s="188">
        <f t="shared" si="0"/>
        <v>0</v>
      </c>
      <c r="H11" s="189"/>
      <c r="I11" s="190"/>
    </row>
    <row r="12" spans="1:9" ht="21.75" customHeight="1">
      <c r="A12" s="186"/>
      <c r="B12" s="197"/>
      <c r="C12" s="187"/>
      <c r="D12" s="71"/>
      <c r="E12" s="199"/>
      <c r="F12" s="200"/>
      <c r="G12" s="183">
        <f t="shared" si="0"/>
        <v>0</v>
      </c>
      <c r="H12" s="184"/>
      <c r="I12" s="185"/>
    </row>
    <row r="13" spans="1:9" ht="21.75" customHeight="1">
      <c r="A13" s="172" t="s">
        <v>48</v>
      </c>
      <c r="B13" s="198"/>
      <c r="C13" s="173"/>
      <c r="D13" s="74"/>
      <c r="E13" s="174"/>
      <c r="F13" s="175"/>
      <c r="G13" s="176">
        <f>SUM(G7:I12)</f>
        <v>0</v>
      </c>
      <c r="H13" s="177"/>
      <c r="I13" s="178"/>
    </row>
    <row r="14" spans="1:9" ht="21.75" customHeight="1">
      <c r="A14" s="197" t="s">
        <v>73</v>
      </c>
      <c r="B14" s="197"/>
      <c r="C14" s="197"/>
      <c r="D14" s="197"/>
      <c r="E14" s="66"/>
    </row>
    <row r="15" spans="1:9" ht="21.75" customHeight="1">
      <c r="C15" s="66"/>
      <c r="D15" s="67"/>
      <c r="E15" s="66"/>
    </row>
    <row r="16" spans="1:9" ht="21.75" customHeight="1">
      <c r="A16" s="194" t="s">
        <v>72</v>
      </c>
      <c r="B16" s="194"/>
      <c r="C16" s="66"/>
      <c r="D16" s="67"/>
      <c r="E16" s="66"/>
    </row>
    <row r="17" spans="1:9" ht="21.75" customHeight="1">
      <c r="A17" s="191" t="s">
        <v>61</v>
      </c>
      <c r="B17" s="193"/>
      <c r="C17" s="192"/>
      <c r="D17" s="70" t="s">
        <v>62</v>
      </c>
      <c r="E17" s="191" t="s">
        <v>63</v>
      </c>
      <c r="F17" s="192"/>
      <c r="G17" s="191" t="s">
        <v>64</v>
      </c>
      <c r="H17" s="193"/>
      <c r="I17" s="192"/>
    </row>
    <row r="18" spans="1:9" ht="21.75" customHeight="1">
      <c r="A18" s="179"/>
      <c r="B18" s="195"/>
      <c r="C18" s="180"/>
      <c r="D18" s="73"/>
      <c r="E18" s="181"/>
      <c r="F18" s="182"/>
      <c r="G18" s="188">
        <f t="shared" ref="G18:G23" si="2">D18*E18</f>
        <v>0</v>
      </c>
      <c r="H18" s="189"/>
      <c r="I18" s="190"/>
    </row>
    <row r="19" spans="1:9" ht="21.75" customHeight="1">
      <c r="A19" s="179"/>
      <c r="B19" s="195"/>
      <c r="C19" s="180"/>
      <c r="D19" s="72"/>
      <c r="E19" s="181"/>
      <c r="F19" s="182"/>
      <c r="G19" s="183">
        <f t="shared" si="2"/>
        <v>0</v>
      </c>
      <c r="H19" s="184"/>
      <c r="I19" s="185"/>
    </row>
    <row r="20" spans="1:9" ht="21.75" customHeight="1">
      <c r="A20" s="179"/>
      <c r="B20" s="195"/>
      <c r="C20" s="180"/>
      <c r="D20" s="72"/>
      <c r="E20" s="181"/>
      <c r="F20" s="182"/>
      <c r="G20" s="188">
        <f t="shared" si="2"/>
        <v>0</v>
      </c>
      <c r="H20" s="189"/>
      <c r="I20" s="190"/>
    </row>
    <row r="21" spans="1:9" ht="21.75" customHeight="1">
      <c r="A21" s="179"/>
      <c r="B21" s="195"/>
      <c r="C21" s="180"/>
      <c r="D21" s="72"/>
      <c r="E21" s="181"/>
      <c r="F21" s="182"/>
      <c r="G21" s="188">
        <f t="shared" ref="G21" si="3">D21*E21</f>
        <v>0</v>
      </c>
      <c r="H21" s="189"/>
      <c r="I21" s="190"/>
    </row>
    <row r="22" spans="1:9" ht="21.75" customHeight="1">
      <c r="A22" s="179"/>
      <c r="B22" s="195"/>
      <c r="C22" s="180"/>
      <c r="D22" s="72"/>
      <c r="E22" s="181"/>
      <c r="F22" s="182"/>
      <c r="G22" s="188">
        <f t="shared" si="2"/>
        <v>0</v>
      </c>
      <c r="H22" s="189"/>
      <c r="I22" s="190"/>
    </row>
    <row r="23" spans="1:9" ht="21.75" customHeight="1">
      <c r="A23" s="186"/>
      <c r="B23" s="197"/>
      <c r="C23" s="187"/>
      <c r="D23" s="71"/>
      <c r="E23" s="199"/>
      <c r="F23" s="200"/>
      <c r="G23" s="183">
        <f t="shared" si="2"/>
        <v>0</v>
      </c>
      <c r="H23" s="184"/>
      <c r="I23" s="185"/>
    </row>
    <row r="24" spans="1:9" ht="21.75" customHeight="1">
      <c r="A24" s="172" t="s">
        <v>48</v>
      </c>
      <c r="B24" s="198"/>
      <c r="C24" s="173"/>
      <c r="D24" s="74"/>
      <c r="E24" s="174"/>
      <c r="F24" s="175"/>
      <c r="G24" s="176">
        <f>SUM(G18:I23)</f>
        <v>0</v>
      </c>
      <c r="H24" s="177"/>
      <c r="I24" s="178"/>
    </row>
    <row r="25" spans="1:9" ht="21.75" customHeight="1">
      <c r="C25" s="66"/>
      <c r="D25" s="67"/>
      <c r="E25" s="66"/>
    </row>
    <row r="26" spans="1:9" ht="21.75" customHeight="1">
      <c r="A26" s="196" t="s">
        <v>74</v>
      </c>
      <c r="B26" s="196"/>
      <c r="C26" s="196"/>
      <c r="D26" s="196"/>
      <c r="E26" s="196"/>
      <c r="F26" s="196"/>
      <c r="G26" s="196"/>
      <c r="H26" s="196"/>
      <c r="I26" s="196"/>
    </row>
    <row r="27" spans="1:9" ht="21.75" customHeight="1">
      <c r="A27" s="194" t="s">
        <v>71</v>
      </c>
      <c r="B27" s="194"/>
      <c r="C27" s="66"/>
      <c r="D27" s="67"/>
      <c r="E27" s="66"/>
    </row>
    <row r="28" spans="1:9" s="69" customFormat="1" ht="21.75" customHeight="1">
      <c r="A28" s="191" t="s">
        <v>61</v>
      </c>
      <c r="B28" s="192"/>
      <c r="C28" s="68" t="s">
        <v>66</v>
      </c>
      <c r="D28" s="64" t="s">
        <v>67</v>
      </c>
      <c r="E28" s="172" t="s">
        <v>65</v>
      </c>
      <c r="F28" s="173"/>
      <c r="G28" s="191" t="s">
        <v>64</v>
      </c>
      <c r="H28" s="193"/>
      <c r="I28" s="192"/>
    </row>
    <row r="29" spans="1:9" ht="21.75" customHeight="1">
      <c r="A29" s="179"/>
      <c r="B29" s="180"/>
      <c r="C29" s="77"/>
      <c r="D29" s="78"/>
      <c r="E29" s="181"/>
      <c r="F29" s="182"/>
      <c r="G29" s="188">
        <f t="shared" ref="G29:G35" si="4">E29*12</f>
        <v>0</v>
      </c>
      <c r="H29" s="189"/>
      <c r="I29" s="190"/>
    </row>
    <row r="30" spans="1:9" ht="21.75" customHeight="1">
      <c r="A30" s="179"/>
      <c r="B30" s="180"/>
      <c r="C30" s="79"/>
      <c r="D30" s="80"/>
      <c r="E30" s="181"/>
      <c r="F30" s="182"/>
      <c r="G30" s="183">
        <f t="shared" si="4"/>
        <v>0</v>
      </c>
      <c r="H30" s="184"/>
      <c r="I30" s="185"/>
    </row>
    <row r="31" spans="1:9" ht="21.75" customHeight="1">
      <c r="A31" s="179"/>
      <c r="B31" s="180"/>
      <c r="C31" s="79"/>
      <c r="D31" s="80"/>
      <c r="E31" s="181"/>
      <c r="F31" s="182"/>
      <c r="G31" s="188">
        <f t="shared" si="4"/>
        <v>0</v>
      </c>
      <c r="H31" s="189"/>
      <c r="I31" s="190"/>
    </row>
    <row r="32" spans="1:9" ht="21.75" customHeight="1">
      <c r="A32" s="179"/>
      <c r="B32" s="180"/>
      <c r="C32" s="79"/>
      <c r="D32" s="80"/>
      <c r="E32" s="181"/>
      <c r="F32" s="182"/>
      <c r="G32" s="188">
        <f t="shared" si="4"/>
        <v>0</v>
      </c>
      <c r="H32" s="189"/>
      <c r="I32" s="190"/>
    </row>
    <row r="33" spans="1:9" ht="21.75" customHeight="1">
      <c r="A33" s="179"/>
      <c r="B33" s="180"/>
      <c r="C33" s="79"/>
      <c r="D33" s="80"/>
      <c r="E33" s="181"/>
      <c r="F33" s="182"/>
      <c r="G33" s="188">
        <f t="shared" si="4"/>
        <v>0</v>
      </c>
      <c r="H33" s="189"/>
      <c r="I33" s="190"/>
    </row>
    <row r="34" spans="1:9" ht="21.75" customHeight="1">
      <c r="A34" s="179"/>
      <c r="B34" s="180"/>
      <c r="C34" s="79"/>
      <c r="D34" s="80"/>
      <c r="E34" s="181"/>
      <c r="F34" s="182"/>
      <c r="G34" s="188">
        <f t="shared" ref="G34" si="5">E34*12</f>
        <v>0</v>
      </c>
      <c r="H34" s="189"/>
      <c r="I34" s="190"/>
    </row>
    <row r="35" spans="1:9" ht="21.75" customHeight="1">
      <c r="A35" s="186"/>
      <c r="B35" s="187"/>
      <c r="C35" s="79"/>
      <c r="D35" s="80"/>
      <c r="E35" s="181"/>
      <c r="F35" s="182"/>
      <c r="G35" s="183">
        <f t="shared" si="4"/>
        <v>0</v>
      </c>
      <c r="H35" s="184"/>
      <c r="I35" s="185"/>
    </row>
    <row r="36" spans="1:9" ht="21.75" customHeight="1">
      <c r="A36" s="172" t="s">
        <v>48</v>
      </c>
      <c r="B36" s="173"/>
      <c r="C36" s="75" t="s">
        <v>68</v>
      </c>
      <c r="D36" s="76" t="s">
        <v>69</v>
      </c>
      <c r="E36" s="174"/>
      <c r="F36" s="175"/>
      <c r="G36" s="176">
        <f>SUM(G29:I35)</f>
        <v>0</v>
      </c>
      <c r="H36" s="177"/>
      <c r="I36" s="178"/>
    </row>
    <row r="38" spans="1:9" ht="21.75" customHeight="1">
      <c r="A38" s="194" t="s">
        <v>72</v>
      </c>
      <c r="B38" s="194"/>
      <c r="C38" s="66"/>
      <c r="D38" s="67"/>
      <c r="E38" s="66"/>
    </row>
    <row r="39" spans="1:9" ht="21.75" customHeight="1">
      <c r="A39" s="191" t="s">
        <v>61</v>
      </c>
      <c r="B39" s="192"/>
      <c r="C39" s="68" t="s">
        <v>66</v>
      </c>
      <c r="D39" s="64" t="s">
        <v>67</v>
      </c>
      <c r="E39" s="172" t="s">
        <v>65</v>
      </c>
      <c r="F39" s="173"/>
      <c r="G39" s="191" t="s">
        <v>64</v>
      </c>
      <c r="H39" s="193"/>
      <c r="I39" s="192"/>
    </row>
    <row r="40" spans="1:9" ht="21.75" customHeight="1">
      <c r="A40" s="179"/>
      <c r="B40" s="180"/>
      <c r="C40" s="77"/>
      <c r="D40" s="78"/>
      <c r="E40" s="181"/>
      <c r="F40" s="182"/>
      <c r="G40" s="188">
        <f t="shared" ref="G40:G46" si="6">E40*12</f>
        <v>0</v>
      </c>
      <c r="H40" s="189"/>
      <c r="I40" s="190"/>
    </row>
    <row r="41" spans="1:9" ht="21.75" customHeight="1">
      <c r="A41" s="179"/>
      <c r="B41" s="180"/>
      <c r="C41" s="79"/>
      <c r="D41" s="80"/>
      <c r="E41" s="181"/>
      <c r="F41" s="182"/>
      <c r="G41" s="183">
        <f t="shared" si="6"/>
        <v>0</v>
      </c>
      <c r="H41" s="184"/>
      <c r="I41" s="185"/>
    </row>
    <row r="42" spans="1:9" ht="21.75" customHeight="1">
      <c r="A42" s="179"/>
      <c r="B42" s="180"/>
      <c r="C42" s="79"/>
      <c r="D42" s="80"/>
      <c r="E42" s="181"/>
      <c r="F42" s="182"/>
      <c r="G42" s="188">
        <f t="shared" si="6"/>
        <v>0</v>
      </c>
      <c r="H42" s="189"/>
      <c r="I42" s="190"/>
    </row>
    <row r="43" spans="1:9" ht="21.75" customHeight="1">
      <c r="A43" s="179"/>
      <c r="B43" s="180"/>
      <c r="C43" s="79"/>
      <c r="D43" s="80"/>
      <c r="E43" s="181"/>
      <c r="F43" s="182"/>
      <c r="G43" s="188">
        <f t="shared" ref="G43" si="7">E43*12</f>
        <v>0</v>
      </c>
      <c r="H43" s="189"/>
      <c r="I43" s="190"/>
    </row>
    <row r="44" spans="1:9" ht="21.75" customHeight="1">
      <c r="A44" s="179"/>
      <c r="B44" s="180"/>
      <c r="C44" s="79"/>
      <c r="D44" s="80"/>
      <c r="E44" s="181"/>
      <c r="F44" s="182"/>
      <c r="G44" s="188">
        <f t="shared" si="6"/>
        <v>0</v>
      </c>
      <c r="H44" s="189"/>
      <c r="I44" s="190"/>
    </row>
    <row r="45" spans="1:9" ht="21.75" customHeight="1">
      <c r="A45" s="179"/>
      <c r="B45" s="180"/>
      <c r="C45" s="79"/>
      <c r="D45" s="80"/>
      <c r="E45" s="181"/>
      <c r="F45" s="182"/>
      <c r="G45" s="183">
        <f t="shared" si="6"/>
        <v>0</v>
      </c>
      <c r="H45" s="184"/>
      <c r="I45" s="185"/>
    </row>
    <row r="46" spans="1:9" ht="21.75" customHeight="1">
      <c r="A46" s="186"/>
      <c r="B46" s="187"/>
      <c r="C46" s="79"/>
      <c r="D46" s="80"/>
      <c r="E46" s="181"/>
      <c r="F46" s="182"/>
      <c r="G46" s="183">
        <f t="shared" si="6"/>
        <v>0</v>
      </c>
      <c r="H46" s="184"/>
      <c r="I46" s="185"/>
    </row>
    <row r="47" spans="1:9" ht="21.75" customHeight="1">
      <c r="A47" s="172" t="s">
        <v>48</v>
      </c>
      <c r="B47" s="173"/>
      <c r="C47" s="75" t="s">
        <v>68</v>
      </c>
      <c r="D47" s="76" t="s">
        <v>69</v>
      </c>
      <c r="E47" s="174"/>
      <c r="F47" s="175"/>
      <c r="G47" s="176">
        <f>SUM(G40:I46)</f>
        <v>0</v>
      </c>
      <c r="H47" s="177"/>
      <c r="I47" s="178"/>
    </row>
  </sheetData>
  <mergeCells count="113">
    <mergeCell ref="G11:I11"/>
    <mergeCell ref="A16:B16"/>
    <mergeCell ref="A19:C19"/>
    <mergeCell ref="G19:I19"/>
    <mergeCell ref="E18:F18"/>
    <mergeCell ref="E19:F19"/>
    <mergeCell ref="H1:I1"/>
    <mergeCell ref="A4:I4"/>
    <mergeCell ref="A6:C6"/>
    <mergeCell ref="A7:C7"/>
    <mergeCell ref="C2:E2"/>
    <mergeCell ref="G2:I2"/>
    <mergeCell ref="E6:F6"/>
    <mergeCell ref="E7:F7"/>
    <mergeCell ref="A5:B5"/>
    <mergeCell ref="A1:G1"/>
    <mergeCell ref="G6:I6"/>
    <mergeCell ref="G7:I7"/>
    <mergeCell ref="G12:I12"/>
    <mergeCell ref="G13:I13"/>
    <mergeCell ref="E12:F12"/>
    <mergeCell ref="G17:I17"/>
    <mergeCell ref="E13:F13"/>
    <mergeCell ref="E17:F17"/>
    <mergeCell ref="E35:F35"/>
    <mergeCell ref="A8:C8"/>
    <mergeCell ref="A9:C9"/>
    <mergeCell ref="A10:C10"/>
    <mergeCell ref="A11:C11"/>
    <mergeCell ref="G10:I10"/>
    <mergeCell ref="E10:F10"/>
    <mergeCell ref="E11:F11"/>
    <mergeCell ref="E8:F8"/>
    <mergeCell ref="E9:F9"/>
    <mergeCell ref="A26:I26"/>
    <mergeCell ref="E28:F28"/>
    <mergeCell ref="G8:I8"/>
    <mergeCell ref="G9:I9"/>
    <mergeCell ref="A12:C12"/>
    <mergeCell ref="A13:C13"/>
    <mergeCell ref="A17:C17"/>
    <mergeCell ref="A14:D14"/>
    <mergeCell ref="A23:C23"/>
    <mergeCell ref="G23:I23"/>
    <mergeCell ref="E23:F23"/>
    <mergeCell ref="E22:F22"/>
    <mergeCell ref="A24:C24"/>
    <mergeCell ref="G24:I24"/>
    <mergeCell ref="E24:F24"/>
    <mergeCell ref="G18:I18"/>
    <mergeCell ref="A21:C21"/>
    <mergeCell ref="G21:I21"/>
    <mergeCell ref="E20:F20"/>
    <mergeCell ref="E21:F21"/>
    <mergeCell ref="A22:C22"/>
    <mergeCell ref="G22:I22"/>
    <mergeCell ref="A20:C20"/>
    <mergeCell ref="G20:I20"/>
    <mergeCell ref="A18:C18"/>
    <mergeCell ref="A27:B27"/>
    <mergeCell ref="G36:I36"/>
    <mergeCell ref="A28:B28"/>
    <mergeCell ref="A29:B29"/>
    <mergeCell ref="A30:B30"/>
    <mergeCell ref="A31:B31"/>
    <mergeCell ref="A32:B32"/>
    <mergeCell ref="A33:B33"/>
    <mergeCell ref="A34:B34"/>
    <mergeCell ref="A35:B35"/>
    <mergeCell ref="E33:F33"/>
    <mergeCell ref="E34:F34"/>
    <mergeCell ref="G28:I28"/>
    <mergeCell ref="G29:I29"/>
    <mergeCell ref="E29:F29"/>
    <mergeCell ref="G33:I33"/>
    <mergeCell ref="G34:I34"/>
    <mergeCell ref="G35:I35"/>
    <mergeCell ref="E30:F30"/>
    <mergeCell ref="E31:F31"/>
    <mergeCell ref="E32:F32"/>
    <mergeCell ref="G30:I30"/>
    <mergeCell ref="G31:I31"/>
    <mergeCell ref="G32:I32"/>
    <mergeCell ref="A36:B36"/>
    <mergeCell ref="A39:B39"/>
    <mergeCell ref="E39:F39"/>
    <mergeCell ref="G39:I39"/>
    <mergeCell ref="A40:B40"/>
    <mergeCell ref="E40:F40"/>
    <mergeCell ref="G40:I40"/>
    <mergeCell ref="A38:B38"/>
    <mergeCell ref="E36:F36"/>
    <mergeCell ref="A43:B43"/>
    <mergeCell ref="E43:F43"/>
    <mergeCell ref="G43:I43"/>
    <mergeCell ref="A44:B44"/>
    <mergeCell ref="E44:F44"/>
    <mergeCell ref="G44:I44"/>
    <mergeCell ref="A41:B41"/>
    <mergeCell ref="E41:F41"/>
    <mergeCell ref="G41:I41"/>
    <mergeCell ref="A42:B42"/>
    <mergeCell ref="E42:F42"/>
    <mergeCell ref="G42:I42"/>
    <mergeCell ref="A47:B47"/>
    <mergeCell ref="E47:F47"/>
    <mergeCell ref="G47:I47"/>
    <mergeCell ref="A45:B45"/>
    <mergeCell ref="E45:F45"/>
    <mergeCell ref="G45:I45"/>
    <mergeCell ref="A46:B46"/>
    <mergeCell ref="E46:F46"/>
    <mergeCell ref="G46:I46"/>
  </mergeCells>
  <phoneticPr fontId="2"/>
  <dataValidations count="2">
    <dataValidation imeMode="on" allowBlank="1" showInputMessage="1" showErrorMessage="1" sqref="G1:I1 C1:E1 A1 G3:I5 F1:F5 C3:E5 D6:G6 B7:B12 B18:B23 C28:D36 B30:B35 E28:G28 D17:G17 E14:I16 E39:G39 J1:IV1048576 B48:I65536 C39:D47 B41:B46 B1:B4 B25:B26 C25:I27 B37 C37:I38 B15 C15:D16 A3:A65536"/>
    <dataValidation imeMode="off" allowBlank="1" showInputMessage="1" showErrorMessage="1" sqref="C2:E2 D18:H24 A2 G2:I2 E29:H36 E40:H47 D7:H13"/>
  </dataValidations>
  <printOptions horizontalCentered="1"/>
  <pageMargins left="0.59055118110236227" right="0.39370078740157483" top="0.59055118110236227" bottom="0.59055118110236227" header="0.39370078740157483" footer="0.39370078740157483"/>
  <pageSetup paperSize="9" scale="8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tabSelected="1" view="pageBreakPreview" zoomScaleNormal="100" zoomScaleSheetLayoutView="100" workbookViewId="0">
      <selection activeCell="D16" sqref="D16:F16"/>
    </sheetView>
  </sheetViews>
  <sheetFormatPr defaultColWidth="9" defaultRowHeight="15" customHeight="1"/>
  <cols>
    <col min="1" max="1" width="11.6328125" style="1" bestFit="1" customWidth="1"/>
    <col min="2" max="2" width="13.36328125" style="1" bestFit="1" customWidth="1"/>
    <col min="3" max="3" width="13.7265625" style="6" customWidth="1"/>
    <col min="4" max="4" width="8.26953125" style="82" bestFit="1" customWidth="1"/>
    <col min="5" max="5" width="31.26953125" style="82" customWidth="1"/>
    <col min="6" max="6" width="15.36328125" style="82" bestFit="1" customWidth="1"/>
    <col min="7" max="16384" width="9" style="1"/>
  </cols>
  <sheetData>
    <row r="1" spans="1:6" ht="21.75" customHeight="1">
      <c r="A1" s="116" t="s">
        <v>60</v>
      </c>
      <c r="B1" s="149"/>
      <c r="C1" s="149"/>
      <c r="D1" s="149"/>
      <c r="E1" s="150"/>
      <c r="F1" s="89" t="s">
        <v>51</v>
      </c>
    </row>
    <row r="2" spans="1:6" ht="21.75" customHeight="1">
      <c r="A2" s="90" t="s">
        <v>26</v>
      </c>
      <c r="B2" s="130" t="str">
        <f>IF('5-1'!C3="","",'5-1'!C3)</f>
        <v/>
      </c>
      <c r="C2" s="131"/>
      <c r="D2" s="90" t="s">
        <v>25</v>
      </c>
      <c r="E2" s="151" t="str">
        <f>IF('5-1'!F3="","",'5-1'!F3)</f>
        <v/>
      </c>
      <c r="F2" s="152"/>
    </row>
    <row r="3" spans="1:6" ht="21.75" customHeight="1">
      <c r="A3" s="116" t="s">
        <v>92</v>
      </c>
      <c r="B3" s="116"/>
      <c r="C3" s="59"/>
      <c r="D3" s="1"/>
      <c r="E3" s="1"/>
      <c r="F3" s="1"/>
    </row>
    <row r="4" spans="1:6" ht="15.75" customHeight="1">
      <c r="A4" s="145" t="s">
        <v>57</v>
      </c>
      <c r="B4" s="145"/>
      <c r="C4" s="145"/>
      <c r="D4" s="145"/>
      <c r="E4" s="145"/>
      <c r="F4" s="62"/>
    </row>
    <row r="5" spans="1:6" ht="15.75" customHeight="1">
      <c r="A5" s="146"/>
      <c r="B5" s="146"/>
      <c r="C5" s="146"/>
      <c r="D5" s="146"/>
      <c r="E5" s="146"/>
      <c r="F5" s="60" t="s">
        <v>21</v>
      </c>
    </row>
    <row r="6" spans="1:6" ht="15" customHeight="1">
      <c r="A6" s="153" t="s">
        <v>4</v>
      </c>
      <c r="B6" s="153"/>
      <c r="C6" s="4" t="s">
        <v>23</v>
      </c>
      <c r="D6" s="132" t="s">
        <v>24</v>
      </c>
      <c r="E6" s="133"/>
      <c r="F6" s="134"/>
    </row>
    <row r="7" spans="1:6" ht="15" customHeight="1" thickBot="1">
      <c r="A7" s="141" t="s">
        <v>20</v>
      </c>
      <c r="B7" s="142"/>
      <c r="C7" s="22">
        <f>SUM(C10,C30,C20)-C8-C9</f>
        <v>0</v>
      </c>
      <c r="D7" s="154"/>
      <c r="E7" s="154"/>
      <c r="F7" s="155"/>
    </row>
    <row r="8" spans="1:6" ht="15" customHeight="1" thickTop="1">
      <c r="A8" s="147" t="s">
        <v>89</v>
      </c>
      <c r="B8" s="148"/>
      <c r="C8" s="108"/>
      <c r="D8" s="135"/>
      <c r="E8" s="136"/>
      <c r="F8" s="137"/>
    </row>
    <row r="9" spans="1:6" ht="15" customHeight="1" thickBot="1">
      <c r="A9" s="143" t="s">
        <v>97</v>
      </c>
      <c r="B9" s="144"/>
      <c r="C9" s="107"/>
      <c r="D9" s="156"/>
      <c r="E9" s="157"/>
      <c r="F9" s="158"/>
    </row>
    <row r="10" spans="1:6" ht="15" customHeight="1" thickTop="1">
      <c r="A10" s="159" t="s">
        <v>0</v>
      </c>
      <c r="B10" s="160"/>
      <c r="C10" s="81">
        <f>SUM(C11:C19)</f>
        <v>0</v>
      </c>
      <c r="D10" s="138"/>
      <c r="E10" s="139"/>
      <c r="F10" s="140"/>
    </row>
    <row r="11" spans="1:6" ht="15" customHeight="1">
      <c r="A11" s="161"/>
      <c r="B11" s="91" t="s">
        <v>76</v>
      </c>
      <c r="C11" s="45">
        <f>'5-3-1(続き)'!I5</f>
        <v>0</v>
      </c>
      <c r="D11" s="135"/>
      <c r="E11" s="136"/>
      <c r="F11" s="137"/>
    </row>
    <row r="12" spans="1:6" ht="15" customHeight="1">
      <c r="A12" s="161"/>
      <c r="B12" s="91" t="s">
        <v>1</v>
      </c>
      <c r="C12" s="45">
        <f>'5-3-1(続き)'!I15</f>
        <v>0</v>
      </c>
      <c r="D12" s="135"/>
      <c r="E12" s="136"/>
      <c r="F12" s="137"/>
    </row>
    <row r="13" spans="1:6" ht="15" customHeight="1">
      <c r="A13" s="161"/>
      <c r="B13" s="91" t="s">
        <v>77</v>
      </c>
      <c r="C13" s="45">
        <f>'5-3-1(続き)'!I16</f>
        <v>0</v>
      </c>
      <c r="D13" s="135"/>
      <c r="E13" s="136"/>
      <c r="F13" s="137"/>
    </row>
    <row r="14" spans="1:6" ht="15" customHeight="1">
      <c r="A14" s="161"/>
      <c r="B14" s="91" t="s">
        <v>78</v>
      </c>
      <c r="D14" s="135"/>
      <c r="E14" s="136"/>
      <c r="F14" s="137"/>
    </row>
    <row r="15" spans="1:6" ht="15" customHeight="1">
      <c r="A15" s="161"/>
      <c r="B15" s="91" t="s">
        <v>79</v>
      </c>
      <c r="C15" s="45">
        <f>'5-3-1(続き)'!I17</f>
        <v>0</v>
      </c>
      <c r="D15" s="135"/>
      <c r="E15" s="136"/>
      <c r="F15" s="137"/>
    </row>
    <row r="16" spans="1:6" ht="15" customHeight="1">
      <c r="A16" s="11"/>
      <c r="B16" s="91" t="s">
        <v>80</v>
      </c>
      <c r="C16" s="45">
        <f>'5-3-1(続き)'!I19</f>
        <v>0</v>
      </c>
      <c r="D16" s="135"/>
      <c r="E16" s="136"/>
      <c r="F16" s="137"/>
    </row>
    <row r="17" spans="1:6" ht="15" customHeight="1">
      <c r="A17" s="11"/>
      <c r="B17" s="91" t="s">
        <v>2</v>
      </c>
      <c r="C17" s="45">
        <f>'5-3-1(続き)'!I29</f>
        <v>0</v>
      </c>
      <c r="D17" s="135"/>
      <c r="E17" s="136"/>
      <c r="F17" s="137"/>
    </row>
    <row r="18" spans="1:6" ht="15" customHeight="1">
      <c r="A18" s="11"/>
      <c r="B18" s="91"/>
      <c r="C18" s="20"/>
      <c r="D18" s="135"/>
      <c r="E18" s="136"/>
      <c r="F18" s="137"/>
    </row>
    <row r="19" spans="1:6" ht="15" customHeight="1" thickBot="1">
      <c r="A19" s="12"/>
      <c r="B19" s="88"/>
      <c r="C19" s="20"/>
      <c r="D19" s="129"/>
      <c r="E19" s="129"/>
      <c r="F19" s="129"/>
    </row>
    <row r="20" spans="1:6" ht="15" customHeight="1" thickTop="1">
      <c r="A20" s="159" t="s">
        <v>16</v>
      </c>
      <c r="B20" s="160"/>
      <c r="C20" s="52">
        <f>SUM(C21:C29)</f>
        <v>0</v>
      </c>
      <c r="D20" s="138"/>
      <c r="E20" s="139"/>
      <c r="F20" s="140"/>
    </row>
    <row r="21" spans="1:6" ht="15" customHeight="1">
      <c r="A21" s="161"/>
      <c r="B21" s="91" t="s">
        <v>17</v>
      </c>
      <c r="C21" s="20"/>
      <c r="D21" s="135"/>
      <c r="E21" s="136"/>
      <c r="F21" s="137"/>
    </row>
    <row r="22" spans="1:6" ht="15" customHeight="1">
      <c r="A22" s="161"/>
      <c r="B22" s="91" t="s">
        <v>81</v>
      </c>
      <c r="C22" s="20"/>
      <c r="D22" s="135"/>
      <c r="E22" s="136"/>
      <c r="F22" s="137"/>
    </row>
    <row r="23" spans="1:6" ht="15" customHeight="1">
      <c r="A23" s="161"/>
      <c r="B23" s="91" t="s">
        <v>98</v>
      </c>
      <c r="C23" s="45">
        <f>'5-4-1'!G24</f>
        <v>0</v>
      </c>
      <c r="D23" s="135" t="s">
        <v>75</v>
      </c>
      <c r="E23" s="136"/>
      <c r="F23" s="137"/>
    </row>
    <row r="24" spans="1:6" ht="15" customHeight="1">
      <c r="A24" s="161"/>
      <c r="B24" s="91" t="s">
        <v>14</v>
      </c>
      <c r="C24" s="45">
        <f>'5-4-1'!G47</f>
        <v>0</v>
      </c>
      <c r="D24" s="135" t="s">
        <v>75</v>
      </c>
      <c r="E24" s="136"/>
      <c r="F24" s="137"/>
    </row>
    <row r="25" spans="1:6" ht="15" customHeight="1">
      <c r="A25" s="161"/>
      <c r="B25" s="91" t="s">
        <v>18</v>
      </c>
      <c r="C25" s="20"/>
      <c r="D25" s="163"/>
      <c r="E25" s="163"/>
      <c r="F25" s="163"/>
    </row>
    <row r="26" spans="1:6" ht="15" customHeight="1">
      <c r="A26" s="11"/>
      <c r="B26" s="91" t="s">
        <v>82</v>
      </c>
      <c r="C26" s="20"/>
      <c r="D26" s="163"/>
      <c r="E26" s="163"/>
      <c r="F26" s="163"/>
    </row>
    <row r="27" spans="1:6" ht="15" customHeight="1">
      <c r="A27" s="11"/>
      <c r="B27" s="91"/>
      <c r="C27" s="20"/>
      <c r="D27" s="135"/>
      <c r="E27" s="136"/>
      <c r="F27" s="137"/>
    </row>
    <row r="28" spans="1:6" ht="15" customHeight="1">
      <c r="A28" s="11"/>
      <c r="B28" s="91"/>
      <c r="C28" s="20"/>
      <c r="D28" s="135"/>
      <c r="E28" s="136"/>
      <c r="F28" s="137"/>
    </row>
    <row r="29" spans="1:6" ht="15" customHeight="1" thickBot="1">
      <c r="A29" s="2"/>
      <c r="B29" s="91"/>
      <c r="C29" s="20"/>
      <c r="D29" s="135"/>
      <c r="E29" s="136"/>
      <c r="F29" s="137"/>
    </row>
    <row r="30" spans="1:6" ht="15" customHeight="1" thickTop="1">
      <c r="A30" s="159" t="s">
        <v>5</v>
      </c>
      <c r="B30" s="160"/>
      <c r="C30" s="52">
        <f>SUM(C31:C49)</f>
        <v>0</v>
      </c>
      <c r="D30" s="138"/>
      <c r="E30" s="139"/>
      <c r="F30" s="140"/>
    </row>
    <row r="31" spans="1:6" ht="15" customHeight="1">
      <c r="A31" s="161"/>
      <c r="B31" s="91" t="s">
        <v>6</v>
      </c>
      <c r="C31" s="20"/>
      <c r="D31" s="135"/>
      <c r="E31" s="136"/>
      <c r="F31" s="137"/>
    </row>
    <row r="32" spans="1:6" ht="15" customHeight="1">
      <c r="A32" s="161"/>
      <c r="B32" s="91" t="s">
        <v>7</v>
      </c>
      <c r="C32" s="20"/>
      <c r="D32" s="135"/>
      <c r="E32" s="136"/>
      <c r="F32" s="137"/>
    </row>
    <row r="33" spans="1:6" ht="15" customHeight="1">
      <c r="A33" s="161"/>
      <c r="B33" s="91" t="s">
        <v>83</v>
      </c>
      <c r="C33" s="20"/>
      <c r="D33" s="135"/>
      <c r="E33" s="136"/>
      <c r="F33" s="137"/>
    </row>
    <row r="34" spans="1:6" ht="15" customHeight="1">
      <c r="A34" s="161"/>
      <c r="B34" s="91" t="s">
        <v>84</v>
      </c>
      <c r="C34" s="20"/>
      <c r="D34" s="135"/>
      <c r="E34" s="136"/>
      <c r="F34" s="137"/>
    </row>
    <row r="35" spans="1:6" ht="15" customHeight="1">
      <c r="A35" s="161"/>
      <c r="B35" s="91" t="s">
        <v>8</v>
      </c>
      <c r="C35" s="20"/>
      <c r="D35" s="135"/>
      <c r="E35" s="136"/>
      <c r="F35" s="137"/>
    </row>
    <row r="36" spans="1:6" ht="15" customHeight="1">
      <c r="A36" s="11"/>
      <c r="B36" s="91" t="s">
        <v>85</v>
      </c>
      <c r="C36" s="20"/>
      <c r="D36" s="135"/>
      <c r="E36" s="136"/>
      <c r="F36" s="137"/>
    </row>
    <row r="37" spans="1:6" ht="15" customHeight="1">
      <c r="A37" s="11"/>
      <c r="B37" s="91" t="s">
        <v>10</v>
      </c>
      <c r="C37" s="20"/>
      <c r="D37" s="135"/>
      <c r="E37" s="136"/>
      <c r="F37" s="137"/>
    </row>
    <row r="38" spans="1:6" ht="15" customHeight="1">
      <c r="A38" s="11"/>
      <c r="B38" s="91" t="s">
        <v>11</v>
      </c>
      <c r="C38" s="20"/>
      <c r="D38" s="135"/>
      <c r="E38" s="136"/>
      <c r="F38" s="137"/>
    </row>
    <row r="39" spans="1:6" ht="15" customHeight="1">
      <c r="A39" s="11"/>
      <c r="B39" s="91" t="s">
        <v>9</v>
      </c>
      <c r="C39" s="20"/>
      <c r="D39" s="135"/>
      <c r="E39" s="136"/>
      <c r="F39" s="137"/>
    </row>
    <row r="40" spans="1:6" ht="15" customHeight="1">
      <c r="A40" s="11"/>
      <c r="B40" s="91" t="s">
        <v>12</v>
      </c>
      <c r="C40" s="20"/>
      <c r="D40" s="135"/>
      <c r="E40" s="136"/>
      <c r="F40" s="137"/>
    </row>
    <row r="41" spans="1:6" ht="15" customHeight="1">
      <c r="A41" s="11"/>
      <c r="B41" s="91" t="s">
        <v>86</v>
      </c>
      <c r="C41" s="20"/>
      <c r="D41" s="135"/>
      <c r="E41" s="136"/>
      <c r="F41" s="137"/>
    </row>
    <row r="42" spans="1:6" ht="15" customHeight="1">
      <c r="A42" s="11"/>
      <c r="B42" s="91" t="s">
        <v>13</v>
      </c>
      <c r="C42" s="20"/>
      <c r="D42" s="135"/>
      <c r="E42" s="136"/>
      <c r="F42" s="137"/>
    </row>
    <row r="43" spans="1:6" ht="15" customHeight="1">
      <c r="A43" s="11"/>
      <c r="B43" s="91" t="s">
        <v>87</v>
      </c>
      <c r="C43" s="20"/>
      <c r="D43" s="135"/>
      <c r="E43" s="136"/>
      <c r="F43" s="137"/>
    </row>
    <row r="44" spans="1:6" ht="15" customHeight="1">
      <c r="A44" s="11"/>
      <c r="B44" s="91" t="s">
        <v>98</v>
      </c>
      <c r="C44" s="45">
        <f>'5-4-1'!G13</f>
        <v>0</v>
      </c>
      <c r="D44" s="135" t="s">
        <v>75</v>
      </c>
      <c r="E44" s="136"/>
      <c r="F44" s="137"/>
    </row>
    <row r="45" spans="1:6" ht="15" customHeight="1">
      <c r="A45" s="11"/>
      <c r="B45" s="91" t="s">
        <v>14</v>
      </c>
      <c r="C45" s="105">
        <f>'5-4-1'!G36</f>
        <v>0</v>
      </c>
      <c r="D45" s="135" t="s">
        <v>75</v>
      </c>
      <c r="E45" s="136"/>
      <c r="F45" s="137"/>
    </row>
    <row r="46" spans="1:6" ht="15" customHeight="1">
      <c r="A46" s="11"/>
      <c r="B46" s="91" t="s">
        <v>15</v>
      </c>
      <c r="D46" s="135"/>
      <c r="E46" s="136"/>
      <c r="F46" s="137"/>
    </row>
    <row r="47" spans="1:6" ht="15" customHeight="1">
      <c r="A47" s="11"/>
      <c r="B47" s="91" t="s">
        <v>18</v>
      </c>
      <c r="C47" s="20"/>
      <c r="D47" s="135"/>
      <c r="E47" s="136"/>
      <c r="F47" s="137"/>
    </row>
    <row r="48" spans="1:6" ht="15" customHeight="1">
      <c r="A48" s="11"/>
      <c r="B48" s="91"/>
      <c r="C48" s="20"/>
      <c r="D48" s="135"/>
      <c r="E48" s="136"/>
      <c r="F48" s="137"/>
    </row>
    <row r="49" spans="1:6" ht="15" customHeight="1">
      <c r="A49" s="2"/>
      <c r="B49" s="91"/>
      <c r="C49" s="20"/>
      <c r="D49" s="162"/>
      <c r="E49" s="162"/>
      <c r="F49" s="162"/>
    </row>
    <row r="50" spans="1:6" ht="15" customHeight="1">
      <c r="A50" s="106"/>
      <c r="B50" s="106"/>
      <c r="C50" s="106"/>
      <c r="D50" s="106"/>
      <c r="E50" s="106"/>
      <c r="F50" s="106"/>
    </row>
    <row r="51" spans="1:6" ht="15" customHeight="1">
      <c r="A51" s="106"/>
      <c r="B51" s="106"/>
      <c r="C51" s="106"/>
      <c r="D51" s="106"/>
      <c r="E51" s="106"/>
      <c r="F51" s="106"/>
    </row>
    <row r="52" spans="1:6" ht="15" customHeight="1">
      <c r="A52" s="13"/>
      <c r="B52" s="14"/>
    </row>
    <row r="53" spans="1:6" ht="15" customHeight="1">
      <c r="A53" s="15"/>
      <c r="B53" s="14"/>
    </row>
    <row r="54" spans="1:6" ht="15" customHeight="1">
      <c r="A54" s="13"/>
      <c r="B54" s="13"/>
    </row>
    <row r="55" spans="1:6" ht="15" customHeight="1">
      <c r="A55" s="13"/>
      <c r="B55" s="13"/>
    </row>
    <row r="56" spans="1:6" s="13" customFormat="1" ht="15" customHeight="1">
      <c r="A56" s="1"/>
      <c r="B56" s="1"/>
      <c r="C56" s="6"/>
      <c r="D56" s="82"/>
      <c r="E56" s="83"/>
      <c r="F56" s="82"/>
    </row>
    <row r="57" spans="1:6" s="13" customFormat="1" ht="15" customHeight="1">
      <c r="A57" s="1"/>
      <c r="B57" s="1"/>
      <c r="C57" s="6"/>
      <c r="D57" s="82"/>
      <c r="E57" s="83"/>
      <c r="F57" s="82"/>
    </row>
    <row r="58" spans="1:6" s="13" customFormat="1" ht="15" customHeight="1">
      <c r="A58" s="1"/>
      <c r="B58" s="1"/>
      <c r="C58" s="6"/>
      <c r="D58" s="82"/>
      <c r="E58" s="83"/>
      <c r="F58" s="82"/>
    </row>
    <row r="59" spans="1:6" s="13" customFormat="1" ht="15" customHeight="1">
      <c r="A59" s="1"/>
      <c r="B59" s="1"/>
      <c r="C59" s="6"/>
      <c r="D59" s="82"/>
      <c r="E59" s="83"/>
      <c r="F59" s="82"/>
    </row>
    <row r="60" spans="1:6" s="13" customFormat="1" ht="15" customHeight="1">
      <c r="A60" s="1"/>
      <c r="B60" s="1"/>
      <c r="C60" s="6"/>
      <c r="D60" s="82"/>
      <c r="E60" s="83"/>
      <c r="F60" s="82"/>
    </row>
    <row r="61" spans="1:6" s="13" customFormat="1" ht="15" customHeight="1">
      <c r="A61" s="1"/>
      <c r="B61" s="1"/>
      <c r="C61" s="6"/>
      <c r="D61" s="82"/>
      <c r="E61" s="83"/>
      <c r="F61" s="82"/>
    </row>
    <row r="62" spans="1:6" s="13" customFormat="1" ht="15" customHeight="1">
      <c r="A62" s="1"/>
      <c r="B62" s="1"/>
      <c r="C62" s="6"/>
      <c r="D62" s="82"/>
      <c r="E62" s="83"/>
      <c r="F62" s="82"/>
    </row>
    <row r="63" spans="1:6" s="13" customFormat="1" ht="15" customHeight="1">
      <c r="A63" s="1"/>
      <c r="B63" s="1"/>
      <c r="C63" s="6"/>
      <c r="D63" s="82"/>
      <c r="E63" s="83"/>
      <c r="F63" s="82"/>
    </row>
    <row r="64" spans="1:6" s="13" customFormat="1" ht="15" customHeight="1">
      <c r="A64" s="1"/>
      <c r="B64" s="1"/>
      <c r="C64" s="6"/>
      <c r="D64" s="82"/>
      <c r="E64" s="83"/>
      <c r="F64" s="82"/>
    </row>
    <row r="65" spans="1:6" s="13" customFormat="1" ht="15" customHeight="1">
      <c r="A65" s="1"/>
      <c r="B65" s="1"/>
      <c r="C65" s="6"/>
      <c r="D65" s="82"/>
      <c r="E65" s="83"/>
      <c r="F65" s="82"/>
    </row>
  </sheetData>
  <mergeCells count="59">
    <mergeCell ref="D24:F24"/>
    <mergeCell ref="D30:F30"/>
    <mergeCell ref="D29:F29"/>
    <mergeCell ref="A21:A25"/>
    <mergeCell ref="A31:A35"/>
    <mergeCell ref="D34:F34"/>
    <mergeCell ref="D35:F35"/>
    <mergeCell ref="D20:F20"/>
    <mergeCell ref="D48:F48"/>
    <mergeCell ref="D22:F22"/>
    <mergeCell ref="D25:F25"/>
    <mergeCell ref="A20:B20"/>
    <mergeCell ref="D26:F26"/>
    <mergeCell ref="D23:F23"/>
    <mergeCell ref="D28:F28"/>
    <mergeCell ref="D31:F31"/>
    <mergeCell ref="D33:F33"/>
    <mergeCell ref="D32:F32"/>
    <mergeCell ref="A30:B30"/>
    <mergeCell ref="D27:F27"/>
    <mergeCell ref="D21:F21"/>
    <mergeCell ref="D37:F37"/>
    <mergeCell ref="D40:F40"/>
    <mergeCell ref="D36:F36"/>
    <mergeCell ref="D43:F43"/>
    <mergeCell ref="D45:F45"/>
    <mergeCell ref="D44:F44"/>
    <mergeCell ref="D49:F49"/>
    <mergeCell ref="D41:F41"/>
    <mergeCell ref="D42:F42"/>
    <mergeCell ref="D46:F46"/>
    <mergeCell ref="D47:F47"/>
    <mergeCell ref="D38:F38"/>
    <mergeCell ref="D39:F39"/>
    <mergeCell ref="A1:E1"/>
    <mergeCell ref="E2:F2"/>
    <mergeCell ref="D17:F17"/>
    <mergeCell ref="D16:F16"/>
    <mergeCell ref="A6:B6"/>
    <mergeCell ref="D14:F14"/>
    <mergeCell ref="D7:F7"/>
    <mergeCell ref="D9:F9"/>
    <mergeCell ref="D11:F11"/>
    <mergeCell ref="D12:F12"/>
    <mergeCell ref="D13:F13"/>
    <mergeCell ref="D15:F15"/>
    <mergeCell ref="A10:B10"/>
    <mergeCell ref="A11:A15"/>
    <mergeCell ref="D19:F19"/>
    <mergeCell ref="B2:C2"/>
    <mergeCell ref="D6:F6"/>
    <mergeCell ref="A3:B3"/>
    <mergeCell ref="D18:F18"/>
    <mergeCell ref="D10:F10"/>
    <mergeCell ref="A7:B7"/>
    <mergeCell ref="A9:B9"/>
    <mergeCell ref="A4:E5"/>
    <mergeCell ref="A8:B8"/>
    <mergeCell ref="D8:F8"/>
  </mergeCells>
  <phoneticPr fontId="2"/>
  <dataValidations count="2">
    <dataValidation imeMode="on" allowBlank="1" showInputMessage="1" showErrorMessage="1" sqref="F4:F6 A6:E6 E1:F1 D1:D3 E3 C3 A1:A4 B1:C1 A52:B65530 A7:B7 D7:F7 D52:F65530 A45:A49 A26:A31 A36:A43 B10:B49 D27:F49 C8:F9 A8:A11 G1:IV65530 A16:A21 D10:F24"/>
    <dataValidation imeMode="off" allowBlank="1" showInputMessage="1" showErrorMessage="1" sqref="B2:C2 E2:F2 C10:C13 C7 C16:C24 C52:C65530 C15 C47:C49 C27:C45"/>
  </dataValidations>
  <printOptions horizontalCentered="1"/>
  <pageMargins left="0.59055118110236227" right="0.39370078740157483" top="0.59055118110236227" bottom="0.59055118110236227" header="0.39370078740157483" footer="0.39370078740157483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view="pageBreakPreview" topLeftCell="A10" zoomScaleNormal="100" zoomScaleSheetLayoutView="100" workbookViewId="0">
      <selection activeCell="D18" sqref="D18:F18"/>
    </sheetView>
  </sheetViews>
  <sheetFormatPr defaultColWidth="9" defaultRowHeight="15" customHeight="1"/>
  <cols>
    <col min="1" max="1" width="11.6328125" style="1" bestFit="1" customWidth="1"/>
    <col min="2" max="2" width="13.36328125" style="1" bestFit="1" customWidth="1"/>
    <col min="3" max="3" width="13.7265625" style="6" customWidth="1"/>
    <col min="4" max="4" width="8.26953125" style="82" bestFit="1" customWidth="1"/>
    <col min="5" max="5" width="31.26953125" style="82" customWidth="1"/>
    <col min="6" max="6" width="15.36328125" style="82" bestFit="1" customWidth="1"/>
    <col min="7" max="16384" width="9" style="1"/>
  </cols>
  <sheetData>
    <row r="1" spans="1:6" ht="21.75" customHeight="1">
      <c r="A1" s="116" t="s">
        <v>60</v>
      </c>
      <c r="B1" s="149"/>
      <c r="C1" s="149"/>
      <c r="D1" s="149"/>
      <c r="E1" s="150"/>
      <c r="F1" s="89" t="s">
        <v>50</v>
      </c>
    </row>
    <row r="2" spans="1:6" ht="21.75" customHeight="1">
      <c r="A2" s="90" t="s">
        <v>26</v>
      </c>
      <c r="B2" s="130" t="str">
        <f>IF('5-1'!C3="","",'5-1'!C3)</f>
        <v/>
      </c>
      <c r="C2" s="131"/>
      <c r="D2" s="90" t="s">
        <v>25</v>
      </c>
      <c r="E2" s="151" t="str">
        <f>IF('5-1'!F3="","",'5-1'!F3)</f>
        <v/>
      </c>
      <c r="F2" s="152"/>
    </row>
    <row r="3" spans="1:6" ht="21.75" customHeight="1">
      <c r="A3" s="116" t="s">
        <v>95</v>
      </c>
      <c r="B3" s="116"/>
      <c r="C3" s="59"/>
      <c r="D3" s="1"/>
      <c r="E3" s="1"/>
      <c r="F3" s="1"/>
    </row>
    <row r="4" spans="1:6" ht="15.75" customHeight="1">
      <c r="A4" s="145" t="s">
        <v>57</v>
      </c>
      <c r="B4" s="145"/>
      <c r="C4" s="145"/>
      <c r="D4" s="145"/>
      <c r="E4" s="145"/>
      <c r="F4" s="62"/>
    </row>
    <row r="5" spans="1:6" ht="15.75" customHeight="1">
      <c r="A5" s="146"/>
      <c r="B5" s="146"/>
      <c r="C5" s="146"/>
      <c r="D5" s="146"/>
      <c r="E5" s="146"/>
      <c r="F5" s="60" t="s">
        <v>21</v>
      </c>
    </row>
    <row r="6" spans="1:6" ht="15" customHeight="1">
      <c r="A6" s="153" t="s">
        <v>4</v>
      </c>
      <c r="B6" s="153"/>
      <c r="C6" s="4" t="s">
        <v>23</v>
      </c>
      <c r="D6" s="132" t="s">
        <v>24</v>
      </c>
      <c r="E6" s="133"/>
      <c r="F6" s="134"/>
    </row>
    <row r="7" spans="1:6" ht="15" customHeight="1" thickBot="1">
      <c r="A7" s="141" t="s">
        <v>20</v>
      </c>
      <c r="B7" s="142"/>
      <c r="C7" s="22">
        <f>SUM(C10,C30,C20)-C8-C9</f>
        <v>0</v>
      </c>
      <c r="D7" s="154"/>
      <c r="E7" s="154"/>
      <c r="F7" s="155"/>
    </row>
    <row r="8" spans="1:6" ht="15" customHeight="1" thickTop="1">
      <c r="A8" s="147" t="s">
        <v>89</v>
      </c>
      <c r="B8" s="148"/>
      <c r="C8" s="108"/>
      <c r="D8" s="135"/>
      <c r="E8" s="136"/>
      <c r="F8" s="137"/>
    </row>
    <row r="9" spans="1:6" ht="15" customHeight="1" thickBot="1">
      <c r="A9" s="143" t="s">
        <v>97</v>
      </c>
      <c r="B9" s="144"/>
      <c r="C9" s="107"/>
      <c r="D9" s="156"/>
      <c r="E9" s="157"/>
      <c r="F9" s="158"/>
    </row>
    <row r="10" spans="1:6" ht="15" customHeight="1" thickTop="1">
      <c r="A10" s="159" t="s">
        <v>0</v>
      </c>
      <c r="B10" s="160"/>
      <c r="C10" s="81">
        <f>SUM(C11:C19)</f>
        <v>0</v>
      </c>
      <c r="D10" s="138"/>
      <c r="E10" s="139"/>
      <c r="F10" s="140"/>
    </row>
    <row r="11" spans="1:6" ht="15" customHeight="1">
      <c r="A11" s="161"/>
      <c r="B11" s="91" t="s">
        <v>76</v>
      </c>
      <c r="C11" s="45">
        <f>'5-3-2(続き)'!I5</f>
        <v>0</v>
      </c>
      <c r="D11" s="135"/>
      <c r="E11" s="136"/>
      <c r="F11" s="137"/>
    </row>
    <row r="12" spans="1:6" ht="15" customHeight="1">
      <c r="A12" s="161"/>
      <c r="B12" s="91" t="s">
        <v>1</v>
      </c>
      <c r="C12" s="45">
        <f>'5-3-2(続き)'!I15</f>
        <v>0</v>
      </c>
      <c r="D12" s="135"/>
      <c r="E12" s="136"/>
      <c r="F12" s="137"/>
    </row>
    <row r="13" spans="1:6" ht="15" customHeight="1">
      <c r="A13" s="161"/>
      <c r="B13" s="91" t="s">
        <v>77</v>
      </c>
      <c r="C13" s="45">
        <f>'5-3-2(続き)'!I16</f>
        <v>0</v>
      </c>
      <c r="D13" s="135"/>
      <c r="E13" s="136"/>
      <c r="F13" s="137"/>
    </row>
    <row r="14" spans="1:6" ht="15" customHeight="1">
      <c r="A14" s="161"/>
      <c r="B14" s="91" t="s">
        <v>78</v>
      </c>
      <c r="D14" s="135"/>
      <c r="E14" s="136"/>
      <c r="F14" s="137"/>
    </row>
    <row r="15" spans="1:6" ht="15" customHeight="1">
      <c r="A15" s="161"/>
      <c r="B15" s="91" t="s">
        <v>79</v>
      </c>
      <c r="C15" s="45">
        <f>'5-3-2(続き)'!I17</f>
        <v>0</v>
      </c>
      <c r="D15" s="135"/>
      <c r="E15" s="136"/>
      <c r="F15" s="137"/>
    </row>
    <row r="16" spans="1:6" ht="15" customHeight="1">
      <c r="A16" s="11"/>
      <c r="B16" s="91" t="s">
        <v>80</v>
      </c>
      <c r="C16" s="45">
        <f>'5-3-2(続き)'!I19</f>
        <v>0</v>
      </c>
      <c r="D16" s="135"/>
      <c r="E16" s="136"/>
      <c r="F16" s="137"/>
    </row>
    <row r="17" spans="1:6" ht="15" customHeight="1">
      <c r="A17" s="11"/>
      <c r="B17" s="91" t="s">
        <v>2</v>
      </c>
      <c r="C17" s="45">
        <f>'5-3-2(続き)'!I29</f>
        <v>0</v>
      </c>
      <c r="D17" s="135"/>
      <c r="E17" s="136"/>
      <c r="F17" s="137"/>
    </row>
    <row r="18" spans="1:6" ht="15" customHeight="1">
      <c r="A18" s="11"/>
      <c r="B18" s="91"/>
      <c r="C18" s="20"/>
      <c r="D18" s="135"/>
      <c r="E18" s="136"/>
      <c r="F18" s="137"/>
    </row>
    <row r="19" spans="1:6" ht="15" customHeight="1" thickBot="1">
      <c r="A19" s="12"/>
      <c r="B19" s="103"/>
      <c r="C19" s="20"/>
      <c r="D19" s="164"/>
      <c r="E19" s="154"/>
      <c r="F19" s="155"/>
    </row>
    <row r="20" spans="1:6" ht="15" customHeight="1" thickTop="1">
      <c r="A20" s="159" t="s">
        <v>16</v>
      </c>
      <c r="B20" s="165"/>
      <c r="C20" s="52">
        <f>SUM(C21:C29)</f>
        <v>0</v>
      </c>
      <c r="D20" s="138"/>
      <c r="E20" s="139"/>
      <c r="F20" s="140"/>
    </row>
    <row r="21" spans="1:6" ht="15" customHeight="1">
      <c r="A21" s="161"/>
      <c r="B21" s="91" t="s">
        <v>17</v>
      </c>
      <c r="C21" s="20"/>
      <c r="D21" s="135"/>
      <c r="E21" s="136"/>
      <c r="F21" s="137"/>
    </row>
    <row r="22" spans="1:6" ht="15" customHeight="1">
      <c r="A22" s="161"/>
      <c r="B22" s="91" t="s">
        <v>81</v>
      </c>
      <c r="C22" s="20"/>
      <c r="D22" s="135"/>
      <c r="E22" s="136"/>
      <c r="F22" s="137"/>
    </row>
    <row r="23" spans="1:6" ht="15" customHeight="1">
      <c r="A23" s="161"/>
      <c r="B23" s="91" t="s">
        <v>98</v>
      </c>
      <c r="C23" s="45">
        <f>'5-4-2'!G24</f>
        <v>0</v>
      </c>
      <c r="D23" s="135" t="s">
        <v>90</v>
      </c>
      <c r="E23" s="136"/>
      <c r="F23" s="137"/>
    </row>
    <row r="24" spans="1:6" ht="15" customHeight="1">
      <c r="A24" s="161"/>
      <c r="B24" s="91" t="s">
        <v>14</v>
      </c>
      <c r="C24" s="45">
        <f>'5-4-2'!G47</f>
        <v>0</v>
      </c>
      <c r="D24" s="135" t="s">
        <v>90</v>
      </c>
      <c r="E24" s="136"/>
      <c r="F24" s="137"/>
    </row>
    <row r="25" spans="1:6" ht="15" customHeight="1">
      <c r="A25" s="161"/>
      <c r="B25" s="91" t="s">
        <v>18</v>
      </c>
      <c r="C25" s="20"/>
      <c r="D25" s="135"/>
      <c r="E25" s="136"/>
      <c r="F25" s="137"/>
    </row>
    <row r="26" spans="1:6" ht="15" customHeight="1">
      <c r="A26" s="11"/>
      <c r="B26" s="91" t="s">
        <v>82</v>
      </c>
      <c r="C26" s="20"/>
      <c r="D26" s="135"/>
      <c r="E26" s="136"/>
      <c r="F26" s="137"/>
    </row>
    <row r="27" spans="1:6" ht="15" customHeight="1">
      <c r="A27" s="11"/>
      <c r="B27" s="91"/>
      <c r="C27" s="20"/>
      <c r="D27" s="135"/>
      <c r="E27" s="136"/>
      <c r="F27" s="137"/>
    </row>
    <row r="28" spans="1:6" ht="15" customHeight="1">
      <c r="A28" s="11"/>
      <c r="B28" s="91"/>
      <c r="C28" s="20"/>
      <c r="D28" s="135"/>
      <c r="E28" s="136"/>
      <c r="F28" s="137"/>
    </row>
    <row r="29" spans="1:6" ht="15" customHeight="1" thickBot="1">
      <c r="A29" s="2"/>
      <c r="B29" s="91"/>
      <c r="C29" s="20"/>
      <c r="D29" s="166"/>
      <c r="E29" s="167"/>
      <c r="F29" s="168"/>
    </row>
    <row r="30" spans="1:6" ht="15" customHeight="1" thickTop="1">
      <c r="A30" s="159" t="s">
        <v>5</v>
      </c>
      <c r="B30" s="165"/>
      <c r="C30" s="52">
        <f>SUM(C31:C49)</f>
        <v>0</v>
      </c>
      <c r="D30" s="138"/>
      <c r="E30" s="139"/>
      <c r="F30" s="140"/>
    </row>
    <row r="31" spans="1:6" ht="15" customHeight="1">
      <c r="A31" s="161"/>
      <c r="B31" s="91" t="s">
        <v>6</v>
      </c>
      <c r="C31" s="20"/>
      <c r="D31" s="135"/>
      <c r="E31" s="136"/>
      <c r="F31" s="137"/>
    </row>
    <row r="32" spans="1:6" ht="15" customHeight="1">
      <c r="A32" s="161"/>
      <c r="B32" s="91" t="s">
        <v>7</v>
      </c>
      <c r="C32" s="20"/>
      <c r="D32" s="135"/>
      <c r="E32" s="136"/>
      <c r="F32" s="137"/>
    </row>
    <row r="33" spans="1:6" ht="15" customHeight="1">
      <c r="A33" s="161"/>
      <c r="B33" s="91" t="s">
        <v>83</v>
      </c>
      <c r="C33" s="20"/>
      <c r="D33" s="135"/>
      <c r="E33" s="136"/>
      <c r="F33" s="137"/>
    </row>
    <row r="34" spans="1:6" ht="15" customHeight="1">
      <c r="A34" s="161"/>
      <c r="B34" s="91" t="s">
        <v>84</v>
      </c>
      <c r="C34" s="20"/>
      <c r="D34" s="135"/>
      <c r="E34" s="136"/>
      <c r="F34" s="137"/>
    </row>
    <row r="35" spans="1:6" ht="15" customHeight="1">
      <c r="A35" s="161"/>
      <c r="B35" s="91" t="s">
        <v>8</v>
      </c>
      <c r="C35" s="47"/>
      <c r="D35" s="135"/>
      <c r="E35" s="136"/>
      <c r="F35" s="137"/>
    </row>
    <row r="36" spans="1:6" ht="15" customHeight="1">
      <c r="A36" s="11"/>
      <c r="B36" s="91" t="s">
        <v>85</v>
      </c>
      <c r="C36" s="47"/>
      <c r="D36" s="135"/>
      <c r="E36" s="136"/>
      <c r="F36" s="137"/>
    </row>
    <row r="37" spans="1:6" ht="15" customHeight="1">
      <c r="A37" s="11"/>
      <c r="B37" s="91" t="s">
        <v>10</v>
      </c>
      <c r="C37" s="47"/>
      <c r="D37" s="135"/>
      <c r="E37" s="136"/>
      <c r="F37" s="137"/>
    </row>
    <row r="38" spans="1:6" ht="15" customHeight="1">
      <c r="A38" s="11"/>
      <c r="B38" s="91" t="s">
        <v>11</v>
      </c>
      <c r="C38" s="47"/>
      <c r="D38" s="135"/>
      <c r="E38" s="136"/>
      <c r="F38" s="137"/>
    </row>
    <row r="39" spans="1:6" ht="15" customHeight="1">
      <c r="A39" s="11"/>
      <c r="B39" s="91" t="s">
        <v>9</v>
      </c>
      <c r="C39" s="47"/>
      <c r="D39" s="135"/>
      <c r="E39" s="136"/>
      <c r="F39" s="137"/>
    </row>
    <row r="40" spans="1:6" ht="15" customHeight="1">
      <c r="A40" s="11"/>
      <c r="B40" s="91" t="s">
        <v>12</v>
      </c>
      <c r="C40" s="47"/>
      <c r="D40" s="135"/>
      <c r="E40" s="136"/>
      <c r="F40" s="137"/>
    </row>
    <row r="41" spans="1:6" ht="15" customHeight="1">
      <c r="A41" s="11"/>
      <c r="B41" s="91" t="s">
        <v>86</v>
      </c>
      <c r="C41" s="47"/>
      <c r="D41" s="135"/>
      <c r="E41" s="136"/>
      <c r="F41" s="137"/>
    </row>
    <row r="42" spans="1:6" ht="15" customHeight="1">
      <c r="A42" s="11"/>
      <c r="B42" s="91" t="s">
        <v>13</v>
      </c>
      <c r="C42" s="47"/>
      <c r="D42" s="135"/>
      <c r="E42" s="136"/>
      <c r="F42" s="137"/>
    </row>
    <row r="43" spans="1:6" ht="15" customHeight="1">
      <c r="A43" s="11"/>
      <c r="B43" s="91" t="s">
        <v>87</v>
      </c>
      <c r="C43" s="20"/>
      <c r="D43" s="135"/>
      <c r="E43" s="136"/>
      <c r="F43" s="137"/>
    </row>
    <row r="44" spans="1:6" ht="15" customHeight="1">
      <c r="A44" s="11"/>
      <c r="B44" s="91" t="s">
        <v>98</v>
      </c>
      <c r="C44" s="45">
        <f>'5-4-2'!G13</f>
        <v>0</v>
      </c>
      <c r="D44" s="135" t="s">
        <v>90</v>
      </c>
      <c r="E44" s="136"/>
      <c r="F44" s="137"/>
    </row>
    <row r="45" spans="1:6" ht="15" customHeight="1">
      <c r="A45" s="11"/>
      <c r="B45" s="91" t="s">
        <v>14</v>
      </c>
      <c r="C45" s="45">
        <f>'5-4-2'!G36</f>
        <v>0</v>
      </c>
      <c r="D45" s="135" t="s">
        <v>90</v>
      </c>
      <c r="E45" s="136"/>
      <c r="F45" s="137"/>
    </row>
    <row r="46" spans="1:6" ht="15" customHeight="1">
      <c r="A46" s="11"/>
      <c r="B46" s="91" t="s">
        <v>15</v>
      </c>
      <c r="D46" s="135"/>
      <c r="E46" s="136"/>
      <c r="F46" s="137"/>
    </row>
    <row r="47" spans="1:6" ht="15" customHeight="1">
      <c r="A47" s="11"/>
      <c r="B47" s="91" t="s">
        <v>18</v>
      </c>
      <c r="C47" s="20"/>
      <c r="D47" s="135"/>
      <c r="E47" s="136"/>
      <c r="F47" s="137"/>
    </row>
    <row r="48" spans="1:6" ht="15" customHeight="1">
      <c r="A48" s="11"/>
      <c r="B48" s="91"/>
      <c r="C48" s="20"/>
      <c r="D48" s="135"/>
      <c r="E48" s="136"/>
      <c r="F48" s="137"/>
    </row>
    <row r="49" spans="1:6" ht="15" customHeight="1">
      <c r="A49" s="2"/>
      <c r="B49" s="91"/>
      <c r="C49" s="20"/>
      <c r="D49" s="162"/>
      <c r="E49" s="162"/>
      <c r="F49" s="162"/>
    </row>
    <row r="50" spans="1:6" ht="15" customHeight="1">
      <c r="A50" s="13"/>
      <c r="B50" s="14"/>
    </row>
    <row r="51" spans="1:6" ht="15" customHeight="1">
      <c r="A51" s="13"/>
      <c r="B51" s="14"/>
    </row>
    <row r="52" spans="1:6" ht="15" customHeight="1">
      <c r="A52" s="13"/>
      <c r="B52" s="14"/>
    </row>
    <row r="53" spans="1:6" ht="15" customHeight="1">
      <c r="A53" s="15"/>
      <c r="B53" s="14"/>
    </row>
    <row r="54" spans="1:6" ht="15" customHeight="1">
      <c r="A54" s="13"/>
      <c r="B54" s="13"/>
    </row>
    <row r="55" spans="1:6" ht="15" customHeight="1">
      <c r="A55" s="13"/>
      <c r="B55" s="13"/>
    </row>
    <row r="56" spans="1:6" s="13" customFormat="1" ht="15" customHeight="1">
      <c r="A56" s="1"/>
      <c r="B56" s="1"/>
      <c r="C56" s="6"/>
      <c r="D56" s="82"/>
      <c r="E56" s="83"/>
      <c r="F56" s="82"/>
    </row>
    <row r="57" spans="1:6" s="13" customFormat="1" ht="15" customHeight="1">
      <c r="A57" s="1"/>
      <c r="B57" s="1"/>
      <c r="C57" s="6"/>
      <c r="D57" s="82"/>
      <c r="E57" s="83"/>
      <c r="F57" s="82"/>
    </row>
    <row r="58" spans="1:6" s="13" customFormat="1" ht="15" customHeight="1">
      <c r="A58" s="1"/>
      <c r="B58" s="1"/>
      <c r="C58" s="6"/>
      <c r="D58" s="82"/>
      <c r="E58" s="83"/>
      <c r="F58" s="82"/>
    </row>
    <row r="59" spans="1:6" s="13" customFormat="1" ht="15" customHeight="1">
      <c r="A59" s="1"/>
      <c r="B59" s="1"/>
      <c r="C59" s="6"/>
      <c r="D59" s="82"/>
      <c r="E59" s="83"/>
      <c r="F59" s="82"/>
    </row>
    <row r="60" spans="1:6" s="13" customFormat="1" ht="15" customHeight="1">
      <c r="A60" s="1"/>
      <c r="B60" s="1"/>
      <c r="C60" s="6"/>
      <c r="D60" s="82"/>
      <c r="E60" s="83"/>
      <c r="F60" s="82"/>
    </row>
    <row r="61" spans="1:6" s="13" customFormat="1" ht="15" customHeight="1">
      <c r="A61" s="1"/>
      <c r="B61" s="1"/>
      <c r="C61" s="6"/>
      <c r="D61" s="82"/>
      <c r="E61" s="83"/>
      <c r="F61" s="82"/>
    </row>
    <row r="62" spans="1:6" s="13" customFormat="1" ht="15" customHeight="1">
      <c r="A62" s="1"/>
      <c r="B62" s="1"/>
      <c r="C62" s="6"/>
      <c r="D62" s="82"/>
      <c r="E62" s="83"/>
      <c r="F62" s="82"/>
    </row>
    <row r="63" spans="1:6" s="13" customFormat="1" ht="15" customHeight="1">
      <c r="A63" s="1"/>
      <c r="B63" s="1"/>
      <c r="C63" s="6"/>
      <c r="D63" s="82"/>
      <c r="E63" s="83"/>
      <c r="F63" s="82"/>
    </row>
    <row r="64" spans="1:6" s="13" customFormat="1" ht="15" customHeight="1">
      <c r="A64" s="1"/>
      <c r="B64" s="1"/>
      <c r="C64" s="6"/>
      <c r="D64" s="82"/>
      <c r="E64" s="83"/>
      <c r="F64" s="82"/>
    </row>
    <row r="65" spans="1:6" s="13" customFormat="1" ht="15" customHeight="1">
      <c r="A65" s="1"/>
      <c r="B65" s="1"/>
      <c r="C65" s="6"/>
      <c r="D65" s="82"/>
      <c r="E65" s="83"/>
      <c r="F65" s="82"/>
    </row>
  </sheetData>
  <mergeCells count="59">
    <mergeCell ref="D26:F26"/>
    <mergeCell ref="D27:F27"/>
    <mergeCell ref="D28:F28"/>
    <mergeCell ref="D29:F29"/>
    <mergeCell ref="D14:F14"/>
    <mergeCell ref="D15:F15"/>
    <mergeCell ref="D16:F16"/>
    <mergeCell ref="D17:F17"/>
    <mergeCell ref="D48:F48"/>
    <mergeCell ref="D49:F49"/>
    <mergeCell ref="D46:F46"/>
    <mergeCell ref="D47:F47"/>
    <mergeCell ref="D32:F32"/>
    <mergeCell ref="D33:F33"/>
    <mergeCell ref="D34:F34"/>
    <mergeCell ref="D35:F35"/>
    <mergeCell ref="D36:F36"/>
    <mergeCell ref="D42:F42"/>
    <mergeCell ref="D43:F43"/>
    <mergeCell ref="D45:F45"/>
    <mergeCell ref="D37:F37"/>
    <mergeCell ref="D38:F38"/>
    <mergeCell ref="D39:F39"/>
    <mergeCell ref="D40:F40"/>
    <mergeCell ref="D41:F41"/>
    <mergeCell ref="D44:F44"/>
    <mergeCell ref="D18:F18"/>
    <mergeCell ref="D19:F19"/>
    <mergeCell ref="A30:B30"/>
    <mergeCell ref="D30:F30"/>
    <mergeCell ref="D31:F31"/>
    <mergeCell ref="A20:B20"/>
    <mergeCell ref="D20:F20"/>
    <mergeCell ref="D21:F21"/>
    <mergeCell ref="D22:F22"/>
    <mergeCell ref="D23:F23"/>
    <mergeCell ref="D24:F24"/>
    <mergeCell ref="D25:F25"/>
    <mergeCell ref="A21:A25"/>
    <mergeCell ref="A31:A35"/>
    <mergeCell ref="A10:B10"/>
    <mergeCell ref="D10:F10"/>
    <mergeCell ref="D11:F11"/>
    <mergeCell ref="D12:F12"/>
    <mergeCell ref="D13:F13"/>
    <mergeCell ref="A11:A15"/>
    <mergeCell ref="A9:B9"/>
    <mergeCell ref="D9:F9"/>
    <mergeCell ref="A1:E1"/>
    <mergeCell ref="B2:C2"/>
    <mergeCell ref="E2:F2"/>
    <mergeCell ref="A3:B3"/>
    <mergeCell ref="A4:E5"/>
    <mergeCell ref="A6:B6"/>
    <mergeCell ref="D6:F6"/>
    <mergeCell ref="A7:B7"/>
    <mergeCell ref="D7:F7"/>
    <mergeCell ref="A8:B8"/>
    <mergeCell ref="D8:F8"/>
  </mergeCells>
  <phoneticPr fontId="2"/>
  <dataValidations count="2">
    <dataValidation imeMode="off" allowBlank="1" showInputMessage="1" showErrorMessage="1" sqref="B2:C2 E2:F2 C10:C13 C15 C7 C16:C24 C50:C65530 C47:C49 C27:C45"/>
    <dataValidation imeMode="on" allowBlank="1" showInputMessage="1" showErrorMessage="1" sqref="F4:F6 A6:E6 E1:F1 D1:D3 E3 C3 A1:A4 B1:C1 G1:IV6 A7:B7 D7:IV7 A50:B65530 A26:A31 A36:A43 D27:F65530 B10:B49 A45:A49 C8:F9 A8:A11 G8:IV65530 A16:A21 D10:F24"/>
  </dataValidations>
  <printOptions horizontalCentered="1"/>
  <pageMargins left="0.59055118110236227" right="0.39370078740157483" top="0.59055118110236227" bottom="0.59055118110236227" header="0.39370078740157483" footer="0.39370078740157483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view="pageBreakPreview" zoomScaleNormal="100" zoomScaleSheetLayoutView="100" workbookViewId="0">
      <selection activeCell="D13" sqref="D13:F13"/>
    </sheetView>
  </sheetViews>
  <sheetFormatPr defaultColWidth="9" defaultRowHeight="15" customHeight="1"/>
  <cols>
    <col min="1" max="1" width="11.6328125" style="1" bestFit="1" customWidth="1"/>
    <col min="2" max="2" width="13.36328125" style="1" bestFit="1" customWidth="1"/>
    <col min="3" max="3" width="13.7265625" style="6" customWidth="1"/>
    <col min="4" max="4" width="8.26953125" style="82" bestFit="1" customWidth="1"/>
    <col min="5" max="5" width="31.26953125" style="82" customWidth="1"/>
    <col min="6" max="6" width="15.36328125" style="82" bestFit="1" customWidth="1"/>
    <col min="7" max="16384" width="9" style="1"/>
  </cols>
  <sheetData>
    <row r="1" spans="1:6" ht="21.75" customHeight="1">
      <c r="A1" s="116" t="s">
        <v>60</v>
      </c>
      <c r="B1" s="149"/>
      <c r="C1" s="149"/>
      <c r="D1" s="149"/>
      <c r="E1" s="150"/>
      <c r="F1" s="89" t="s">
        <v>49</v>
      </c>
    </row>
    <row r="2" spans="1:6" ht="21.75" customHeight="1">
      <c r="A2" s="90" t="s">
        <v>26</v>
      </c>
      <c r="B2" s="130" t="str">
        <f>IF('5-1'!C3="","",'5-1'!C3)</f>
        <v/>
      </c>
      <c r="C2" s="131"/>
      <c r="D2" s="90" t="s">
        <v>25</v>
      </c>
      <c r="E2" s="151" t="str">
        <f>IF('5-1'!F3="","",'5-1'!F3)</f>
        <v/>
      </c>
      <c r="F2" s="152"/>
    </row>
    <row r="3" spans="1:6" ht="21.75" customHeight="1">
      <c r="A3" s="116" t="s">
        <v>96</v>
      </c>
      <c r="B3" s="116"/>
      <c r="C3" s="59"/>
      <c r="D3" s="1"/>
      <c r="E3" s="1"/>
      <c r="F3" s="1"/>
    </row>
    <row r="4" spans="1:6" ht="15.75" customHeight="1">
      <c r="A4" s="145" t="s">
        <v>57</v>
      </c>
      <c r="B4" s="145"/>
      <c r="C4" s="145"/>
      <c r="D4" s="145"/>
      <c r="E4" s="145"/>
      <c r="F4" s="62"/>
    </row>
    <row r="5" spans="1:6" ht="15.75" customHeight="1">
      <c r="A5" s="146"/>
      <c r="B5" s="146"/>
      <c r="C5" s="146"/>
      <c r="D5" s="146"/>
      <c r="E5" s="146"/>
      <c r="F5" s="60" t="s">
        <v>21</v>
      </c>
    </row>
    <row r="6" spans="1:6" ht="15" customHeight="1">
      <c r="A6" s="153" t="s">
        <v>4</v>
      </c>
      <c r="B6" s="153"/>
      <c r="C6" s="4" t="s">
        <v>23</v>
      </c>
      <c r="D6" s="132" t="s">
        <v>24</v>
      </c>
      <c r="E6" s="133"/>
      <c r="F6" s="134"/>
    </row>
    <row r="7" spans="1:6" ht="15" customHeight="1" thickBot="1">
      <c r="A7" s="141" t="s">
        <v>20</v>
      </c>
      <c r="B7" s="142"/>
      <c r="C7" s="22">
        <f>SUM(C10,C30,C20)-C8-C9</f>
        <v>0</v>
      </c>
      <c r="D7" s="154"/>
      <c r="E7" s="154"/>
      <c r="F7" s="155"/>
    </row>
    <row r="8" spans="1:6" ht="15" customHeight="1" thickTop="1">
      <c r="A8" s="147" t="s">
        <v>89</v>
      </c>
      <c r="B8" s="148"/>
      <c r="C8" s="108"/>
      <c r="D8" s="135"/>
      <c r="E8" s="136"/>
      <c r="F8" s="137"/>
    </row>
    <row r="9" spans="1:6" ht="15" customHeight="1" thickBot="1">
      <c r="A9" s="143" t="s">
        <v>97</v>
      </c>
      <c r="B9" s="144"/>
      <c r="C9" s="107"/>
      <c r="D9" s="156"/>
      <c r="E9" s="157"/>
      <c r="F9" s="158"/>
    </row>
    <row r="10" spans="1:6" ht="15" customHeight="1" thickTop="1">
      <c r="A10" s="159" t="s">
        <v>0</v>
      </c>
      <c r="B10" s="160"/>
      <c r="C10" s="81">
        <f>SUM(C11:C19)</f>
        <v>0</v>
      </c>
      <c r="D10" s="138"/>
      <c r="E10" s="139"/>
      <c r="F10" s="140"/>
    </row>
    <row r="11" spans="1:6" ht="15" customHeight="1">
      <c r="A11" s="161"/>
      <c r="B11" s="91" t="s">
        <v>76</v>
      </c>
      <c r="C11" s="45">
        <f>'5-3-3(続き)'!I5</f>
        <v>0</v>
      </c>
      <c r="D11" s="135"/>
      <c r="E11" s="136"/>
      <c r="F11" s="137"/>
    </row>
    <row r="12" spans="1:6" ht="15" customHeight="1">
      <c r="A12" s="161"/>
      <c r="B12" s="91" t="s">
        <v>1</v>
      </c>
      <c r="C12" s="45">
        <f>'5-3-3(続き)'!I15</f>
        <v>0</v>
      </c>
      <c r="D12" s="135"/>
      <c r="E12" s="136"/>
      <c r="F12" s="137"/>
    </row>
    <row r="13" spans="1:6" ht="15" customHeight="1">
      <c r="A13" s="161"/>
      <c r="B13" s="91" t="s">
        <v>77</v>
      </c>
      <c r="C13" s="45">
        <f>'5-3-3(続き)'!I16</f>
        <v>0</v>
      </c>
      <c r="D13" s="135"/>
      <c r="E13" s="136"/>
      <c r="F13" s="137"/>
    </row>
    <row r="14" spans="1:6" ht="15" customHeight="1">
      <c r="A14" s="161"/>
      <c r="B14" s="91" t="s">
        <v>78</v>
      </c>
      <c r="D14" s="135"/>
      <c r="E14" s="136"/>
      <c r="F14" s="137"/>
    </row>
    <row r="15" spans="1:6" ht="15" customHeight="1">
      <c r="A15" s="161"/>
      <c r="B15" s="91" t="s">
        <v>79</v>
      </c>
      <c r="C15" s="45">
        <f>'5-3-3(続き)'!I17</f>
        <v>0</v>
      </c>
      <c r="D15" s="135"/>
      <c r="E15" s="136"/>
      <c r="F15" s="137"/>
    </row>
    <row r="16" spans="1:6" ht="15" customHeight="1">
      <c r="A16" s="11"/>
      <c r="B16" s="91" t="s">
        <v>80</v>
      </c>
      <c r="C16" s="45">
        <f>'5-3-3(続き)'!I19</f>
        <v>0</v>
      </c>
      <c r="D16" s="135"/>
      <c r="E16" s="136"/>
      <c r="F16" s="137"/>
    </row>
    <row r="17" spans="1:6" ht="15" customHeight="1">
      <c r="A17" s="11"/>
      <c r="B17" s="91" t="s">
        <v>2</v>
      </c>
      <c r="C17" s="45">
        <f>'5-3-3(続き)'!I29</f>
        <v>0</v>
      </c>
      <c r="D17" s="135"/>
      <c r="E17" s="136"/>
      <c r="F17" s="137"/>
    </row>
    <row r="18" spans="1:6" ht="15" customHeight="1">
      <c r="A18" s="11"/>
      <c r="B18" s="91"/>
      <c r="C18" s="20"/>
      <c r="D18" s="135"/>
      <c r="E18" s="136"/>
      <c r="F18" s="137"/>
    </row>
    <row r="19" spans="1:6" ht="15" customHeight="1" thickBot="1">
      <c r="A19" s="12"/>
      <c r="B19" s="88"/>
      <c r="C19" s="20"/>
      <c r="D19" s="129"/>
      <c r="E19" s="129"/>
      <c r="F19" s="129"/>
    </row>
    <row r="20" spans="1:6" ht="15" customHeight="1" thickTop="1">
      <c r="A20" s="159" t="s">
        <v>16</v>
      </c>
      <c r="B20" s="160"/>
      <c r="C20" s="52">
        <f>SUM(C21:C29)</f>
        <v>0</v>
      </c>
      <c r="D20" s="138"/>
      <c r="E20" s="139"/>
      <c r="F20" s="140"/>
    </row>
    <row r="21" spans="1:6" ht="15" customHeight="1">
      <c r="A21" s="161"/>
      <c r="B21" s="91" t="s">
        <v>17</v>
      </c>
      <c r="C21" s="20"/>
      <c r="D21" s="135"/>
      <c r="E21" s="136"/>
      <c r="F21" s="137"/>
    </row>
    <row r="22" spans="1:6" ht="15" customHeight="1">
      <c r="A22" s="161"/>
      <c r="B22" s="91" t="s">
        <v>81</v>
      </c>
      <c r="C22" s="20"/>
      <c r="D22" s="135"/>
      <c r="E22" s="136"/>
      <c r="F22" s="137"/>
    </row>
    <row r="23" spans="1:6" ht="15" customHeight="1">
      <c r="A23" s="161"/>
      <c r="B23" s="91" t="s">
        <v>98</v>
      </c>
      <c r="C23" s="45">
        <f>'5-4-3'!G24</f>
        <v>0</v>
      </c>
      <c r="D23" s="135" t="s">
        <v>90</v>
      </c>
      <c r="E23" s="136"/>
      <c r="F23" s="137"/>
    </row>
    <row r="24" spans="1:6" ht="15" customHeight="1">
      <c r="A24" s="161"/>
      <c r="B24" s="91" t="s">
        <v>14</v>
      </c>
      <c r="C24" s="45">
        <f>'5-4-3'!G47</f>
        <v>0</v>
      </c>
      <c r="D24" s="135" t="s">
        <v>90</v>
      </c>
      <c r="E24" s="136"/>
      <c r="F24" s="137"/>
    </row>
    <row r="25" spans="1:6" ht="15" customHeight="1">
      <c r="A25" s="161"/>
      <c r="B25" s="91" t="s">
        <v>18</v>
      </c>
      <c r="C25" s="20"/>
      <c r="D25" s="135"/>
      <c r="E25" s="136"/>
      <c r="F25" s="137"/>
    </row>
    <row r="26" spans="1:6" ht="15" customHeight="1">
      <c r="A26" s="11"/>
      <c r="B26" s="91" t="s">
        <v>82</v>
      </c>
      <c r="C26" s="20"/>
      <c r="D26" s="135"/>
      <c r="E26" s="136"/>
      <c r="F26" s="137"/>
    </row>
    <row r="27" spans="1:6" ht="15" customHeight="1">
      <c r="A27" s="11"/>
      <c r="B27" s="91"/>
      <c r="C27" s="20"/>
      <c r="D27" s="135"/>
      <c r="E27" s="136"/>
      <c r="F27" s="137"/>
    </row>
    <row r="28" spans="1:6" ht="15" customHeight="1">
      <c r="A28" s="11"/>
      <c r="B28" s="91"/>
      <c r="C28" s="20"/>
      <c r="D28" s="135"/>
      <c r="E28" s="136"/>
      <c r="F28" s="137"/>
    </row>
    <row r="29" spans="1:6" ht="15" customHeight="1" thickBot="1">
      <c r="A29" s="2"/>
      <c r="B29" s="91"/>
      <c r="C29" s="20"/>
      <c r="D29" s="135"/>
      <c r="E29" s="136"/>
      <c r="F29" s="137"/>
    </row>
    <row r="30" spans="1:6" ht="15" customHeight="1" thickTop="1">
      <c r="A30" s="159" t="s">
        <v>5</v>
      </c>
      <c r="B30" s="160"/>
      <c r="C30" s="52">
        <f>SUM(C31:C49)</f>
        <v>0</v>
      </c>
      <c r="D30" s="138"/>
      <c r="E30" s="139"/>
      <c r="F30" s="140"/>
    </row>
    <row r="31" spans="1:6" ht="15" customHeight="1">
      <c r="A31" s="161"/>
      <c r="B31" s="91" t="s">
        <v>6</v>
      </c>
      <c r="C31" s="20"/>
      <c r="D31" s="135"/>
      <c r="E31" s="136"/>
      <c r="F31" s="137"/>
    </row>
    <row r="32" spans="1:6" ht="15" customHeight="1">
      <c r="A32" s="161"/>
      <c r="B32" s="91" t="s">
        <v>7</v>
      </c>
      <c r="C32" s="20"/>
      <c r="D32" s="135"/>
      <c r="E32" s="136"/>
      <c r="F32" s="137"/>
    </row>
    <row r="33" spans="1:6" ht="15" customHeight="1">
      <c r="A33" s="161"/>
      <c r="B33" s="91" t="s">
        <v>83</v>
      </c>
      <c r="C33" s="20"/>
      <c r="D33" s="135"/>
      <c r="E33" s="136"/>
      <c r="F33" s="137"/>
    </row>
    <row r="34" spans="1:6" ht="15" customHeight="1">
      <c r="A34" s="161"/>
      <c r="B34" s="91" t="s">
        <v>84</v>
      </c>
      <c r="C34" s="20"/>
      <c r="D34" s="135"/>
      <c r="E34" s="136"/>
      <c r="F34" s="137"/>
    </row>
    <row r="35" spans="1:6" ht="15" customHeight="1">
      <c r="A35" s="161"/>
      <c r="B35" s="91" t="s">
        <v>8</v>
      </c>
      <c r="C35" s="20"/>
      <c r="D35" s="135"/>
      <c r="E35" s="136"/>
      <c r="F35" s="137"/>
    </row>
    <row r="36" spans="1:6" ht="15" customHeight="1">
      <c r="A36" s="11"/>
      <c r="B36" s="91" t="s">
        <v>85</v>
      </c>
      <c r="C36" s="20"/>
      <c r="D36" s="135"/>
      <c r="E36" s="136"/>
      <c r="F36" s="137"/>
    </row>
    <row r="37" spans="1:6" ht="15" customHeight="1">
      <c r="A37" s="11"/>
      <c r="B37" s="91" t="s">
        <v>10</v>
      </c>
      <c r="C37" s="20"/>
      <c r="D37" s="135"/>
      <c r="E37" s="136"/>
      <c r="F37" s="137"/>
    </row>
    <row r="38" spans="1:6" ht="15" customHeight="1">
      <c r="A38" s="11"/>
      <c r="B38" s="91" t="s">
        <v>11</v>
      </c>
      <c r="C38" s="20"/>
      <c r="D38" s="135"/>
      <c r="E38" s="136"/>
      <c r="F38" s="137"/>
    </row>
    <row r="39" spans="1:6" ht="15" customHeight="1">
      <c r="A39" s="11"/>
      <c r="B39" s="91" t="s">
        <v>9</v>
      </c>
      <c r="C39" s="20"/>
      <c r="D39" s="135"/>
      <c r="E39" s="136"/>
      <c r="F39" s="137"/>
    </row>
    <row r="40" spans="1:6" ht="15" customHeight="1">
      <c r="A40" s="11"/>
      <c r="B40" s="91" t="s">
        <v>12</v>
      </c>
      <c r="C40" s="20"/>
      <c r="D40" s="135"/>
      <c r="E40" s="136"/>
      <c r="F40" s="137"/>
    </row>
    <row r="41" spans="1:6" ht="15" customHeight="1">
      <c r="A41" s="11"/>
      <c r="B41" s="91" t="s">
        <v>86</v>
      </c>
      <c r="C41" s="20"/>
      <c r="D41" s="135"/>
      <c r="E41" s="136"/>
      <c r="F41" s="137"/>
    </row>
    <row r="42" spans="1:6" ht="15" customHeight="1">
      <c r="A42" s="11"/>
      <c r="B42" s="91" t="s">
        <v>13</v>
      </c>
      <c r="C42" s="20"/>
      <c r="D42" s="135"/>
      <c r="E42" s="136"/>
      <c r="F42" s="137"/>
    </row>
    <row r="43" spans="1:6" ht="15" customHeight="1">
      <c r="A43" s="11"/>
      <c r="B43" s="91" t="s">
        <v>87</v>
      </c>
      <c r="C43" s="20"/>
      <c r="D43" s="135"/>
      <c r="E43" s="136"/>
      <c r="F43" s="137"/>
    </row>
    <row r="44" spans="1:6" ht="15" customHeight="1">
      <c r="A44" s="11"/>
      <c r="B44" s="91" t="s">
        <v>98</v>
      </c>
      <c r="C44" s="45">
        <f>'5-4-3'!G13</f>
        <v>0</v>
      </c>
      <c r="D44" s="135" t="s">
        <v>90</v>
      </c>
      <c r="E44" s="136"/>
      <c r="F44" s="137"/>
    </row>
    <row r="45" spans="1:6" ht="15" customHeight="1">
      <c r="A45" s="11"/>
      <c r="B45" s="91" t="s">
        <v>14</v>
      </c>
      <c r="C45" s="45">
        <f>'5-4-3'!G36</f>
        <v>0</v>
      </c>
      <c r="D45" s="135" t="s">
        <v>90</v>
      </c>
      <c r="E45" s="136"/>
      <c r="F45" s="137"/>
    </row>
    <row r="46" spans="1:6" ht="15" customHeight="1">
      <c r="A46" s="11"/>
      <c r="B46" s="91" t="s">
        <v>15</v>
      </c>
      <c r="C46" s="1"/>
      <c r="D46" s="135"/>
      <c r="E46" s="136"/>
      <c r="F46" s="137"/>
    </row>
    <row r="47" spans="1:6" ht="15" customHeight="1">
      <c r="A47" s="11"/>
      <c r="B47" s="91" t="s">
        <v>18</v>
      </c>
      <c r="C47" s="20"/>
      <c r="D47" s="135"/>
      <c r="E47" s="136"/>
      <c r="F47" s="137"/>
    </row>
    <row r="48" spans="1:6" ht="15" customHeight="1">
      <c r="A48" s="11"/>
      <c r="B48" s="91"/>
      <c r="C48" s="20"/>
      <c r="D48" s="135"/>
      <c r="E48" s="136"/>
      <c r="F48" s="137"/>
    </row>
    <row r="49" spans="1:6" ht="15" customHeight="1">
      <c r="A49" s="2"/>
      <c r="B49" s="91"/>
      <c r="C49" s="20"/>
      <c r="D49" s="162"/>
      <c r="E49" s="162"/>
      <c r="F49" s="162"/>
    </row>
    <row r="50" spans="1:6" ht="15" customHeight="1">
      <c r="A50" s="13"/>
      <c r="B50" s="14"/>
    </row>
    <row r="51" spans="1:6" ht="15" customHeight="1">
      <c r="A51" s="13"/>
      <c r="B51" s="14"/>
    </row>
    <row r="52" spans="1:6" ht="15" customHeight="1">
      <c r="A52" s="13"/>
      <c r="B52" s="14"/>
    </row>
    <row r="53" spans="1:6" ht="15" customHeight="1">
      <c r="A53" s="15"/>
      <c r="B53" s="14"/>
    </row>
    <row r="54" spans="1:6" ht="15" customHeight="1">
      <c r="A54" s="13"/>
      <c r="B54" s="13"/>
    </row>
    <row r="55" spans="1:6" ht="15" customHeight="1">
      <c r="A55" s="13"/>
      <c r="B55" s="13"/>
    </row>
    <row r="56" spans="1:6" s="13" customFormat="1" ht="15" customHeight="1">
      <c r="A56" s="1"/>
      <c r="B56" s="1"/>
      <c r="C56" s="6"/>
      <c r="D56" s="82"/>
      <c r="E56" s="83"/>
      <c r="F56" s="82"/>
    </row>
    <row r="57" spans="1:6" s="13" customFormat="1" ht="15" customHeight="1">
      <c r="A57" s="1"/>
      <c r="B57" s="1"/>
      <c r="C57" s="6"/>
      <c r="D57" s="82"/>
      <c r="E57" s="83"/>
      <c r="F57" s="82"/>
    </row>
    <row r="58" spans="1:6" s="13" customFormat="1" ht="15" customHeight="1">
      <c r="A58" s="1"/>
      <c r="B58" s="1"/>
      <c r="C58" s="6"/>
      <c r="D58" s="82"/>
      <c r="E58" s="83"/>
      <c r="F58" s="82"/>
    </row>
    <row r="59" spans="1:6" s="13" customFormat="1" ht="15" customHeight="1">
      <c r="A59" s="1"/>
      <c r="B59" s="1"/>
      <c r="C59" s="6"/>
      <c r="D59" s="82"/>
      <c r="E59" s="83"/>
      <c r="F59" s="82"/>
    </row>
    <row r="60" spans="1:6" s="13" customFormat="1" ht="15" customHeight="1">
      <c r="A60" s="1"/>
      <c r="B60" s="1"/>
      <c r="C60" s="6"/>
      <c r="D60" s="82"/>
      <c r="E60" s="83"/>
      <c r="F60" s="82"/>
    </row>
    <row r="61" spans="1:6" s="13" customFormat="1" ht="15" customHeight="1">
      <c r="A61" s="1"/>
      <c r="B61" s="1"/>
      <c r="C61" s="6"/>
      <c r="D61" s="82"/>
      <c r="E61" s="83"/>
      <c r="F61" s="82"/>
    </row>
    <row r="62" spans="1:6" s="13" customFormat="1" ht="15" customHeight="1">
      <c r="A62" s="1"/>
      <c r="B62" s="1"/>
      <c r="C62" s="6"/>
      <c r="D62" s="82"/>
      <c r="E62" s="83"/>
      <c r="F62" s="82"/>
    </row>
    <row r="63" spans="1:6" s="13" customFormat="1" ht="15" customHeight="1">
      <c r="A63" s="1"/>
      <c r="B63" s="1"/>
      <c r="C63" s="6"/>
      <c r="D63" s="82"/>
      <c r="E63" s="83"/>
      <c r="F63" s="82"/>
    </row>
    <row r="64" spans="1:6" s="13" customFormat="1" ht="15" customHeight="1">
      <c r="A64" s="1"/>
      <c r="B64" s="1"/>
      <c r="C64" s="6"/>
      <c r="D64" s="82"/>
      <c r="E64" s="83"/>
      <c r="F64" s="82"/>
    </row>
    <row r="65" spans="1:6" s="13" customFormat="1" ht="15" customHeight="1">
      <c r="A65" s="1"/>
      <c r="B65" s="1"/>
      <c r="C65" s="6"/>
      <c r="D65" s="82"/>
      <c r="E65" s="83"/>
      <c r="F65" s="82"/>
    </row>
  </sheetData>
  <mergeCells count="59">
    <mergeCell ref="D49:F49"/>
    <mergeCell ref="D46:F46"/>
    <mergeCell ref="D47:F47"/>
    <mergeCell ref="D34:F34"/>
    <mergeCell ref="D35:F35"/>
    <mergeCell ref="D36:F36"/>
    <mergeCell ref="D48:F48"/>
    <mergeCell ref="D44:F44"/>
    <mergeCell ref="D42:F42"/>
    <mergeCell ref="D43:F43"/>
    <mergeCell ref="D45:F45"/>
    <mergeCell ref="D37:F37"/>
    <mergeCell ref="D38:F38"/>
    <mergeCell ref="D39:F39"/>
    <mergeCell ref="D40:F40"/>
    <mergeCell ref="D41:F41"/>
    <mergeCell ref="D31:F31"/>
    <mergeCell ref="A20:B20"/>
    <mergeCell ref="D20:F20"/>
    <mergeCell ref="D21:F21"/>
    <mergeCell ref="D22:F22"/>
    <mergeCell ref="D23:F23"/>
    <mergeCell ref="D24:F24"/>
    <mergeCell ref="D25:F25"/>
    <mergeCell ref="A21:A25"/>
    <mergeCell ref="A31:A35"/>
    <mergeCell ref="D26:F26"/>
    <mergeCell ref="D27:F27"/>
    <mergeCell ref="D28:F28"/>
    <mergeCell ref="D29:F29"/>
    <mergeCell ref="D32:F32"/>
    <mergeCell ref="D33:F33"/>
    <mergeCell ref="D16:F16"/>
    <mergeCell ref="D17:F17"/>
    <mergeCell ref="D18:F18"/>
    <mergeCell ref="D19:F19"/>
    <mergeCell ref="A30:B30"/>
    <mergeCell ref="D30:F30"/>
    <mergeCell ref="A10:B10"/>
    <mergeCell ref="D10:F10"/>
    <mergeCell ref="D11:F11"/>
    <mergeCell ref="D12:F12"/>
    <mergeCell ref="D13:F13"/>
    <mergeCell ref="A11:A15"/>
    <mergeCell ref="D14:F14"/>
    <mergeCell ref="D15:F15"/>
    <mergeCell ref="A9:B9"/>
    <mergeCell ref="D9:F9"/>
    <mergeCell ref="A1:E1"/>
    <mergeCell ref="B2:C2"/>
    <mergeCell ref="E2:F2"/>
    <mergeCell ref="A3:B3"/>
    <mergeCell ref="A4:E5"/>
    <mergeCell ref="A6:B6"/>
    <mergeCell ref="D6:F6"/>
    <mergeCell ref="A7:B7"/>
    <mergeCell ref="D7:F7"/>
    <mergeCell ref="A8:B8"/>
    <mergeCell ref="D8:F8"/>
  </mergeCells>
  <phoneticPr fontId="2"/>
  <dataValidations count="2">
    <dataValidation imeMode="on" allowBlank="1" showInputMessage="1" showErrorMessage="1" sqref="F4:F6 A6:E6 E1:F1 D1:D3 E3 C3 A1:A4 B1:C1 G1:IV6 A7:B7 D7:IV7 A50:B65530 A26:A31 A36:A43 A45:A49 B10:B49 A8:A11 C8:F9 G8:IV65530 D10:F65530 A16:A21"/>
    <dataValidation imeMode="off" allowBlank="1" showInputMessage="1" showErrorMessage="1" sqref="B2:C2 E2:F2 C7 C10:C13 C15 C16:C24 C50:C65530 C47:C49 C27:C45"/>
  </dataValidations>
  <printOptions horizontalCentered="1"/>
  <pageMargins left="0.59055118110236227" right="0.39370078740157483" top="0.59055118110236227" bottom="0.59055118110236227" header="0.39370078740157483" footer="0.39370078740157483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0"/>
  <sheetViews>
    <sheetView zoomScale="92" workbookViewId="0">
      <pane xSplit="2" ySplit="4" topLeftCell="C5" activePane="bottomRight" state="frozen"/>
      <selection activeCell="D39" sqref="D39:F39"/>
      <selection pane="topRight" activeCell="D39" sqref="D39:F39"/>
      <selection pane="bottomLeft" activeCell="D39" sqref="D39:F39"/>
      <selection pane="bottomRight" activeCell="I19" sqref="I19"/>
    </sheetView>
  </sheetViews>
  <sheetFormatPr defaultColWidth="9" defaultRowHeight="20.25" customHeight="1"/>
  <cols>
    <col min="1" max="1" width="14.453125" style="1" customWidth="1"/>
    <col min="2" max="2" width="14.26953125" style="1" customWidth="1"/>
    <col min="3" max="8" width="14.6328125" style="43" customWidth="1"/>
    <col min="9" max="9" width="15.36328125" style="43" bestFit="1" customWidth="1"/>
    <col min="10" max="10" width="3.36328125" style="1" customWidth="1"/>
    <col min="11" max="16384" width="9" style="1"/>
  </cols>
  <sheetData>
    <row r="1" spans="1:9" ht="20.25" customHeight="1">
      <c r="A1" s="116" t="s">
        <v>59</v>
      </c>
      <c r="B1" s="116"/>
      <c r="C1" s="116"/>
      <c r="D1" s="116"/>
      <c r="E1" s="116"/>
      <c r="F1" s="116"/>
      <c r="G1" s="116"/>
      <c r="H1" s="117"/>
      <c r="I1" s="89" t="s">
        <v>52</v>
      </c>
    </row>
    <row r="2" spans="1:9" ht="20.25" customHeight="1">
      <c r="A2" s="87" t="str">
        <f>'5-2-1'!A3:B3</f>
        <v>令和8年度</v>
      </c>
      <c r="B2" s="61" t="s">
        <v>26</v>
      </c>
      <c r="C2" s="169" t="str">
        <f>IF('5-1'!C3="","",'5-1'!C3)</f>
        <v/>
      </c>
      <c r="D2" s="170"/>
      <c r="E2" s="171"/>
      <c r="F2" s="61" t="s">
        <v>25</v>
      </c>
      <c r="G2" s="169" t="str">
        <f>IF('5-1'!F3="","",'5-1'!F3)</f>
        <v/>
      </c>
      <c r="H2" s="170"/>
      <c r="I2" s="171"/>
    </row>
    <row r="3" spans="1:9" ht="20.25" customHeight="1">
      <c r="A3" s="118" t="s">
        <v>57</v>
      </c>
      <c r="B3" s="118"/>
      <c r="C3" s="118"/>
      <c r="D3" s="118"/>
      <c r="E3" s="118"/>
      <c r="F3" s="118"/>
      <c r="G3" s="118"/>
      <c r="H3" s="118"/>
      <c r="I3" s="28" t="s">
        <v>21</v>
      </c>
    </row>
    <row r="4" spans="1:9" ht="18" customHeight="1" thickBot="1">
      <c r="A4" s="122" t="s">
        <v>27</v>
      </c>
      <c r="B4" s="122"/>
      <c r="C4" s="3" t="s">
        <v>28</v>
      </c>
      <c r="D4" s="3" t="s">
        <v>29</v>
      </c>
      <c r="E4" s="3" t="s">
        <v>30</v>
      </c>
      <c r="F4" s="3" t="s">
        <v>31</v>
      </c>
      <c r="G4" s="3" t="s">
        <v>3</v>
      </c>
      <c r="H4" s="112"/>
      <c r="I4" s="3" t="s">
        <v>32</v>
      </c>
    </row>
    <row r="5" spans="1:9" ht="18" customHeight="1" thickTop="1" thickBot="1">
      <c r="A5" s="29" t="s">
        <v>76</v>
      </c>
      <c r="B5" s="30" t="s">
        <v>33</v>
      </c>
      <c r="C5" s="31"/>
      <c r="D5" s="31"/>
      <c r="E5" s="48"/>
      <c r="F5" s="31"/>
      <c r="G5" s="32"/>
      <c r="H5" s="32"/>
      <c r="I5" s="33">
        <f t="shared" ref="I5:I29" si="0">SUM(C5:H5)</f>
        <v>0</v>
      </c>
    </row>
    <row r="6" spans="1:9" ht="18" customHeight="1" thickTop="1">
      <c r="A6" s="34" t="s">
        <v>1</v>
      </c>
      <c r="B6" s="49" t="s">
        <v>35</v>
      </c>
      <c r="C6" s="50"/>
      <c r="D6" s="50"/>
      <c r="E6" s="50"/>
      <c r="F6" s="50"/>
      <c r="G6" s="51"/>
      <c r="H6" s="51"/>
      <c r="I6" s="52">
        <f t="shared" si="0"/>
        <v>0</v>
      </c>
    </row>
    <row r="7" spans="1:9" ht="18" customHeight="1">
      <c r="A7" s="34"/>
      <c r="B7" s="53" t="s">
        <v>36</v>
      </c>
      <c r="C7" s="20"/>
      <c r="D7" s="20"/>
      <c r="E7" s="20"/>
      <c r="F7" s="20"/>
      <c r="G7" s="54"/>
      <c r="H7" s="54"/>
      <c r="I7" s="55">
        <f t="shared" si="0"/>
        <v>0</v>
      </c>
    </row>
    <row r="8" spans="1:9" ht="18" customHeight="1">
      <c r="A8" s="34"/>
      <c r="B8" s="53" t="s">
        <v>37</v>
      </c>
      <c r="C8" s="20"/>
      <c r="D8" s="20"/>
      <c r="E8" s="20"/>
      <c r="F8" s="20"/>
      <c r="G8" s="54"/>
      <c r="H8" s="54"/>
      <c r="I8" s="55">
        <f t="shared" si="0"/>
        <v>0</v>
      </c>
    </row>
    <row r="9" spans="1:9" ht="18" customHeight="1">
      <c r="A9" s="34"/>
      <c r="B9" s="53" t="s">
        <v>38</v>
      </c>
      <c r="C9" s="20"/>
      <c r="D9" s="20"/>
      <c r="E9" s="20"/>
      <c r="F9" s="20"/>
      <c r="G9" s="54"/>
      <c r="H9" s="54"/>
      <c r="I9" s="55">
        <f t="shared" si="0"/>
        <v>0</v>
      </c>
    </row>
    <row r="10" spans="1:9" ht="18" customHeight="1">
      <c r="A10" s="34"/>
      <c r="B10" s="53" t="s">
        <v>39</v>
      </c>
      <c r="C10" s="20"/>
      <c r="D10" s="20"/>
      <c r="E10" s="20"/>
      <c r="F10" s="20"/>
      <c r="G10" s="54"/>
      <c r="H10" s="54"/>
      <c r="I10" s="55">
        <f t="shared" si="0"/>
        <v>0</v>
      </c>
    </row>
    <row r="11" spans="1:9" ht="18" customHeight="1">
      <c r="A11" s="34"/>
      <c r="B11" s="53" t="s">
        <v>40</v>
      </c>
      <c r="C11" s="20"/>
      <c r="D11" s="20"/>
      <c r="E11" s="20"/>
      <c r="F11" s="20"/>
      <c r="G11" s="54"/>
      <c r="H11" s="54"/>
      <c r="I11" s="55">
        <f t="shared" si="0"/>
        <v>0</v>
      </c>
    </row>
    <row r="12" spans="1:9" ht="18" customHeight="1">
      <c r="A12" s="34"/>
      <c r="B12" s="53"/>
      <c r="C12" s="20"/>
      <c r="D12" s="20"/>
      <c r="E12" s="20"/>
      <c r="F12" s="20"/>
      <c r="G12" s="54"/>
      <c r="H12" s="54"/>
      <c r="I12" s="55">
        <f>SUM(C12:H12)</f>
        <v>0</v>
      </c>
    </row>
    <row r="13" spans="1:9" ht="18" customHeight="1">
      <c r="A13" s="34"/>
      <c r="B13" s="53"/>
      <c r="C13" s="20"/>
      <c r="D13" s="20"/>
      <c r="E13" s="20"/>
      <c r="F13" s="20"/>
      <c r="G13" s="54"/>
      <c r="H13" s="54"/>
      <c r="I13" s="55">
        <f>SUM(C13:H13)</f>
        <v>0</v>
      </c>
    </row>
    <row r="14" spans="1:9" ht="18" customHeight="1">
      <c r="A14" s="34"/>
      <c r="B14" s="53"/>
      <c r="C14" s="20"/>
      <c r="D14" s="20"/>
      <c r="E14" s="20"/>
      <c r="F14" s="20"/>
      <c r="G14" s="54"/>
      <c r="H14" s="54"/>
      <c r="I14" s="55">
        <f t="shared" si="0"/>
        <v>0</v>
      </c>
    </row>
    <row r="15" spans="1:9" ht="18" customHeight="1" thickBot="1">
      <c r="A15" s="34"/>
      <c r="B15" s="35" t="s">
        <v>32</v>
      </c>
      <c r="C15" s="36">
        <f>SUM(C6:C14)</f>
        <v>0</v>
      </c>
      <c r="D15" s="36">
        <f>SUM(D6:D14)</f>
        <v>0</v>
      </c>
      <c r="E15" s="36">
        <f>SUM(E6:E14)</f>
        <v>0</v>
      </c>
      <c r="F15" s="36">
        <f>SUM(F6:F14)</f>
        <v>0</v>
      </c>
      <c r="G15" s="37"/>
      <c r="H15" s="37"/>
      <c r="I15" s="38">
        <f t="shared" si="0"/>
        <v>0</v>
      </c>
    </row>
    <row r="16" spans="1:9" ht="18" customHeight="1" thickTop="1" thickBot="1">
      <c r="A16" s="29" t="s">
        <v>77</v>
      </c>
      <c r="B16" s="30" t="s">
        <v>33</v>
      </c>
      <c r="C16" s="32"/>
      <c r="D16" s="32"/>
      <c r="E16" s="31"/>
      <c r="F16" s="31"/>
      <c r="G16" s="32"/>
      <c r="H16" s="32"/>
      <c r="I16" s="33">
        <f>SUM(C16:H16)</f>
        <v>0</v>
      </c>
    </row>
    <row r="17" spans="1:9" ht="18" customHeight="1" thickTop="1" thickBot="1">
      <c r="A17" s="29" t="s">
        <v>79</v>
      </c>
      <c r="B17" s="30" t="s">
        <v>34</v>
      </c>
      <c r="C17" s="32"/>
      <c r="D17" s="32"/>
      <c r="E17" s="31"/>
      <c r="F17" s="31"/>
      <c r="G17" s="32"/>
      <c r="H17" s="31"/>
      <c r="I17" s="33">
        <f>SUM(C17:H17)</f>
        <v>0</v>
      </c>
    </row>
    <row r="18" spans="1:9" ht="18" customHeight="1" thickTop="1" thickBot="1">
      <c r="A18" s="29" t="s">
        <v>78</v>
      </c>
      <c r="B18" s="30" t="s">
        <v>34</v>
      </c>
      <c r="C18" s="32"/>
      <c r="D18" s="32"/>
      <c r="E18" s="32"/>
      <c r="F18" s="32"/>
      <c r="G18" s="58">
        <f>'5-2-1'!C14</f>
        <v>0</v>
      </c>
      <c r="H18" s="32"/>
      <c r="I18" s="33">
        <f>SUM(C18:H18)</f>
        <v>0</v>
      </c>
    </row>
    <row r="19" spans="1:9" ht="18" customHeight="1" thickTop="1" thickBot="1">
      <c r="A19" s="29" t="s">
        <v>80</v>
      </c>
      <c r="B19" s="30"/>
      <c r="C19" s="31"/>
      <c r="D19" s="31"/>
      <c r="E19" s="31"/>
      <c r="F19" s="31"/>
      <c r="G19" s="32"/>
      <c r="H19" s="32"/>
      <c r="I19" s="33">
        <f t="shared" si="0"/>
        <v>0</v>
      </c>
    </row>
    <row r="20" spans="1:9" ht="18" customHeight="1" thickTop="1">
      <c r="A20" s="10" t="s">
        <v>2</v>
      </c>
      <c r="B20" s="49" t="s">
        <v>41</v>
      </c>
      <c r="C20" s="50"/>
      <c r="D20" s="50"/>
      <c r="E20" s="50"/>
      <c r="F20" s="50"/>
      <c r="G20" s="51"/>
      <c r="H20" s="51"/>
      <c r="I20" s="52">
        <f t="shared" si="0"/>
        <v>0</v>
      </c>
    </row>
    <row r="21" spans="1:9" ht="18" customHeight="1">
      <c r="A21" s="34"/>
      <c r="B21" s="53" t="s">
        <v>42</v>
      </c>
      <c r="C21" s="20"/>
      <c r="D21" s="20"/>
      <c r="E21" s="20"/>
      <c r="F21" s="20"/>
      <c r="G21" s="54"/>
      <c r="H21" s="54"/>
      <c r="I21" s="55">
        <f t="shared" si="0"/>
        <v>0</v>
      </c>
    </row>
    <row r="22" spans="1:9" ht="18" customHeight="1">
      <c r="A22" s="34"/>
      <c r="B22" s="53" t="s">
        <v>43</v>
      </c>
      <c r="C22" s="20"/>
      <c r="D22" s="20"/>
      <c r="E22" s="20"/>
      <c r="F22" s="20"/>
      <c r="G22" s="54"/>
      <c r="H22" s="54"/>
      <c r="I22" s="55">
        <f t="shared" si="0"/>
        <v>0</v>
      </c>
    </row>
    <row r="23" spans="1:9" ht="18" customHeight="1">
      <c r="A23" s="34"/>
      <c r="B23" s="53" t="s">
        <v>44</v>
      </c>
      <c r="C23" s="20"/>
      <c r="D23" s="20"/>
      <c r="E23" s="20"/>
      <c r="F23" s="20"/>
      <c r="G23" s="54"/>
      <c r="H23" s="54"/>
      <c r="I23" s="55">
        <f t="shared" si="0"/>
        <v>0</v>
      </c>
    </row>
    <row r="24" spans="1:9" ht="18" customHeight="1">
      <c r="A24" s="34"/>
      <c r="B24" s="53" t="s">
        <v>45</v>
      </c>
      <c r="C24" s="20"/>
      <c r="D24" s="20"/>
      <c r="E24" s="20"/>
      <c r="F24" s="20"/>
      <c r="G24" s="54"/>
      <c r="H24" s="54"/>
      <c r="I24" s="55">
        <f t="shared" si="0"/>
        <v>0</v>
      </c>
    </row>
    <row r="25" spans="1:9" ht="18" customHeight="1">
      <c r="A25" s="34"/>
      <c r="B25" s="53" t="s">
        <v>46</v>
      </c>
      <c r="C25" s="20"/>
      <c r="D25" s="20"/>
      <c r="E25" s="20"/>
      <c r="F25" s="20"/>
      <c r="G25" s="54"/>
      <c r="H25" s="54"/>
      <c r="I25" s="55">
        <f t="shared" si="0"/>
        <v>0</v>
      </c>
    </row>
    <row r="26" spans="1:9" ht="18" customHeight="1">
      <c r="A26" s="34"/>
      <c r="B26" s="53"/>
      <c r="C26" s="20"/>
      <c r="D26" s="20"/>
      <c r="E26" s="20"/>
      <c r="F26" s="20"/>
      <c r="G26" s="54"/>
      <c r="H26" s="54"/>
      <c r="I26" s="55">
        <f>SUM(C26:H26)</f>
        <v>0</v>
      </c>
    </row>
    <row r="27" spans="1:9" ht="18" customHeight="1">
      <c r="A27" s="34"/>
      <c r="B27" s="53"/>
      <c r="C27" s="20"/>
      <c r="D27" s="20"/>
      <c r="E27" s="20"/>
      <c r="F27" s="20"/>
      <c r="G27" s="54"/>
      <c r="H27" s="54"/>
      <c r="I27" s="55">
        <f>SUM(C27:H27)</f>
        <v>0</v>
      </c>
    </row>
    <row r="28" spans="1:9" ht="18" customHeight="1">
      <c r="A28" s="34"/>
      <c r="B28" s="53"/>
      <c r="C28" s="20"/>
      <c r="D28" s="20"/>
      <c r="E28" s="20"/>
      <c r="F28" s="20"/>
      <c r="G28" s="54"/>
      <c r="H28" s="54"/>
      <c r="I28" s="55">
        <f t="shared" si="0"/>
        <v>0</v>
      </c>
    </row>
    <row r="29" spans="1:9" ht="18" customHeight="1" thickBot="1">
      <c r="A29" s="39"/>
      <c r="B29" s="35" t="s">
        <v>32</v>
      </c>
      <c r="C29" s="36">
        <f>SUM(C20:C28)</f>
        <v>0</v>
      </c>
      <c r="D29" s="36">
        <f>SUM(D20:D28)</f>
        <v>0</v>
      </c>
      <c r="E29" s="36">
        <f>SUM(E20:E28)</f>
        <v>0</v>
      </c>
      <c r="F29" s="36">
        <f>SUM(F20:F28)</f>
        <v>0</v>
      </c>
      <c r="G29" s="37"/>
      <c r="H29" s="37"/>
      <c r="I29" s="38">
        <f t="shared" si="0"/>
        <v>0</v>
      </c>
    </row>
    <row r="30" spans="1:9" ht="18" customHeight="1" thickTop="1">
      <c r="A30" s="40" t="s">
        <v>47</v>
      </c>
      <c r="B30" s="41"/>
      <c r="C30" s="42">
        <f t="shared" ref="C30:I30" si="1">SUM(C5,C15:C19,C29)</f>
        <v>0</v>
      </c>
      <c r="D30" s="42">
        <f t="shared" si="1"/>
        <v>0</v>
      </c>
      <c r="E30" s="42">
        <f t="shared" si="1"/>
        <v>0</v>
      </c>
      <c r="F30" s="42">
        <f t="shared" si="1"/>
        <v>0</v>
      </c>
      <c r="G30" s="42">
        <f t="shared" si="1"/>
        <v>0</v>
      </c>
      <c r="H30" s="42">
        <f t="shared" si="1"/>
        <v>0</v>
      </c>
      <c r="I30" s="42">
        <f t="shared" si="1"/>
        <v>0</v>
      </c>
    </row>
  </sheetData>
  <mergeCells count="5">
    <mergeCell ref="A4:B4"/>
    <mergeCell ref="A1:H1"/>
    <mergeCell ref="G2:I2"/>
    <mergeCell ref="A3:H3"/>
    <mergeCell ref="C2:E2"/>
  </mergeCells>
  <phoneticPr fontId="2"/>
  <dataValidations count="2">
    <dataValidation imeMode="on" allowBlank="1" showInputMessage="1" showErrorMessage="1" sqref="B31:I31 A32:XFD65536 A4:A31 J4:IV31 B4:B30 A1:XFD1 F2 A3:XFD3 B2 J2:IV2 C4:I4"/>
    <dataValidation imeMode="off" allowBlank="1" showInputMessage="1" showErrorMessage="1" sqref="G2:I2 C5:I30 A2 C2:D2"/>
  </dataValidations>
  <printOptions horizontalCentered="1" verticalCentered="1"/>
  <pageMargins left="0" right="0" top="0.59055118110236227" bottom="0.39370078740157483" header="0.39370078740157483" footer="0.19685039370078741"/>
  <pageSetup paperSize="9" orientation="landscape" horizontalDpi="300" r:id="rId1"/>
  <headerFooter alignWithMargins="0"/>
  <ignoredErrors>
    <ignoredError sqref="E15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0"/>
  <sheetViews>
    <sheetView zoomScale="92" workbookViewId="0">
      <pane xSplit="2" ySplit="4" topLeftCell="C5" activePane="bottomRight" state="frozen"/>
      <selection activeCell="C17" sqref="C17"/>
      <selection pane="topRight" activeCell="C17" sqref="C17"/>
      <selection pane="bottomLeft" activeCell="C17" sqref="C17"/>
      <selection pane="bottomRight" activeCell="G2" sqref="G2:I2"/>
    </sheetView>
  </sheetViews>
  <sheetFormatPr defaultColWidth="9" defaultRowHeight="20.25" customHeight="1"/>
  <cols>
    <col min="1" max="1" width="14.453125" style="1" customWidth="1"/>
    <col min="2" max="2" width="14.26953125" style="1" customWidth="1"/>
    <col min="3" max="8" width="14.6328125" style="43" customWidth="1"/>
    <col min="9" max="9" width="15.36328125" style="43" bestFit="1" customWidth="1"/>
    <col min="10" max="10" width="3.36328125" style="1" customWidth="1"/>
    <col min="11" max="16384" width="9" style="1"/>
  </cols>
  <sheetData>
    <row r="1" spans="1:9" ht="20.25" customHeight="1">
      <c r="A1" s="116" t="s">
        <v>59</v>
      </c>
      <c r="B1" s="116"/>
      <c r="C1" s="116"/>
      <c r="D1" s="116"/>
      <c r="E1" s="116"/>
      <c r="F1" s="116"/>
      <c r="G1" s="116"/>
      <c r="H1" s="117"/>
      <c r="I1" s="89" t="s">
        <v>52</v>
      </c>
    </row>
    <row r="2" spans="1:9" ht="20.25" customHeight="1">
      <c r="A2" s="87" t="str">
        <f>'5-2-1'!A3:B3</f>
        <v>令和8年度</v>
      </c>
      <c r="B2" s="61" t="s">
        <v>26</v>
      </c>
      <c r="C2" s="169" t="str">
        <f>IF('5-1'!C3="","",'5-1'!C3)</f>
        <v/>
      </c>
      <c r="D2" s="170"/>
      <c r="E2" s="171"/>
      <c r="F2" s="61" t="s">
        <v>25</v>
      </c>
      <c r="G2" s="169" t="str">
        <f>IF('5-1'!F3="","",'5-1'!F3)</f>
        <v/>
      </c>
      <c r="H2" s="170"/>
      <c r="I2" s="171"/>
    </row>
    <row r="3" spans="1:9" ht="20.25" customHeight="1">
      <c r="A3" s="118" t="s">
        <v>57</v>
      </c>
      <c r="B3" s="118"/>
      <c r="C3" s="118"/>
      <c r="D3" s="118"/>
      <c r="E3" s="118"/>
      <c r="F3" s="118"/>
      <c r="G3" s="118"/>
      <c r="H3" s="118"/>
      <c r="I3" s="28" t="s">
        <v>21</v>
      </c>
    </row>
    <row r="4" spans="1:9" ht="18" customHeight="1" thickBot="1">
      <c r="A4" s="122" t="s">
        <v>27</v>
      </c>
      <c r="B4" s="122"/>
      <c r="C4" s="3"/>
      <c r="D4" s="3"/>
      <c r="E4" s="3"/>
      <c r="F4" s="3"/>
      <c r="G4" s="3"/>
      <c r="H4" s="3" t="s">
        <v>32</v>
      </c>
      <c r="I4" s="3" t="s">
        <v>48</v>
      </c>
    </row>
    <row r="5" spans="1:9" ht="18" customHeight="1" thickTop="1" thickBot="1">
      <c r="A5" s="29" t="s">
        <v>76</v>
      </c>
      <c r="B5" s="30" t="s">
        <v>33</v>
      </c>
      <c r="C5" s="31"/>
      <c r="D5" s="31"/>
      <c r="E5" s="31"/>
      <c r="F5" s="31"/>
      <c r="G5" s="31"/>
      <c r="H5" s="33">
        <f t="shared" ref="H5:H15" si="0">SUM(C5:G5)</f>
        <v>0</v>
      </c>
      <c r="I5" s="46">
        <f>SUM('5-3-1'!I5,H5)</f>
        <v>0</v>
      </c>
    </row>
    <row r="6" spans="1:9" ht="18" customHeight="1" thickTop="1">
      <c r="A6" s="34" t="s">
        <v>1</v>
      </c>
      <c r="B6" s="49" t="s">
        <v>35</v>
      </c>
      <c r="C6" s="50"/>
      <c r="D6" s="50"/>
      <c r="E6" s="50"/>
      <c r="F6" s="50"/>
      <c r="G6" s="50"/>
      <c r="H6" s="52">
        <f t="shared" si="0"/>
        <v>0</v>
      </c>
      <c r="I6" s="42">
        <f>SUM('5-3-1'!I6,H6)</f>
        <v>0</v>
      </c>
    </row>
    <row r="7" spans="1:9" ht="18" customHeight="1">
      <c r="A7" s="34"/>
      <c r="B7" s="53" t="s">
        <v>36</v>
      </c>
      <c r="C7" s="20"/>
      <c r="D7" s="20"/>
      <c r="E7" s="20"/>
      <c r="F7" s="20"/>
      <c r="G7" s="20"/>
      <c r="H7" s="55">
        <f t="shared" si="0"/>
        <v>0</v>
      </c>
      <c r="I7" s="56">
        <f>SUM('5-3-1'!I7,H7)</f>
        <v>0</v>
      </c>
    </row>
    <row r="8" spans="1:9" ht="18" customHeight="1">
      <c r="A8" s="34"/>
      <c r="B8" s="53" t="s">
        <v>37</v>
      </c>
      <c r="C8" s="20"/>
      <c r="D8" s="20"/>
      <c r="E8" s="20"/>
      <c r="F8" s="20"/>
      <c r="G8" s="20"/>
      <c r="H8" s="55">
        <f t="shared" si="0"/>
        <v>0</v>
      </c>
      <c r="I8" s="56">
        <f>SUM('5-3-1'!I8,H8)</f>
        <v>0</v>
      </c>
    </row>
    <row r="9" spans="1:9" ht="18" customHeight="1">
      <c r="A9" s="34"/>
      <c r="B9" s="53" t="s">
        <v>38</v>
      </c>
      <c r="C9" s="20"/>
      <c r="D9" s="20"/>
      <c r="E9" s="20"/>
      <c r="F9" s="20"/>
      <c r="G9" s="20"/>
      <c r="H9" s="55">
        <f t="shared" si="0"/>
        <v>0</v>
      </c>
      <c r="I9" s="56">
        <f>SUM('5-3-1'!I9,H9)</f>
        <v>0</v>
      </c>
    </row>
    <row r="10" spans="1:9" ht="18" customHeight="1">
      <c r="A10" s="34"/>
      <c r="B10" s="53" t="s">
        <v>39</v>
      </c>
      <c r="C10" s="20"/>
      <c r="D10" s="20"/>
      <c r="E10" s="20"/>
      <c r="F10" s="20"/>
      <c r="G10" s="20"/>
      <c r="H10" s="55">
        <f t="shared" si="0"/>
        <v>0</v>
      </c>
      <c r="I10" s="56">
        <f>SUM('5-3-1'!I10,H10)</f>
        <v>0</v>
      </c>
    </row>
    <row r="11" spans="1:9" ht="18" customHeight="1">
      <c r="A11" s="34"/>
      <c r="B11" s="53" t="s">
        <v>40</v>
      </c>
      <c r="C11" s="20"/>
      <c r="D11" s="20"/>
      <c r="E11" s="20"/>
      <c r="F11" s="20"/>
      <c r="G11" s="20"/>
      <c r="H11" s="55">
        <f t="shared" si="0"/>
        <v>0</v>
      </c>
      <c r="I11" s="56">
        <f>SUM('5-3-1'!I11,H11)</f>
        <v>0</v>
      </c>
    </row>
    <row r="12" spans="1:9" ht="18" customHeight="1">
      <c r="A12" s="34"/>
      <c r="B12" s="53"/>
      <c r="C12" s="20"/>
      <c r="D12" s="20"/>
      <c r="E12" s="20"/>
      <c r="F12" s="20"/>
      <c r="G12" s="20"/>
      <c r="H12" s="55">
        <f>SUM(C12:G12)</f>
        <v>0</v>
      </c>
      <c r="I12" s="56">
        <f>SUM('5-3-1'!I12,H12)</f>
        <v>0</v>
      </c>
    </row>
    <row r="13" spans="1:9" ht="18" customHeight="1">
      <c r="A13" s="34"/>
      <c r="B13" s="53"/>
      <c r="C13" s="20"/>
      <c r="D13" s="20"/>
      <c r="E13" s="20"/>
      <c r="F13" s="20"/>
      <c r="G13" s="20"/>
      <c r="H13" s="55">
        <f>SUM(C13:G13)</f>
        <v>0</v>
      </c>
      <c r="I13" s="56">
        <f>SUM('5-3-1'!I13,H13)</f>
        <v>0</v>
      </c>
    </row>
    <row r="14" spans="1:9" ht="18" customHeight="1">
      <c r="A14" s="34"/>
      <c r="B14" s="53"/>
      <c r="C14" s="20"/>
      <c r="D14" s="20"/>
      <c r="E14" s="20"/>
      <c r="F14" s="20"/>
      <c r="G14" s="20"/>
      <c r="H14" s="55">
        <f t="shared" si="0"/>
        <v>0</v>
      </c>
      <c r="I14" s="56">
        <f>SUM('5-3-1'!I14,H14)</f>
        <v>0</v>
      </c>
    </row>
    <row r="15" spans="1:9" ht="18" customHeight="1" thickBot="1">
      <c r="A15" s="34"/>
      <c r="B15" s="35" t="s">
        <v>32</v>
      </c>
      <c r="C15" s="36">
        <f>SUM(C6:C14)</f>
        <v>0</v>
      </c>
      <c r="D15" s="36">
        <f>SUM(D6:D14)</f>
        <v>0</v>
      </c>
      <c r="E15" s="36">
        <f>SUM(E6:E14)</f>
        <v>0</v>
      </c>
      <c r="F15" s="36">
        <f>SUM(F6:F14)</f>
        <v>0</v>
      </c>
      <c r="G15" s="36">
        <f>SUM(G6:G14)</f>
        <v>0</v>
      </c>
      <c r="H15" s="38">
        <f t="shared" si="0"/>
        <v>0</v>
      </c>
      <c r="I15" s="22">
        <f>SUM('5-3-1'!I15,H15)</f>
        <v>0</v>
      </c>
    </row>
    <row r="16" spans="1:9" ht="18" customHeight="1" thickTop="1" thickBot="1">
      <c r="A16" s="29" t="s">
        <v>77</v>
      </c>
      <c r="B16" s="30" t="s">
        <v>33</v>
      </c>
      <c r="C16" s="31"/>
      <c r="D16" s="31"/>
      <c r="E16" s="31"/>
      <c r="F16" s="31"/>
      <c r="G16" s="31"/>
      <c r="H16" s="33">
        <f>SUM(C16:G16)</f>
        <v>0</v>
      </c>
      <c r="I16" s="46">
        <f>SUM('5-3-1'!I16,H16)</f>
        <v>0</v>
      </c>
    </row>
    <row r="17" spans="1:9" ht="18" customHeight="1" thickTop="1" thickBot="1">
      <c r="A17" s="29" t="s">
        <v>79</v>
      </c>
      <c r="B17" s="30" t="s">
        <v>34</v>
      </c>
      <c r="C17" s="31"/>
      <c r="D17" s="31"/>
      <c r="E17" s="31"/>
      <c r="F17" s="31"/>
      <c r="G17" s="31"/>
      <c r="H17" s="33">
        <f>SUM(C17:G17)</f>
        <v>0</v>
      </c>
      <c r="I17" s="46">
        <f>SUM('5-3-1'!I17,H17)</f>
        <v>0</v>
      </c>
    </row>
    <row r="18" spans="1:9" ht="18" customHeight="1" thickTop="1" thickBot="1">
      <c r="A18" s="29" t="s">
        <v>78</v>
      </c>
      <c r="B18" s="30" t="s">
        <v>34</v>
      </c>
      <c r="C18" s="32"/>
      <c r="D18" s="32"/>
      <c r="E18" s="32"/>
      <c r="F18" s="32"/>
      <c r="G18" s="32"/>
      <c r="H18" s="32"/>
      <c r="I18" s="46">
        <f>'5-3-1'!I18</f>
        <v>0</v>
      </c>
    </row>
    <row r="19" spans="1:9" ht="18" customHeight="1" thickTop="1" thickBot="1">
      <c r="A19" s="29" t="s">
        <v>80</v>
      </c>
      <c r="B19" s="30"/>
      <c r="C19" s="31"/>
      <c r="D19" s="31"/>
      <c r="E19" s="31"/>
      <c r="F19" s="31"/>
      <c r="G19" s="31"/>
      <c r="H19" s="33">
        <f t="shared" ref="H19:H29" si="1">SUM(C19:G19)</f>
        <v>0</v>
      </c>
      <c r="I19" s="46">
        <f>SUM('5-3-1'!I19,H19)</f>
        <v>0</v>
      </c>
    </row>
    <row r="20" spans="1:9" ht="18" customHeight="1" thickTop="1">
      <c r="A20" s="10" t="s">
        <v>2</v>
      </c>
      <c r="B20" s="49" t="s">
        <v>41</v>
      </c>
      <c r="C20" s="50"/>
      <c r="D20" s="50"/>
      <c r="E20" s="50"/>
      <c r="F20" s="50"/>
      <c r="G20" s="50"/>
      <c r="H20" s="52">
        <f t="shared" si="1"/>
        <v>0</v>
      </c>
      <c r="I20" s="42">
        <f>SUM('5-3-1'!I20,H20)</f>
        <v>0</v>
      </c>
    </row>
    <row r="21" spans="1:9" ht="18" customHeight="1">
      <c r="A21" s="34"/>
      <c r="B21" s="53" t="s">
        <v>42</v>
      </c>
      <c r="C21" s="20"/>
      <c r="D21" s="20"/>
      <c r="E21" s="20"/>
      <c r="F21" s="20"/>
      <c r="G21" s="20"/>
      <c r="H21" s="55">
        <f t="shared" si="1"/>
        <v>0</v>
      </c>
      <c r="I21" s="56">
        <f>SUM('5-3-1'!I21,H21)</f>
        <v>0</v>
      </c>
    </row>
    <row r="22" spans="1:9" ht="18" customHeight="1">
      <c r="A22" s="34"/>
      <c r="B22" s="53" t="s">
        <v>43</v>
      </c>
      <c r="C22" s="20"/>
      <c r="D22" s="20"/>
      <c r="E22" s="20"/>
      <c r="F22" s="20"/>
      <c r="G22" s="20"/>
      <c r="H22" s="55">
        <f t="shared" si="1"/>
        <v>0</v>
      </c>
      <c r="I22" s="56">
        <f>SUM('5-3-1'!I22,H22)</f>
        <v>0</v>
      </c>
    </row>
    <row r="23" spans="1:9" ht="18" customHeight="1">
      <c r="A23" s="34"/>
      <c r="B23" s="53" t="s">
        <v>44</v>
      </c>
      <c r="C23" s="20"/>
      <c r="D23" s="20"/>
      <c r="E23" s="20"/>
      <c r="F23" s="20"/>
      <c r="G23" s="20"/>
      <c r="H23" s="55">
        <f t="shared" si="1"/>
        <v>0</v>
      </c>
      <c r="I23" s="56">
        <f>SUM('5-3-1'!I23,H23)</f>
        <v>0</v>
      </c>
    </row>
    <row r="24" spans="1:9" ht="18" customHeight="1">
      <c r="A24" s="34"/>
      <c r="B24" s="53" t="s">
        <v>45</v>
      </c>
      <c r="C24" s="20"/>
      <c r="D24" s="20"/>
      <c r="E24" s="20"/>
      <c r="F24" s="20"/>
      <c r="G24" s="20"/>
      <c r="H24" s="55">
        <f t="shared" si="1"/>
        <v>0</v>
      </c>
      <c r="I24" s="56">
        <f>SUM('5-3-1'!I24,H24)</f>
        <v>0</v>
      </c>
    </row>
    <row r="25" spans="1:9" ht="18" customHeight="1">
      <c r="A25" s="34"/>
      <c r="B25" s="53" t="s">
        <v>46</v>
      </c>
      <c r="C25" s="20"/>
      <c r="D25" s="20"/>
      <c r="E25" s="20"/>
      <c r="F25" s="20"/>
      <c r="G25" s="20"/>
      <c r="H25" s="55">
        <f t="shared" si="1"/>
        <v>0</v>
      </c>
      <c r="I25" s="56">
        <f>SUM('5-3-1'!I25,H25)</f>
        <v>0</v>
      </c>
    </row>
    <row r="26" spans="1:9" ht="18" customHeight="1">
      <c r="A26" s="34"/>
      <c r="B26" s="53"/>
      <c r="C26" s="20"/>
      <c r="D26" s="20"/>
      <c r="E26" s="20"/>
      <c r="F26" s="20"/>
      <c r="G26" s="20"/>
      <c r="H26" s="55">
        <f>SUM(C26:G26)</f>
        <v>0</v>
      </c>
      <c r="I26" s="56">
        <f>SUM('5-3-1'!I26,H26)</f>
        <v>0</v>
      </c>
    </row>
    <row r="27" spans="1:9" ht="18" customHeight="1">
      <c r="A27" s="34"/>
      <c r="B27" s="53"/>
      <c r="C27" s="20"/>
      <c r="D27" s="20"/>
      <c r="E27" s="20"/>
      <c r="F27" s="20"/>
      <c r="G27" s="20"/>
      <c r="H27" s="55">
        <f>SUM(C27:G27)</f>
        <v>0</v>
      </c>
      <c r="I27" s="56">
        <f>SUM('5-3-1'!I27,H27)</f>
        <v>0</v>
      </c>
    </row>
    <row r="28" spans="1:9" ht="18" customHeight="1">
      <c r="A28" s="34"/>
      <c r="B28" s="53"/>
      <c r="C28" s="20"/>
      <c r="D28" s="20"/>
      <c r="E28" s="20"/>
      <c r="F28" s="20"/>
      <c r="G28" s="20"/>
      <c r="H28" s="55">
        <f t="shared" si="1"/>
        <v>0</v>
      </c>
      <c r="I28" s="56">
        <f>SUM('5-3-1'!I28,H28)</f>
        <v>0</v>
      </c>
    </row>
    <row r="29" spans="1:9" ht="18" customHeight="1" thickBot="1">
      <c r="A29" s="39"/>
      <c r="B29" s="35" t="s">
        <v>32</v>
      </c>
      <c r="C29" s="36">
        <f>SUM(C20:C28)</f>
        <v>0</v>
      </c>
      <c r="D29" s="36">
        <f>SUM(D20:D28)</f>
        <v>0</v>
      </c>
      <c r="E29" s="36">
        <f>SUM(E20:E28)</f>
        <v>0</v>
      </c>
      <c r="F29" s="36">
        <f>SUM(F20:F28)</f>
        <v>0</v>
      </c>
      <c r="G29" s="36">
        <f>SUM(G20:G28)</f>
        <v>0</v>
      </c>
      <c r="H29" s="38">
        <f t="shared" si="1"/>
        <v>0</v>
      </c>
      <c r="I29" s="22">
        <f>SUM('5-3-1'!I29,H29)</f>
        <v>0</v>
      </c>
    </row>
    <row r="30" spans="1:9" ht="18" customHeight="1" thickTop="1">
      <c r="A30" s="40" t="s">
        <v>47</v>
      </c>
      <c r="B30" s="44"/>
      <c r="C30" s="42">
        <f t="shared" ref="C30:I30" si="2">SUM(C5,C15:C19,C29)</f>
        <v>0</v>
      </c>
      <c r="D30" s="42">
        <f t="shared" si="2"/>
        <v>0</v>
      </c>
      <c r="E30" s="42">
        <f t="shared" si="2"/>
        <v>0</v>
      </c>
      <c r="F30" s="42">
        <f t="shared" si="2"/>
        <v>0</v>
      </c>
      <c r="G30" s="42">
        <f t="shared" si="2"/>
        <v>0</v>
      </c>
      <c r="H30" s="42">
        <f t="shared" si="2"/>
        <v>0</v>
      </c>
      <c r="I30" s="42">
        <f t="shared" si="2"/>
        <v>0</v>
      </c>
    </row>
  </sheetData>
  <mergeCells count="5">
    <mergeCell ref="A4:B4"/>
    <mergeCell ref="A1:H1"/>
    <mergeCell ref="G2:I2"/>
    <mergeCell ref="A3:H3"/>
    <mergeCell ref="C2:E2"/>
  </mergeCells>
  <phoneticPr fontId="2"/>
  <dataValidations count="2">
    <dataValidation imeMode="on" allowBlank="1" showInputMessage="1" showErrorMessage="1" sqref="C31:I31 A32:XFD65536 J2:IV31 A4:B31 A3:H3 I3:I4 F2 B2 A1:XFD1 C4:H4"/>
    <dataValidation imeMode="off" allowBlank="1" showInputMessage="1" showErrorMessage="1" sqref="C2:D2 C5:I30 A2 G2:I2"/>
  </dataValidations>
  <printOptions horizontalCentered="1" verticalCentered="1"/>
  <pageMargins left="0" right="0" top="0.59055118110236227" bottom="0.39370078740157483" header="0.39370078740157483" footer="0.19685039370078741"/>
  <pageSetup paperSize="9" orientation="landscape" horizont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0"/>
  <sheetViews>
    <sheetView zoomScale="92" workbookViewId="0">
      <pane xSplit="2" ySplit="4" topLeftCell="C5" activePane="bottomRight" state="frozen"/>
      <selection activeCell="H16" sqref="H16:H17"/>
      <selection pane="topRight" activeCell="H16" sqref="H16:H17"/>
      <selection pane="bottomLeft" activeCell="H16" sqref="H16:H17"/>
      <selection pane="bottomRight" activeCell="G2" sqref="G2:I2"/>
    </sheetView>
  </sheetViews>
  <sheetFormatPr defaultColWidth="9" defaultRowHeight="20.25" customHeight="1"/>
  <cols>
    <col min="1" max="1" width="14.453125" style="1" customWidth="1"/>
    <col min="2" max="2" width="14.26953125" style="1" customWidth="1"/>
    <col min="3" max="8" width="14.6328125" style="43" customWidth="1"/>
    <col min="9" max="9" width="15.36328125" style="43" bestFit="1" customWidth="1"/>
    <col min="10" max="10" width="3.36328125" style="1" customWidth="1"/>
    <col min="11" max="16384" width="9" style="1"/>
  </cols>
  <sheetData>
    <row r="1" spans="1:9" ht="20.25" customHeight="1">
      <c r="A1" s="116" t="s">
        <v>59</v>
      </c>
      <c r="B1" s="116"/>
      <c r="C1" s="116"/>
      <c r="D1" s="116"/>
      <c r="E1" s="116"/>
      <c r="F1" s="116"/>
      <c r="G1" s="116"/>
      <c r="H1" s="117"/>
      <c r="I1" s="89" t="s">
        <v>53</v>
      </c>
    </row>
    <row r="2" spans="1:9" ht="20.25" customHeight="1">
      <c r="A2" s="87" t="str">
        <f>'5-2-2'!A3:B3</f>
        <v>令和9年度</v>
      </c>
      <c r="B2" s="61" t="s">
        <v>26</v>
      </c>
      <c r="C2" s="169" t="str">
        <f>IF('5-1'!C3="","",'5-1'!C3)</f>
        <v/>
      </c>
      <c r="D2" s="170"/>
      <c r="E2" s="171"/>
      <c r="F2" s="61" t="s">
        <v>25</v>
      </c>
      <c r="G2" s="169" t="str">
        <f>IF('5-1'!F3="","",'5-1'!F3)</f>
        <v/>
      </c>
      <c r="H2" s="170"/>
      <c r="I2" s="171"/>
    </row>
    <row r="3" spans="1:9" ht="20.25" customHeight="1">
      <c r="A3" s="118" t="s">
        <v>57</v>
      </c>
      <c r="B3" s="118"/>
      <c r="C3" s="118"/>
      <c r="D3" s="118"/>
      <c r="E3" s="118"/>
      <c r="F3" s="118"/>
      <c r="G3" s="118"/>
      <c r="H3" s="118"/>
      <c r="I3" s="28" t="s">
        <v>21</v>
      </c>
    </row>
    <row r="4" spans="1:9" ht="18" customHeight="1" thickBot="1">
      <c r="A4" s="122" t="s">
        <v>27</v>
      </c>
      <c r="B4" s="122"/>
      <c r="C4" s="3" t="s">
        <v>28</v>
      </c>
      <c r="D4" s="3" t="s">
        <v>29</v>
      </c>
      <c r="E4" s="3" t="s">
        <v>30</v>
      </c>
      <c r="F4" s="3" t="s">
        <v>31</v>
      </c>
      <c r="G4" s="3" t="s">
        <v>3</v>
      </c>
      <c r="H4" s="112"/>
      <c r="I4" s="3" t="s">
        <v>32</v>
      </c>
    </row>
    <row r="5" spans="1:9" ht="18" customHeight="1" thickTop="1" thickBot="1">
      <c r="A5" s="29" t="s">
        <v>76</v>
      </c>
      <c r="B5" s="30" t="s">
        <v>33</v>
      </c>
      <c r="C5" s="31"/>
      <c r="D5" s="31"/>
      <c r="E5" s="48"/>
      <c r="F5" s="31"/>
      <c r="G5" s="32"/>
      <c r="H5" s="32"/>
      <c r="I5" s="33">
        <f t="shared" ref="I5:I29" si="0">SUM(C5:H5)</f>
        <v>0</v>
      </c>
    </row>
    <row r="6" spans="1:9" ht="18" customHeight="1" thickTop="1">
      <c r="A6" s="34" t="s">
        <v>1</v>
      </c>
      <c r="B6" s="49" t="s">
        <v>35</v>
      </c>
      <c r="C6" s="50"/>
      <c r="D6" s="50"/>
      <c r="E6" s="50"/>
      <c r="F6" s="50"/>
      <c r="G6" s="51"/>
      <c r="H6" s="51"/>
      <c r="I6" s="52">
        <f t="shared" si="0"/>
        <v>0</v>
      </c>
    </row>
    <row r="7" spans="1:9" ht="18" customHeight="1">
      <c r="A7" s="34"/>
      <c r="B7" s="53" t="s">
        <v>36</v>
      </c>
      <c r="C7" s="20"/>
      <c r="D7" s="20"/>
      <c r="E7" s="20"/>
      <c r="F7" s="20"/>
      <c r="G7" s="54"/>
      <c r="H7" s="54"/>
      <c r="I7" s="55">
        <f t="shared" si="0"/>
        <v>0</v>
      </c>
    </row>
    <row r="8" spans="1:9" ht="18" customHeight="1">
      <c r="A8" s="34"/>
      <c r="B8" s="53" t="s">
        <v>37</v>
      </c>
      <c r="C8" s="20"/>
      <c r="D8" s="20"/>
      <c r="E8" s="20"/>
      <c r="F8" s="20"/>
      <c r="G8" s="54"/>
      <c r="H8" s="54"/>
      <c r="I8" s="55">
        <f t="shared" si="0"/>
        <v>0</v>
      </c>
    </row>
    <row r="9" spans="1:9" ht="18" customHeight="1">
      <c r="A9" s="34"/>
      <c r="B9" s="53" t="s">
        <v>38</v>
      </c>
      <c r="C9" s="20"/>
      <c r="D9" s="20"/>
      <c r="E9" s="20"/>
      <c r="F9" s="20"/>
      <c r="G9" s="54"/>
      <c r="H9" s="54"/>
      <c r="I9" s="55">
        <f t="shared" si="0"/>
        <v>0</v>
      </c>
    </row>
    <row r="10" spans="1:9" ht="18" customHeight="1">
      <c r="A10" s="34"/>
      <c r="B10" s="53" t="s">
        <v>39</v>
      </c>
      <c r="C10" s="20"/>
      <c r="D10" s="20"/>
      <c r="E10" s="20"/>
      <c r="F10" s="20"/>
      <c r="G10" s="54"/>
      <c r="H10" s="54"/>
      <c r="I10" s="55">
        <f t="shared" si="0"/>
        <v>0</v>
      </c>
    </row>
    <row r="11" spans="1:9" ht="18" customHeight="1">
      <c r="A11" s="34"/>
      <c r="B11" s="53" t="s">
        <v>40</v>
      </c>
      <c r="C11" s="20"/>
      <c r="D11" s="20"/>
      <c r="E11" s="20"/>
      <c r="F11" s="20"/>
      <c r="G11" s="54"/>
      <c r="H11" s="54"/>
      <c r="I11" s="55">
        <f t="shared" si="0"/>
        <v>0</v>
      </c>
    </row>
    <row r="12" spans="1:9" ht="18" customHeight="1">
      <c r="A12" s="34"/>
      <c r="B12" s="53"/>
      <c r="C12" s="20"/>
      <c r="D12" s="20"/>
      <c r="E12" s="20"/>
      <c r="F12" s="20"/>
      <c r="G12" s="54"/>
      <c r="H12" s="54"/>
      <c r="I12" s="55">
        <f>SUM(C12:H12)</f>
        <v>0</v>
      </c>
    </row>
    <row r="13" spans="1:9" ht="18" customHeight="1">
      <c r="A13" s="34"/>
      <c r="B13" s="53"/>
      <c r="C13" s="20"/>
      <c r="D13" s="20"/>
      <c r="E13" s="20"/>
      <c r="F13" s="20"/>
      <c r="G13" s="54"/>
      <c r="H13" s="54"/>
      <c r="I13" s="55">
        <f>SUM(C13:H13)</f>
        <v>0</v>
      </c>
    </row>
    <row r="14" spans="1:9" ht="18" customHeight="1">
      <c r="A14" s="34"/>
      <c r="B14" s="53"/>
      <c r="C14" s="20"/>
      <c r="D14" s="20"/>
      <c r="E14" s="20"/>
      <c r="F14" s="20"/>
      <c r="G14" s="54"/>
      <c r="H14" s="54"/>
      <c r="I14" s="55">
        <f t="shared" si="0"/>
        <v>0</v>
      </c>
    </row>
    <row r="15" spans="1:9" ht="18" customHeight="1" thickBot="1">
      <c r="A15" s="34"/>
      <c r="B15" s="35" t="s">
        <v>32</v>
      </c>
      <c r="C15" s="36">
        <f>SUM(C6:C14)</f>
        <v>0</v>
      </c>
      <c r="D15" s="36">
        <f>SUM(D6:D14)</f>
        <v>0</v>
      </c>
      <c r="E15" s="36">
        <f>SUM(E6:E14)</f>
        <v>0</v>
      </c>
      <c r="F15" s="36">
        <f>SUM(F6:F14)</f>
        <v>0</v>
      </c>
      <c r="G15" s="37"/>
      <c r="H15" s="37"/>
      <c r="I15" s="38">
        <f t="shared" si="0"/>
        <v>0</v>
      </c>
    </row>
    <row r="16" spans="1:9" ht="18" customHeight="1" thickTop="1" thickBot="1">
      <c r="A16" s="29" t="s">
        <v>77</v>
      </c>
      <c r="B16" s="30" t="s">
        <v>33</v>
      </c>
      <c r="C16" s="32"/>
      <c r="D16" s="32"/>
      <c r="E16" s="31"/>
      <c r="F16" s="31"/>
      <c r="G16" s="32"/>
      <c r="H16" s="32"/>
      <c r="I16" s="33">
        <f>SUM(C16:H16)</f>
        <v>0</v>
      </c>
    </row>
    <row r="17" spans="1:9" ht="18" customHeight="1" thickTop="1" thickBot="1">
      <c r="A17" s="29" t="s">
        <v>79</v>
      </c>
      <c r="B17" s="30" t="s">
        <v>34</v>
      </c>
      <c r="C17" s="32"/>
      <c r="D17" s="32"/>
      <c r="E17" s="31"/>
      <c r="F17" s="31"/>
      <c r="G17" s="32"/>
      <c r="H17" s="32"/>
      <c r="I17" s="33">
        <f>SUM(C17:H17)</f>
        <v>0</v>
      </c>
    </row>
    <row r="18" spans="1:9" ht="18" customHeight="1" thickTop="1" thickBot="1">
      <c r="A18" s="29" t="s">
        <v>78</v>
      </c>
      <c r="B18" s="30" t="s">
        <v>34</v>
      </c>
      <c r="C18" s="32"/>
      <c r="D18" s="32"/>
      <c r="E18" s="32"/>
      <c r="F18" s="32"/>
      <c r="G18" s="58">
        <f>'5-2-2'!C14</f>
        <v>0</v>
      </c>
      <c r="H18" s="32"/>
      <c r="I18" s="33">
        <f t="shared" si="0"/>
        <v>0</v>
      </c>
    </row>
    <row r="19" spans="1:9" ht="18" customHeight="1" thickTop="1" thickBot="1">
      <c r="A19" s="29" t="s">
        <v>80</v>
      </c>
      <c r="B19" s="30"/>
      <c r="C19" s="31"/>
      <c r="D19" s="31"/>
      <c r="E19" s="31"/>
      <c r="F19" s="31"/>
      <c r="G19" s="32"/>
      <c r="H19" s="32"/>
      <c r="I19" s="33">
        <f t="shared" si="0"/>
        <v>0</v>
      </c>
    </row>
    <row r="20" spans="1:9" ht="18" customHeight="1" thickTop="1">
      <c r="A20" s="10" t="s">
        <v>2</v>
      </c>
      <c r="B20" s="49" t="s">
        <v>41</v>
      </c>
      <c r="C20" s="50"/>
      <c r="D20" s="50"/>
      <c r="E20" s="50"/>
      <c r="F20" s="50"/>
      <c r="G20" s="51"/>
      <c r="H20" s="51"/>
      <c r="I20" s="52">
        <f t="shared" si="0"/>
        <v>0</v>
      </c>
    </row>
    <row r="21" spans="1:9" ht="18" customHeight="1">
      <c r="A21" s="34"/>
      <c r="B21" s="53" t="s">
        <v>42</v>
      </c>
      <c r="C21" s="20"/>
      <c r="D21" s="20"/>
      <c r="E21" s="20"/>
      <c r="F21" s="20"/>
      <c r="G21" s="54"/>
      <c r="H21" s="54"/>
      <c r="I21" s="55">
        <f t="shared" si="0"/>
        <v>0</v>
      </c>
    </row>
    <row r="22" spans="1:9" ht="18" customHeight="1">
      <c r="A22" s="34"/>
      <c r="B22" s="53" t="s">
        <v>43</v>
      </c>
      <c r="C22" s="20"/>
      <c r="D22" s="20"/>
      <c r="E22" s="20"/>
      <c r="F22" s="20"/>
      <c r="G22" s="54"/>
      <c r="H22" s="54"/>
      <c r="I22" s="55">
        <f t="shared" si="0"/>
        <v>0</v>
      </c>
    </row>
    <row r="23" spans="1:9" ht="18" customHeight="1">
      <c r="A23" s="34"/>
      <c r="B23" s="53" t="s">
        <v>44</v>
      </c>
      <c r="C23" s="20"/>
      <c r="D23" s="20"/>
      <c r="E23" s="20"/>
      <c r="F23" s="20"/>
      <c r="G23" s="54"/>
      <c r="H23" s="54"/>
      <c r="I23" s="55">
        <f t="shared" si="0"/>
        <v>0</v>
      </c>
    </row>
    <row r="24" spans="1:9" ht="18" customHeight="1">
      <c r="A24" s="34"/>
      <c r="B24" s="53" t="s">
        <v>45</v>
      </c>
      <c r="C24" s="20"/>
      <c r="D24" s="20"/>
      <c r="E24" s="20"/>
      <c r="F24" s="20"/>
      <c r="G24" s="54"/>
      <c r="H24" s="54"/>
      <c r="I24" s="55">
        <f t="shared" si="0"/>
        <v>0</v>
      </c>
    </row>
    <row r="25" spans="1:9" ht="18" customHeight="1">
      <c r="A25" s="34"/>
      <c r="B25" s="53" t="s">
        <v>46</v>
      </c>
      <c r="C25" s="20"/>
      <c r="D25" s="20"/>
      <c r="E25" s="20"/>
      <c r="F25" s="20"/>
      <c r="G25" s="54"/>
      <c r="H25" s="54"/>
      <c r="I25" s="55">
        <f t="shared" si="0"/>
        <v>0</v>
      </c>
    </row>
    <row r="26" spans="1:9" ht="18" customHeight="1">
      <c r="A26" s="34"/>
      <c r="B26" s="53"/>
      <c r="C26" s="20"/>
      <c r="D26" s="20"/>
      <c r="E26" s="20"/>
      <c r="F26" s="20"/>
      <c r="G26" s="54"/>
      <c r="H26" s="54"/>
      <c r="I26" s="55">
        <f>SUM(C26:H26)</f>
        <v>0</v>
      </c>
    </row>
    <row r="27" spans="1:9" ht="18" customHeight="1">
      <c r="A27" s="34"/>
      <c r="B27" s="53"/>
      <c r="C27" s="20"/>
      <c r="D27" s="20"/>
      <c r="E27" s="20"/>
      <c r="F27" s="20"/>
      <c r="G27" s="54"/>
      <c r="H27" s="54"/>
      <c r="I27" s="55">
        <f>SUM(C27:H27)</f>
        <v>0</v>
      </c>
    </row>
    <row r="28" spans="1:9" ht="18" customHeight="1">
      <c r="A28" s="34"/>
      <c r="B28" s="53"/>
      <c r="C28" s="20"/>
      <c r="D28" s="20"/>
      <c r="E28" s="20"/>
      <c r="F28" s="20"/>
      <c r="G28" s="54"/>
      <c r="H28" s="54"/>
      <c r="I28" s="55">
        <f t="shared" si="0"/>
        <v>0</v>
      </c>
    </row>
    <row r="29" spans="1:9" ht="18" customHeight="1" thickBot="1">
      <c r="A29" s="39"/>
      <c r="B29" s="35" t="s">
        <v>32</v>
      </c>
      <c r="C29" s="36">
        <f>SUM(C20:C28)</f>
        <v>0</v>
      </c>
      <c r="D29" s="36">
        <f>SUM(D20:D28)</f>
        <v>0</v>
      </c>
      <c r="E29" s="36">
        <f>SUM(E20:E28)</f>
        <v>0</v>
      </c>
      <c r="F29" s="36">
        <f>SUM(F20:F28)</f>
        <v>0</v>
      </c>
      <c r="G29" s="37"/>
      <c r="H29" s="37"/>
      <c r="I29" s="38">
        <f t="shared" si="0"/>
        <v>0</v>
      </c>
    </row>
    <row r="30" spans="1:9" ht="18" customHeight="1" thickTop="1">
      <c r="A30" s="40" t="s">
        <v>47</v>
      </c>
      <c r="B30" s="41"/>
      <c r="C30" s="42">
        <f t="shared" ref="C30:I30" si="1">SUM(C5,C15:C19,C29)</f>
        <v>0</v>
      </c>
      <c r="D30" s="42">
        <f t="shared" si="1"/>
        <v>0</v>
      </c>
      <c r="E30" s="42">
        <f t="shared" si="1"/>
        <v>0</v>
      </c>
      <c r="F30" s="42">
        <f t="shared" si="1"/>
        <v>0</v>
      </c>
      <c r="G30" s="42">
        <f t="shared" si="1"/>
        <v>0</v>
      </c>
      <c r="H30" s="42">
        <f t="shared" si="1"/>
        <v>0</v>
      </c>
      <c r="I30" s="42">
        <f t="shared" si="1"/>
        <v>0</v>
      </c>
    </row>
  </sheetData>
  <mergeCells count="5">
    <mergeCell ref="A4:B4"/>
    <mergeCell ref="A1:H1"/>
    <mergeCell ref="G2:I2"/>
    <mergeCell ref="A3:H3"/>
    <mergeCell ref="C2:E2"/>
  </mergeCells>
  <phoneticPr fontId="2"/>
  <dataValidations count="2">
    <dataValidation imeMode="on" allowBlank="1" showInputMessage="1" showErrorMessage="1" sqref="B31:I31 A32:XFD65536 A4:A31 J4:IV31 B4:B30 A1:XFD1 F2 A3:XFD3 B2 J2:IV2 C4:I4"/>
    <dataValidation imeMode="off" allowBlank="1" showInputMessage="1" showErrorMessage="1" sqref="G2:I2 A2 C2:D2 C5:I30"/>
  </dataValidations>
  <printOptions horizontalCentered="1" verticalCentered="1"/>
  <pageMargins left="0" right="0" top="0.59055118110236227" bottom="0.39370078740157483" header="0.39370078740157483" footer="0.19685039370078741"/>
  <pageSetup paperSize="9" orientation="landscape" horizont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0"/>
  <sheetViews>
    <sheetView zoomScale="92" workbookViewId="0">
      <pane xSplit="2" ySplit="4" topLeftCell="C5" activePane="bottomRight" state="frozen"/>
      <selection activeCell="C17" sqref="C17"/>
      <selection pane="topRight" activeCell="C17" sqref="C17"/>
      <selection pane="bottomLeft" activeCell="C17" sqref="C17"/>
      <selection pane="bottomRight" activeCell="E24" sqref="E24"/>
    </sheetView>
  </sheetViews>
  <sheetFormatPr defaultColWidth="9" defaultRowHeight="20.25" customHeight="1"/>
  <cols>
    <col min="1" max="1" width="14.453125" style="1" customWidth="1"/>
    <col min="2" max="2" width="14.26953125" style="1" customWidth="1"/>
    <col min="3" max="8" width="14.6328125" style="43" customWidth="1"/>
    <col min="9" max="9" width="15.36328125" style="43" bestFit="1" customWidth="1"/>
    <col min="10" max="10" width="3.36328125" style="1" customWidth="1"/>
    <col min="11" max="16384" width="9" style="1"/>
  </cols>
  <sheetData>
    <row r="1" spans="1:9" ht="20.25" customHeight="1">
      <c r="A1" s="116" t="s">
        <v>59</v>
      </c>
      <c r="B1" s="116"/>
      <c r="C1" s="116"/>
      <c r="D1" s="116"/>
      <c r="E1" s="116"/>
      <c r="F1" s="116"/>
      <c r="G1" s="116"/>
      <c r="H1" s="117"/>
      <c r="I1" s="89" t="s">
        <v>53</v>
      </c>
    </row>
    <row r="2" spans="1:9" ht="20.25" customHeight="1">
      <c r="A2" s="87" t="str">
        <f>'5-3-2'!A2</f>
        <v>令和9年度</v>
      </c>
      <c r="B2" s="61" t="s">
        <v>26</v>
      </c>
      <c r="C2" s="169" t="str">
        <f>IF('5-1'!C3="","",'5-1'!C3)</f>
        <v/>
      </c>
      <c r="D2" s="170"/>
      <c r="E2" s="171"/>
      <c r="F2" s="61" t="s">
        <v>25</v>
      </c>
      <c r="G2" s="169" t="str">
        <f>IF('5-1'!F3="","",'5-1'!F3)</f>
        <v/>
      </c>
      <c r="H2" s="170"/>
      <c r="I2" s="171"/>
    </row>
    <row r="3" spans="1:9" ht="20.25" customHeight="1">
      <c r="A3" s="118" t="s">
        <v>57</v>
      </c>
      <c r="B3" s="118"/>
      <c r="C3" s="118"/>
      <c r="D3" s="118"/>
      <c r="E3" s="118"/>
      <c r="F3" s="118"/>
      <c r="G3" s="118"/>
      <c r="H3" s="118"/>
      <c r="I3" s="28" t="s">
        <v>21</v>
      </c>
    </row>
    <row r="4" spans="1:9" ht="18" customHeight="1" thickBot="1">
      <c r="A4" s="122" t="s">
        <v>27</v>
      </c>
      <c r="B4" s="122"/>
      <c r="C4" s="3"/>
      <c r="D4" s="3"/>
      <c r="E4" s="3"/>
      <c r="F4" s="3"/>
      <c r="G4" s="3"/>
      <c r="H4" s="3" t="s">
        <v>32</v>
      </c>
      <c r="I4" s="3" t="s">
        <v>48</v>
      </c>
    </row>
    <row r="5" spans="1:9" ht="18" customHeight="1" thickTop="1" thickBot="1">
      <c r="A5" s="29" t="s">
        <v>76</v>
      </c>
      <c r="B5" s="30" t="s">
        <v>33</v>
      </c>
      <c r="C5" s="31"/>
      <c r="D5" s="31"/>
      <c r="E5" s="31"/>
      <c r="F5" s="31"/>
      <c r="G5" s="31"/>
      <c r="H5" s="33">
        <f t="shared" ref="H5:H15" si="0">SUM(C5:G5)</f>
        <v>0</v>
      </c>
      <c r="I5" s="46">
        <f>SUM('5-3-2'!I5,H5)</f>
        <v>0</v>
      </c>
    </row>
    <row r="6" spans="1:9" ht="18" customHeight="1" thickTop="1">
      <c r="A6" s="34" t="s">
        <v>1</v>
      </c>
      <c r="B6" s="49" t="s">
        <v>35</v>
      </c>
      <c r="C6" s="50"/>
      <c r="D6" s="50"/>
      <c r="E6" s="50"/>
      <c r="F6" s="50"/>
      <c r="G6" s="50"/>
      <c r="H6" s="52">
        <f t="shared" si="0"/>
        <v>0</v>
      </c>
      <c r="I6" s="42">
        <f>SUM('5-3-2'!I6,H6)</f>
        <v>0</v>
      </c>
    </row>
    <row r="7" spans="1:9" ht="18" customHeight="1">
      <c r="A7" s="34"/>
      <c r="B7" s="53" t="s">
        <v>36</v>
      </c>
      <c r="C7" s="20"/>
      <c r="D7" s="20"/>
      <c r="E7" s="20"/>
      <c r="F7" s="20"/>
      <c r="G7" s="20"/>
      <c r="H7" s="55">
        <f t="shared" si="0"/>
        <v>0</v>
      </c>
      <c r="I7" s="56">
        <f>SUM('5-3-2'!I7,H7)</f>
        <v>0</v>
      </c>
    </row>
    <row r="8" spans="1:9" ht="18" customHeight="1">
      <c r="A8" s="34"/>
      <c r="B8" s="53" t="s">
        <v>37</v>
      </c>
      <c r="C8" s="20"/>
      <c r="D8" s="20"/>
      <c r="E8" s="20"/>
      <c r="F8" s="20"/>
      <c r="G8" s="20"/>
      <c r="H8" s="55">
        <f t="shared" si="0"/>
        <v>0</v>
      </c>
      <c r="I8" s="56">
        <f>SUM('5-3-2'!I8,H8)</f>
        <v>0</v>
      </c>
    </row>
    <row r="9" spans="1:9" ht="18" customHeight="1">
      <c r="A9" s="34"/>
      <c r="B9" s="53" t="s">
        <v>38</v>
      </c>
      <c r="C9" s="20"/>
      <c r="D9" s="20"/>
      <c r="E9" s="20"/>
      <c r="F9" s="20"/>
      <c r="G9" s="20"/>
      <c r="H9" s="55">
        <f t="shared" si="0"/>
        <v>0</v>
      </c>
      <c r="I9" s="56">
        <f>SUM('5-3-2'!I9,H9)</f>
        <v>0</v>
      </c>
    </row>
    <row r="10" spans="1:9" ht="18" customHeight="1">
      <c r="A10" s="34"/>
      <c r="B10" s="53" t="s">
        <v>39</v>
      </c>
      <c r="C10" s="20"/>
      <c r="D10" s="20"/>
      <c r="E10" s="20"/>
      <c r="F10" s="20"/>
      <c r="G10" s="20"/>
      <c r="H10" s="55">
        <f t="shared" si="0"/>
        <v>0</v>
      </c>
      <c r="I10" s="56">
        <f>SUM('5-3-2'!I10,H10)</f>
        <v>0</v>
      </c>
    </row>
    <row r="11" spans="1:9" ht="18" customHeight="1">
      <c r="A11" s="34"/>
      <c r="B11" s="53" t="s">
        <v>40</v>
      </c>
      <c r="C11" s="20"/>
      <c r="D11" s="20"/>
      <c r="E11" s="20"/>
      <c r="F11" s="20"/>
      <c r="G11" s="20"/>
      <c r="H11" s="55">
        <f t="shared" si="0"/>
        <v>0</v>
      </c>
      <c r="I11" s="56">
        <f>SUM('5-3-2'!I11,H11)</f>
        <v>0</v>
      </c>
    </row>
    <row r="12" spans="1:9" ht="18" customHeight="1">
      <c r="A12" s="34"/>
      <c r="B12" s="53"/>
      <c r="C12" s="20"/>
      <c r="D12" s="20"/>
      <c r="E12" s="20"/>
      <c r="F12" s="20"/>
      <c r="G12" s="20"/>
      <c r="H12" s="55">
        <f>SUM(C12:G12)</f>
        <v>0</v>
      </c>
      <c r="I12" s="56">
        <f>SUM('5-3-2'!I12,H12)</f>
        <v>0</v>
      </c>
    </row>
    <row r="13" spans="1:9" ht="18" customHeight="1">
      <c r="A13" s="34"/>
      <c r="B13" s="53"/>
      <c r="C13" s="20"/>
      <c r="D13" s="20"/>
      <c r="E13" s="20"/>
      <c r="F13" s="20"/>
      <c r="G13" s="20"/>
      <c r="H13" s="55">
        <f>SUM(C13:G13)</f>
        <v>0</v>
      </c>
      <c r="I13" s="56">
        <f>SUM('5-3-2'!I13,H13)</f>
        <v>0</v>
      </c>
    </row>
    <row r="14" spans="1:9" ht="18" customHeight="1">
      <c r="A14" s="34"/>
      <c r="B14" s="53"/>
      <c r="C14" s="20"/>
      <c r="D14" s="20"/>
      <c r="E14" s="20"/>
      <c r="F14" s="20"/>
      <c r="G14" s="20"/>
      <c r="H14" s="55">
        <f t="shared" si="0"/>
        <v>0</v>
      </c>
      <c r="I14" s="56">
        <f>SUM('5-3-2'!I14,H14)</f>
        <v>0</v>
      </c>
    </row>
    <row r="15" spans="1:9" ht="18" customHeight="1" thickBot="1">
      <c r="A15" s="34"/>
      <c r="B15" s="35" t="s">
        <v>32</v>
      </c>
      <c r="C15" s="36">
        <f>SUM(C6:C14)</f>
        <v>0</v>
      </c>
      <c r="D15" s="36">
        <f>SUM(D6:D14)</f>
        <v>0</v>
      </c>
      <c r="E15" s="36">
        <f>SUM(E6:E14)</f>
        <v>0</v>
      </c>
      <c r="F15" s="36">
        <f>SUM(F6:F14)</f>
        <v>0</v>
      </c>
      <c r="G15" s="36">
        <f>SUM(G6:G14)</f>
        <v>0</v>
      </c>
      <c r="H15" s="38">
        <f t="shared" si="0"/>
        <v>0</v>
      </c>
      <c r="I15" s="22">
        <f>SUM('5-3-2'!I15,H15)</f>
        <v>0</v>
      </c>
    </row>
    <row r="16" spans="1:9" ht="18" customHeight="1" thickTop="1" thickBot="1">
      <c r="A16" s="29" t="s">
        <v>77</v>
      </c>
      <c r="B16" s="30" t="s">
        <v>33</v>
      </c>
      <c r="C16" s="31"/>
      <c r="D16" s="31"/>
      <c r="E16" s="31"/>
      <c r="F16" s="31"/>
      <c r="G16" s="31"/>
      <c r="H16" s="33">
        <f>SUM(C16:G16)</f>
        <v>0</v>
      </c>
      <c r="I16" s="46">
        <f>SUM('5-3-2'!I16,H16)</f>
        <v>0</v>
      </c>
    </row>
    <row r="17" spans="1:9" ht="18" customHeight="1" thickTop="1" thickBot="1">
      <c r="A17" s="29" t="s">
        <v>79</v>
      </c>
      <c r="B17" s="30" t="s">
        <v>34</v>
      </c>
      <c r="C17" s="31"/>
      <c r="D17" s="31"/>
      <c r="E17" s="31"/>
      <c r="F17" s="31"/>
      <c r="G17" s="31"/>
      <c r="H17" s="33">
        <f>SUM(C17:G17)</f>
        <v>0</v>
      </c>
      <c r="I17" s="46">
        <f>SUM('5-3-2'!I17,H17)</f>
        <v>0</v>
      </c>
    </row>
    <row r="18" spans="1:9" ht="18" customHeight="1" thickTop="1" thickBot="1">
      <c r="A18" s="29" t="s">
        <v>78</v>
      </c>
      <c r="B18" s="30" t="s">
        <v>34</v>
      </c>
      <c r="C18" s="32"/>
      <c r="D18" s="32"/>
      <c r="E18" s="32"/>
      <c r="F18" s="32"/>
      <c r="G18" s="32"/>
      <c r="H18" s="32"/>
      <c r="I18" s="46">
        <f>'5-3-2'!I18</f>
        <v>0</v>
      </c>
    </row>
    <row r="19" spans="1:9" ht="18" customHeight="1" thickTop="1" thickBot="1">
      <c r="A19" s="29" t="s">
        <v>80</v>
      </c>
      <c r="B19" s="30"/>
      <c r="C19" s="31"/>
      <c r="D19" s="31"/>
      <c r="E19" s="31"/>
      <c r="F19" s="31"/>
      <c r="G19" s="31"/>
      <c r="H19" s="33">
        <f t="shared" ref="H19:H29" si="1">SUM(C19:G19)</f>
        <v>0</v>
      </c>
      <c r="I19" s="46">
        <f>SUM('5-3-2'!I19,H19)</f>
        <v>0</v>
      </c>
    </row>
    <row r="20" spans="1:9" ht="18" customHeight="1" thickTop="1">
      <c r="A20" s="10" t="s">
        <v>2</v>
      </c>
      <c r="B20" s="49" t="s">
        <v>41</v>
      </c>
      <c r="C20" s="50"/>
      <c r="D20" s="50"/>
      <c r="E20" s="50"/>
      <c r="F20" s="50"/>
      <c r="G20" s="50"/>
      <c r="H20" s="52">
        <f t="shared" si="1"/>
        <v>0</v>
      </c>
      <c r="I20" s="42">
        <f>SUM('5-3-2'!I20,H20)</f>
        <v>0</v>
      </c>
    </row>
    <row r="21" spans="1:9" ht="18" customHeight="1">
      <c r="A21" s="34"/>
      <c r="B21" s="53" t="s">
        <v>42</v>
      </c>
      <c r="C21" s="20"/>
      <c r="D21" s="20"/>
      <c r="E21" s="20"/>
      <c r="F21" s="20"/>
      <c r="G21" s="20"/>
      <c r="H21" s="55">
        <f t="shared" si="1"/>
        <v>0</v>
      </c>
      <c r="I21" s="56">
        <f>SUM('5-3-2'!I21,H21)</f>
        <v>0</v>
      </c>
    </row>
    <row r="22" spans="1:9" ht="18" customHeight="1">
      <c r="A22" s="34"/>
      <c r="B22" s="53" t="s">
        <v>43</v>
      </c>
      <c r="C22" s="20"/>
      <c r="D22" s="20"/>
      <c r="E22" s="20"/>
      <c r="F22" s="20"/>
      <c r="G22" s="20"/>
      <c r="H22" s="55">
        <f t="shared" si="1"/>
        <v>0</v>
      </c>
      <c r="I22" s="56">
        <f>SUM('5-3-2'!I22,H22)</f>
        <v>0</v>
      </c>
    </row>
    <row r="23" spans="1:9" ht="18" customHeight="1">
      <c r="A23" s="34"/>
      <c r="B23" s="53" t="s">
        <v>44</v>
      </c>
      <c r="C23" s="20"/>
      <c r="D23" s="20"/>
      <c r="E23" s="20"/>
      <c r="F23" s="20"/>
      <c r="G23" s="20"/>
      <c r="H23" s="55">
        <f t="shared" si="1"/>
        <v>0</v>
      </c>
      <c r="I23" s="56">
        <f>SUM('5-3-2'!I23,H23)</f>
        <v>0</v>
      </c>
    </row>
    <row r="24" spans="1:9" ht="18" customHeight="1">
      <c r="A24" s="34"/>
      <c r="B24" s="53" t="s">
        <v>45</v>
      </c>
      <c r="C24" s="20"/>
      <c r="D24" s="20"/>
      <c r="E24" s="20"/>
      <c r="F24" s="20"/>
      <c r="G24" s="20"/>
      <c r="H24" s="55">
        <f t="shared" si="1"/>
        <v>0</v>
      </c>
      <c r="I24" s="56">
        <f>SUM('5-3-2'!I24,H24)</f>
        <v>0</v>
      </c>
    </row>
    <row r="25" spans="1:9" ht="18" customHeight="1">
      <c r="A25" s="34"/>
      <c r="B25" s="53" t="s">
        <v>46</v>
      </c>
      <c r="C25" s="20"/>
      <c r="D25" s="20"/>
      <c r="E25" s="20"/>
      <c r="F25" s="20"/>
      <c r="G25" s="20"/>
      <c r="H25" s="55">
        <f t="shared" si="1"/>
        <v>0</v>
      </c>
      <c r="I25" s="56">
        <f>SUM('5-3-2'!I25,H25)</f>
        <v>0</v>
      </c>
    </row>
    <row r="26" spans="1:9" ht="18" customHeight="1">
      <c r="A26" s="34"/>
      <c r="B26" s="53"/>
      <c r="C26" s="20"/>
      <c r="D26" s="20"/>
      <c r="E26" s="20"/>
      <c r="F26" s="20"/>
      <c r="G26" s="20"/>
      <c r="H26" s="55">
        <f>SUM(C26:G26)</f>
        <v>0</v>
      </c>
      <c r="I26" s="56">
        <f>SUM('5-3-2'!I26,H26)</f>
        <v>0</v>
      </c>
    </row>
    <row r="27" spans="1:9" ht="18" customHeight="1">
      <c r="A27" s="34"/>
      <c r="B27" s="53"/>
      <c r="C27" s="20"/>
      <c r="D27" s="20"/>
      <c r="E27" s="20"/>
      <c r="F27" s="20"/>
      <c r="G27" s="20"/>
      <c r="H27" s="55">
        <f>SUM(C27:G27)</f>
        <v>0</v>
      </c>
      <c r="I27" s="56">
        <f>SUM('5-3-2'!I27,H27)</f>
        <v>0</v>
      </c>
    </row>
    <row r="28" spans="1:9" ht="18" customHeight="1">
      <c r="A28" s="34"/>
      <c r="B28" s="53"/>
      <c r="C28" s="20"/>
      <c r="D28" s="20"/>
      <c r="E28" s="20"/>
      <c r="F28" s="20"/>
      <c r="G28" s="20"/>
      <c r="H28" s="55">
        <f t="shared" si="1"/>
        <v>0</v>
      </c>
      <c r="I28" s="56">
        <f>SUM('5-3-2'!I28,H28)</f>
        <v>0</v>
      </c>
    </row>
    <row r="29" spans="1:9" ht="18" customHeight="1" thickBot="1">
      <c r="A29" s="39"/>
      <c r="B29" s="35" t="s">
        <v>32</v>
      </c>
      <c r="C29" s="36">
        <f>SUM(C20:C28)</f>
        <v>0</v>
      </c>
      <c r="D29" s="36">
        <f>SUM(D20:D28)</f>
        <v>0</v>
      </c>
      <c r="E29" s="36">
        <f>SUM(E20:E28)</f>
        <v>0</v>
      </c>
      <c r="F29" s="36">
        <f>SUM(F20:F28)</f>
        <v>0</v>
      </c>
      <c r="G29" s="36">
        <f>SUM(G20:G28)</f>
        <v>0</v>
      </c>
      <c r="H29" s="38">
        <f t="shared" si="1"/>
        <v>0</v>
      </c>
      <c r="I29" s="22">
        <f>SUM('5-3-2'!I29,H29)</f>
        <v>0</v>
      </c>
    </row>
    <row r="30" spans="1:9" ht="18" customHeight="1" thickTop="1">
      <c r="A30" s="40" t="s">
        <v>47</v>
      </c>
      <c r="B30" s="44"/>
      <c r="C30" s="42">
        <f t="shared" ref="C30:I30" si="2">SUM(C5,C15:C19,C29)</f>
        <v>0</v>
      </c>
      <c r="D30" s="42">
        <f t="shared" si="2"/>
        <v>0</v>
      </c>
      <c r="E30" s="42">
        <f t="shared" si="2"/>
        <v>0</v>
      </c>
      <c r="F30" s="42">
        <f t="shared" si="2"/>
        <v>0</v>
      </c>
      <c r="G30" s="42">
        <f t="shared" si="2"/>
        <v>0</v>
      </c>
      <c r="H30" s="42">
        <f t="shared" si="2"/>
        <v>0</v>
      </c>
      <c r="I30" s="42">
        <f t="shared" si="2"/>
        <v>0</v>
      </c>
    </row>
  </sheetData>
  <mergeCells count="5">
    <mergeCell ref="A4:B4"/>
    <mergeCell ref="A1:H1"/>
    <mergeCell ref="G2:I2"/>
    <mergeCell ref="A3:H3"/>
    <mergeCell ref="C2:E2"/>
  </mergeCells>
  <phoneticPr fontId="2"/>
  <dataValidations count="2">
    <dataValidation imeMode="on" allowBlank="1" showInputMessage="1" showErrorMessage="1" sqref="C31:I31 A32:XFD65536 J2:IV31 A4:B31 A3:H3 I3:I4 F2 B2 A1:XFD1 C4:H4"/>
    <dataValidation imeMode="off" allowBlank="1" showInputMessage="1" showErrorMessage="1" sqref="C2:D2 C5:I30 A2 G2:I2"/>
  </dataValidations>
  <printOptions horizontalCentered="1" verticalCentered="1"/>
  <pageMargins left="0" right="0" top="0.59055118110236227" bottom="0.39370078740157483" header="0.39370078740157483" footer="0.19685039370078741"/>
  <pageSetup paperSize="9" orientation="landscape" horizont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0"/>
  <sheetViews>
    <sheetView zoomScale="92" workbookViewId="0">
      <pane xSplit="2" ySplit="4" topLeftCell="C5" activePane="bottomRight" state="frozen"/>
      <selection activeCell="H16" sqref="H16:H17"/>
      <selection pane="topRight" activeCell="H16" sqref="H16:H17"/>
      <selection pane="bottomLeft" activeCell="H16" sqref="H16:H17"/>
      <selection pane="bottomRight" activeCell="G29" sqref="G29"/>
    </sheetView>
  </sheetViews>
  <sheetFormatPr defaultColWidth="9" defaultRowHeight="20.25" customHeight="1"/>
  <cols>
    <col min="1" max="1" width="14.453125" style="1" customWidth="1"/>
    <col min="2" max="2" width="14.26953125" style="1" customWidth="1"/>
    <col min="3" max="8" width="14.6328125" style="43" customWidth="1"/>
    <col min="9" max="9" width="15.36328125" style="43" bestFit="1" customWidth="1"/>
    <col min="10" max="10" width="3.36328125" style="1" customWidth="1"/>
    <col min="11" max="16384" width="9" style="1"/>
  </cols>
  <sheetData>
    <row r="1" spans="1:9" ht="20.25" customHeight="1">
      <c r="A1" s="116" t="s">
        <v>59</v>
      </c>
      <c r="B1" s="116"/>
      <c r="C1" s="116"/>
      <c r="D1" s="116"/>
      <c r="E1" s="116"/>
      <c r="F1" s="116"/>
      <c r="G1" s="116"/>
      <c r="H1" s="117"/>
      <c r="I1" s="89" t="s">
        <v>88</v>
      </c>
    </row>
    <row r="2" spans="1:9" ht="20.25" customHeight="1">
      <c r="A2" s="87" t="str">
        <f>'5-2-3'!A3:B3</f>
        <v>令和10年度</v>
      </c>
      <c r="B2" s="61" t="s">
        <v>26</v>
      </c>
      <c r="C2" s="169" t="str">
        <f>IF('5-1'!C3="","",'5-1'!C3)</f>
        <v/>
      </c>
      <c r="D2" s="170"/>
      <c r="E2" s="171"/>
      <c r="F2" s="61" t="s">
        <v>25</v>
      </c>
      <c r="G2" s="169" t="str">
        <f>IF('5-1'!F3="","",'5-1'!F3)</f>
        <v/>
      </c>
      <c r="H2" s="170"/>
      <c r="I2" s="171"/>
    </row>
    <row r="3" spans="1:9" ht="20.25" customHeight="1">
      <c r="A3" s="118" t="s">
        <v>57</v>
      </c>
      <c r="B3" s="118"/>
      <c r="C3" s="118"/>
      <c r="D3" s="118"/>
      <c r="E3" s="118"/>
      <c r="F3" s="118"/>
      <c r="G3" s="118"/>
      <c r="H3" s="118"/>
      <c r="I3" s="28" t="s">
        <v>21</v>
      </c>
    </row>
    <row r="4" spans="1:9" ht="18" customHeight="1" thickBot="1">
      <c r="A4" s="122" t="s">
        <v>27</v>
      </c>
      <c r="B4" s="122"/>
      <c r="C4" s="3" t="s">
        <v>28</v>
      </c>
      <c r="D4" s="3" t="s">
        <v>29</v>
      </c>
      <c r="E4" s="3" t="s">
        <v>30</v>
      </c>
      <c r="F4" s="3" t="s">
        <v>31</v>
      </c>
      <c r="G4" s="3" t="s">
        <v>3</v>
      </c>
      <c r="H4" s="112"/>
      <c r="I4" s="3" t="s">
        <v>32</v>
      </c>
    </row>
    <row r="5" spans="1:9" ht="18" customHeight="1" thickTop="1" thickBot="1">
      <c r="A5" s="29" t="s">
        <v>76</v>
      </c>
      <c r="B5" s="30" t="s">
        <v>33</v>
      </c>
      <c r="C5" s="31"/>
      <c r="D5" s="31"/>
      <c r="E5" s="48"/>
      <c r="F5" s="31"/>
      <c r="G5" s="32"/>
      <c r="H5" s="32"/>
      <c r="I5" s="33">
        <f t="shared" ref="I5:I29" si="0">SUM(C5:H5)</f>
        <v>0</v>
      </c>
    </row>
    <row r="6" spans="1:9" ht="18" customHeight="1" thickTop="1">
      <c r="A6" s="34" t="s">
        <v>1</v>
      </c>
      <c r="B6" s="49" t="s">
        <v>35</v>
      </c>
      <c r="C6" s="50"/>
      <c r="D6" s="50"/>
      <c r="E6" s="50"/>
      <c r="F6" s="50"/>
      <c r="G6" s="51"/>
      <c r="H6" s="51"/>
      <c r="I6" s="52">
        <f t="shared" si="0"/>
        <v>0</v>
      </c>
    </row>
    <row r="7" spans="1:9" ht="18" customHeight="1">
      <c r="A7" s="34"/>
      <c r="B7" s="53" t="s">
        <v>36</v>
      </c>
      <c r="C7" s="20"/>
      <c r="D7" s="20"/>
      <c r="E7" s="20"/>
      <c r="F7" s="20"/>
      <c r="G7" s="54"/>
      <c r="H7" s="54"/>
      <c r="I7" s="55">
        <f t="shared" si="0"/>
        <v>0</v>
      </c>
    </row>
    <row r="8" spans="1:9" ht="18" customHeight="1">
      <c r="A8" s="34"/>
      <c r="B8" s="53" t="s">
        <v>37</v>
      </c>
      <c r="C8" s="20"/>
      <c r="D8" s="20"/>
      <c r="E8" s="20"/>
      <c r="F8" s="20"/>
      <c r="G8" s="54"/>
      <c r="H8" s="54"/>
      <c r="I8" s="55">
        <f t="shared" si="0"/>
        <v>0</v>
      </c>
    </row>
    <row r="9" spans="1:9" ht="18" customHeight="1">
      <c r="A9" s="34"/>
      <c r="B9" s="53" t="s">
        <v>38</v>
      </c>
      <c r="C9" s="20"/>
      <c r="D9" s="20"/>
      <c r="E9" s="20"/>
      <c r="F9" s="20"/>
      <c r="G9" s="54"/>
      <c r="H9" s="54"/>
      <c r="I9" s="55">
        <f t="shared" si="0"/>
        <v>0</v>
      </c>
    </row>
    <row r="10" spans="1:9" ht="18" customHeight="1">
      <c r="A10" s="34"/>
      <c r="B10" s="53" t="s">
        <v>39</v>
      </c>
      <c r="C10" s="20"/>
      <c r="D10" s="20"/>
      <c r="E10" s="20"/>
      <c r="F10" s="20"/>
      <c r="G10" s="54"/>
      <c r="H10" s="54"/>
      <c r="I10" s="55">
        <f t="shared" si="0"/>
        <v>0</v>
      </c>
    </row>
    <row r="11" spans="1:9" ht="18" customHeight="1">
      <c r="A11" s="34"/>
      <c r="B11" s="53" t="s">
        <v>40</v>
      </c>
      <c r="C11" s="20"/>
      <c r="D11" s="20"/>
      <c r="E11" s="20"/>
      <c r="F11" s="20"/>
      <c r="G11" s="54"/>
      <c r="H11" s="54"/>
      <c r="I11" s="55">
        <f t="shared" si="0"/>
        <v>0</v>
      </c>
    </row>
    <row r="12" spans="1:9" ht="18" customHeight="1">
      <c r="A12" s="34"/>
      <c r="B12" s="53"/>
      <c r="C12" s="20"/>
      <c r="D12" s="20"/>
      <c r="E12" s="20"/>
      <c r="F12" s="20"/>
      <c r="G12" s="54"/>
      <c r="H12" s="54"/>
      <c r="I12" s="55">
        <f>SUM(C12:H12)</f>
        <v>0</v>
      </c>
    </row>
    <row r="13" spans="1:9" ht="18" customHeight="1">
      <c r="A13" s="34"/>
      <c r="B13" s="53"/>
      <c r="C13" s="20"/>
      <c r="D13" s="20"/>
      <c r="E13" s="20"/>
      <c r="F13" s="20"/>
      <c r="G13" s="54"/>
      <c r="H13" s="54"/>
      <c r="I13" s="55">
        <f>SUM(C13:H13)</f>
        <v>0</v>
      </c>
    </row>
    <row r="14" spans="1:9" ht="18" customHeight="1">
      <c r="A14" s="34"/>
      <c r="B14" s="53"/>
      <c r="C14" s="20"/>
      <c r="D14" s="20"/>
      <c r="E14" s="20"/>
      <c r="F14" s="20"/>
      <c r="G14" s="54"/>
      <c r="H14" s="54"/>
      <c r="I14" s="55">
        <f t="shared" si="0"/>
        <v>0</v>
      </c>
    </row>
    <row r="15" spans="1:9" ht="18" customHeight="1" thickBot="1">
      <c r="A15" s="34"/>
      <c r="B15" s="35" t="s">
        <v>32</v>
      </c>
      <c r="C15" s="36">
        <f>SUM(C6:C14)</f>
        <v>0</v>
      </c>
      <c r="D15" s="36">
        <f>SUM(D6:D14)</f>
        <v>0</v>
      </c>
      <c r="E15" s="36">
        <f>SUM(E6:E14)</f>
        <v>0</v>
      </c>
      <c r="F15" s="36">
        <f>SUM(F6:F14)</f>
        <v>0</v>
      </c>
      <c r="G15" s="37"/>
      <c r="H15" s="37"/>
      <c r="I15" s="38">
        <f t="shared" si="0"/>
        <v>0</v>
      </c>
    </row>
    <row r="16" spans="1:9" ht="18" customHeight="1" thickTop="1" thickBot="1">
      <c r="A16" s="29" t="s">
        <v>77</v>
      </c>
      <c r="B16" s="30" t="s">
        <v>33</v>
      </c>
      <c r="C16" s="32"/>
      <c r="D16" s="32"/>
      <c r="E16" s="31"/>
      <c r="F16" s="31"/>
      <c r="G16" s="32"/>
      <c r="H16" s="32"/>
      <c r="I16" s="33">
        <f>SUM(C16:H16)</f>
        <v>0</v>
      </c>
    </row>
    <row r="17" spans="1:9" ht="18" customHeight="1" thickTop="1" thickBot="1">
      <c r="A17" s="29" t="s">
        <v>79</v>
      </c>
      <c r="B17" s="30" t="s">
        <v>34</v>
      </c>
      <c r="C17" s="32"/>
      <c r="D17" s="32"/>
      <c r="E17" s="31"/>
      <c r="F17" s="31"/>
      <c r="G17" s="32"/>
      <c r="H17" s="32"/>
      <c r="I17" s="33">
        <f>SUM(C17:H17)</f>
        <v>0</v>
      </c>
    </row>
    <row r="18" spans="1:9" ht="18" customHeight="1" thickTop="1" thickBot="1">
      <c r="A18" s="29" t="s">
        <v>78</v>
      </c>
      <c r="B18" s="30" t="s">
        <v>34</v>
      </c>
      <c r="C18" s="32"/>
      <c r="D18" s="32"/>
      <c r="E18" s="32"/>
      <c r="F18" s="32"/>
      <c r="G18" s="58">
        <f>'5-2-3'!C14</f>
        <v>0</v>
      </c>
      <c r="H18" s="32"/>
      <c r="I18" s="33">
        <f t="shared" si="0"/>
        <v>0</v>
      </c>
    </row>
    <row r="19" spans="1:9" ht="18" customHeight="1" thickTop="1" thickBot="1">
      <c r="A19" s="29" t="s">
        <v>80</v>
      </c>
      <c r="B19" s="30"/>
      <c r="C19" s="31"/>
      <c r="D19" s="31"/>
      <c r="E19" s="31"/>
      <c r="F19" s="31"/>
      <c r="G19" s="32"/>
      <c r="H19" s="32"/>
      <c r="I19" s="33">
        <f t="shared" si="0"/>
        <v>0</v>
      </c>
    </row>
    <row r="20" spans="1:9" ht="18" customHeight="1" thickTop="1">
      <c r="A20" s="10" t="s">
        <v>2</v>
      </c>
      <c r="B20" s="49" t="s">
        <v>41</v>
      </c>
      <c r="C20" s="50"/>
      <c r="D20" s="50"/>
      <c r="E20" s="50"/>
      <c r="F20" s="50"/>
      <c r="G20" s="51"/>
      <c r="H20" s="51"/>
      <c r="I20" s="52">
        <f t="shared" si="0"/>
        <v>0</v>
      </c>
    </row>
    <row r="21" spans="1:9" ht="18" customHeight="1">
      <c r="A21" s="34"/>
      <c r="B21" s="53" t="s">
        <v>42</v>
      </c>
      <c r="C21" s="20"/>
      <c r="D21" s="20"/>
      <c r="E21" s="20"/>
      <c r="F21" s="20"/>
      <c r="G21" s="54"/>
      <c r="H21" s="54"/>
      <c r="I21" s="55">
        <f t="shared" si="0"/>
        <v>0</v>
      </c>
    </row>
    <row r="22" spans="1:9" ht="18" customHeight="1">
      <c r="A22" s="34"/>
      <c r="B22" s="53" t="s">
        <v>43</v>
      </c>
      <c r="C22" s="20"/>
      <c r="D22" s="20"/>
      <c r="E22" s="20"/>
      <c r="F22" s="20"/>
      <c r="G22" s="54"/>
      <c r="H22" s="54"/>
      <c r="I22" s="55">
        <f t="shared" si="0"/>
        <v>0</v>
      </c>
    </row>
    <row r="23" spans="1:9" ht="18" customHeight="1">
      <c r="A23" s="34"/>
      <c r="B23" s="53" t="s">
        <v>44</v>
      </c>
      <c r="C23" s="20"/>
      <c r="D23" s="20"/>
      <c r="E23" s="20"/>
      <c r="F23" s="20"/>
      <c r="G23" s="54"/>
      <c r="H23" s="54"/>
      <c r="I23" s="55">
        <f t="shared" si="0"/>
        <v>0</v>
      </c>
    </row>
    <row r="24" spans="1:9" ht="18" customHeight="1">
      <c r="A24" s="34"/>
      <c r="B24" s="53" t="s">
        <v>45</v>
      </c>
      <c r="C24" s="20"/>
      <c r="D24" s="20"/>
      <c r="E24" s="20"/>
      <c r="F24" s="20"/>
      <c r="G24" s="54"/>
      <c r="H24" s="54"/>
      <c r="I24" s="55">
        <f t="shared" si="0"/>
        <v>0</v>
      </c>
    </row>
    <row r="25" spans="1:9" ht="18" customHeight="1">
      <c r="A25" s="34"/>
      <c r="B25" s="53" t="s">
        <v>46</v>
      </c>
      <c r="C25" s="20"/>
      <c r="D25" s="20"/>
      <c r="E25" s="20"/>
      <c r="F25" s="20"/>
      <c r="G25" s="54"/>
      <c r="H25" s="54"/>
      <c r="I25" s="55">
        <f t="shared" si="0"/>
        <v>0</v>
      </c>
    </row>
    <row r="26" spans="1:9" ht="18" customHeight="1">
      <c r="A26" s="34"/>
      <c r="B26" s="53"/>
      <c r="C26" s="20"/>
      <c r="D26" s="20"/>
      <c r="E26" s="20"/>
      <c r="F26" s="20"/>
      <c r="G26" s="54"/>
      <c r="H26" s="54"/>
      <c r="I26" s="55">
        <f>SUM(C26:H26)</f>
        <v>0</v>
      </c>
    </row>
    <row r="27" spans="1:9" ht="18" customHeight="1">
      <c r="A27" s="34"/>
      <c r="B27" s="53"/>
      <c r="C27" s="20"/>
      <c r="D27" s="20"/>
      <c r="E27" s="20"/>
      <c r="F27" s="20"/>
      <c r="G27" s="54"/>
      <c r="H27" s="54"/>
      <c r="I27" s="55">
        <f>SUM(C27:H27)</f>
        <v>0</v>
      </c>
    </row>
    <row r="28" spans="1:9" ht="18" customHeight="1">
      <c r="A28" s="34"/>
      <c r="B28" s="53"/>
      <c r="C28" s="20"/>
      <c r="D28" s="20"/>
      <c r="E28" s="20"/>
      <c r="F28" s="20"/>
      <c r="G28" s="54"/>
      <c r="H28" s="54"/>
      <c r="I28" s="55">
        <f t="shared" si="0"/>
        <v>0</v>
      </c>
    </row>
    <row r="29" spans="1:9" ht="18" customHeight="1" thickBot="1">
      <c r="A29" s="39"/>
      <c r="B29" s="35" t="s">
        <v>32</v>
      </c>
      <c r="C29" s="36">
        <f>SUM(C20:C28)</f>
        <v>0</v>
      </c>
      <c r="D29" s="36">
        <f>SUM(D20:D28)</f>
        <v>0</v>
      </c>
      <c r="E29" s="36">
        <f>SUM(E20:E28)</f>
        <v>0</v>
      </c>
      <c r="F29" s="36">
        <f>SUM(F20:F28)</f>
        <v>0</v>
      </c>
      <c r="G29" s="37"/>
      <c r="H29" s="37"/>
      <c r="I29" s="38">
        <f t="shared" si="0"/>
        <v>0</v>
      </c>
    </row>
    <row r="30" spans="1:9" ht="18" customHeight="1" thickTop="1">
      <c r="A30" s="40" t="s">
        <v>47</v>
      </c>
      <c r="B30" s="41"/>
      <c r="C30" s="42">
        <f t="shared" ref="C30:I30" si="1">SUM(C5,C15:C19,C29)</f>
        <v>0</v>
      </c>
      <c r="D30" s="42">
        <f t="shared" si="1"/>
        <v>0</v>
      </c>
      <c r="E30" s="42">
        <f t="shared" si="1"/>
        <v>0</v>
      </c>
      <c r="F30" s="42">
        <f t="shared" si="1"/>
        <v>0</v>
      </c>
      <c r="G30" s="42">
        <f t="shared" si="1"/>
        <v>0</v>
      </c>
      <c r="H30" s="42">
        <f t="shared" si="1"/>
        <v>0</v>
      </c>
      <c r="I30" s="42">
        <f t="shared" si="1"/>
        <v>0</v>
      </c>
    </row>
  </sheetData>
  <mergeCells count="5">
    <mergeCell ref="A4:B4"/>
    <mergeCell ref="A1:H1"/>
    <mergeCell ref="G2:I2"/>
    <mergeCell ref="A3:H3"/>
    <mergeCell ref="C2:E2"/>
  </mergeCells>
  <phoneticPr fontId="2"/>
  <dataValidations count="2">
    <dataValidation imeMode="on" allowBlank="1" showInputMessage="1" showErrorMessage="1" sqref="B31:I31 A32:XFD65536 A4:A31 J4:IV31 B4:B30 A1:XFD1 F2 A3:XFD3 B2 J2:IV2 C4:I4"/>
    <dataValidation imeMode="off" allowBlank="1" showInputMessage="1" showErrorMessage="1" sqref="G2:I2 A2 C2:D2 C5:I30"/>
  </dataValidations>
  <printOptions horizontalCentered="1" verticalCentered="1"/>
  <pageMargins left="0" right="0" top="0.59055118110236227" bottom="0.39370078740157483" header="0.39370078740157483" footer="0.19685039370078741"/>
  <pageSetup paperSize="9" orientation="landscape" horizont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6</vt:i4>
      </vt:variant>
    </vt:vector>
  </HeadingPairs>
  <TitlesOfParts>
    <vt:vector size="19" baseType="lpstr">
      <vt:lpstr>5-1</vt:lpstr>
      <vt:lpstr>5-2-1</vt:lpstr>
      <vt:lpstr>5-2-2</vt:lpstr>
      <vt:lpstr>5-2-3</vt:lpstr>
      <vt:lpstr>5-3-1</vt:lpstr>
      <vt:lpstr>5-3-1(続き)</vt:lpstr>
      <vt:lpstr>5-3-2</vt:lpstr>
      <vt:lpstr>5-3-2(続き)</vt:lpstr>
      <vt:lpstr>5-3-3</vt:lpstr>
      <vt:lpstr>5-3-3(続き)</vt:lpstr>
      <vt:lpstr>5-4-1</vt:lpstr>
      <vt:lpstr>5-4-2</vt:lpstr>
      <vt:lpstr>5-4-3</vt:lpstr>
      <vt:lpstr>'5-2-1'!Print_Area</vt:lpstr>
      <vt:lpstr>'5-2-2'!Print_Area</vt:lpstr>
      <vt:lpstr>'5-2-3'!Print_Area</vt:lpstr>
      <vt:lpstr>'5-4-1'!Print_Area</vt:lpstr>
      <vt:lpstr>'5-4-2'!Print_Area</vt:lpstr>
      <vt:lpstr>'5-4-3'!Print_Area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様式５</dc:title>
  <dc:creator>川崎市高齢者在宅サービス課</dc:creator>
  <cp:lastModifiedBy>川崎市</cp:lastModifiedBy>
  <cp:lastPrinted>2023-06-01T02:14:20Z</cp:lastPrinted>
  <dcterms:created xsi:type="dcterms:W3CDTF">2005-05-30T04:34:57Z</dcterms:created>
  <dcterms:modified xsi:type="dcterms:W3CDTF">2025-06-16T05:44:32Z</dcterms:modified>
</cp:coreProperties>
</file>