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8_健康づくり事業\"/>
    </mc:Choice>
  </mc:AlternateContent>
  <xr:revisionPtr revIDLastSave="0" documentId="13_ncr:1_{F4CEDD54-86A2-4A6C-B384-E833A3C6FB9E}" xr6:coauthVersionLast="47" xr6:coauthVersionMax="47" xr10:uidLastSave="{00000000-0000-0000-0000-000000000000}"/>
  <bookViews>
    <workbookView xWindow="-105" yWindow="0" windowWidth="14610" windowHeight="15585" xr2:uid="{00000000-000D-0000-FFFF-FFFF00000000}"/>
  </bookViews>
  <sheets>
    <sheet name="§１表１" sheetId="1" r:id="rId1"/>
    <sheet name="§１表２" sheetId="2" r:id="rId2"/>
    <sheet name="§１表３" sheetId="3" r:id="rId3"/>
    <sheet name="§１表４" sheetId="4" r:id="rId4"/>
  </sheets>
  <definedNames>
    <definedName name="_xlnm.Print_Area" localSheetId="0">§１表１!$A$1:$O$21</definedName>
    <definedName name="_xlnm.Print_Area" localSheetId="3">§１表４!$A$1:$J$19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4" l="1"/>
  <c r="H10" i="4"/>
  <c r="G10" i="4"/>
  <c r="F10" i="4"/>
  <c r="J19" i="1" l="1"/>
  <c r="C19" i="1"/>
  <c r="J18" i="1"/>
  <c r="C18" i="1"/>
  <c r="J17" i="1"/>
  <c r="C17" i="1"/>
  <c r="J16" i="1"/>
  <c r="C16" i="1"/>
  <c r="J15" i="1"/>
  <c r="C15" i="1"/>
  <c r="J14" i="1"/>
  <c r="C14" i="1"/>
</calcChain>
</file>

<file path=xl/sharedStrings.xml><?xml version="1.0" encoding="utf-8"?>
<sst xmlns="http://schemas.openxmlformats.org/spreadsheetml/2006/main" count="88" uniqueCount="74">
  <si>
    <t>　１　栄養・食生活</t>
    <rPh sb="3" eb="5">
      <t>エイヨウ</t>
    </rPh>
    <rPh sb="6" eb="9">
      <t>ショクセイカツ</t>
    </rPh>
    <phoneticPr fontId="2"/>
  </si>
  <si>
    <t>　２　身体活動・運動</t>
    <rPh sb="3" eb="5">
      <t>シンタイ</t>
    </rPh>
    <rPh sb="5" eb="7">
      <t>カツドウ</t>
    </rPh>
    <rPh sb="8" eb="10">
      <t>ウンドウ</t>
    </rPh>
    <phoneticPr fontId="2"/>
  </si>
  <si>
    <t>　３　休養・こころの健康づくり</t>
    <rPh sb="3" eb="5">
      <t>キュウヨウ</t>
    </rPh>
    <rPh sb="10" eb="12">
      <t>ケンコウ</t>
    </rPh>
    <phoneticPr fontId="2"/>
  </si>
  <si>
    <t>　６　歯と口の健康</t>
    <rPh sb="3" eb="4">
      <t>ハ</t>
    </rPh>
    <rPh sb="5" eb="6">
      <t>クチ</t>
    </rPh>
    <rPh sb="7" eb="9">
      <t>ケンコウ</t>
    </rPh>
    <phoneticPr fontId="2"/>
  </si>
  <si>
    <t>総回数</t>
    <rPh sb="0" eb="1">
      <t>ソウ</t>
    </rPh>
    <rPh sb="1" eb="3">
      <t>カイスウ</t>
    </rPh>
    <phoneticPr fontId="2"/>
  </si>
  <si>
    <t>総人数</t>
    <rPh sb="0" eb="1">
      <t>ソウ</t>
    </rPh>
    <rPh sb="1" eb="3">
      <t>ニンズウ</t>
    </rPh>
    <phoneticPr fontId="2"/>
  </si>
  <si>
    <t>学校
関係</t>
    <rPh sb="0" eb="2">
      <t>ガッコウ</t>
    </rPh>
    <rPh sb="3" eb="5">
      <t>カンケイ</t>
    </rPh>
    <phoneticPr fontId="2"/>
  </si>
  <si>
    <t>企業</t>
    <rPh sb="0" eb="2">
      <t>キギョウ</t>
    </rPh>
    <phoneticPr fontId="2"/>
  </si>
  <si>
    <t>市民
一般</t>
    <rPh sb="0" eb="2">
      <t>シミン</t>
    </rPh>
    <rPh sb="3" eb="5">
      <t>イッパン</t>
    </rPh>
    <phoneticPr fontId="2"/>
  </si>
  <si>
    <t>不明</t>
    <rPh sb="0" eb="2">
      <t>フメイ</t>
    </rPh>
    <phoneticPr fontId="2"/>
  </si>
  <si>
    <t>40～
64歳</t>
    <rPh sb="6" eb="7">
      <t>サイ</t>
    </rPh>
    <phoneticPr fontId="2"/>
  </si>
  <si>
    <t>65歳
以上</t>
    <rPh sb="2" eb="3">
      <t>サイ</t>
    </rPh>
    <rPh sb="4" eb="6">
      <t>イジョウ</t>
    </rPh>
    <phoneticPr fontId="2"/>
  </si>
  <si>
    <t>　４　たばこ</t>
    <phoneticPr fontId="2"/>
  </si>
  <si>
    <t>自主
グループ</t>
    <rPh sb="0" eb="2">
      <t>ジシュ</t>
    </rPh>
    <phoneticPr fontId="2"/>
  </si>
  <si>
    <t>行政協力
団体</t>
    <rPh sb="0" eb="2">
      <t>ギョウセイ</t>
    </rPh>
    <rPh sb="2" eb="4">
      <t>キョウリョク</t>
    </rPh>
    <rPh sb="5" eb="7">
      <t>ダンタイ</t>
    </rPh>
    <phoneticPr fontId="2"/>
  </si>
  <si>
    <t>その他
団体</t>
    <rPh sb="2" eb="3">
      <t>タ</t>
    </rPh>
    <rPh sb="4" eb="6">
      <t>ダンタイ</t>
    </rPh>
    <phoneticPr fontId="2"/>
  </si>
  <si>
    <t>　５　アルコール</t>
    <phoneticPr fontId="2"/>
  </si>
  <si>
    <t>資料：保健医療政策部健康増進担当</t>
    <rPh sb="3" eb="5">
      <t>ホケン</t>
    </rPh>
    <rPh sb="5" eb="7">
      <t>イリョウ</t>
    </rPh>
    <rPh sb="7" eb="9">
      <t>セイサク</t>
    </rPh>
    <rPh sb="9" eb="10">
      <t>ブ</t>
    </rPh>
    <rPh sb="10" eb="12">
      <t>ケンコウ</t>
    </rPh>
    <rPh sb="12" eb="14">
      <t>ゾウシン</t>
    </rPh>
    <rPh sb="14" eb="16">
      <t>タントウ</t>
    </rPh>
    <phoneticPr fontId="2"/>
  </si>
  <si>
    <t>Ⅷ　健康づくり事業</t>
    <rPh sb="2" eb="4">
      <t>ケンコウ</t>
    </rPh>
    <rPh sb="7" eb="9">
      <t>ジギョウ</t>
    </rPh>
    <phoneticPr fontId="2"/>
  </si>
  <si>
    <t>　第3期川崎市健康増進計画は、市民の誰もがともに支えあいながら希望や生きがいを持ち、各世代に応じて心身ともに活力ある社会を実現できるよう、健康に係る施策を総合的かつ体系的に推進するために、令和6年3月に策定した。基本理念である「今日の健康を明日へつなげる健康都市かわさきをめざして」の実現のために、子どもから高齢者まで市民一人ひとりが生涯を通じて心身ともに健康で生きがいのある生活を送ることができるよう、家庭、学校、地域、企業、行政等の様々な主体が健康づくりに関する取組を実施している。</t>
    <rPh sb="99" eb="100">
      <t>ガツ</t>
    </rPh>
    <phoneticPr fontId="2"/>
  </si>
  <si>
    <t>§1 市民健康づくり運動（第3期川崎市健康増進計画）の推進</t>
    <rPh sb="3" eb="5">
      <t>シミン</t>
    </rPh>
    <rPh sb="5" eb="7">
      <t>ケンコウ</t>
    </rPh>
    <rPh sb="10" eb="12">
      <t>ウンドウ</t>
    </rPh>
    <rPh sb="27" eb="29">
      <t>スイシン</t>
    </rPh>
    <phoneticPr fontId="2"/>
  </si>
  <si>
    <t>表 １ 第3期川崎市健康増進計画目標別健康教育事業</t>
    <phoneticPr fontId="2"/>
  </si>
  <si>
    <t>　健康教育実績のうち、「第3期川崎市健康増進計画」の健康的な生活の実践に関する具体的目標と合致した事業の回数と人数</t>
    <rPh sb="26" eb="29">
      <t>ケンコウテキ</t>
    </rPh>
    <rPh sb="30" eb="32">
      <t>セイカツ</t>
    </rPh>
    <rPh sb="33" eb="35">
      <t>ジッセン</t>
    </rPh>
    <rPh sb="36" eb="37">
      <t>カン</t>
    </rPh>
    <rPh sb="39" eb="42">
      <t>グタイテキ</t>
    </rPh>
    <rPh sb="42" eb="44">
      <t>モクヒョウ</t>
    </rPh>
    <rPh sb="45" eb="47">
      <t>ガッチ</t>
    </rPh>
    <rPh sb="49" eb="51">
      <t>ジギョウ</t>
    </rPh>
    <rPh sb="52" eb="54">
      <t>カイスウト</t>
    </rPh>
    <rPh sb="55" eb="57">
      <t>ニンズウ</t>
    </rPh>
    <phoneticPr fontId="2"/>
  </si>
  <si>
    <t>20歳
未満</t>
    <rPh sb="2" eb="3">
      <t>サイ</t>
    </rPh>
    <rPh sb="4" eb="6">
      <t>ミマン</t>
    </rPh>
    <phoneticPr fontId="2"/>
  </si>
  <si>
    <t>20～
39歳</t>
    <rPh sb="6" eb="7">
      <t>サイ</t>
    </rPh>
    <phoneticPr fontId="2"/>
  </si>
  <si>
    <t>表 ２　歯っぴーファミリー健診</t>
    <rPh sb="4" eb="5">
      <t>ハ</t>
    </rPh>
    <rPh sb="13" eb="15">
      <t>ケンシン</t>
    </rPh>
    <phoneticPr fontId="2"/>
  </si>
  <si>
    <t>　歯っぴーファミリー健診は、若年層・働き世代に対して、健康づくり意識の動機づけを行うため、妊婦及びパートナーを対象に、歯科健診及び健康づくり指導を行うものであり、平成２９年１０月から実施している。</t>
    <rPh sb="14" eb="16">
      <t>ジャクネン</t>
    </rPh>
    <rPh sb="16" eb="17">
      <t>ソウ</t>
    </rPh>
    <rPh sb="18" eb="19">
      <t>ハタラ</t>
    </rPh>
    <rPh sb="20" eb="22">
      <t>セダイ</t>
    </rPh>
    <rPh sb="23" eb="24">
      <t>タイ</t>
    </rPh>
    <rPh sb="27" eb="29">
      <t>ケンコウ</t>
    </rPh>
    <rPh sb="32" eb="34">
      <t>イシキ</t>
    </rPh>
    <rPh sb="35" eb="37">
      <t>ドウキ</t>
    </rPh>
    <rPh sb="40" eb="41">
      <t>オコナ</t>
    </rPh>
    <rPh sb="63" eb="64">
      <t>オヨ</t>
    </rPh>
    <rPh sb="70" eb="72">
      <t>シドウ</t>
    </rPh>
    <rPh sb="81" eb="83">
      <t>ヘイセイ</t>
    </rPh>
    <rPh sb="85" eb="86">
      <t>ネン</t>
    </rPh>
    <rPh sb="88" eb="89">
      <t>ガツ</t>
    </rPh>
    <rPh sb="91" eb="93">
      <t>ジッシ</t>
    </rPh>
    <phoneticPr fontId="2"/>
  </si>
  <si>
    <t>令和2年度</t>
    <rPh sb="0" eb="2">
      <t>レイワ</t>
    </rPh>
    <rPh sb="3" eb="4">
      <t>ネン</t>
    </rPh>
    <rPh sb="4" eb="5">
      <t>ド</t>
    </rPh>
    <phoneticPr fontId="2"/>
  </si>
  <si>
    <t>令和3年度</t>
    <rPh sb="0" eb="2">
      <t>レイワ</t>
    </rPh>
    <rPh sb="3" eb="4">
      <t>ネン</t>
    </rPh>
    <rPh sb="4" eb="5">
      <t>ド</t>
    </rPh>
    <phoneticPr fontId="2"/>
  </si>
  <si>
    <t>令和4年度</t>
    <rPh sb="0" eb="2">
      <t>レイワ</t>
    </rPh>
    <rPh sb="3" eb="4">
      <t>ネン</t>
    </rPh>
    <rPh sb="4" eb="5">
      <t>ド</t>
    </rPh>
    <phoneticPr fontId="2"/>
  </si>
  <si>
    <t>令和5年度</t>
    <rPh sb="0" eb="2">
      <t>レイワ</t>
    </rPh>
    <rPh sb="3" eb="4">
      <t>ネン</t>
    </rPh>
    <rPh sb="4" eb="5">
      <t>ド</t>
    </rPh>
    <phoneticPr fontId="2"/>
  </si>
  <si>
    <t>令和6年度</t>
    <rPh sb="0" eb="2">
      <t>レイワ</t>
    </rPh>
    <rPh sb="3" eb="4">
      <t>ネン</t>
    </rPh>
    <rPh sb="4" eb="5">
      <t>ド</t>
    </rPh>
    <phoneticPr fontId="2"/>
  </si>
  <si>
    <t>総数</t>
    <rPh sb="0" eb="2">
      <t>ソウスウ</t>
    </rPh>
    <phoneticPr fontId="2"/>
  </si>
  <si>
    <t>男</t>
    <rPh sb="0" eb="1">
      <t>オトコ</t>
    </rPh>
    <phoneticPr fontId="2"/>
  </si>
  <si>
    <t>女</t>
    <rPh sb="0" eb="1">
      <t>オンナ</t>
    </rPh>
    <phoneticPr fontId="2"/>
  </si>
  <si>
    <t>資料：保健医療政策部歯科保健政策担当</t>
    <rPh sb="3" eb="5">
      <t>ホケン</t>
    </rPh>
    <rPh sb="5" eb="10">
      <t>イリョウセイサクブ</t>
    </rPh>
    <rPh sb="10" eb="16">
      <t>シカホケンセイサク</t>
    </rPh>
    <rPh sb="16" eb="18">
      <t>タントウ</t>
    </rPh>
    <phoneticPr fontId="2"/>
  </si>
  <si>
    <t>表 ３　健康づくりのためのボランティア養成事業</t>
    <rPh sb="19" eb="21">
      <t>ヨウセイ</t>
    </rPh>
    <phoneticPr fontId="2"/>
  </si>
  <si>
    <t>（１）健康づくりのためのボランティア養成事業</t>
    <rPh sb="3" eb="5">
      <t>ケンコウ</t>
    </rPh>
    <rPh sb="18" eb="20">
      <t>ヨウセイ</t>
    </rPh>
    <rPh sb="20" eb="22">
      <t>ジギョウ</t>
    </rPh>
    <phoneticPr fontId="2"/>
  </si>
  <si>
    <t>　地域に密着した健康づくりを展開するために、運動活動を中心としたリーダーとして運動普及推進員の養成を平成2年から試行実施し、平成3年からは各区で実施してきた。
　各区の健康課題や地域の実情に変化が生じてきたことにより、ボランティアの活動分野も運動だけでなく、幅広い手法による健康づくりの活動が求められるようになった。そこで、平成28年度からは健康づくりに関するボランティアを各区の実情に応じて養成、活動支援を継続して実施し、市民への健康づくりの普及を図っている。
　令和6年度の養成者数は全市で59名で、平成2年度から現在までの運動普及推進員及び健康づくりのためのボランティア養成者数は延べ3,050名となった。　</t>
    <rPh sb="239" eb="242">
      <t>ヨウセイシャ</t>
    </rPh>
    <rPh sb="271" eb="272">
      <t>オヨ</t>
    </rPh>
    <rPh sb="273" eb="275">
      <t>ケンコウ</t>
    </rPh>
    <rPh sb="288" eb="291">
      <t>ヨウセイシャ</t>
    </rPh>
    <rPh sb="291" eb="292">
      <t>スウ</t>
    </rPh>
    <phoneticPr fontId="2"/>
  </si>
  <si>
    <t>総 数</t>
    <rPh sb="0" eb="1">
      <t>フサ</t>
    </rPh>
    <rPh sb="2" eb="3">
      <t>カズ</t>
    </rPh>
    <phoneticPr fontId="2"/>
  </si>
  <si>
    <t>川 崎</t>
    <rPh sb="0" eb="1">
      <t>カワ</t>
    </rPh>
    <rPh sb="2" eb="3">
      <t>ザキ</t>
    </rPh>
    <phoneticPr fontId="2"/>
  </si>
  <si>
    <t>大 師</t>
    <rPh sb="0" eb="1">
      <t>ダイ</t>
    </rPh>
    <rPh sb="2" eb="3">
      <t>シ</t>
    </rPh>
    <phoneticPr fontId="2"/>
  </si>
  <si>
    <t>田 島</t>
    <rPh sb="0" eb="1">
      <t>タ</t>
    </rPh>
    <rPh sb="2" eb="3">
      <t>シマ</t>
    </rPh>
    <phoneticPr fontId="2"/>
  </si>
  <si>
    <t>幸</t>
    <rPh sb="0" eb="1">
      <t>サイワイ</t>
    </rPh>
    <phoneticPr fontId="2"/>
  </si>
  <si>
    <t>中 原</t>
    <rPh sb="0" eb="1">
      <t>ナカ</t>
    </rPh>
    <rPh sb="2" eb="3">
      <t>ハラ</t>
    </rPh>
    <phoneticPr fontId="2"/>
  </si>
  <si>
    <t>高 津</t>
    <rPh sb="0" eb="1">
      <t>タカ</t>
    </rPh>
    <rPh sb="2" eb="3">
      <t>ツ</t>
    </rPh>
    <phoneticPr fontId="2"/>
  </si>
  <si>
    <t>宮 前</t>
    <rPh sb="0" eb="1">
      <t>ミヤ</t>
    </rPh>
    <rPh sb="2" eb="3">
      <t>マエ</t>
    </rPh>
    <phoneticPr fontId="2"/>
  </si>
  <si>
    <t>多 摩</t>
    <rPh sb="0" eb="1">
      <t>タ</t>
    </rPh>
    <rPh sb="2" eb="3">
      <t>マ</t>
    </rPh>
    <phoneticPr fontId="2"/>
  </si>
  <si>
    <t>麻 生</t>
    <rPh sb="0" eb="1">
      <t>アサ</t>
    </rPh>
    <rPh sb="2" eb="3">
      <t>ショウ</t>
    </rPh>
    <phoneticPr fontId="2"/>
  </si>
  <si>
    <t>令和６年度養成者</t>
    <rPh sb="0" eb="1">
      <t>レイ</t>
    </rPh>
    <rPh sb="1" eb="2">
      <t>ワ</t>
    </rPh>
    <rPh sb="3" eb="5">
      <t>ネンド</t>
    </rPh>
    <rPh sb="5" eb="7">
      <t>ヨウセイ</t>
    </rPh>
    <rPh sb="7" eb="8">
      <t>シャ</t>
    </rPh>
    <phoneticPr fontId="2"/>
  </si>
  <si>
    <t xml:space="preserve">  注）川崎区は３管区合同養成</t>
    <rPh sb="13" eb="15">
      <t>ヨウセイ</t>
    </rPh>
    <phoneticPr fontId="2"/>
  </si>
  <si>
    <t>（２）健康づくりボランティア活動支援</t>
    <rPh sb="3" eb="5">
      <t>ケンコウ</t>
    </rPh>
    <rPh sb="14" eb="16">
      <t>カツドウ</t>
    </rPh>
    <rPh sb="16" eb="18">
      <t>シエン</t>
    </rPh>
    <phoneticPr fontId="2"/>
  </si>
  <si>
    <t>活動支援団体数</t>
    <rPh sb="0" eb="2">
      <t>カツドウ</t>
    </rPh>
    <rPh sb="2" eb="4">
      <t>シエン</t>
    </rPh>
    <rPh sb="4" eb="6">
      <t>ダンタイ</t>
    </rPh>
    <rPh sb="6" eb="7">
      <t>スウ</t>
    </rPh>
    <phoneticPr fontId="2"/>
  </si>
  <si>
    <t>フォロー講座等参加者数</t>
    <rPh sb="4" eb="6">
      <t>コウザ</t>
    </rPh>
    <rPh sb="6" eb="7">
      <t>トウ</t>
    </rPh>
    <rPh sb="7" eb="9">
      <t>サンカ</t>
    </rPh>
    <rPh sb="9" eb="10">
      <t>シャ</t>
    </rPh>
    <rPh sb="10" eb="11">
      <t>スウ</t>
    </rPh>
    <phoneticPr fontId="2"/>
  </si>
  <si>
    <t>　令和6年度集計</t>
    <rPh sb="1" eb="3">
      <t>レイワ</t>
    </rPh>
    <rPh sb="4" eb="6">
      <t>ネンド</t>
    </rPh>
    <rPh sb="6" eb="8">
      <t>シュウケイ</t>
    </rPh>
    <phoneticPr fontId="2"/>
  </si>
  <si>
    <t>　注１）　活動支援団体とは、健康づくりに関する地域の自主活動グループの中で、職員が活動を支援している団体</t>
    <rPh sb="1" eb="2">
      <t>チュウ</t>
    </rPh>
    <rPh sb="14" eb="16">
      <t>ケンコウ</t>
    </rPh>
    <rPh sb="20" eb="21">
      <t>カン</t>
    </rPh>
    <rPh sb="23" eb="25">
      <t>チイキ</t>
    </rPh>
    <rPh sb="26" eb="28">
      <t>ジシュ</t>
    </rPh>
    <rPh sb="28" eb="30">
      <t>カツドウ</t>
    </rPh>
    <rPh sb="35" eb="36">
      <t>ナカ</t>
    </rPh>
    <rPh sb="38" eb="40">
      <t>ショクイン</t>
    </rPh>
    <rPh sb="41" eb="43">
      <t>カツドウ</t>
    </rPh>
    <rPh sb="44" eb="46">
      <t>シエン</t>
    </rPh>
    <rPh sb="50" eb="52">
      <t>ダンタイ</t>
    </rPh>
    <phoneticPr fontId="2"/>
  </si>
  <si>
    <t>　注2）　川崎区のフォロー講座は３管区合同開催</t>
    <rPh sb="1" eb="2">
      <t>チュウ</t>
    </rPh>
    <rPh sb="5" eb="8">
      <t>カワサキク</t>
    </rPh>
    <rPh sb="13" eb="15">
      <t>コウザ</t>
    </rPh>
    <rPh sb="17" eb="19">
      <t>カンク</t>
    </rPh>
    <rPh sb="19" eb="21">
      <t>ゴウドウ</t>
    </rPh>
    <rPh sb="21" eb="23">
      <t>カイサイ</t>
    </rPh>
    <phoneticPr fontId="2"/>
  </si>
  <si>
    <t>資料：保健医療政策部健康増進担当</t>
    <rPh sb="3" eb="5">
      <t>ホケン</t>
    </rPh>
    <rPh sb="5" eb="7">
      <t>イリョウ</t>
    </rPh>
    <rPh sb="7" eb="10">
      <t>セイサクブ</t>
    </rPh>
    <rPh sb="10" eb="12">
      <t>ケンコウ</t>
    </rPh>
    <rPh sb="12" eb="14">
      <t>ゾウシン</t>
    </rPh>
    <rPh sb="14" eb="16">
      <t>タントウ</t>
    </rPh>
    <phoneticPr fontId="2"/>
  </si>
  <si>
    <t>表 ４　健康づくりのための食生活改善推進事業</t>
    <phoneticPr fontId="2"/>
  </si>
  <si>
    <t>（１）食生活改善推進員教育事業</t>
    <phoneticPr fontId="2"/>
  </si>
  <si>
    <t>　川崎市における食生活改善推進員の養成は昭和59年度から毎年行っており、各保健所支所において実施している。
　令和６年度の修了者数は全市で62名で、昭和59年度から現在までの食生活改善推進員は延べ人数4,532名となった。</t>
    <rPh sb="1" eb="2">
      <t>シショカワサキシショクセイカツカイゼンスイシンインヨウセイマイトシオコナカクホケンショジッシヘイセイドシュウリョウシャスウゼンシメイショウワネンドゲンザイショクセイカツインノニンズウメイ</t>
    </rPh>
    <rPh sb="55" eb="57">
      <t>レイワ</t>
    </rPh>
    <phoneticPr fontId="2"/>
  </si>
  <si>
    <t>（２）食生活改善地区組織活動支援事業</t>
    <phoneticPr fontId="2"/>
  </si>
  <si>
    <t>　推進員教育事業修了者を中心とした自主的な健康づくりのための実践活動であり、  健康づくりの輪を広げる地域の組織的、継続的な活動を支援するものである。</t>
    <rPh sb="1" eb="4">
      <t>スイシンイン</t>
    </rPh>
    <rPh sb="4" eb="6">
      <t>キョウイク</t>
    </rPh>
    <rPh sb="6" eb="8">
      <t>ジギョウ</t>
    </rPh>
    <rPh sb="8" eb="11">
      <t>シュウリョウシャ</t>
    </rPh>
    <rPh sb="12" eb="14">
      <t>チュウシン</t>
    </rPh>
    <rPh sb="17" eb="20">
      <t>ジシュテキ</t>
    </rPh>
    <rPh sb="21" eb="23">
      <t>ケンコウ</t>
    </rPh>
    <rPh sb="30" eb="32">
      <t>ジッセン</t>
    </rPh>
    <rPh sb="32" eb="34">
      <t>カツドウ</t>
    </rPh>
    <rPh sb="40" eb="42">
      <t>ケンコウ</t>
    </rPh>
    <rPh sb="46" eb="47">
      <t>ワ</t>
    </rPh>
    <rPh sb="48" eb="49">
      <t>ヒロ</t>
    </rPh>
    <rPh sb="51" eb="53">
      <t>チイキ</t>
    </rPh>
    <phoneticPr fontId="2"/>
  </si>
  <si>
    <t>普及啓発</t>
    <rPh sb="0" eb="2">
      <t>フキュウ</t>
    </rPh>
    <rPh sb="2" eb="4">
      <t>ケイハツ</t>
    </rPh>
    <phoneticPr fontId="2"/>
  </si>
  <si>
    <t>食生活改善推進員学習会・打合せ等</t>
    <rPh sb="0" eb="3">
      <t>ショクセイカツ</t>
    </rPh>
    <rPh sb="3" eb="5">
      <t>カイゼン</t>
    </rPh>
    <rPh sb="5" eb="8">
      <t>スイシンイン</t>
    </rPh>
    <rPh sb="8" eb="10">
      <t>ガクシュウ</t>
    </rPh>
    <rPh sb="10" eb="11">
      <t>カイ</t>
    </rPh>
    <rPh sb="12" eb="14">
      <t>ウチアワ</t>
    </rPh>
    <rPh sb="15" eb="16">
      <t>トウ</t>
    </rPh>
    <phoneticPr fontId="2"/>
  </si>
  <si>
    <t>回数</t>
    <rPh sb="0" eb="2">
      <t>カイスウ</t>
    </rPh>
    <phoneticPr fontId="2"/>
  </si>
  <si>
    <t>人員</t>
    <rPh sb="0" eb="2">
      <t>ジンイン</t>
    </rPh>
    <phoneticPr fontId="2"/>
  </si>
  <si>
    <t>川崎</t>
    <rPh sb="0" eb="2">
      <t>カワサキ</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</si>
  <si>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</si>
  <si>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</si>
  <si>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</si>
  <si>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</si>
  <si>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</si>
  <si>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資料：保健医療政策部健康増進担当</t>
    <rPh sb="3" eb="5">
      <t>ホケン</t>
    </rPh>
    <rPh sb="5" eb="10">
      <t>イリョウセイサクブ</t>
    </rPh>
    <rPh sb="14" eb="16">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</si>
</sst>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7">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9"/>
      <name val="ＭＳ Ｐ明朝"/>
      <family val="1"/>
      <charset val="128"/>
    </font>
    <font>
      <sz val="8"/>
      <name val="ＭＳ Ｐ明朝"/>
      <family val="1"/>
      <charset val="128"/>
    </font>
    <font>
      <b/>
      <sz val="16"/>
      <name val="ＭＳ Ｐゴシック"/>
      <family val="3"/>
      <charset val="128"/>
    </font>
    <font>
      <sz val="12"/>
      <name val="ＭＳ Ｐゴシック"/>
      <family val="3"/>
      <charset val="128"/>
    </font>
    <font>
      <sz val="9"/>
      <name val="ＭＳ Ｐゴシック"/>
      <family val="3"/>
      <charset val="128"/>
    </font>
    <font>
      <sz val="9"/>
      <color theme="1"/>
      <name val="ＭＳ Ｐ明朝"/>
      <family val="1"/>
      <charset val="128"/>
    </font>
    <font>
      <b/>
      <sz val="9"/>
      <name val="ＭＳ Ｐ明朝"/>
      <family val="1"/>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b/>
      <sz val="9"/>
      <color theme="1"/>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indexed="9"/>
        <bgColor indexed="64"/>
      </patternFill>
    </fill>
  </fills>
  <borders count="37">
    <border>
      <left/>
      <right/>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9"/>
      </top>
      <bottom/>
      <diagonal/>
    </border>
    <border>
      <left style="thin">
        <color auto="1"/>
      </left>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auto="1"/>
      </left>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diagonal/>
    </border>
    <border>
      <left/>
      <right style="thin">
        <color auto="1"/>
      </right>
      <top style="medium">
        <color auto="1"/>
      </top>
      <bottom/>
      <diagonal/>
    </border>
    <border>
      <left/>
      <right style="thin">
        <color auto="1"/>
      </right>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42">
    <xf numFmtId="0" fontId="0" fillId="0" borderId="0" xfId="0"/>
    <xf numFmtId="0" fontId="4" fillId="0" borderId="0" xfId="0" applyFont="1" applyAlignment="1">
      <alignment horizontal="left" vertical="top"/>
    </xf>
    <xf numFmtId="0" fontId="5" fillId="0" borderId="1" xfId="0" applyFont="1" applyBorder="1" applyAlignment="1">
      <alignment horizontal="left" vertic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6" fillId="2" borderId="4" xfId="0" applyFont="1" applyFill="1" applyBorder="1" applyAlignment="1">
      <alignment horizontal="center" vertical="center" wrapText="1"/>
    </xf>
    <xf numFmtId="41" fontId="5" fillId="0" borderId="9" xfId="1" applyNumberFormat="1" applyFont="1" applyBorder="1" applyAlignment="1">
      <alignment horizontal="center" vertical="center"/>
    </xf>
    <xf numFmtId="41" fontId="5" fillId="0" borderId="1" xfId="1" applyNumberFormat="1" applyFont="1" applyBorder="1" applyAlignment="1">
      <alignment horizontal="center" vertical="center"/>
    </xf>
    <xf numFmtId="41" fontId="5" fillId="0" borderId="10" xfId="1" applyNumberFormat="1" applyFont="1" applyBorder="1" applyAlignment="1">
      <alignment horizontal="center" vertical="center"/>
    </xf>
    <xf numFmtId="41" fontId="5" fillId="0" borderId="11" xfId="1" applyNumberFormat="1" applyFont="1" applyBorder="1" applyAlignment="1">
      <alignment horizontal="center" vertical="center"/>
    </xf>
    <xf numFmtId="41" fontId="5" fillId="0" borderId="12" xfId="1" applyNumberFormat="1" applyFont="1" applyBorder="1" applyAlignment="1">
      <alignment horizontal="center" vertical="center"/>
    </xf>
    <xf numFmtId="41" fontId="5" fillId="0" borderId="3" xfId="1" applyNumberFormat="1" applyFont="1" applyBorder="1" applyAlignment="1">
      <alignment horizontal="center" vertical="center"/>
    </xf>
    <xf numFmtId="41" fontId="5" fillId="0" borderId="14" xfId="1" applyNumberFormat="1" applyFont="1" applyBorder="1" applyAlignment="1">
      <alignment horizontal="center" vertical="center"/>
    </xf>
    <xf numFmtId="41" fontId="5" fillId="0" borderId="15" xfId="1" applyNumberFormat="1" applyFont="1" applyBorder="1" applyAlignment="1">
      <alignment horizontal="center" vertical="center"/>
    </xf>
    <xf numFmtId="0" fontId="5" fillId="0" borderId="0" xfId="0" applyFont="1" applyAlignment="1">
      <alignment horizontal="left" vertical="center"/>
    </xf>
    <xf numFmtId="41" fontId="5" fillId="0" borderId="17" xfId="1" applyNumberFormat="1" applyFont="1" applyBorder="1" applyAlignment="1">
      <alignment horizontal="center" vertical="center"/>
    </xf>
    <xf numFmtId="41" fontId="5" fillId="0" borderId="0" xfId="1" applyNumberFormat="1" applyFont="1" applyBorder="1" applyAlignment="1">
      <alignment horizontal="center" vertical="center"/>
    </xf>
    <xf numFmtId="41" fontId="5" fillId="0" borderId="18" xfId="1" applyNumberFormat="1" applyFont="1" applyBorder="1" applyAlignment="1">
      <alignment horizontal="center" vertical="center"/>
    </xf>
    <xf numFmtId="41" fontId="5" fillId="0" borderId="19" xfId="1" applyNumberFormat="1" applyFont="1" applyBorder="1" applyAlignment="1">
      <alignment horizontal="center" vertical="center"/>
    </xf>
    <xf numFmtId="0" fontId="4" fillId="0" borderId="0" xfId="0" applyFont="1"/>
    <xf numFmtId="0" fontId="3" fillId="0" borderId="0" xfId="0" applyFont="1" applyAlignment="1">
      <alignment horizontal="left" vertical="center"/>
    </xf>
    <xf numFmtId="0" fontId="8" fillId="0" borderId="0" xfId="0" applyFont="1" applyAlignment="1">
      <alignment vertical="top"/>
    </xf>
    <xf numFmtId="0" fontId="8" fillId="0" borderId="0" xfId="0" applyFont="1"/>
    <xf numFmtId="0" fontId="5" fillId="0" borderId="0" xfId="0" applyFont="1" applyAlignment="1">
      <alignment vertical="center"/>
    </xf>
    <xf numFmtId="0" fontId="9" fillId="0" borderId="0" xfId="0" applyFont="1" applyAlignment="1">
      <alignment vertical="top" wrapText="1"/>
    </xf>
    <xf numFmtId="0" fontId="9" fillId="0" borderId="0" xfId="0" applyFont="1"/>
    <xf numFmtId="0" fontId="5" fillId="0" borderId="0" xfId="0" applyFont="1"/>
    <xf numFmtId="0" fontId="5" fillId="2" borderId="4" xfId="0" applyFont="1" applyFill="1" applyBorder="1" applyAlignment="1">
      <alignment horizontal="center" vertical="center" wrapText="1"/>
    </xf>
    <xf numFmtId="49" fontId="5" fillId="0" borderId="0" xfId="1" applyNumberFormat="1" applyFont="1" applyBorder="1" applyAlignment="1">
      <alignment horizontal="center" vertical="center"/>
    </xf>
    <xf numFmtId="49" fontId="5" fillId="0" borderId="0" xfId="1" applyNumberFormat="1" applyFont="1" applyBorder="1" applyAlignment="1">
      <alignment horizontal="right" vertical="center"/>
    </xf>
    <xf numFmtId="0" fontId="5" fillId="0" borderId="1" xfId="0" applyFont="1" applyBorder="1" applyAlignment="1">
      <alignment horizontal="center" vertical="center"/>
    </xf>
    <xf numFmtId="0" fontId="1" fillId="0" borderId="0" xfId="0" applyFont="1"/>
    <xf numFmtId="0" fontId="1" fillId="0" borderId="0" xfId="0" applyFont="1" applyAlignment="1">
      <alignment vertical="center"/>
    </xf>
    <xf numFmtId="0" fontId="5" fillId="0" borderId="3" xfId="0" applyFont="1" applyBorder="1" applyAlignment="1">
      <alignment horizontal="left" vertical="center"/>
    </xf>
    <xf numFmtId="41" fontId="5" fillId="0" borderId="0" xfId="1" applyNumberFormat="1" applyFont="1" applyBorder="1" applyAlignment="1">
      <alignment vertical="center" wrapText="1"/>
    </xf>
    <xf numFmtId="41" fontId="5" fillId="0" borderId="12" xfId="1" applyNumberFormat="1" applyFont="1" applyBorder="1" applyAlignment="1">
      <alignment horizontal="center" vertical="center" shrinkToFit="1"/>
    </xf>
    <xf numFmtId="41" fontId="11" fillId="0" borderId="8" xfId="0" applyNumberFormat="1" applyFont="1" applyBorder="1" applyAlignment="1">
      <alignment horizontal="center" vertical="center"/>
    </xf>
    <xf numFmtId="41" fontId="11" fillId="0" borderId="8" xfId="1" applyNumberFormat="1" applyFont="1" applyBorder="1" applyAlignment="1">
      <alignment horizontal="center" vertical="center"/>
    </xf>
    <xf numFmtId="41" fontId="11" fillId="0" borderId="16" xfId="0" applyNumberFormat="1" applyFont="1" applyBorder="1" applyAlignment="1">
      <alignment horizontal="center" vertical="center"/>
    </xf>
    <xf numFmtId="41" fontId="11" fillId="0" borderId="0" xfId="1" applyNumberFormat="1" applyFont="1" applyBorder="1" applyAlignment="1">
      <alignment horizontal="center" vertical="center"/>
    </xf>
    <xf numFmtId="41" fontId="11" fillId="0" borderId="13" xfId="0" applyNumberFormat="1" applyFont="1" applyBorder="1" applyAlignment="1">
      <alignment horizontal="center" vertical="center"/>
    </xf>
    <xf numFmtId="41" fontId="11" fillId="0" borderId="3" xfId="1" applyNumberFormat="1"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wrapText="1"/>
    </xf>
    <xf numFmtId="0" fontId="5" fillId="0" borderId="3" xfId="0" applyFont="1" applyBorder="1" applyAlignment="1">
      <alignment vertical="top" wrapText="1"/>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11" fillId="0" borderId="22" xfId="0" applyFont="1" applyBorder="1" applyAlignment="1">
      <alignment horizontal="distributed" vertical="center"/>
    </xf>
    <xf numFmtId="3" fontId="11" fillId="0" borderId="23" xfId="0" applyNumberFormat="1" applyFont="1" applyBorder="1" applyAlignment="1">
      <alignment horizontal="right" vertical="center"/>
    </xf>
    <xf numFmtId="0" fontId="5" fillId="0" borderId="24" xfId="0" applyFont="1" applyBorder="1" applyAlignment="1">
      <alignment horizontal="distributed" vertical="center"/>
    </xf>
    <xf numFmtId="38" fontId="5" fillId="0" borderId="25" xfId="2" applyFont="1" applyBorder="1" applyAlignment="1">
      <alignment horizontal="right" vertical="center"/>
    </xf>
    <xf numFmtId="0" fontId="5" fillId="0" borderId="3" xfId="0" applyFont="1" applyBorder="1" applyAlignment="1">
      <alignment horizontal="distributed" vertical="center"/>
    </xf>
    <xf numFmtId="3" fontId="5" fillId="0" borderId="15" xfId="0" applyNumberFormat="1" applyFont="1" applyBorder="1" applyAlignment="1">
      <alignment horizontal="right" vertical="center"/>
    </xf>
    <xf numFmtId="0" fontId="5" fillId="0" borderId="0" xfId="0" applyFont="1" applyAlignment="1">
      <alignment vertical="center"/>
    </xf>
    <xf numFmtId="0" fontId="12" fillId="0" borderId="0" xfId="0" applyFont="1" applyAlignment="1">
      <alignment vertical="top" wrapText="1"/>
    </xf>
    <xf numFmtId="0" fontId="13" fillId="0" borderId="0" xfId="0" applyFont="1"/>
    <xf numFmtId="0" fontId="10" fillId="0" borderId="0" xfId="0" applyFont="1" applyAlignment="1">
      <alignment vertical="top" wrapText="1"/>
    </xf>
    <xf numFmtId="0" fontId="14" fillId="0" borderId="0" xfId="0" applyFont="1" applyAlignment="1">
      <alignment vertical="top" wrapText="1"/>
    </xf>
    <xf numFmtId="0" fontId="14" fillId="0" borderId="0" xfId="0" applyFont="1"/>
    <xf numFmtId="49" fontId="10" fillId="0" borderId="0" xfId="0" applyNumberFormat="1" applyFont="1" applyAlignment="1">
      <alignment horizontal="left" vertical="center" wrapText="1"/>
    </xf>
    <xf numFmtId="0" fontId="14" fillId="0" borderId="0" xfId="0" applyFont="1" applyAlignment="1">
      <alignment wrapText="1"/>
    </xf>
    <xf numFmtId="0" fontId="0" fillId="0" borderId="0" xfId="0" applyAlignment="1">
      <alignment horizontal="left" vertical="center" wrapText="1"/>
    </xf>
    <xf numFmtId="0" fontId="0" fillId="0" borderId="3" xfId="0" applyBorder="1" applyAlignment="1">
      <alignment horizontal="left" vertical="center" wrapText="1"/>
    </xf>
    <xf numFmtId="0" fontId="10" fillId="0" borderId="26" xfId="0" applyFont="1" applyBorder="1" applyAlignment="1">
      <alignment horizontal="center"/>
    </xf>
    <xf numFmtId="0" fontId="15" fillId="0" borderId="2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xf numFmtId="0" fontId="10" fillId="0" borderId="21" xfId="0" applyFont="1" applyBorder="1" applyAlignment="1">
      <alignment horizontal="distributed" vertical="center"/>
    </xf>
    <xf numFmtId="41" fontId="15" fillId="0" borderId="12" xfId="1" applyNumberFormat="1" applyFont="1" applyBorder="1" applyAlignment="1">
      <alignment horizontal="right" vertical="center"/>
    </xf>
    <xf numFmtId="41" fontId="10" fillId="0" borderId="12" xfId="1" applyNumberFormat="1" applyFont="1" applyBorder="1" applyAlignment="1">
      <alignment horizontal="right"/>
    </xf>
    <xf numFmtId="41" fontId="10" fillId="0" borderId="12" xfId="1" applyNumberFormat="1" applyFont="1" applyBorder="1" applyAlignment="1">
      <alignment horizontal="right" vertical="center"/>
    </xf>
    <xf numFmtId="41" fontId="10" fillId="0" borderId="12" xfId="0" applyNumberFormat="1" applyFont="1" applyBorder="1" applyAlignment="1">
      <alignment horizontal="right"/>
    </xf>
    <xf numFmtId="41" fontId="10" fillId="0" borderId="15" xfId="0" applyNumberFormat="1" applyFont="1" applyBorder="1" applyAlignment="1">
      <alignment horizontal="right"/>
    </xf>
    <xf numFmtId="0" fontId="10" fillId="0" borderId="0" xfId="0" applyFont="1" applyAlignment="1">
      <alignment vertical="center"/>
    </xf>
    <xf numFmtId="0" fontId="10" fillId="0" borderId="29" xfId="0" applyFont="1" applyBorder="1" applyAlignment="1">
      <alignment vertical="center"/>
    </xf>
    <xf numFmtId="38" fontId="15" fillId="0" borderId="30" xfId="1" applyFont="1" applyBorder="1" applyAlignment="1">
      <alignment vertical="center"/>
    </xf>
    <xf numFmtId="41" fontId="10" fillId="0" borderId="30" xfId="1" applyNumberFormat="1" applyFont="1" applyBorder="1" applyAlignment="1">
      <alignment vertical="center"/>
    </xf>
    <xf numFmtId="41" fontId="5" fillId="0" borderId="30" xfId="1" applyNumberFormat="1" applyFont="1" applyBorder="1" applyAlignment="1">
      <alignment vertical="center"/>
    </xf>
    <xf numFmtId="41" fontId="10" fillId="0" borderId="31" xfId="1" applyNumberFormat="1" applyFont="1" applyBorder="1" applyAlignment="1">
      <alignment vertical="center"/>
    </xf>
    <xf numFmtId="0" fontId="10" fillId="0" borderId="32" xfId="0" applyFont="1" applyBorder="1" applyAlignment="1">
      <alignment vertical="center" shrinkToFit="1"/>
    </xf>
    <xf numFmtId="38" fontId="15" fillId="0" borderId="4" xfId="1" applyFont="1" applyBorder="1" applyAlignment="1">
      <alignment vertical="center"/>
    </xf>
    <xf numFmtId="41" fontId="10" fillId="0" borderId="4" xfId="1" applyNumberFormat="1" applyFont="1" applyBorder="1" applyAlignment="1">
      <alignment vertical="center"/>
    </xf>
    <xf numFmtId="41" fontId="5" fillId="0" borderId="4" xfId="1" applyNumberFormat="1" applyFont="1" applyBorder="1" applyAlignment="1">
      <alignment vertical="center"/>
    </xf>
    <xf numFmtId="41" fontId="10" fillId="0" borderId="7" xfId="1" applyNumberFormat="1" applyFont="1" applyBorder="1" applyAlignment="1">
      <alignment vertical="center"/>
    </xf>
    <xf numFmtId="0" fontId="10" fillId="0" borderId="0" xfId="0" applyFont="1" applyAlignment="1">
      <alignment horizontal="left" vertical="top" shrinkToFit="1"/>
    </xf>
    <xf numFmtId="38" fontId="15" fillId="0" borderId="0" xfId="1" applyFont="1" applyBorder="1" applyAlignment="1">
      <alignment vertical="center"/>
    </xf>
    <xf numFmtId="41" fontId="10" fillId="0" borderId="0" xfId="1" applyNumberFormat="1" applyFont="1" applyBorder="1" applyAlignment="1">
      <alignment horizontal="center" vertical="center"/>
    </xf>
    <xf numFmtId="0" fontId="16" fillId="0" borderId="0" xfId="0" applyFont="1"/>
    <xf numFmtId="0" fontId="8" fillId="0" borderId="0" xfId="0" applyFont="1"/>
    <xf numFmtId="49" fontId="5" fillId="0" borderId="0" xfId="0" applyNumberFormat="1" applyFont="1" applyAlignment="1">
      <alignment vertical="center"/>
    </xf>
    <xf numFmtId="41" fontId="5" fillId="0" borderId="0" xfId="0" applyNumberFormat="1" applyFont="1" applyAlignme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xf>
    <xf numFmtId="0" fontId="5" fillId="0" borderId="20" xfId="0" applyFont="1" applyBorder="1" applyAlignment="1">
      <alignment vertical="center"/>
    </xf>
    <xf numFmtId="41" fontId="5" fillId="0" borderId="23" xfId="0" applyNumberFormat="1" applyFont="1" applyBorder="1" applyAlignment="1">
      <alignment horizontal="center" vertical="center"/>
    </xf>
    <xf numFmtId="41" fontId="5" fillId="0" borderId="33" xfId="0" applyNumberFormat="1" applyFont="1" applyBorder="1" applyAlignment="1">
      <alignment horizontal="center" vertical="center"/>
    </xf>
    <xf numFmtId="41" fontId="5" fillId="0" borderId="22" xfId="0" applyNumberFormat="1" applyFont="1" applyBorder="1" applyAlignment="1">
      <alignment horizontal="center" vertical="center"/>
    </xf>
    <xf numFmtId="0" fontId="5" fillId="0" borderId="3" xfId="0" applyFont="1" applyBorder="1" applyAlignment="1">
      <alignment vertical="center"/>
    </xf>
    <xf numFmtId="0" fontId="5" fillId="0" borderId="21" xfId="0" applyFont="1" applyBorder="1" applyAlignment="1">
      <alignment vertical="center"/>
    </xf>
    <xf numFmtId="41" fontId="5" fillId="0" borderId="4" xfId="0" applyNumberFormat="1" applyFont="1" applyBorder="1" applyAlignment="1">
      <alignment horizontal="center" vertical="center"/>
    </xf>
    <xf numFmtId="41" fontId="5" fillId="0" borderId="7" xfId="0" applyNumberFormat="1" applyFont="1" applyBorder="1" applyAlignment="1">
      <alignment horizontal="center" vertical="center"/>
    </xf>
    <xf numFmtId="0" fontId="11" fillId="0" borderId="1" xfId="0" applyFont="1" applyBorder="1" applyAlignment="1">
      <alignment horizontal="distributed" vertical="center"/>
    </xf>
    <xf numFmtId="0" fontId="11" fillId="0" borderId="20" xfId="0" applyFont="1" applyBorder="1" applyAlignment="1">
      <alignment horizontal="distributed" vertical="center"/>
    </xf>
    <xf numFmtId="41" fontId="15" fillId="0" borderId="9" xfId="0" applyNumberFormat="1" applyFont="1" applyBorder="1" applyAlignment="1">
      <alignment horizontal="center" vertical="center"/>
    </xf>
    <xf numFmtId="41" fontId="15" fillId="0" borderId="11" xfId="0" applyNumberFormat="1" applyFont="1" applyBorder="1" applyAlignment="1">
      <alignment horizontal="center" vertical="center"/>
    </xf>
    <xf numFmtId="0" fontId="5" fillId="0" borderId="24" xfId="0" applyFont="1" applyBorder="1" applyAlignment="1">
      <alignment horizontal="distributed" vertical="center"/>
    </xf>
    <xf numFmtId="0" fontId="5" fillId="0" borderId="34" xfId="0" applyFont="1" applyBorder="1" applyAlignment="1">
      <alignment horizontal="distributed" vertical="center"/>
    </xf>
    <xf numFmtId="41" fontId="5" fillId="0" borderId="35" xfId="0" applyNumberFormat="1" applyFont="1" applyBorder="1"/>
    <xf numFmtId="41" fontId="5" fillId="0" borderId="25" xfId="0" applyNumberFormat="1" applyFont="1" applyBorder="1"/>
    <xf numFmtId="0" fontId="5" fillId="0" borderId="0" xfId="0" applyFont="1" applyAlignment="1">
      <alignment horizontal="distributed" vertical="center"/>
    </xf>
    <xf numFmtId="0" fontId="5" fillId="0" borderId="36" xfId="0" applyFont="1" applyBorder="1" applyAlignment="1">
      <alignment horizontal="distributed" vertical="center"/>
    </xf>
    <xf numFmtId="41" fontId="5" fillId="0" borderId="17" xfId="0" applyNumberFormat="1" applyFont="1" applyBorder="1"/>
    <xf numFmtId="41" fontId="5" fillId="0" borderId="19" xfId="0" applyNumberFormat="1" applyFont="1" applyBorder="1"/>
    <xf numFmtId="0" fontId="5" fillId="0" borderId="3" xfId="0" applyFont="1" applyBorder="1" applyAlignment="1">
      <alignment horizontal="distributed" vertical="center"/>
    </xf>
    <xf numFmtId="0" fontId="5" fillId="0" borderId="21" xfId="0" applyFont="1" applyBorder="1" applyAlignment="1">
      <alignment horizontal="distributed" vertical="center"/>
    </xf>
    <xf numFmtId="41" fontId="5" fillId="0" borderId="12" xfId="0" applyNumberFormat="1" applyFont="1" applyBorder="1"/>
    <xf numFmtId="41" fontId="5" fillId="0" borderId="15" xfId="0" applyNumberFormat="1" applyFont="1" applyBorder="1"/>
    <xf numFmtId="41" fontId="5" fillId="0" borderId="0" xfId="0" applyNumberFormat="1" applyFont="1"/>
  </cellXfs>
  <cellStyles count="3">
    <cellStyle name="桁区切り" xfId="1" builtinId="6"/>
    <cellStyle name="桁区切り 2" xfId="2" xr:uid="{54D70876-1A30-4837-A1B6-AF824CE4683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showGridLines="0" showZeros="0" tabSelected="1" zoomScaleNormal="100" zoomScaleSheetLayoutView="100" workbookViewId="0">
      <selection sqref="A1:O1"/>
    </sheetView>
  </sheetViews>
  <sheetFormatPr defaultColWidth="8.875" defaultRowHeight="13.5"/>
  <cols>
    <col min="1" max="1" width="10" customWidth="1"/>
    <col min="2" max="2" width="11.375" customWidth="1"/>
    <col min="3" max="3" width="6.375" customWidth="1"/>
    <col min="4" max="5" width="4.375" customWidth="1"/>
    <col min="6" max="6" width="6.125" customWidth="1"/>
    <col min="7" max="7" width="7.375" customWidth="1"/>
    <col min="8" max="8" width="6" customWidth="1"/>
    <col min="9" max="9" width="4.375" customWidth="1"/>
    <col min="10" max="10" width="6.875" customWidth="1"/>
    <col min="11" max="11" width="6" customWidth="1"/>
    <col min="12" max="12" width="4.625" customWidth="1"/>
    <col min="13" max="13" width="4.625" bestFit="1" customWidth="1"/>
    <col min="14" max="14" width="6" customWidth="1"/>
    <col min="15" max="15" width="4.625" customWidth="1"/>
    <col min="16" max="17" width="1.625" customWidth="1"/>
    <col min="18" max="62" width="5.625" customWidth="1"/>
  </cols>
  <sheetData>
    <row r="1" spans="1:17" s="26" customFormat="1" ht="20.100000000000001" customHeight="1">
      <c r="A1" s="49" t="s">
        <v>18</v>
      </c>
      <c r="B1" s="49"/>
      <c r="C1" s="49"/>
      <c r="D1" s="49"/>
      <c r="E1" s="49"/>
      <c r="F1" s="49"/>
      <c r="G1" s="49"/>
      <c r="H1" s="49"/>
      <c r="I1" s="49"/>
      <c r="J1" s="49"/>
      <c r="K1" s="49"/>
      <c r="L1" s="49"/>
      <c r="M1" s="49"/>
      <c r="N1" s="49"/>
      <c r="O1" s="49"/>
    </row>
    <row r="2" spans="1:17" s="38" customFormat="1" ht="15" customHeight="1"/>
    <row r="3" spans="1:17" s="38" customFormat="1" ht="17.45" customHeight="1">
      <c r="A3" s="27" t="s">
        <v>20</v>
      </c>
      <c r="B3" s="1"/>
      <c r="C3" s="1"/>
      <c r="D3" s="1"/>
    </row>
    <row r="4" spans="1:17" s="38" customFormat="1" ht="12" customHeight="1">
      <c r="A4" s="54" t="s">
        <v>19</v>
      </c>
      <c r="B4" s="54"/>
      <c r="C4" s="54"/>
      <c r="D4" s="54"/>
      <c r="E4" s="54"/>
      <c r="F4" s="54"/>
      <c r="G4" s="54"/>
      <c r="H4" s="54"/>
      <c r="I4" s="54"/>
      <c r="J4" s="54"/>
      <c r="K4" s="54"/>
      <c r="L4" s="54"/>
      <c r="M4" s="54"/>
      <c r="N4" s="54"/>
      <c r="O4" s="54"/>
    </row>
    <row r="5" spans="1:17" s="38" customFormat="1" ht="12" customHeight="1">
      <c r="A5" s="54"/>
      <c r="B5" s="54"/>
      <c r="C5" s="54"/>
      <c r="D5" s="54"/>
      <c r="E5" s="54"/>
      <c r="F5" s="54"/>
      <c r="G5" s="54"/>
      <c r="H5" s="54"/>
      <c r="I5" s="54"/>
      <c r="J5" s="54"/>
      <c r="K5" s="54"/>
      <c r="L5" s="54"/>
      <c r="M5" s="54"/>
      <c r="N5" s="54"/>
      <c r="O5" s="54"/>
    </row>
    <row r="6" spans="1:17" s="38" customFormat="1" ht="12" customHeight="1">
      <c r="A6" s="54"/>
      <c r="B6" s="54"/>
      <c r="C6" s="54"/>
      <c r="D6" s="54"/>
      <c r="E6" s="54"/>
      <c r="F6" s="54"/>
      <c r="G6" s="54"/>
      <c r="H6" s="54"/>
      <c r="I6" s="54"/>
      <c r="J6" s="54"/>
      <c r="K6" s="54"/>
      <c r="L6" s="54"/>
      <c r="M6" s="54"/>
      <c r="N6" s="54"/>
      <c r="O6" s="54"/>
    </row>
    <row r="7" spans="1:17" s="38" customFormat="1" ht="12" customHeight="1">
      <c r="A7" s="54"/>
      <c r="B7" s="54"/>
      <c r="C7" s="54"/>
      <c r="D7" s="54"/>
      <c r="E7" s="54"/>
      <c r="F7" s="54"/>
      <c r="G7" s="54"/>
      <c r="H7" s="54"/>
      <c r="I7" s="54"/>
      <c r="J7" s="54"/>
      <c r="K7" s="54"/>
      <c r="L7" s="54"/>
      <c r="M7" s="54"/>
      <c r="N7" s="54"/>
      <c r="O7" s="54"/>
    </row>
    <row r="8" spans="1:17" s="38" customFormat="1" ht="9.9499999999999993" customHeight="1">
      <c r="A8" s="54"/>
      <c r="B8" s="54"/>
      <c r="C8" s="54"/>
      <c r="D8" s="54"/>
      <c r="E8" s="54"/>
      <c r="F8" s="54"/>
      <c r="G8" s="54"/>
      <c r="H8" s="54"/>
      <c r="I8" s="54"/>
      <c r="J8" s="54"/>
      <c r="K8" s="54"/>
      <c r="L8" s="54"/>
      <c r="M8" s="54"/>
      <c r="N8" s="54"/>
      <c r="O8" s="54"/>
    </row>
    <row r="9" spans="1:17" s="38" customFormat="1" ht="15" customHeight="1">
      <c r="A9" s="39"/>
    </row>
    <row r="10" spans="1:17" s="29" customFormat="1" ht="15" customHeight="1">
      <c r="A10" s="28" t="s">
        <v>21</v>
      </c>
      <c r="B10" s="28"/>
      <c r="C10" s="28"/>
      <c r="D10" s="28"/>
      <c r="E10" s="28"/>
      <c r="F10" s="28"/>
      <c r="G10" s="28"/>
    </row>
    <row r="11" spans="1:17" s="32" customFormat="1" ht="12.6" customHeight="1" thickBot="1">
      <c r="A11" s="30" t="s">
        <v>22</v>
      </c>
      <c r="B11" s="31"/>
      <c r="C11" s="31"/>
      <c r="D11" s="31"/>
      <c r="E11" s="31"/>
      <c r="F11" s="31"/>
      <c r="G11" s="31"/>
      <c r="Q11"/>
    </row>
    <row r="12" spans="1:17" s="33" customFormat="1" ht="27.75" customHeight="1">
      <c r="A12" s="3"/>
      <c r="B12" s="37"/>
      <c r="C12" s="52"/>
      <c r="D12" s="51" t="s">
        <v>4</v>
      </c>
      <c r="E12" s="51"/>
      <c r="F12" s="51"/>
      <c r="G12" s="51"/>
      <c r="H12" s="51"/>
      <c r="I12" s="4"/>
      <c r="J12" s="37"/>
      <c r="K12" s="51" t="s">
        <v>5</v>
      </c>
      <c r="L12" s="51"/>
      <c r="M12" s="51"/>
      <c r="N12" s="51"/>
      <c r="O12" s="51"/>
    </row>
    <row r="13" spans="1:17" s="33" customFormat="1" ht="27.75" customHeight="1" thickBot="1">
      <c r="A13" s="5"/>
      <c r="B13" s="6"/>
      <c r="C13" s="53"/>
      <c r="D13" s="7" t="s">
        <v>6</v>
      </c>
      <c r="E13" s="8" t="s">
        <v>7</v>
      </c>
      <c r="F13" s="12" t="s">
        <v>13</v>
      </c>
      <c r="G13" s="34" t="s">
        <v>14</v>
      </c>
      <c r="H13" s="7" t="s">
        <v>15</v>
      </c>
      <c r="I13" s="9" t="s">
        <v>8</v>
      </c>
      <c r="J13" s="10"/>
      <c r="K13" s="7" t="s">
        <v>23</v>
      </c>
      <c r="L13" s="7" t="s">
        <v>24</v>
      </c>
      <c r="M13" s="7" t="s">
        <v>10</v>
      </c>
      <c r="N13" s="7" t="s">
        <v>11</v>
      </c>
      <c r="O13" s="11" t="s">
        <v>9</v>
      </c>
    </row>
    <row r="14" spans="1:17" s="33" customFormat="1" ht="20.100000000000001" customHeight="1">
      <c r="A14" s="2" t="s">
        <v>0</v>
      </c>
      <c r="B14" s="2"/>
      <c r="C14" s="43">
        <f t="shared" ref="C14:C19" si="0">SUM(D14:I14)</f>
        <v>186</v>
      </c>
      <c r="D14" s="13">
        <v>8</v>
      </c>
      <c r="E14" s="13">
        <v>9</v>
      </c>
      <c r="F14" s="13">
        <v>17</v>
      </c>
      <c r="G14" s="13">
        <v>48</v>
      </c>
      <c r="H14" s="14">
        <v>3</v>
      </c>
      <c r="I14" s="15">
        <v>101</v>
      </c>
      <c r="J14" s="44">
        <f t="shared" ref="J14:J19" si="1">SUM(K14:O14)</f>
        <v>2730</v>
      </c>
      <c r="K14" s="13">
        <v>214</v>
      </c>
      <c r="L14" s="13">
        <v>553</v>
      </c>
      <c r="M14" s="13">
        <v>115</v>
      </c>
      <c r="N14" s="13">
        <v>1265</v>
      </c>
      <c r="O14" s="16">
        <v>583</v>
      </c>
    </row>
    <row r="15" spans="1:17" s="33" customFormat="1" ht="20.100000000000001" customHeight="1">
      <c r="A15" s="21" t="s">
        <v>1</v>
      </c>
      <c r="B15" s="21"/>
      <c r="C15" s="45">
        <f t="shared" si="0"/>
        <v>259</v>
      </c>
      <c r="D15" s="22">
        <v>9</v>
      </c>
      <c r="E15" s="22">
        <v>4</v>
      </c>
      <c r="F15" s="22">
        <v>112</v>
      </c>
      <c r="G15" s="22">
        <v>7</v>
      </c>
      <c r="H15" s="23">
        <v>8</v>
      </c>
      <c r="I15" s="24">
        <v>119</v>
      </c>
      <c r="J15" s="46">
        <f t="shared" si="1"/>
        <v>4848</v>
      </c>
      <c r="K15" s="22">
        <v>215</v>
      </c>
      <c r="L15" s="22">
        <v>338</v>
      </c>
      <c r="M15" s="22">
        <v>140</v>
      </c>
      <c r="N15" s="22">
        <v>3972</v>
      </c>
      <c r="O15" s="25">
        <v>183</v>
      </c>
    </row>
    <row r="16" spans="1:17" s="33" customFormat="1" ht="20.100000000000001" customHeight="1">
      <c r="A16" s="21" t="s">
        <v>2</v>
      </c>
      <c r="B16" s="21"/>
      <c r="C16" s="45">
        <f t="shared" si="0"/>
        <v>26</v>
      </c>
      <c r="D16" s="22">
        <v>0</v>
      </c>
      <c r="E16" s="22">
        <v>0</v>
      </c>
      <c r="F16" s="22">
        <v>2</v>
      </c>
      <c r="G16" s="22">
        <v>1</v>
      </c>
      <c r="H16" s="23">
        <v>1</v>
      </c>
      <c r="I16" s="24">
        <v>22</v>
      </c>
      <c r="J16" s="46">
        <f t="shared" si="1"/>
        <v>424</v>
      </c>
      <c r="K16" s="22">
        <v>33</v>
      </c>
      <c r="L16" s="22">
        <v>153</v>
      </c>
      <c r="M16" s="22">
        <v>22</v>
      </c>
      <c r="N16" s="22">
        <v>195</v>
      </c>
      <c r="O16" s="25">
        <v>21</v>
      </c>
    </row>
    <row r="17" spans="1:15" s="33" customFormat="1" ht="20.100000000000001" customHeight="1">
      <c r="A17" s="21" t="s">
        <v>12</v>
      </c>
      <c r="B17" s="21"/>
      <c r="C17" s="45">
        <f t="shared" si="0"/>
        <v>4</v>
      </c>
      <c r="D17" s="22">
        <v>1</v>
      </c>
      <c r="E17" s="22">
        <v>3</v>
      </c>
      <c r="F17" s="22">
        <v>0</v>
      </c>
      <c r="G17" s="22">
        <v>0</v>
      </c>
      <c r="H17" s="23">
        <v>0</v>
      </c>
      <c r="I17" s="24">
        <v>0</v>
      </c>
      <c r="J17" s="46">
        <f t="shared" si="1"/>
        <v>300</v>
      </c>
      <c r="K17" s="22">
        <v>240</v>
      </c>
      <c r="L17" s="22">
        <v>22</v>
      </c>
      <c r="M17" s="22">
        <v>38</v>
      </c>
      <c r="N17" s="22">
        <v>0</v>
      </c>
      <c r="O17" s="25">
        <v>0</v>
      </c>
    </row>
    <row r="18" spans="1:15" s="33" customFormat="1" ht="20.100000000000001" customHeight="1">
      <c r="A18" s="21" t="s">
        <v>16</v>
      </c>
      <c r="B18" s="21"/>
      <c r="C18" s="45">
        <f t="shared" si="0"/>
        <v>0</v>
      </c>
      <c r="D18" s="22">
        <v>0</v>
      </c>
      <c r="E18" s="22">
        <v>0</v>
      </c>
      <c r="F18" s="22">
        <v>0</v>
      </c>
      <c r="G18" s="22">
        <v>0</v>
      </c>
      <c r="H18" s="23">
        <v>0</v>
      </c>
      <c r="I18" s="24">
        <v>0</v>
      </c>
      <c r="J18" s="46">
        <f t="shared" si="1"/>
        <v>0</v>
      </c>
      <c r="K18" s="22">
        <v>0</v>
      </c>
      <c r="L18" s="22">
        <v>0</v>
      </c>
      <c r="M18" s="22">
        <v>0</v>
      </c>
      <c r="N18" s="22">
        <v>0</v>
      </c>
      <c r="O18" s="25">
        <v>0</v>
      </c>
    </row>
    <row r="19" spans="1:15" s="33" customFormat="1" ht="20.100000000000001" customHeight="1" thickBot="1">
      <c r="A19" s="40" t="s">
        <v>3</v>
      </c>
      <c r="B19" s="40"/>
      <c r="C19" s="47">
        <f t="shared" si="0"/>
        <v>154</v>
      </c>
      <c r="D19" s="17">
        <v>5</v>
      </c>
      <c r="E19" s="17">
        <v>2</v>
      </c>
      <c r="F19" s="17">
        <v>26</v>
      </c>
      <c r="G19" s="17">
        <v>13</v>
      </c>
      <c r="H19" s="18">
        <v>11</v>
      </c>
      <c r="I19" s="19">
        <v>97</v>
      </c>
      <c r="J19" s="48">
        <f t="shared" si="1"/>
        <v>4369</v>
      </c>
      <c r="K19" s="42">
        <v>596</v>
      </c>
      <c r="L19" s="17">
        <v>810</v>
      </c>
      <c r="M19" s="17">
        <v>877</v>
      </c>
      <c r="N19" s="17">
        <v>1956</v>
      </c>
      <c r="O19" s="20">
        <v>130</v>
      </c>
    </row>
    <row r="20" spans="1:15" s="33" customFormat="1" ht="15" customHeight="1">
      <c r="A20" s="30" t="s">
        <v>17</v>
      </c>
      <c r="B20" s="35"/>
      <c r="C20" s="36"/>
      <c r="D20" s="41"/>
      <c r="E20" s="41"/>
      <c r="F20" s="41"/>
      <c r="G20" s="41"/>
      <c r="H20" s="41"/>
    </row>
    <row r="21" spans="1:15" s="38" customFormat="1">
      <c r="D21" s="41"/>
      <c r="E21" s="50"/>
      <c r="F21" s="50"/>
      <c r="G21" s="50"/>
    </row>
    <row r="22" spans="1:15">
      <c r="D22" s="41"/>
    </row>
    <row r="23" spans="1:15">
      <c r="D23" s="41"/>
    </row>
    <row r="24" spans="1:15">
      <c r="D24" s="41"/>
    </row>
    <row r="25" spans="1:15">
      <c r="D25" s="41"/>
    </row>
    <row r="26" spans="1:15">
      <c r="D26" s="41"/>
    </row>
    <row r="27" spans="1:15">
      <c r="D27" s="41"/>
    </row>
    <row r="28" spans="1:15">
      <c r="D28" s="41"/>
    </row>
    <row r="29" spans="1:15">
      <c r="D29" s="41"/>
    </row>
    <row r="30" spans="1:15">
      <c r="D30" s="41"/>
    </row>
  </sheetData>
  <mergeCells count="6">
    <mergeCell ref="A1:O1"/>
    <mergeCell ref="E21:G21"/>
    <mergeCell ref="K12:O12"/>
    <mergeCell ref="C12:C13"/>
    <mergeCell ref="D12:H12"/>
    <mergeCell ref="A4:O8"/>
  </mergeCells>
  <phoneticPr fontId="2"/>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BD9B-149C-41A9-92FE-7C9B4B820E79}">
  <dimension ref="A1:I11"/>
  <sheetViews>
    <sheetView showGridLines="0" zoomScaleNormal="100" zoomScaleSheetLayoutView="100" workbookViewId="0">
      <selection sqref="A1:F1"/>
    </sheetView>
  </sheetViews>
  <sheetFormatPr defaultColWidth="8.875" defaultRowHeight="13.5"/>
  <cols>
    <col min="1" max="6" width="15.5" customWidth="1"/>
    <col min="7" max="8" width="9.625" customWidth="1"/>
    <col min="9" max="9" width="10.375" customWidth="1"/>
  </cols>
  <sheetData>
    <row r="1" spans="1:9" s="38" customFormat="1" ht="15" customHeight="1">
      <c r="A1" s="55" t="s">
        <v>25</v>
      </c>
      <c r="B1" s="55"/>
      <c r="C1" s="55"/>
      <c r="D1" s="55"/>
      <c r="E1" s="55"/>
      <c r="F1" s="55"/>
      <c r="G1" s="56"/>
      <c r="H1" s="56"/>
      <c r="I1" s="56"/>
    </row>
    <row r="2" spans="1:9" s="38" customFormat="1" ht="12.6" customHeight="1">
      <c r="A2" s="57" t="s">
        <v>26</v>
      </c>
      <c r="B2" s="57"/>
      <c r="C2" s="57"/>
      <c r="D2" s="57"/>
      <c r="E2" s="57"/>
      <c r="F2" s="57"/>
      <c r="G2" s="58"/>
      <c r="H2" s="58"/>
      <c r="I2" s="58"/>
    </row>
    <row r="3" spans="1:9" s="38" customFormat="1" ht="12.6" customHeight="1" thickBot="1">
      <c r="A3" s="59"/>
      <c r="B3" s="59"/>
      <c r="C3" s="59"/>
      <c r="D3" s="59"/>
      <c r="E3" s="59"/>
      <c r="F3" s="59"/>
      <c r="G3" s="58"/>
      <c r="H3" s="58"/>
      <c r="I3" s="58"/>
    </row>
    <row r="4" spans="1:9" s="32" customFormat="1" ht="15.6" customHeight="1">
      <c r="A4" s="60"/>
      <c r="B4" s="61" t="s">
        <v>27</v>
      </c>
      <c r="C4" s="61" t="s">
        <v>28</v>
      </c>
      <c r="D4" s="62" t="s">
        <v>29</v>
      </c>
      <c r="E4" s="62" t="s">
        <v>30</v>
      </c>
      <c r="F4" s="62" t="s">
        <v>31</v>
      </c>
    </row>
    <row r="5" spans="1:9" s="32" customFormat="1" ht="15.6" customHeight="1" thickBot="1">
      <c r="A5" s="63"/>
      <c r="B5" s="64"/>
      <c r="C5" s="64"/>
      <c r="D5" s="65"/>
      <c r="E5" s="65"/>
      <c r="F5" s="65"/>
    </row>
    <row r="6" spans="1:9" s="32" customFormat="1" ht="19.5" customHeight="1">
      <c r="A6" s="66" t="s">
        <v>32</v>
      </c>
      <c r="B6" s="67">
        <v>2804</v>
      </c>
      <c r="C6" s="67">
        <v>3552</v>
      </c>
      <c r="D6" s="67">
        <v>3263</v>
      </c>
      <c r="E6" s="67">
        <v>3212</v>
      </c>
      <c r="F6" s="67">
        <v>3026</v>
      </c>
    </row>
    <row r="7" spans="1:9" s="32" customFormat="1" ht="19.5" customHeight="1">
      <c r="A7" s="68" t="s">
        <v>33</v>
      </c>
      <c r="B7" s="69">
        <v>892</v>
      </c>
      <c r="C7" s="69">
        <v>1120</v>
      </c>
      <c r="D7" s="69">
        <v>957</v>
      </c>
      <c r="E7" s="69">
        <v>971</v>
      </c>
      <c r="F7" s="69">
        <v>887</v>
      </c>
    </row>
    <row r="8" spans="1:9" s="32" customFormat="1" ht="19.5" customHeight="1" thickBot="1">
      <c r="A8" s="70" t="s">
        <v>34</v>
      </c>
      <c r="B8" s="71">
        <v>1912</v>
      </c>
      <c r="C8" s="71">
        <v>2432</v>
      </c>
      <c r="D8" s="71">
        <v>2306</v>
      </c>
      <c r="E8" s="71">
        <v>2241</v>
      </c>
      <c r="F8" s="71">
        <v>2139</v>
      </c>
    </row>
    <row r="9" spans="1:9" s="32" customFormat="1" ht="15" customHeight="1">
      <c r="A9" s="30" t="s">
        <v>35</v>
      </c>
      <c r="B9" s="30"/>
      <c r="C9" s="30"/>
    </row>
    <row r="10" spans="1:9" s="32" customFormat="1" ht="15.75" customHeight="1">
      <c r="A10" s="72"/>
      <c r="B10" s="72"/>
      <c r="C10" s="30"/>
    </row>
    <row r="11" spans="1:9" s="32" customFormat="1" ht="19.5" customHeight="1"/>
  </sheetData>
  <mergeCells count="9">
    <mergeCell ref="A10:B10"/>
    <mergeCell ref="A1:F1"/>
    <mergeCell ref="A2:F3"/>
    <mergeCell ref="A4:A5"/>
    <mergeCell ref="B4:B5"/>
    <mergeCell ref="C4:C5"/>
    <mergeCell ref="D4:D5"/>
    <mergeCell ref="E4:E5"/>
    <mergeCell ref="F4:F5"/>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604F-BAEC-4BB9-BE0B-2BBF3DFDD19B}">
  <dimension ref="A1:M22"/>
  <sheetViews>
    <sheetView showGridLines="0" showZeros="0" zoomScaleNormal="100" zoomScaleSheetLayoutView="100" workbookViewId="0">
      <pane ySplit="10" topLeftCell="A11" activePane="bottomLeft" state="frozen"/>
      <selection pane="bottomLeft" sqref="A1:H1"/>
    </sheetView>
  </sheetViews>
  <sheetFormatPr defaultColWidth="8.875" defaultRowHeight="13.5"/>
  <cols>
    <col min="1" max="1" width="15.625" style="74" customWidth="1"/>
    <col min="2" max="11" width="7.75" style="74" customWidth="1"/>
    <col min="12" max="17" width="8.625" style="74" customWidth="1"/>
    <col min="18" max="32" width="1.625" style="74" customWidth="1"/>
    <col min="33" max="77" width="5.625" style="74" customWidth="1"/>
    <col min="78" max="16384" width="8.875" style="74"/>
  </cols>
  <sheetData>
    <row r="1" spans="1:13" ht="15" customHeight="1">
      <c r="A1" s="73" t="s">
        <v>36</v>
      </c>
      <c r="B1" s="73"/>
      <c r="C1" s="73"/>
      <c r="D1" s="73"/>
      <c r="E1" s="73"/>
      <c r="F1" s="73"/>
      <c r="G1" s="73"/>
      <c r="H1" s="73"/>
    </row>
    <row r="2" spans="1:13" s="77" customFormat="1" ht="12.6" customHeight="1">
      <c r="A2" s="75" t="s">
        <v>37</v>
      </c>
      <c r="B2" s="75"/>
      <c r="C2" s="75"/>
      <c r="D2" s="75"/>
      <c r="E2" s="75"/>
      <c r="F2" s="75"/>
      <c r="G2" s="76"/>
      <c r="H2" s="76"/>
    </row>
    <row r="3" spans="1:13" s="77" customFormat="1" ht="7.5" customHeight="1">
      <c r="A3" s="78" t="s">
        <v>38</v>
      </c>
      <c r="B3" s="78"/>
      <c r="C3" s="78"/>
      <c r="D3" s="78"/>
      <c r="E3" s="78"/>
      <c r="F3" s="78"/>
      <c r="G3" s="78"/>
      <c r="H3" s="78"/>
      <c r="I3" s="78"/>
      <c r="J3" s="78"/>
      <c r="K3" s="78"/>
    </row>
    <row r="4" spans="1:13" s="77" customFormat="1" ht="12.6" customHeight="1">
      <c r="A4" s="78"/>
      <c r="B4" s="78"/>
      <c r="C4" s="78"/>
      <c r="D4" s="78"/>
      <c r="E4" s="78"/>
      <c r="F4" s="78"/>
      <c r="G4" s="78"/>
      <c r="H4" s="78"/>
      <c r="I4" s="78"/>
      <c r="J4" s="78"/>
      <c r="K4" s="78"/>
    </row>
    <row r="5" spans="1:13" s="77" customFormat="1" ht="12.6" customHeight="1">
      <c r="A5" s="78"/>
      <c r="B5" s="78"/>
      <c r="C5" s="78"/>
      <c r="D5" s="78"/>
      <c r="E5" s="78"/>
      <c r="F5" s="78"/>
      <c r="G5" s="78"/>
      <c r="H5" s="78"/>
      <c r="I5" s="78"/>
      <c r="J5" s="78"/>
      <c r="K5" s="78"/>
    </row>
    <row r="6" spans="1:13" s="77" customFormat="1" ht="12.6" customHeight="1">
      <c r="A6" s="78"/>
      <c r="B6" s="78"/>
      <c r="C6" s="78"/>
      <c r="D6" s="78"/>
      <c r="E6" s="78"/>
      <c r="F6" s="78"/>
      <c r="G6" s="78"/>
      <c r="H6" s="78"/>
      <c r="I6" s="78"/>
      <c r="J6" s="78"/>
      <c r="K6" s="78"/>
    </row>
    <row r="7" spans="1:13" s="77" customFormat="1" ht="12.6" customHeight="1">
      <c r="A7" s="78"/>
      <c r="B7" s="78"/>
      <c r="C7" s="78"/>
      <c r="D7" s="78"/>
      <c r="E7" s="78"/>
      <c r="F7" s="78"/>
      <c r="G7" s="78"/>
      <c r="H7" s="78"/>
      <c r="I7" s="78"/>
      <c r="J7" s="78"/>
      <c r="K7" s="78"/>
      <c r="M7" s="79"/>
    </row>
    <row r="8" spans="1:13" s="77" customFormat="1" ht="12.6" customHeight="1">
      <c r="A8" s="80"/>
      <c r="B8" s="80"/>
      <c r="C8" s="80"/>
      <c r="D8" s="80"/>
      <c r="E8" s="80"/>
      <c r="F8" s="80"/>
      <c r="G8" s="80"/>
      <c r="H8" s="80"/>
      <c r="I8" s="80"/>
      <c r="J8" s="80"/>
      <c r="K8" s="80"/>
      <c r="M8" s="79"/>
    </row>
    <row r="9" spans="1:13" s="77" customFormat="1" ht="12.6" customHeight="1" thickBot="1">
      <c r="A9" s="81"/>
      <c r="B9" s="81"/>
      <c r="C9" s="81"/>
      <c r="D9" s="81"/>
      <c r="E9" s="81"/>
      <c r="F9" s="81"/>
      <c r="G9" s="81"/>
      <c r="H9" s="81"/>
      <c r="I9" s="81"/>
      <c r="J9" s="81"/>
      <c r="K9" s="81"/>
      <c r="M9" s="79"/>
    </row>
    <row r="10" spans="1:13" s="87" customFormat="1" ht="15.6" customHeight="1" thickBot="1">
      <c r="A10" s="82"/>
      <c r="B10" s="83" t="s">
        <v>39</v>
      </c>
      <c r="C10" s="84" t="s">
        <v>40</v>
      </c>
      <c r="D10" s="85" t="s">
        <v>41</v>
      </c>
      <c r="E10" s="85" t="s">
        <v>42</v>
      </c>
      <c r="F10" s="85" t="s">
        <v>43</v>
      </c>
      <c r="G10" s="85" t="s">
        <v>44</v>
      </c>
      <c r="H10" s="85" t="s">
        <v>45</v>
      </c>
      <c r="I10" s="85" t="s">
        <v>46</v>
      </c>
      <c r="J10" s="85" t="s">
        <v>47</v>
      </c>
      <c r="K10" s="86" t="s">
        <v>48</v>
      </c>
    </row>
    <row r="11" spans="1:13" s="87" customFormat="1" ht="15.6" customHeight="1" thickBot="1">
      <c r="A11" s="88" t="s">
        <v>49</v>
      </c>
      <c r="B11" s="89">
        <v>59</v>
      </c>
      <c r="C11" s="90">
        <v>0</v>
      </c>
      <c r="D11" s="91">
        <v>0</v>
      </c>
      <c r="E11" s="91">
        <v>0</v>
      </c>
      <c r="F11" s="92">
        <v>0</v>
      </c>
      <c r="G11" s="92">
        <v>17</v>
      </c>
      <c r="H11" s="92">
        <v>16</v>
      </c>
      <c r="I11" s="92">
        <v>5</v>
      </c>
      <c r="J11" s="92">
        <v>9</v>
      </c>
      <c r="K11" s="93">
        <v>12</v>
      </c>
    </row>
    <row r="12" spans="1:13" s="87" customFormat="1" ht="15" customHeight="1">
      <c r="A12" s="94" t="s">
        <v>50</v>
      </c>
      <c r="F12" s="94"/>
      <c r="G12" s="94"/>
      <c r="H12" s="94"/>
    </row>
    <row r="13" spans="1:13" s="87" customFormat="1" ht="15" customHeight="1">
      <c r="A13" s="94"/>
      <c r="F13" s="94"/>
      <c r="G13" s="94"/>
      <c r="H13" s="94"/>
    </row>
    <row r="14" spans="1:13" s="87" customFormat="1" ht="12" thickBot="1">
      <c r="A14" s="87" t="s">
        <v>51</v>
      </c>
    </row>
    <row r="15" spans="1:13" s="87" customFormat="1" ht="15.6" customHeight="1" thickBot="1">
      <c r="A15" s="82"/>
      <c r="B15" s="83" t="s">
        <v>39</v>
      </c>
      <c r="C15" s="84" t="s">
        <v>40</v>
      </c>
      <c r="D15" s="85" t="s">
        <v>41</v>
      </c>
      <c r="E15" s="85" t="s">
        <v>42</v>
      </c>
      <c r="F15" s="85" t="s">
        <v>43</v>
      </c>
      <c r="G15" s="85" t="s">
        <v>44</v>
      </c>
      <c r="H15" s="85" t="s">
        <v>45</v>
      </c>
      <c r="I15" s="85" t="s">
        <v>46</v>
      </c>
      <c r="J15" s="85" t="s">
        <v>47</v>
      </c>
      <c r="K15" s="86" t="s">
        <v>48</v>
      </c>
    </row>
    <row r="16" spans="1:13" s="94" customFormat="1" ht="15.6" customHeight="1">
      <c r="A16" s="95" t="s">
        <v>52</v>
      </c>
      <c r="B16" s="96">
        <v>361</v>
      </c>
      <c r="C16" s="97">
        <v>64</v>
      </c>
      <c r="D16" s="97">
        <v>0</v>
      </c>
      <c r="E16" s="97">
        <v>0</v>
      </c>
      <c r="F16" s="97">
        <v>40</v>
      </c>
      <c r="G16" s="97">
        <v>36</v>
      </c>
      <c r="H16" s="97">
        <v>141</v>
      </c>
      <c r="I16" s="98">
        <v>18</v>
      </c>
      <c r="J16" s="97">
        <v>51</v>
      </c>
      <c r="K16" s="99">
        <v>11</v>
      </c>
    </row>
    <row r="17" spans="1:11" s="94" customFormat="1" ht="15.6" customHeight="1" thickBot="1">
      <c r="A17" s="100" t="s">
        <v>53</v>
      </c>
      <c r="B17" s="101">
        <v>247</v>
      </c>
      <c r="C17" s="102">
        <v>26</v>
      </c>
      <c r="D17" s="102">
        <v>0</v>
      </c>
      <c r="E17" s="102">
        <v>0</v>
      </c>
      <c r="F17" s="102">
        <v>0</v>
      </c>
      <c r="G17" s="102">
        <v>158</v>
      </c>
      <c r="H17" s="102">
        <v>0</v>
      </c>
      <c r="I17" s="103">
        <v>31</v>
      </c>
      <c r="J17" s="102">
        <v>16</v>
      </c>
      <c r="K17" s="104">
        <v>16</v>
      </c>
    </row>
    <row r="18" spans="1:11" s="87" customFormat="1" ht="11.25">
      <c r="A18" s="105" t="s">
        <v>54</v>
      </c>
      <c r="B18" s="106"/>
      <c r="C18" s="107"/>
      <c r="D18" s="107"/>
      <c r="E18" s="107"/>
      <c r="F18" s="107"/>
      <c r="G18" s="107"/>
      <c r="H18" s="107"/>
      <c r="I18" s="23"/>
      <c r="J18" s="107"/>
      <c r="K18" s="107"/>
    </row>
    <row r="19" spans="1:11" s="87" customFormat="1" ht="11.25">
      <c r="A19" s="87" t="s">
        <v>55</v>
      </c>
    </row>
    <row r="20" spans="1:11" s="77" customFormat="1" ht="11.25">
      <c r="A20" s="87" t="s">
        <v>56</v>
      </c>
      <c r="B20" s="87"/>
      <c r="C20" s="87"/>
      <c r="D20" s="87"/>
      <c r="E20" s="87"/>
      <c r="F20" s="87"/>
      <c r="G20" s="87"/>
      <c r="H20" s="87"/>
      <c r="I20" s="87"/>
      <c r="J20" s="87"/>
      <c r="K20" s="87"/>
    </row>
    <row r="21" spans="1:11" s="77" customFormat="1" ht="11.25">
      <c r="A21" s="87" t="s">
        <v>57</v>
      </c>
      <c r="B21" s="87"/>
      <c r="C21" s="87"/>
      <c r="D21" s="87"/>
      <c r="E21" s="87"/>
      <c r="F21" s="87"/>
      <c r="G21" s="87"/>
      <c r="H21" s="87"/>
      <c r="I21" s="87"/>
      <c r="J21" s="87"/>
      <c r="K21" s="87"/>
    </row>
    <row r="22" spans="1:11" ht="15" customHeight="1">
      <c r="A22" s="94"/>
      <c r="B22" s="108"/>
      <c r="C22" s="108"/>
      <c r="D22" s="108"/>
      <c r="E22" s="108"/>
      <c r="F22" s="108"/>
      <c r="G22" s="108"/>
      <c r="H22" s="108"/>
      <c r="I22" s="108"/>
      <c r="J22" s="108"/>
      <c r="K22" s="108"/>
    </row>
  </sheetData>
  <mergeCells count="3">
    <mergeCell ref="A1:H1"/>
    <mergeCell ref="A2:F2"/>
    <mergeCell ref="A3:K9"/>
  </mergeCells>
  <phoneticPr fontId="2"/>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293A7-27E3-488A-B301-FF941B6F8265}">
  <dimension ref="A1:J19"/>
  <sheetViews>
    <sheetView showGridLines="0" showZeros="0" zoomScaleSheetLayoutView="75" workbookViewId="0">
      <selection sqref="A1:I1"/>
    </sheetView>
  </sheetViews>
  <sheetFormatPr defaultColWidth="8.875" defaultRowHeight="13.5"/>
  <cols>
    <col min="1" max="1" width="3.625" customWidth="1"/>
    <col min="2" max="5" width="4.125" customWidth="1"/>
    <col min="6" max="9" width="18.125" customWidth="1"/>
    <col min="10" max="10" width="22.375" customWidth="1"/>
  </cols>
  <sheetData>
    <row r="1" spans="1:10" s="38" customFormat="1" ht="15" customHeight="1">
      <c r="A1" s="55" t="s">
        <v>58</v>
      </c>
      <c r="B1" s="55"/>
      <c r="C1" s="55"/>
      <c r="D1" s="55"/>
      <c r="E1" s="55"/>
      <c r="F1" s="55"/>
      <c r="G1" s="55"/>
      <c r="H1" s="55"/>
      <c r="I1" s="109"/>
    </row>
    <row r="2" spans="1:10" s="30" customFormat="1" ht="11.25" customHeight="1">
      <c r="A2" s="110" t="s">
        <v>59</v>
      </c>
      <c r="G2" s="111"/>
      <c r="H2" s="111"/>
      <c r="I2" s="111"/>
      <c r="J2" s="111"/>
    </row>
    <row r="3" spans="1:10" s="33" customFormat="1" ht="11.25" customHeight="1">
      <c r="A3" s="112" t="s">
        <v>60</v>
      </c>
      <c r="B3" s="112"/>
      <c r="C3" s="112"/>
      <c r="D3" s="112"/>
      <c r="E3" s="112"/>
      <c r="F3" s="112"/>
      <c r="G3" s="112"/>
      <c r="H3" s="112"/>
      <c r="I3" s="112"/>
      <c r="J3" s="113"/>
    </row>
    <row r="4" spans="1:10" s="33" customFormat="1" ht="11.25" customHeight="1">
      <c r="A4" s="112"/>
      <c r="B4" s="112"/>
      <c r="C4" s="112"/>
      <c r="D4" s="112"/>
      <c r="E4" s="112"/>
      <c r="F4" s="112"/>
      <c r="G4" s="112"/>
      <c r="H4" s="112"/>
      <c r="I4" s="112"/>
      <c r="J4" s="113"/>
    </row>
    <row r="5" spans="1:10" s="30" customFormat="1" ht="11.25" customHeight="1">
      <c r="A5" s="110" t="s">
        <v>61</v>
      </c>
      <c r="G5" s="111"/>
      <c r="H5" s="111"/>
      <c r="I5" s="111"/>
      <c r="J5" s="111"/>
    </row>
    <row r="6" spans="1:10" s="33" customFormat="1" ht="11.25" customHeight="1">
      <c r="A6" s="114" t="s">
        <v>62</v>
      </c>
      <c r="B6" s="114"/>
      <c r="C6" s="114"/>
      <c r="D6" s="114"/>
      <c r="E6" s="114"/>
      <c r="F6" s="114"/>
      <c r="G6" s="114"/>
      <c r="H6" s="114"/>
      <c r="I6" s="114"/>
      <c r="J6" s="58"/>
    </row>
    <row r="7" spans="1:10" s="33" customFormat="1" ht="11.25" customHeight="1" thickBot="1">
      <c r="A7" s="115"/>
      <c r="B7" s="115"/>
      <c r="C7" s="115"/>
      <c r="D7" s="115"/>
      <c r="E7" s="115"/>
      <c r="F7" s="115"/>
      <c r="G7" s="115"/>
      <c r="H7" s="115"/>
      <c r="I7" s="115"/>
      <c r="J7" s="58"/>
    </row>
    <row r="8" spans="1:10" s="33" customFormat="1" ht="15.6" customHeight="1">
      <c r="A8" s="116"/>
      <c r="B8" s="116"/>
      <c r="C8" s="116"/>
      <c r="D8" s="116"/>
      <c r="E8" s="117"/>
      <c r="F8" s="118" t="s">
        <v>63</v>
      </c>
      <c r="G8" s="119"/>
      <c r="H8" s="118" t="s">
        <v>64</v>
      </c>
      <c r="I8" s="120"/>
    </row>
    <row r="9" spans="1:10" s="33" customFormat="1" ht="15.6" customHeight="1" thickBot="1">
      <c r="A9" s="121"/>
      <c r="B9" s="121"/>
      <c r="C9" s="121"/>
      <c r="D9" s="121"/>
      <c r="E9" s="122"/>
      <c r="F9" s="123" t="s">
        <v>65</v>
      </c>
      <c r="G9" s="123" t="s">
        <v>66</v>
      </c>
      <c r="H9" s="123" t="s">
        <v>65</v>
      </c>
      <c r="I9" s="124" t="s">
        <v>66</v>
      </c>
    </row>
    <row r="10" spans="1:10" s="33" customFormat="1" ht="15.6" customHeight="1">
      <c r="A10" s="125" t="s">
        <v>32</v>
      </c>
      <c r="B10" s="125"/>
      <c r="C10" s="125"/>
      <c r="D10" s="125"/>
      <c r="E10" s="126"/>
      <c r="F10" s="127">
        <f t="shared" ref="F10:G10" si="0">SUM(F11:F17)</f>
        <v>267</v>
      </c>
      <c r="G10" s="127">
        <f t="shared" si="0"/>
        <v>12607</v>
      </c>
      <c r="H10" s="127">
        <f>SUM(H11:H17)</f>
        <v>500</v>
      </c>
      <c r="I10" s="128">
        <f>SUM(I11:I17)</f>
        <v>4890</v>
      </c>
    </row>
    <row r="11" spans="1:10" s="33" customFormat="1" ht="15.6" customHeight="1">
      <c r="A11" s="129" t="s">
        <v>67</v>
      </c>
      <c r="B11" s="129"/>
      <c r="C11" s="129"/>
      <c r="D11" s="129"/>
      <c r="E11" s="130"/>
      <c r="F11" s="131">
        <v>17</v>
      </c>
      <c r="G11" s="131">
        <v>1318</v>
      </c>
      <c r="H11" s="131">
        <v>84</v>
      </c>
      <c r="I11" s="132">
        <v>1037</v>
      </c>
    </row>
    <row r="12" spans="1:10" s="33" customFormat="1" ht="15.6" customHeight="1">
      <c r="A12" s="133" t="s">
        <v>43</v>
      </c>
      <c r="B12" s="133"/>
      <c r="C12" s="133"/>
      <c r="D12" s="133"/>
      <c r="E12" s="134"/>
      <c r="F12" s="135">
        <v>14</v>
      </c>
      <c r="G12" s="135">
        <v>1050</v>
      </c>
      <c r="H12" s="135">
        <v>21</v>
      </c>
      <c r="I12" s="136">
        <v>203</v>
      </c>
    </row>
    <row r="13" spans="1:10" s="33" customFormat="1" ht="15.6" customHeight="1">
      <c r="A13" s="133" t="s">
        <v>68</v>
      </c>
      <c r="B13" s="133"/>
      <c r="C13" s="133"/>
      <c r="D13" s="133"/>
      <c r="E13" s="134"/>
      <c r="F13" s="135">
        <v>25</v>
      </c>
      <c r="G13" s="135">
        <v>1560</v>
      </c>
      <c r="H13" s="135">
        <v>124</v>
      </c>
      <c r="I13" s="136">
        <v>850</v>
      </c>
    </row>
    <row r="14" spans="1:10" s="33" customFormat="1" ht="15.6" customHeight="1">
      <c r="A14" s="133" t="s">
        <v>69</v>
      </c>
      <c r="B14" s="133"/>
      <c r="C14" s="133"/>
      <c r="D14" s="133"/>
      <c r="E14" s="134"/>
      <c r="F14" s="135">
        <v>43</v>
      </c>
      <c r="G14" s="135">
        <v>3732</v>
      </c>
      <c r="H14" s="135">
        <v>106</v>
      </c>
      <c r="I14" s="136">
        <v>1092</v>
      </c>
    </row>
    <row r="15" spans="1:10" s="33" customFormat="1" ht="15.6" customHeight="1">
      <c r="A15" s="133" t="s">
        <v>70</v>
      </c>
      <c r="B15" s="133"/>
      <c r="C15" s="133"/>
      <c r="D15" s="133"/>
      <c r="E15" s="134"/>
      <c r="F15" s="135">
        <v>63</v>
      </c>
      <c r="G15" s="135">
        <v>2681</v>
      </c>
      <c r="H15" s="135">
        <v>52</v>
      </c>
      <c r="I15" s="136">
        <v>499</v>
      </c>
    </row>
    <row r="16" spans="1:10" s="33" customFormat="1" ht="15.6" customHeight="1">
      <c r="A16" s="133" t="s">
        <v>71</v>
      </c>
      <c r="B16" s="133"/>
      <c r="C16" s="133"/>
      <c r="D16" s="133"/>
      <c r="E16" s="134"/>
      <c r="F16" s="135">
        <v>42</v>
      </c>
      <c r="G16" s="135">
        <v>1097</v>
      </c>
      <c r="H16" s="135">
        <v>50</v>
      </c>
      <c r="I16" s="136">
        <v>503</v>
      </c>
    </row>
    <row r="17" spans="1:9" s="33" customFormat="1" ht="15.6" customHeight="1" thickBot="1">
      <c r="A17" s="137" t="s">
        <v>72</v>
      </c>
      <c r="B17" s="137"/>
      <c r="C17" s="137"/>
      <c r="D17" s="137"/>
      <c r="E17" s="138"/>
      <c r="F17" s="139">
        <v>63</v>
      </c>
      <c r="G17" s="139">
        <v>1169</v>
      </c>
      <c r="H17" s="139">
        <v>63</v>
      </c>
      <c r="I17" s="140">
        <v>706</v>
      </c>
    </row>
    <row r="18" spans="1:9" s="33" customFormat="1" ht="8.1" hidden="1" customHeight="1">
      <c r="F18" s="72"/>
      <c r="G18" s="72"/>
      <c r="H18" s="72"/>
    </row>
    <row r="19" spans="1:9" s="33" customFormat="1" ht="15" customHeight="1">
      <c r="A19" s="30" t="s">
        <v>73</v>
      </c>
      <c r="B19" s="30"/>
      <c r="D19" s="30"/>
      <c r="E19" s="30"/>
      <c r="G19" s="141"/>
      <c r="I19" s="141"/>
    </row>
  </sheetData>
  <mergeCells count="15">
    <mergeCell ref="A16:E16"/>
    <mergeCell ref="A17:E17"/>
    <mergeCell ref="F18:H18"/>
    <mergeCell ref="A10:E10"/>
    <mergeCell ref="A11:E11"/>
    <mergeCell ref="A12:E12"/>
    <mergeCell ref="A13:E13"/>
    <mergeCell ref="A14:E14"/>
    <mergeCell ref="A15:E15"/>
    <mergeCell ref="A1:I1"/>
    <mergeCell ref="A3:I4"/>
    <mergeCell ref="A6:I7"/>
    <mergeCell ref="A8:E9"/>
    <mergeCell ref="F8:G8"/>
    <mergeCell ref="H8:I8"/>
  </mergeCells>
  <phoneticPr fontId="2"/>
  <printOptions horizontalCentered="1"/>
  <pageMargins left="0.47000000000000003" right="0.47000000000000003" top="0.70866141732283472" bottom="0" header="0" footer="0"/>
  <pageSetup paperSize="9" orientation="portrait"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§１表１</vt:lpstr>
      <vt:lpstr>§１表２</vt:lpstr>
      <vt:lpstr>§１表３</vt:lpstr>
      <vt:lpstr>§１表４</vt:lpstr>
      <vt:lpstr>§１表１!Print_Area</vt:lpstr>
      <vt:lpstr>§１表４!Print_Area</vt:lpstr>
    </vt:vector>
  </TitlesOfParts>
  <Company>健康福祉局児童部児童保健福祉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2024-08-05T06:03:42Z</cp:lastPrinted>
  <dcterms:created xsi:type="dcterms:W3CDTF">2002-11-14T05:02:28Z</dcterms:created>
  <dcterms:modified xsi:type="dcterms:W3CDTF">2026-03-25T07:16:52Z</dcterms:modified>
</cp:coreProperties>
</file>