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5_その他の施設\"/>
    </mc:Choice>
  </mc:AlternateContent>
  <xr:revisionPtr revIDLastSave="0" documentId="13_ncr:1_{18F1A47F-5BC3-48F3-8625-155B6DBCE410}" xr6:coauthVersionLast="47" xr6:coauthVersionMax="47" xr10:uidLastSave="{00000000-0000-0000-0000-000000000000}"/>
  <bookViews>
    <workbookView xWindow="-120" yWindow="-120" windowWidth="29040" windowHeight="15720" tabRatio="553" xr2:uid="{00000000-000D-0000-FFFF-FFFF00000000}"/>
  </bookViews>
  <sheets>
    <sheet name="§１表１" sheetId="3" r:id="rId1"/>
    <sheet name="§１表２" sheetId="4" r:id="rId2"/>
  </sheets>
  <definedNames>
    <definedName name="_xlnm.Print_Area" localSheetId="1">§１表２!$A$1:$I$95</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66" i="3" l="1"/>
  <c r="G47" i="3"/>
  <c r="C23" i="3"/>
  <c r="C22" i="3"/>
  <c r="C21" i="3"/>
  <c r="C20" i="3"/>
  <c r="C19" i="3"/>
  <c r="C18" i="3"/>
  <c r="C17" i="3"/>
  <c r="C16" i="3"/>
  <c r="C15" i="3"/>
  <c r="C14" i="3"/>
  <c r="C13" i="3"/>
  <c r="C12" i="3"/>
  <c r="C11" i="3" l="1"/>
  <c r="A1" i="3" l="1"/>
</calcChain>
</file>

<file path=xl/sharedStrings.xml><?xml version="1.0" encoding="utf-8"?>
<sst xmlns="http://schemas.openxmlformats.org/spreadsheetml/2006/main" count="319" uniqueCount="164">
  <si>
    <t>総数</t>
    <rPh sb="0" eb="2">
      <t>ソウスウ</t>
    </rPh>
    <phoneticPr fontId="1"/>
  </si>
  <si>
    <t>１０</t>
  </si>
  <si>
    <t>１１</t>
  </si>
  <si>
    <t>１２</t>
  </si>
  <si>
    <t>月</t>
    <rPh sb="0" eb="1">
      <t>ツキ</t>
    </rPh>
    <phoneticPr fontId="1"/>
  </si>
  <si>
    <t>分離・同定・検出</t>
    <rPh sb="0" eb="2">
      <t>ブンリ</t>
    </rPh>
    <rPh sb="3" eb="5">
      <t>ドウテイ</t>
    </rPh>
    <rPh sb="6" eb="8">
      <t>ケンシュツ</t>
    </rPh>
    <phoneticPr fontId="1"/>
  </si>
  <si>
    <t>核酸検出</t>
    <rPh sb="0" eb="2">
      <t>カクサン</t>
    </rPh>
    <rPh sb="2" eb="4">
      <t>ケンシュツ</t>
    </rPh>
    <phoneticPr fontId="1"/>
  </si>
  <si>
    <t>化学療法剤に対する
耐性検査</t>
    <rPh sb="0" eb="2">
      <t>カガク</t>
    </rPh>
    <rPh sb="2" eb="4">
      <t>リョウホウ</t>
    </rPh>
    <rPh sb="4" eb="5">
      <t>ザイ</t>
    </rPh>
    <rPh sb="6" eb="7">
      <t>タイ</t>
    </rPh>
    <rPh sb="10" eb="12">
      <t>タイセイ</t>
    </rPh>
    <rPh sb="12" eb="14">
      <t>ケンサ</t>
    </rPh>
    <phoneticPr fontId="1"/>
  </si>
  <si>
    <t>梅毒</t>
    <rPh sb="0" eb="2">
      <t>バイドク</t>
    </rPh>
    <phoneticPr fontId="1"/>
  </si>
  <si>
    <t>その他</t>
    <rPh sb="2" eb="3">
      <t>タ</t>
    </rPh>
    <phoneticPr fontId="1"/>
  </si>
  <si>
    <t>結核</t>
    <rPh sb="0" eb="2">
      <t>ケッカク</t>
    </rPh>
    <phoneticPr fontId="1"/>
  </si>
  <si>
    <t>性病</t>
    <rPh sb="0" eb="2">
      <t>セイビョウ</t>
    </rPh>
    <phoneticPr fontId="1"/>
  </si>
  <si>
    <t>抗体検査</t>
    <rPh sb="0" eb="2">
      <t>コウタイ</t>
    </rPh>
    <rPh sb="2" eb="4">
      <t>ケンサ</t>
    </rPh>
    <phoneticPr fontId="1"/>
  </si>
  <si>
    <t>病原微生物の動物試験</t>
    <rPh sb="0" eb="2">
      <t>ビョウゲン</t>
    </rPh>
    <rPh sb="2" eb="5">
      <t>ビセイブツ</t>
    </rPh>
    <rPh sb="6" eb="8">
      <t>ドウブツ</t>
    </rPh>
    <rPh sb="8" eb="10">
      <t>シケン</t>
    </rPh>
    <phoneticPr fontId="1"/>
  </si>
  <si>
    <t>原虫・寄生虫等</t>
    <rPh sb="0" eb="2">
      <t>ゲンチュウ</t>
    </rPh>
    <rPh sb="3" eb="6">
      <t>キセイチュウ</t>
    </rPh>
    <rPh sb="6" eb="7">
      <t>ナド</t>
    </rPh>
    <phoneticPr fontId="1"/>
  </si>
  <si>
    <t>原虫</t>
    <rPh sb="0" eb="2">
      <t>ゲンチュウ</t>
    </rPh>
    <phoneticPr fontId="1"/>
  </si>
  <si>
    <t>寄生虫</t>
    <rPh sb="0" eb="3">
      <t>キセイチュウ</t>
    </rPh>
    <phoneticPr fontId="1"/>
  </si>
  <si>
    <t>そ族・節足動物</t>
    <rPh sb="1" eb="2">
      <t>ゾク</t>
    </rPh>
    <rPh sb="3" eb="5">
      <t>セッソク</t>
    </rPh>
    <rPh sb="5" eb="7">
      <t>ドウブツ</t>
    </rPh>
    <phoneticPr fontId="1"/>
  </si>
  <si>
    <t>真菌・その他</t>
    <rPh sb="0" eb="2">
      <t>シンキン</t>
    </rPh>
    <rPh sb="5" eb="6">
      <t>タ</t>
    </rPh>
    <phoneticPr fontId="1"/>
  </si>
  <si>
    <t>細菌</t>
    <rPh sb="0" eb="2">
      <t>サイキン</t>
    </rPh>
    <phoneticPr fontId="1"/>
  </si>
  <si>
    <t>核酸検査</t>
    <rPh sb="0" eb="1">
      <t>カク</t>
    </rPh>
    <rPh sb="1" eb="2">
      <t>サン</t>
    </rPh>
    <rPh sb="2" eb="4">
      <t>ケンサ</t>
    </rPh>
    <phoneticPr fontId="1"/>
  </si>
  <si>
    <t>理化学的検査</t>
    <rPh sb="0" eb="4">
      <t>リカガクテキ</t>
    </rPh>
    <rPh sb="4" eb="6">
      <t>ケンサ</t>
    </rPh>
    <phoneticPr fontId="1"/>
  </si>
  <si>
    <t>血清等検査</t>
    <rPh sb="0" eb="3">
      <t>ケッセイナド</t>
    </rPh>
    <rPh sb="3" eb="5">
      <t>ケンサ</t>
    </rPh>
    <phoneticPr fontId="1"/>
  </si>
  <si>
    <t>生化学検査</t>
    <rPh sb="0" eb="1">
      <t>セイ</t>
    </rPh>
    <rPh sb="1" eb="3">
      <t>カガク</t>
    </rPh>
    <rPh sb="3" eb="5">
      <t>ケンサ</t>
    </rPh>
    <phoneticPr fontId="1"/>
  </si>
  <si>
    <t>尿検査</t>
    <rPh sb="0" eb="1">
      <t>ニョウ</t>
    </rPh>
    <rPh sb="1" eb="3">
      <t>ケンサ</t>
    </rPh>
    <phoneticPr fontId="1"/>
  </si>
  <si>
    <t>尿一般</t>
    <rPh sb="0" eb="1">
      <t>ニョウ</t>
    </rPh>
    <rPh sb="1" eb="3">
      <t>イッパン</t>
    </rPh>
    <phoneticPr fontId="1"/>
  </si>
  <si>
    <t>臨　　　　床　　　　検　　　　査</t>
    <rPh sb="0" eb="1">
      <t>リン</t>
    </rPh>
    <rPh sb="5" eb="6">
      <t>ユカ</t>
    </rPh>
    <rPh sb="10" eb="11">
      <t>ケン</t>
    </rPh>
    <rPh sb="15" eb="16">
      <t>ジャ</t>
    </rPh>
    <phoneticPr fontId="1"/>
  </si>
  <si>
    <t>細菌学的検査</t>
    <rPh sb="0" eb="4">
      <t>サイキンガクテキ</t>
    </rPh>
    <rPh sb="4" eb="6">
      <t>ケンサ</t>
    </rPh>
    <phoneticPr fontId="1"/>
  </si>
  <si>
    <t>食品等検査</t>
    <rPh sb="0" eb="2">
      <t>ショクヒン</t>
    </rPh>
    <rPh sb="2" eb="3">
      <t>トウ</t>
    </rPh>
    <rPh sb="3" eb="5">
      <t>ケンサ</t>
    </rPh>
    <phoneticPr fontId="1"/>
  </si>
  <si>
    <t>医薬品</t>
    <rPh sb="0" eb="3">
      <t>イヤクヒン</t>
    </rPh>
    <phoneticPr fontId="1"/>
  </si>
  <si>
    <t>医薬品外品</t>
    <rPh sb="0" eb="3">
      <t>イヤクヒン</t>
    </rPh>
    <rPh sb="3" eb="4">
      <t>ガイ</t>
    </rPh>
    <rPh sb="4" eb="5">
      <t>シナ</t>
    </rPh>
    <phoneticPr fontId="1"/>
  </si>
  <si>
    <t>化粧品</t>
    <rPh sb="0" eb="3">
      <t>ケショウヒン</t>
    </rPh>
    <phoneticPr fontId="1"/>
  </si>
  <si>
    <t>毒劇物</t>
    <rPh sb="0" eb="1">
      <t>ドク</t>
    </rPh>
    <rPh sb="1" eb="3">
      <t>ゲキブツ</t>
    </rPh>
    <phoneticPr fontId="1"/>
  </si>
  <si>
    <t>家庭用品</t>
    <rPh sb="0" eb="2">
      <t>カテイ</t>
    </rPh>
    <rPh sb="2" eb="4">
      <t>ヨウヒン</t>
    </rPh>
    <phoneticPr fontId="1"/>
  </si>
  <si>
    <t>医薬品・家庭用品等検査</t>
    <rPh sb="0" eb="3">
      <t>イヤクヒン</t>
    </rPh>
    <rPh sb="4" eb="6">
      <t>カテイ</t>
    </rPh>
    <rPh sb="6" eb="8">
      <t>ヨウヒン</t>
    </rPh>
    <rPh sb="8" eb="9">
      <t>トウ</t>
    </rPh>
    <rPh sb="9" eb="11">
      <t>ケンサ</t>
    </rPh>
    <phoneticPr fontId="1"/>
  </si>
  <si>
    <t>栄養関係検査</t>
    <rPh sb="0" eb="2">
      <t>エイヨウ</t>
    </rPh>
    <rPh sb="2" eb="4">
      <t>カンケイ</t>
    </rPh>
    <rPh sb="4" eb="6">
      <t>ケンサ</t>
    </rPh>
    <phoneticPr fontId="1"/>
  </si>
  <si>
    <t>理化学的検査</t>
    <rPh sb="0" eb="3">
      <t>リカガク</t>
    </rPh>
    <rPh sb="3" eb="4">
      <t>テキ</t>
    </rPh>
    <rPh sb="4" eb="6">
      <t>ケンサ</t>
    </rPh>
    <phoneticPr fontId="1"/>
  </si>
  <si>
    <t>生物学的検査</t>
    <rPh sb="0" eb="3">
      <t>セイブツガク</t>
    </rPh>
    <rPh sb="3" eb="4">
      <t>テキ</t>
    </rPh>
    <rPh sb="4" eb="6">
      <t>ケンサ</t>
    </rPh>
    <phoneticPr fontId="1"/>
  </si>
  <si>
    <t>水道原水</t>
    <rPh sb="0" eb="2">
      <t>スイドウ</t>
    </rPh>
    <rPh sb="2" eb="3">
      <t>ゲン</t>
    </rPh>
    <rPh sb="3" eb="4">
      <t>スイ</t>
    </rPh>
    <phoneticPr fontId="1"/>
  </si>
  <si>
    <t>飲用水</t>
    <rPh sb="0" eb="2">
      <t>インヨウ</t>
    </rPh>
    <rPh sb="2" eb="3">
      <t>スイ</t>
    </rPh>
    <phoneticPr fontId="1"/>
  </si>
  <si>
    <t>水　　道　　等　　水　　質　　検　　査</t>
    <rPh sb="0" eb="1">
      <t>ミズ</t>
    </rPh>
    <rPh sb="3" eb="4">
      <t>ミチ</t>
    </rPh>
    <rPh sb="6" eb="7">
      <t>トウ</t>
    </rPh>
    <rPh sb="9" eb="10">
      <t>ミズ</t>
    </rPh>
    <rPh sb="12" eb="13">
      <t>シツ</t>
    </rPh>
    <rPh sb="15" eb="16">
      <t>ケン</t>
    </rPh>
    <rPh sb="18" eb="19">
      <t>ジャ</t>
    </rPh>
    <phoneticPr fontId="1"/>
  </si>
  <si>
    <t>一般廃棄物</t>
    <rPh sb="0" eb="2">
      <t>イッパン</t>
    </rPh>
    <rPh sb="2" eb="5">
      <t>ハイキブツ</t>
    </rPh>
    <phoneticPr fontId="1"/>
  </si>
  <si>
    <t>産業廃棄物</t>
    <rPh sb="0" eb="2">
      <t>サンギョウ</t>
    </rPh>
    <rPh sb="2" eb="5">
      <t>ハイキブツ</t>
    </rPh>
    <phoneticPr fontId="1"/>
  </si>
  <si>
    <t>廃棄物関係検査</t>
    <rPh sb="0" eb="3">
      <t>ハイキブツ</t>
    </rPh>
    <rPh sb="3" eb="5">
      <t>カンケイ</t>
    </rPh>
    <rPh sb="5" eb="7">
      <t>ケンサ</t>
    </rPh>
    <phoneticPr fontId="1"/>
  </si>
  <si>
    <t>等</t>
    <rPh sb="0" eb="1">
      <t>トウ</t>
    </rPh>
    <phoneticPr fontId="1"/>
  </si>
  <si>
    <t>浮遊粒子状物質</t>
    <rPh sb="0" eb="2">
      <t>フユウ</t>
    </rPh>
    <rPh sb="2" eb="5">
      <t>リュウシジョウ</t>
    </rPh>
    <rPh sb="5" eb="7">
      <t>ブッシツ</t>
    </rPh>
    <phoneticPr fontId="1"/>
  </si>
  <si>
    <t>降下煤塵</t>
    <rPh sb="0" eb="2">
      <t>コウカ</t>
    </rPh>
    <rPh sb="2" eb="4">
      <t>バイジン</t>
    </rPh>
    <phoneticPr fontId="1"/>
  </si>
  <si>
    <t>酸性雨</t>
    <rPh sb="0" eb="2">
      <t>サンセイ</t>
    </rPh>
    <rPh sb="2" eb="3">
      <t>ウ</t>
    </rPh>
    <phoneticPr fontId="1"/>
  </si>
  <si>
    <t>大　気　検　査</t>
    <rPh sb="0" eb="1">
      <t>ダイ</t>
    </rPh>
    <rPh sb="2" eb="3">
      <t>キ</t>
    </rPh>
    <rPh sb="4" eb="5">
      <t>ケン</t>
    </rPh>
    <rPh sb="6" eb="7">
      <t>ジャ</t>
    </rPh>
    <phoneticPr fontId="1"/>
  </si>
  <si>
    <t>公共用水域</t>
    <rPh sb="0" eb="3">
      <t>コウキョウヨウ</t>
    </rPh>
    <rPh sb="3" eb="5">
      <t>スイイキ</t>
    </rPh>
    <phoneticPr fontId="1"/>
  </si>
  <si>
    <t>工場・事業場排水</t>
    <rPh sb="0" eb="2">
      <t>コウジョウ</t>
    </rPh>
    <rPh sb="3" eb="5">
      <t>ジギョウ</t>
    </rPh>
    <rPh sb="5" eb="6">
      <t>バ</t>
    </rPh>
    <rPh sb="6" eb="8">
      <t>ハイスイ</t>
    </rPh>
    <phoneticPr fontId="1"/>
  </si>
  <si>
    <t>浄化槽放流水</t>
    <rPh sb="0" eb="3">
      <t>ジョウカソウ</t>
    </rPh>
    <rPh sb="3" eb="5">
      <t>ホウリュウ</t>
    </rPh>
    <rPh sb="5" eb="6">
      <t>ミズ</t>
    </rPh>
    <phoneticPr fontId="1"/>
  </si>
  <si>
    <t>水質検査</t>
    <rPh sb="0" eb="2">
      <t>スイシツ</t>
    </rPh>
    <rPh sb="2" eb="4">
      <t>ケンサ</t>
    </rPh>
    <phoneticPr fontId="1"/>
  </si>
  <si>
    <t>騒音・振動</t>
    <rPh sb="0" eb="2">
      <t>ソウオン</t>
    </rPh>
    <rPh sb="3" eb="5">
      <t>シンドウ</t>
    </rPh>
    <phoneticPr fontId="1"/>
  </si>
  <si>
    <t>悪臭検査</t>
    <rPh sb="0" eb="2">
      <t>アクシュウ</t>
    </rPh>
    <rPh sb="2" eb="4">
      <t>ケンサ</t>
    </rPh>
    <phoneticPr fontId="1"/>
  </si>
  <si>
    <t>土壌・底質検査</t>
    <rPh sb="0" eb="2">
      <t>ドジョウ</t>
    </rPh>
    <rPh sb="3" eb="4">
      <t>ソコ</t>
    </rPh>
    <rPh sb="4" eb="5">
      <t>シツ</t>
    </rPh>
    <rPh sb="5" eb="7">
      <t>ケンサ</t>
    </rPh>
    <phoneticPr fontId="1"/>
  </si>
  <si>
    <t>環境生物
検査</t>
    <rPh sb="0" eb="2">
      <t>カンキョウ</t>
    </rPh>
    <rPh sb="2" eb="4">
      <t>セイブツ</t>
    </rPh>
    <rPh sb="5" eb="7">
      <t>ケンサ</t>
    </rPh>
    <phoneticPr fontId="1"/>
  </si>
  <si>
    <t>一般室内環境</t>
    <rPh sb="0" eb="2">
      <t>イッパン</t>
    </rPh>
    <rPh sb="2" eb="4">
      <t>シツナイ</t>
    </rPh>
    <rPh sb="4" eb="6">
      <t>カンキョウ</t>
    </rPh>
    <phoneticPr fontId="1"/>
  </si>
  <si>
    <t>食品</t>
    <rPh sb="0" eb="2">
      <t>ショクヒン</t>
    </rPh>
    <phoneticPr fontId="1"/>
  </si>
  <si>
    <t>環　　境　　・　　公　　害　　関　　係　　検　　査</t>
    <rPh sb="0" eb="1">
      <t>ワ</t>
    </rPh>
    <rPh sb="3" eb="4">
      <t>サカイ</t>
    </rPh>
    <rPh sb="9" eb="10">
      <t>オオヤケ</t>
    </rPh>
    <rPh sb="12" eb="13">
      <t>ガイ</t>
    </rPh>
    <rPh sb="15" eb="16">
      <t>セキ</t>
    </rPh>
    <rPh sb="18" eb="19">
      <t>カカリ</t>
    </rPh>
    <rPh sb="21" eb="22">
      <t>ケン</t>
    </rPh>
    <rPh sb="24" eb="25">
      <t>ジャ</t>
    </rPh>
    <phoneticPr fontId="1"/>
  </si>
  <si>
    <t>放　射　能</t>
    <rPh sb="0" eb="1">
      <t>ホウ</t>
    </rPh>
    <rPh sb="2" eb="3">
      <t>イ</t>
    </rPh>
    <rPh sb="4" eb="5">
      <t>ノウ</t>
    </rPh>
    <phoneticPr fontId="1"/>
  </si>
  <si>
    <t>ウイルス</t>
    <phoneticPr fontId="1"/>
  </si>
  <si>
    <t>クラミジア・
マイコプラズマ</t>
    <phoneticPr fontId="1"/>
  </si>
  <si>
    <t>ウイルス</t>
    <phoneticPr fontId="1"/>
  </si>
  <si>
    <t>　４</t>
    <phoneticPr fontId="1"/>
  </si>
  <si>
    <t>　５</t>
    <phoneticPr fontId="1"/>
  </si>
  <si>
    <t>　６</t>
    <phoneticPr fontId="1"/>
  </si>
  <si>
    <t>　７</t>
    <phoneticPr fontId="1"/>
  </si>
  <si>
    <t>　８</t>
    <phoneticPr fontId="1"/>
  </si>
  <si>
    <t>　９</t>
    <phoneticPr fontId="1"/>
  </si>
  <si>
    <t>　１</t>
    <phoneticPr fontId="1"/>
  </si>
  <si>
    <t>　２</t>
    <phoneticPr fontId="1"/>
  </si>
  <si>
    <t>　３</t>
    <phoneticPr fontId="1"/>
  </si>
  <si>
    <t>ウイルス・リケッチア等検査</t>
    <rPh sb="10" eb="11">
      <t>トウ</t>
    </rPh>
    <rPh sb="11" eb="13">
      <t>ケンサ</t>
    </rPh>
    <phoneticPr fontId="1"/>
  </si>
  <si>
    <t>リケッチア</t>
    <phoneticPr fontId="1"/>
  </si>
  <si>
    <t>クラミジア・
トラコマティス</t>
    <phoneticPr fontId="1"/>
  </si>
  <si>
    <t>（その２）</t>
    <phoneticPr fontId="1"/>
  </si>
  <si>
    <t>食中毒（人体から採取した糞便、吐しゃ物等）</t>
    <rPh sb="0" eb="3">
      <t>ショクチュウドク</t>
    </rPh>
    <rPh sb="4" eb="6">
      <t>ジンタイ</t>
    </rPh>
    <rPh sb="8" eb="10">
      <t>サイシュ</t>
    </rPh>
    <rPh sb="12" eb="14">
      <t>フンベン</t>
    </rPh>
    <rPh sb="15" eb="16">
      <t>ト</t>
    </rPh>
    <rPh sb="18" eb="19">
      <t>ブツ</t>
    </rPh>
    <rPh sb="19" eb="20">
      <t>トウ</t>
    </rPh>
    <phoneticPr fontId="1"/>
  </si>
  <si>
    <t>資料：健康安全研究所</t>
    <rPh sb="3" eb="5">
      <t>ケンコウ</t>
    </rPh>
    <rPh sb="5" eb="7">
      <t>アンゼン</t>
    </rPh>
    <rPh sb="7" eb="9">
      <t>ケンキュウ</t>
    </rPh>
    <rPh sb="9" eb="10">
      <t>ショ</t>
    </rPh>
    <phoneticPr fontId="1"/>
  </si>
  <si>
    <t>病原微生物検査</t>
    <rPh sb="0" eb="2">
      <t>ビョウゲン</t>
    </rPh>
    <rPh sb="2" eb="5">
      <t>ビセイブツ</t>
    </rPh>
    <rPh sb="5" eb="7">
      <t>ケンサ</t>
    </rPh>
    <phoneticPr fontId="1"/>
  </si>
  <si>
    <t>微生物学的検査</t>
    <rPh sb="0" eb="4">
      <t>ビセイブツガク</t>
    </rPh>
    <rPh sb="4" eb="5">
      <t>テキ</t>
    </rPh>
    <rPh sb="5" eb="7">
      <t>ケンサ</t>
    </rPh>
    <phoneticPr fontId="1"/>
  </si>
  <si>
    <t>（左記以外）細菌検査</t>
    <rPh sb="1" eb="3">
      <t>サキ</t>
    </rPh>
    <rPh sb="3" eb="5">
      <t>イガイ</t>
    </rPh>
    <rPh sb="6" eb="8">
      <t>サイキン</t>
    </rPh>
    <rPh sb="8" eb="10">
      <t>ケンサ</t>
    </rPh>
    <phoneticPr fontId="1"/>
  </si>
  <si>
    <t>核酸検査</t>
    <rPh sb="0" eb="2">
      <t>カクサン</t>
    </rPh>
    <rPh sb="2" eb="4">
      <t>ケンサ</t>
    </rPh>
    <phoneticPr fontId="1"/>
  </si>
  <si>
    <t>医療機器</t>
    <rPh sb="0" eb="2">
      <t>イリョウ</t>
    </rPh>
    <rPh sb="2" eb="4">
      <t>キキ</t>
    </rPh>
    <phoneticPr fontId="1"/>
  </si>
  <si>
    <t>動物を用いる検査</t>
    <rPh sb="0" eb="2">
      <t>ドウブツ</t>
    </rPh>
    <rPh sb="3" eb="4">
      <t>モチ</t>
    </rPh>
    <rPh sb="6" eb="8">
      <t>ケンサ</t>
    </rPh>
    <phoneticPr fontId="1"/>
  </si>
  <si>
    <t>§1 健康安全研究所</t>
    <rPh sb="3" eb="5">
      <t>ケンコウ</t>
    </rPh>
    <rPh sb="5" eb="7">
      <t>アンゼン</t>
    </rPh>
    <rPh sb="7" eb="9">
      <t>ケンキュウ</t>
    </rPh>
    <rPh sb="9" eb="10">
      <t>ショ</t>
    </rPh>
    <phoneticPr fontId="1"/>
  </si>
  <si>
    <t>-</t>
    <phoneticPr fontId="1"/>
  </si>
  <si>
    <t>　健康安全研究所は、感染症や食中毒の病原菌などの試験検査、そ族・昆虫等試験検査、食品中の添加物・有害物質、農薬や医薬品や飲料水などの試験検査及び公衆衛生に関する情報の収集・解析、公衆衛生従事者の技術的研修を実施している。</t>
    <rPh sb="10" eb="12">
      <t>カンセン</t>
    </rPh>
    <rPh sb="12" eb="13">
      <t>ショウ</t>
    </rPh>
    <rPh sb="14" eb="17">
      <t>ショクチュウドク</t>
    </rPh>
    <rPh sb="18" eb="21">
      <t>ビョウゲンキン</t>
    </rPh>
    <rPh sb="24" eb="26">
      <t>シケン</t>
    </rPh>
    <rPh sb="26" eb="28">
      <t>ケンサ</t>
    </rPh>
    <rPh sb="30" eb="31">
      <t>ゾク</t>
    </rPh>
    <phoneticPr fontId="1"/>
  </si>
  <si>
    <t>利用水等
（プール水等を含む）</t>
    <rPh sb="0" eb="2">
      <t>リヨウ</t>
    </rPh>
    <rPh sb="2" eb="3">
      <t>スイ</t>
    </rPh>
    <rPh sb="3" eb="4">
      <t>トウ</t>
    </rPh>
    <rPh sb="9" eb="10">
      <t>スイ</t>
    </rPh>
    <rPh sb="10" eb="11">
      <t>トウ</t>
    </rPh>
    <rPh sb="12" eb="13">
      <t>フク</t>
    </rPh>
    <phoneticPr fontId="1"/>
  </si>
  <si>
    <t>化学療法剤に
対する耐性検査</t>
    <rPh sb="0" eb="2">
      <t>カガク</t>
    </rPh>
    <rPh sb="2" eb="4">
      <t>リョウホウ</t>
    </rPh>
    <rPh sb="4" eb="5">
      <t>ザイ</t>
    </rPh>
    <rPh sb="7" eb="8">
      <t>タイ</t>
    </rPh>
    <rPh sb="10" eb="12">
      <t>タイセイ</t>
    </rPh>
    <rPh sb="12" eb="14">
      <t>ケンサ</t>
    </rPh>
    <phoneticPr fontId="1"/>
  </si>
  <si>
    <t>藻類・プランクトン・魚介類</t>
    <rPh sb="0" eb="1">
      <t>モ</t>
    </rPh>
    <rPh sb="1" eb="2">
      <t>ルイ</t>
    </rPh>
    <rPh sb="10" eb="13">
      <t>ギョカイルイ</t>
    </rPh>
    <phoneticPr fontId="1"/>
  </si>
  <si>
    <t>有害化学物質・重金属等</t>
    <rPh sb="0" eb="2">
      <t>ユウガイ</t>
    </rPh>
    <rPh sb="2" eb="4">
      <t>カガク</t>
    </rPh>
    <rPh sb="4" eb="6">
      <t>ブッシツ</t>
    </rPh>
    <rPh sb="7" eb="8">
      <t>ジュウ</t>
    </rPh>
    <rPh sb="8" eb="10">
      <t>キンゾク</t>
    </rPh>
    <rPh sb="10" eb="11">
      <t>トウ</t>
    </rPh>
    <phoneticPr fontId="1"/>
  </si>
  <si>
    <t>（その４）</t>
    <phoneticPr fontId="1"/>
  </si>
  <si>
    <t>（その３）</t>
    <phoneticPr fontId="1"/>
  </si>
  <si>
    <t>神経芽細胞腫</t>
    <rPh sb="0" eb="2">
      <t>シンケイ</t>
    </rPh>
    <rPh sb="2" eb="3">
      <t>メ</t>
    </rPh>
    <rPh sb="3" eb="5">
      <t>サイボウ</t>
    </rPh>
    <rPh sb="5" eb="6">
      <t>シュ</t>
    </rPh>
    <phoneticPr fontId="1"/>
  </si>
  <si>
    <t>先天性代謝異常検査</t>
    <rPh sb="0" eb="3">
      <t>センテンセイ</t>
    </rPh>
    <rPh sb="3" eb="5">
      <t>タイシャ</t>
    </rPh>
    <rPh sb="5" eb="7">
      <t>イジョウ</t>
    </rPh>
    <rPh sb="7" eb="9">
      <t>ケンサ</t>
    </rPh>
    <phoneticPr fontId="1"/>
  </si>
  <si>
    <t>アレルギー検査</t>
    <rPh sb="0" eb="2">
      <t>ケンサ</t>
    </rPh>
    <phoneticPr fontId="1"/>
  </si>
  <si>
    <t>エイズ(HIV) 検査</t>
    <rPh sb="0" eb="11">
      <t>ケンサ</t>
    </rPh>
    <phoneticPr fontId="1"/>
  </si>
  <si>
    <t>温泉（鉱泉）泉質検査</t>
    <phoneticPr fontId="1"/>
  </si>
  <si>
    <t>環境試料（雨水・空気・土壌等）</t>
    <phoneticPr fontId="1"/>
  </si>
  <si>
    <t>血液検査
（血液一般検査）</t>
    <phoneticPr fontId="1"/>
  </si>
  <si>
    <t>理化学的検査
（残留農薬・食品添加物）</t>
    <phoneticPr fontId="1"/>
  </si>
  <si>
    <t>表 １  衛生検査（月別）</t>
    <phoneticPr fontId="1"/>
  </si>
  <si>
    <r>
      <t>HB</t>
    </r>
    <r>
      <rPr>
        <sz val="5"/>
        <rFont val="ＭＳ Ｐ明朝"/>
        <family val="1"/>
        <charset val="128"/>
      </rPr>
      <t>S</t>
    </r>
    <r>
      <rPr>
        <sz val="8"/>
        <rFont val="ＭＳ Ｐ明朝"/>
        <family val="1"/>
        <charset val="128"/>
      </rPr>
      <t>抗原・抗体検査</t>
    </r>
    <rPh sb="3" eb="5">
      <t>コウゲン</t>
    </rPh>
    <rPh sb="6" eb="8">
      <t>コウタイ</t>
    </rPh>
    <rPh sb="8" eb="10">
      <t>ケンサ</t>
    </rPh>
    <phoneticPr fontId="1"/>
  </si>
  <si>
    <r>
      <t>SO</t>
    </r>
    <r>
      <rPr>
        <vertAlign val="subscript"/>
        <sz val="8"/>
        <rFont val="ＭＳ Ｐ明朝"/>
        <family val="1"/>
        <charset val="128"/>
      </rPr>
      <t>２</t>
    </r>
    <r>
      <rPr>
        <sz val="8"/>
        <rFont val="ＭＳ Ｐ明朝"/>
        <family val="1"/>
        <charset val="128"/>
      </rPr>
      <t xml:space="preserve">
・</t>
    </r>
    <phoneticPr fontId="1"/>
  </si>
  <si>
    <r>
      <t>NO</t>
    </r>
    <r>
      <rPr>
        <vertAlign val="subscript"/>
        <sz val="8"/>
        <rFont val="ＭＳ Ｐ明朝"/>
        <family val="1"/>
        <charset val="128"/>
      </rPr>
      <t>２</t>
    </r>
    <r>
      <rPr>
        <sz val="8"/>
        <rFont val="ＭＳ Ｐ明朝"/>
        <family val="1"/>
        <charset val="128"/>
      </rPr>
      <t xml:space="preserve">
・</t>
    </r>
    <phoneticPr fontId="1"/>
  </si>
  <si>
    <r>
      <t>O</t>
    </r>
    <r>
      <rPr>
        <vertAlign val="subscript"/>
        <sz val="8"/>
        <rFont val="ＭＳ Ｐ明朝"/>
        <family val="1"/>
        <charset val="128"/>
      </rPr>
      <t>X</t>
    </r>
    <phoneticPr fontId="1"/>
  </si>
  <si>
    <t>（その１）</t>
    <phoneticPr fontId="1"/>
  </si>
  <si>
    <t>表 ２　衛生検査（依頼先別）</t>
    <phoneticPr fontId="1"/>
  </si>
  <si>
    <t>（その1）</t>
    <phoneticPr fontId="1"/>
  </si>
  <si>
    <t>検査件数
合計</t>
    <rPh sb="0" eb="2">
      <t>ケンサ</t>
    </rPh>
    <rPh sb="2" eb="4">
      <t>ケンスウ</t>
    </rPh>
    <rPh sb="5" eb="6">
      <t>ゴウ</t>
    </rPh>
    <rPh sb="6" eb="7">
      <t>ケイ</t>
    </rPh>
    <phoneticPr fontId="1"/>
  </si>
  <si>
    <t>依頼によらないもの</t>
    <rPh sb="0" eb="2">
      <t>イライ</t>
    </rPh>
    <phoneticPr fontId="1"/>
  </si>
  <si>
    <t>住民</t>
    <rPh sb="0" eb="2">
      <t>ジュウミン</t>
    </rPh>
    <phoneticPr fontId="1"/>
  </si>
  <si>
    <t>保健所</t>
    <rPh sb="0" eb="3">
      <t>ホケンジョ</t>
    </rPh>
    <phoneticPr fontId="1"/>
  </si>
  <si>
    <t>保健所以外
の行政機関</t>
    <rPh sb="0" eb="3">
      <t>ホケンジョ</t>
    </rPh>
    <rPh sb="3" eb="5">
      <t>イガイ</t>
    </rPh>
    <rPh sb="7" eb="9">
      <t>ギョウセイ</t>
    </rPh>
    <rPh sb="9" eb="11">
      <t>キカン</t>
    </rPh>
    <phoneticPr fontId="1"/>
  </si>
  <si>
    <t>その他(医療機関、
学校、事業所等)</t>
    <rPh sb="2" eb="3">
      <t>タ</t>
    </rPh>
    <rPh sb="4" eb="6">
      <t>イリョウ</t>
    </rPh>
    <rPh sb="6" eb="8">
      <t>キカン</t>
    </rPh>
    <rPh sb="10" eb="12">
      <t>ガッコウ</t>
    </rPh>
    <rPh sb="13" eb="16">
      <t>ジギョウショ</t>
    </rPh>
    <rPh sb="16" eb="17">
      <t>トウ</t>
    </rPh>
    <phoneticPr fontId="1"/>
  </si>
  <si>
    <t>（１）</t>
    <phoneticPr fontId="1"/>
  </si>
  <si>
    <t>（２）</t>
    <phoneticPr fontId="1"/>
  </si>
  <si>
    <t>（３）</t>
    <phoneticPr fontId="1"/>
  </si>
  <si>
    <t>（４）</t>
    <phoneticPr fontId="1"/>
  </si>
  <si>
    <t>（５）</t>
    <phoneticPr fontId="1"/>
  </si>
  <si>
    <t>化学療法剤に対する耐性検査</t>
    <rPh sb="0" eb="2">
      <t>カガク</t>
    </rPh>
    <rPh sb="2" eb="4">
      <t>リョウホウ</t>
    </rPh>
    <rPh sb="4" eb="5">
      <t>ザイ</t>
    </rPh>
    <rPh sb="6" eb="7">
      <t>タイ</t>
    </rPh>
    <rPh sb="9" eb="11">
      <t>タイセイ</t>
    </rPh>
    <rPh sb="11" eb="13">
      <t>ケンサ</t>
    </rPh>
    <phoneticPr fontId="1"/>
  </si>
  <si>
    <t>性病</t>
    <rPh sb="0" eb="1">
      <t>セイ</t>
    </rPh>
    <rPh sb="1" eb="2">
      <t>ビョウ</t>
    </rPh>
    <phoneticPr fontId="1"/>
  </si>
  <si>
    <t>ウイルス・リ
ケッチア等検査</t>
    <rPh sb="11" eb="12">
      <t>トウ</t>
    </rPh>
    <rPh sb="12" eb="14">
      <t>ケンサ</t>
    </rPh>
    <phoneticPr fontId="1"/>
  </si>
  <si>
    <t>分離・</t>
    <rPh sb="0" eb="2">
      <t>ブンリ</t>
    </rPh>
    <phoneticPr fontId="1"/>
  </si>
  <si>
    <t>同定・</t>
    <rPh sb="0" eb="2">
      <t>ドウテイ</t>
    </rPh>
    <phoneticPr fontId="1"/>
  </si>
  <si>
    <t>検出</t>
    <rPh sb="0" eb="2">
      <t>ケンシュツ</t>
    </rPh>
    <phoneticPr fontId="1"/>
  </si>
  <si>
    <t>クラミジア・マイコプラズマ</t>
    <phoneticPr fontId="1"/>
  </si>
  <si>
    <t>クラミジア・トラコマティス</t>
    <phoneticPr fontId="1"/>
  </si>
  <si>
    <t>原虫・寄
生虫等</t>
    <rPh sb="0" eb="2">
      <t>ゲンチュウ</t>
    </rPh>
    <rPh sb="3" eb="4">
      <t>キ</t>
    </rPh>
    <rPh sb="5" eb="6">
      <t>ショウ</t>
    </rPh>
    <rPh sb="6" eb="7">
      <t>ムシ</t>
    </rPh>
    <rPh sb="7" eb="8">
      <t>ナド</t>
    </rPh>
    <phoneticPr fontId="1"/>
  </si>
  <si>
    <t>真菌・その他</t>
    <rPh sb="0" eb="1">
      <t>マ</t>
    </rPh>
    <rPh sb="1" eb="2">
      <t>キン</t>
    </rPh>
    <rPh sb="5" eb="6">
      <t>タ</t>
    </rPh>
    <phoneticPr fontId="1"/>
  </si>
  <si>
    <t>食中毒</t>
    <rPh sb="0" eb="3">
      <t>ショクチュウドク</t>
    </rPh>
    <phoneticPr fontId="1"/>
  </si>
  <si>
    <t>病原微生
物検査</t>
    <rPh sb="0" eb="2">
      <t>ビョウゲン</t>
    </rPh>
    <rPh sb="2" eb="3">
      <t>ビ</t>
    </rPh>
    <rPh sb="3" eb="4">
      <t>ショウ</t>
    </rPh>
    <rPh sb="5" eb="6">
      <t>モノ</t>
    </rPh>
    <rPh sb="6" eb="8">
      <t>ケンサ</t>
    </rPh>
    <phoneticPr fontId="1"/>
  </si>
  <si>
    <t>臨床検査</t>
    <rPh sb="0" eb="2">
      <t>リンショウ</t>
    </rPh>
    <rPh sb="2" eb="4">
      <t>ケンサ</t>
    </rPh>
    <phoneticPr fontId="1"/>
  </si>
  <si>
    <t>血液検査（血液一般検査）</t>
    <rPh sb="0" eb="2">
      <t>ケツエキ</t>
    </rPh>
    <rPh sb="2" eb="4">
      <t>ケンサ</t>
    </rPh>
    <rPh sb="5" eb="7">
      <t>ケツエキ</t>
    </rPh>
    <rPh sb="7" eb="9">
      <t>イッパン</t>
    </rPh>
    <rPh sb="9" eb="11">
      <t>ケンサ</t>
    </rPh>
    <phoneticPr fontId="1"/>
  </si>
  <si>
    <t>血清等
検査</t>
    <rPh sb="0" eb="2">
      <t>ケッセイ</t>
    </rPh>
    <rPh sb="2" eb="3">
      <t>トウ</t>
    </rPh>
    <rPh sb="4" eb="6">
      <t>ケンサ</t>
    </rPh>
    <phoneticPr fontId="1"/>
  </si>
  <si>
    <t>エイズ（HIV）検査</t>
    <rPh sb="8" eb="10">
      <t>ケンサ</t>
    </rPh>
    <phoneticPr fontId="1"/>
  </si>
  <si>
    <r>
      <t>HB</t>
    </r>
    <r>
      <rPr>
        <vertAlign val="subscript"/>
        <sz val="9"/>
        <rFont val="ＭＳ Ｐ明朝"/>
        <family val="1"/>
        <charset val="128"/>
      </rPr>
      <t>S</t>
    </r>
    <r>
      <rPr>
        <sz val="9"/>
        <rFont val="ＭＳ Ｐ明朝"/>
        <family val="1"/>
        <charset val="128"/>
      </rPr>
      <t>抗原・抗体検査</t>
    </r>
    <rPh sb="3" eb="5">
      <t>コウゲン</t>
    </rPh>
    <rPh sb="8" eb="10">
      <t>コウタイケンサ</t>
    </rPh>
    <phoneticPr fontId="1"/>
  </si>
  <si>
    <t>生化学
検査</t>
    <rPh sb="0" eb="1">
      <t>セイ</t>
    </rPh>
    <rPh sb="1" eb="3">
      <t>カガク</t>
    </rPh>
    <rPh sb="4" eb="6">
      <t>ケンサ</t>
    </rPh>
    <phoneticPr fontId="1"/>
  </si>
  <si>
    <t>神経芽細胞腫</t>
    <rPh sb="0" eb="2">
      <t>シンケイ</t>
    </rPh>
    <rPh sb="2" eb="3">
      <t>メ</t>
    </rPh>
    <rPh sb="3" eb="5">
      <t>サイボウ</t>
    </rPh>
    <rPh sb="5" eb="6">
      <t>シュヨウ</t>
    </rPh>
    <phoneticPr fontId="1"/>
  </si>
  <si>
    <t>アレルギー検査（抗原検査・抗体検査）</t>
    <rPh sb="5" eb="7">
      <t>ケンサ</t>
    </rPh>
    <rPh sb="8" eb="10">
      <t>コウゲン</t>
    </rPh>
    <rPh sb="10" eb="12">
      <t>ケンサ</t>
    </rPh>
    <rPh sb="13" eb="15">
      <t>コウタイ</t>
    </rPh>
    <rPh sb="15" eb="17">
      <t>ケンサ</t>
    </rPh>
    <phoneticPr fontId="1"/>
  </si>
  <si>
    <t>食品等
検査</t>
    <rPh sb="0" eb="3">
      <t>ショクヒンナド</t>
    </rPh>
    <rPh sb="4" eb="6">
      <t>ケンサ</t>
    </rPh>
    <phoneticPr fontId="1"/>
  </si>
  <si>
    <t>微生物学的検査</t>
    <rPh sb="0" eb="3">
      <t>ビセイブツ</t>
    </rPh>
    <rPh sb="4" eb="5">
      <t>テキ</t>
    </rPh>
    <rPh sb="5" eb="7">
      <t>ケンサ</t>
    </rPh>
    <phoneticPr fontId="1"/>
  </si>
  <si>
    <t>理化学的検査（残留農薬・食品添加物等）</t>
    <rPh sb="0" eb="4">
      <t>リカガクテキ</t>
    </rPh>
    <rPh sb="4" eb="6">
      <t>ケンサ</t>
    </rPh>
    <rPh sb="7" eb="9">
      <t>ザンリュウ</t>
    </rPh>
    <rPh sb="9" eb="11">
      <t>ノウヤク</t>
    </rPh>
    <rPh sb="12" eb="14">
      <t>ショクヒン</t>
    </rPh>
    <rPh sb="14" eb="16">
      <t>テンカ</t>
    </rPh>
    <rPh sb="16" eb="17">
      <t>ブツ</t>
    </rPh>
    <rPh sb="17" eb="18">
      <t>トウ</t>
    </rPh>
    <phoneticPr fontId="1"/>
  </si>
  <si>
    <t>医薬品・家庭
用品等検査</t>
    <rPh sb="0" eb="3">
      <t>イヤクヒン</t>
    </rPh>
    <rPh sb="4" eb="6">
      <t>カテイ</t>
    </rPh>
    <rPh sb="7" eb="9">
      <t>ヨウヒン</t>
    </rPh>
    <rPh sb="9" eb="10">
      <t>トウ</t>
    </rPh>
    <rPh sb="10" eb="12">
      <t>ケンサ</t>
    </rPh>
    <phoneticPr fontId="1"/>
  </si>
  <si>
    <t>医薬部外品</t>
    <rPh sb="0" eb="2">
      <t>イヤク</t>
    </rPh>
    <rPh sb="2" eb="5">
      <t>ブガイヒン</t>
    </rPh>
    <phoneticPr fontId="1"/>
  </si>
  <si>
    <t>水道等水質検査</t>
    <rPh sb="0" eb="2">
      <t>スイドウ</t>
    </rPh>
    <rPh sb="2" eb="3">
      <t>トウ</t>
    </rPh>
    <rPh sb="3" eb="5">
      <t>スイシツ</t>
    </rPh>
    <rPh sb="5" eb="7">
      <t>ケンサ</t>
    </rPh>
    <phoneticPr fontId="1"/>
  </si>
  <si>
    <t>細菌学的検査</t>
    <rPh sb="0" eb="2">
      <t>サイキン</t>
    </rPh>
    <rPh sb="2" eb="4">
      <t>ガクテキ</t>
    </rPh>
    <rPh sb="4" eb="6">
      <t>ケンサ</t>
    </rPh>
    <phoneticPr fontId="1"/>
  </si>
  <si>
    <t>生物学的検査</t>
    <rPh sb="0" eb="2">
      <t>セイブツ</t>
    </rPh>
    <rPh sb="2" eb="4">
      <t>ガクテキ</t>
    </rPh>
    <rPh sb="4" eb="6">
      <t>ケンサ</t>
    </rPh>
    <phoneticPr fontId="1"/>
  </si>
  <si>
    <t>利用水等
（プール水等を含む）</t>
    <rPh sb="0" eb="2">
      <t>リヨウスイ</t>
    </rPh>
    <phoneticPr fontId="1"/>
  </si>
  <si>
    <t>廃棄物関係
検査</t>
    <rPh sb="0" eb="3">
      <t>ハイキブツ</t>
    </rPh>
    <rPh sb="3" eb="5">
      <t>カンケイ</t>
    </rPh>
    <rPh sb="6" eb="8">
      <t>ケンサ</t>
    </rPh>
    <phoneticPr fontId="1"/>
  </si>
  <si>
    <t>一般
廃棄物</t>
    <rPh sb="0" eb="2">
      <t>イッパン</t>
    </rPh>
    <rPh sb="3" eb="6">
      <t>ハイキブツ</t>
    </rPh>
    <phoneticPr fontId="1"/>
  </si>
  <si>
    <t>産業
廃棄物</t>
    <rPh sb="0" eb="2">
      <t>サンギョウ</t>
    </rPh>
    <rPh sb="3" eb="6">
      <t>ハイキブツ</t>
    </rPh>
    <phoneticPr fontId="1"/>
  </si>
  <si>
    <t>環境・公害関係検査</t>
    <rPh sb="0" eb="2">
      <t>カンキョウ</t>
    </rPh>
    <rPh sb="3" eb="5">
      <t>コウガイ</t>
    </rPh>
    <rPh sb="5" eb="7">
      <t>カンケイ</t>
    </rPh>
    <rPh sb="7" eb="9">
      <t>ケンサ</t>
    </rPh>
    <phoneticPr fontId="1"/>
  </si>
  <si>
    <t>大気検査</t>
    <rPh sb="0" eb="2">
      <t>タイキ</t>
    </rPh>
    <rPh sb="2" eb="4">
      <t>ケンサ</t>
    </rPh>
    <phoneticPr fontId="1"/>
  </si>
  <si>
    <r>
      <t>S O</t>
    </r>
    <r>
      <rPr>
        <vertAlign val="subscript"/>
        <sz val="9"/>
        <rFont val="ＭＳ Ｐ明朝"/>
        <family val="1"/>
        <charset val="128"/>
      </rPr>
      <t>２</t>
    </r>
    <r>
      <rPr>
        <sz val="9"/>
        <rFont val="ＭＳ Ｐ明朝"/>
        <family val="1"/>
        <charset val="128"/>
      </rPr>
      <t>・N O</t>
    </r>
    <r>
      <rPr>
        <vertAlign val="subscript"/>
        <sz val="9"/>
        <rFont val="ＭＳ Ｐ明朝"/>
        <family val="1"/>
        <charset val="128"/>
      </rPr>
      <t>２</t>
    </r>
    <r>
      <rPr>
        <sz val="9"/>
        <rFont val="ＭＳ Ｐ明朝"/>
        <family val="1"/>
        <charset val="128"/>
      </rPr>
      <t>・O</t>
    </r>
    <r>
      <rPr>
        <vertAlign val="subscript"/>
        <sz val="9"/>
        <rFont val="ＭＳ Ｐ明朝"/>
        <family val="1"/>
        <charset val="128"/>
      </rPr>
      <t xml:space="preserve">X </t>
    </r>
    <r>
      <rPr>
        <sz val="9"/>
        <rFont val="ＭＳ Ｐ明朝"/>
        <family val="1"/>
        <charset val="128"/>
      </rPr>
      <t>等</t>
    </r>
    <rPh sb="0" eb="14">
      <t>トウ</t>
    </rPh>
    <phoneticPr fontId="1"/>
  </si>
  <si>
    <t>有害化学物質・重金属等</t>
    <rPh sb="0" eb="2">
      <t>ユウガイ</t>
    </rPh>
    <rPh sb="2" eb="4">
      <t>カガク</t>
    </rPh>
    <rPh sb="4" eb="5">
      <t>ブツ</t>
    </rPh>
    <rPh sb="5" eb="6">
      <t>シツ</t>
    </rPh>
    <rPh sb="7" eb="10">
      <t>ジュウキンゾク</t>
    </rPh>
    <rPh sb="10" eb="11">
      <t>トウ</t>
    </rPh>
    <phoneticPr fontId="1"/>
  </si>
  <si>
    <t>酸性雨</t>
    <rPh sb="0" eb="3">
      <t>サンセイウ</t>
    </rPh>
    <phoneticPr fontId="1"/>
  </si>
  <si>
    <t>水質検査</t>
    <rPh sb="0" eb="1">
      <t>ミズ</t>
    </rPh>
    <rPh sb="1" eb="2">
      <t>シツ</t>
    </rPh>
    <rPh sb="2" eb="3">
      <t>ケン</t>
    </rPh>
    <rPh sb="3" eb="4">
      <t>サ</t>
    </rPh>
    <phoneticPr fontId="1"/>
  </si>
  <si>
    <t>藻類・プランクトン・魚介類</t>
    <rPh sb="0" eb="2">
      <t>ソウルイ</t>
    </rPh>
    <rPh sb="10" eb="13">
      <t>ギョカイルイ</t>
    </rPh>
    <phoneticPr fontId="1"/>
  </si>
  <si>
    <t>放射能</t>
    <rPh sb="0" eb="3">
      <t>ホウシャノウ</t>
    </rPh>
    <phoneticPr fontId="1"/>
  </si>
  <si>
    <t>環境試料（雨水・空気・土壌等）</t>
    <rPh sb="0" eb="2">
      <t>カンキョウ</t>
    </rPh>
    <rPh sb="2" eb="4">
      <t>シリョウ</t>
    </rPh>
    <rPh sb="5" eb="7">
      <t>アマミズ</t>
    </rPh>
    <rPh sb="8" eb="10">
      <t>クウキ</t>
    </rPh>
    <rPh sb="11" eb="14">
      <t>ドジョウナド</t>
    </rPh>
    <phoneticPr fontId="1"/>
  </si>
  <si>
    <t>温泉（鉱泉）泉質検査</t>
    <rPh sb="0" eb="2">
      <t>オンセン</t>
    </rPh>
    <rPh sb="3" eb="5">
      <t>コウセン</t>
    </rPh>
    <rPh sb="6" eb="7">
      <t>イズミ</t>
    </rPh>
    <rPh sb="7" eb="8">
      <t>シツ</t>
    </rPh>
    <rPh sb="8" eb="10">
      <t>ケンサ</t>
    </rPh>
    <phoneticPr fontId="1"/>
  </si>
  <si>
    <t>注）　食中毒検査件数は人体から採取した検体（糞便、吐しゃ物等）を計上</t>
    <rPh sb="3" eb="6">
      <t>ショクチュウドク</t>
    </rPh>
    <rPh sb="6" eb="8">
      <t>ケンサ</t>
    </rPh>
    <rPh sb="8" eb="10">
      <t>ケンスウ</t>
    </rPh>
    <rPh sb="11" eb="12">
      <t>ヒト</t>
    </rPh>
    <rPh sb="12" eb="13">
      <t>タイ</t>
    </rPh>
    <rPh sb="15" eb="17">
      <t>サイシュ</t>
    </rPh>
    <rPh sb="19" eb="21">
      <t>ケンタイ</t>
    </rPh>
    <rPh sb="22" eb="24">
      <t>フンベン</t>
    </rPh>
    <rPh sb="25" eb="26">
      <t>ト</t>
    </rPh>
    <rPh sb="28" eb="29">
      <t>ブツ</t>
    </rPh>
    <rPh sb="29" eb="30">
      <t>トウ</t>
    </rPh>
    <rPh sb="32" eb="34">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</si>
</sst>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E+00"/>
    <numFmt numFmtId="177" formatCode="_ * #,##0.0_ ;_ * \-#,##0.0_ ;_ * &quot;-&quot;?_ ;_ @_ "/>
  </numFmts>
  <fonts count="24">
    <font>
      <sz val="11"/>
      <name val="ＭＳ Ｐゴシック"/>
      <family val="3"/>
      <charset val="128"/>
    </font>
    <font>
      <sz val="6"/>
      <name val="ＭＳ Ｐゴシック"/>
      <family val="3"/>
      <charset val="128"/>
    </font>
    <font>
      <sz val="11"/>
      <color theme="1"/>
      <name val="ＭＳ Ｐゴシック"/>
      <family val="3"/>
      <charset val="128"/>
    </font>
    <font>
      <b/>
      <sz val="11"/>
      <color theme="1"/>
      <name val="ＭＳ Ｐゴシック"/>
      <family val="3"/>
      <charset val="128"/>
    </font>
    <font>
      <sz val="14"/>
      <color theme="1"/>
      <name val="ＭＳ Ｐゴシック"/>
      <family val="3"/>
      <charset val="128"/>
    </font>
    <font>
      <sz val="9"/>
      <color theme="1"/>
      <name val="ＭＳ Ｐゴシック"/>
      <family val="3"/>
      <charset val="128"/>
    </font>
    <font>
      <sz val="9"/>
      <color theme="1"/>
      <name val="ＭＳ Ｐ明朝"/>
      <family val="1"/>
      <charset val="128"/>
    </font>
    <font>
      <sz val="12"/>
      <color theme="1"/>
      <name val="ＭＳ Ｐゴシック"/>
      <family val="3"/>
      <charset val="128"/>
    </font>
    <font>
      <sz val="8"/>
      <color theme="1"/>
      <name val="ＭＳ Ｐ明朝"/>
      <family val="1"/>
      <charset val="128"/>
    </font>
    <font>
      <sz val="8"/>
      <color theme="1"/>
      <name val="ＭＳ Ｐゴシック"/>
      <family val="3"/>
      <charset val="128"/>
    </font>
    <font>
      <sz val="8"/>
      <name val="ＭＳ Ｐ明朝"/>
      <family val="1"/>
      <charset val="128"/>
    </font>
    <font>
      <sz val="5"/>
      <name val="ＭＳ Ｐ明朝"/>
      <family val="1"/>
      <charset val="128"/>
    </font>
    <font>
      <vertAlign val="subscript"/>
      <sz val="8"/>
      <name val="ＭＳ Ｐ明朝"/>
      <family val="1"/>
      <charset val="128"/>
    </font>
    <font>
      <b/>
      <sz val="8"/>
      <color theme="1"/>
      <name val="ＭＳ Ｐ明朝"/>
      <family val="1"/>
      <charset val="128"/>
    </font>
    <font>
      <b/>
      <sz val="8"/>
      <name val="ＭＳ Ｐ明朝"/>
      <family val="1"/>
      <charset val="128"/>
    </font>
    <font>
      <b/>
      <sz val="18"/>
      <color theme="1"/>
      <name val="ＭＳ Ｐゴシック"/>
      <family val="3"/>
      <charset val="128"/>
    </font>
    <font>
      <sz val="18"/>
      <color theme="1"/>
      <name val="ＭＳ Ｐゴシック"/>
      <family val="3"/>
      <charset val="128"/>
    </font>
    <font>
      <b/>
      <sz val="7"/>
      <color theme="1"/>
      <name val="ＭＳ Ｐ明朝"/>
      <family val="1"/>
      <charset val="128"/>
    </font>
    <font>
      <b/>
      <sz val="7"/>
      <name val="ＭＳ Ｐ明朝"/>
      <family val="1"/>
      <charset val="128"/>
    </font>
    <font>
      <sz val="9"/>
      <name val="ＭＳ Ｐゴシック"/>
      <family val="3"/>
      <charset val="128"/>
    </font>
    <font>
      <sz val="9"/>
      <name val="ＭＳ Ｐ明朝"/>
      <family val="1"/>
      <charset val="128"/>
    </font>
    <font>
      <sz val="7"/>
      <name val="ＭＳ Ｐ明朝"/>
      <family val="1"/>
      <charset val="128"/>
    </font>
    <font>
      <vertAlign val="subscript"/>
      <sz val="9"/>
      <name val="ＭＳ Ｐ明朝"/>
      <family val="1"/>
      <charset val="128"/>
    </font>
    <font>
      <b/>
      <sz val="9"/>
      <name val="ＭＳ Ｐ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diagonal/>
    </border>
    <border>
      <left/>
      <right/>
      <top style="medium">
        <color auto="1"/>
      </top>
      <bottom/>
      <diagonal/>
    </border>
    <border>
      <left/>
      <right/>
      <top style="medium">
        <color auto="1"/>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top/>
      <bottom style="thin">
        <color auto="1"/>
      </bottom>
      <diagonal/>
    </border>
    <border>
      <left/>
      <right/>
      <top style="thin">
        <color auto="1"/>
      </top>
      <bottom/>
      <diagonal/>
    </border>
    <border>
      <left/>
      <right/>
      <top style="thin">
        <color auto="1"/>
      </top>
      <bottom style="medium">
        <color auto="1"/>
      </bottom>
      <diagonal/>
    </border>
  </borders>
  <cellStyleXfs count="1">
    <xf numFmtId="0" fontId="0" fillId="0" borderId="0"/>
  </cellStyleXfs>
  <cellXfs count="203">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xf numFmtId="0" fontId="6" fillId="0" borderId="0" xfId="0" applyFont="1" applyAlignment="1">
      <alignment vertical="top" wrapText="1"/>
    </xf>
    <xf numFmtId="0" fontId="7" fillId="0" borderId="0" xfId="0" applyFont="1" applyAlignment="1">
      <alignment vertical="top"/>
    </xf>
    <xf numFmtId="0" fontId="6" fillId="0" borderId="7" xfId="0" applyFont="1" applyBorder="1" applyAlignment="1">
      <alignment vertical="center"/>
    </xf>
    <xf numFmtId="0" fontId="9" fillId="0" borderId="0" xfId="0" applyFont="1"/>
    <xf numFmtId="0" fontId="8" fillId="0" borderId="2" xfId="0" applyFont="1" applyBorder="1" applyAlignment="1">
      <alignment horizontal="center" vertical="distributed" textRotation="255"/>
    </xf>
    <xf numFmtId="0" fontId="8" fillId="0" borderId="2" xfId="0" applyFont="1" applyBorder="1" applyAlignment="1">
      <alignment horizontal="center" vertical="distributed" textRotation="255" wrapText="1"/>
    </xf>
    <xf numFmtId="0" fontId="8" fillId="0" borderId="2" xfId="0" applyFont="1" applyBorder="1" applyAlignment="1">
      <alignment horizontal="distributed" vertical="distributed" textRotation="255"/>
    </xf>
    <xf numFmtId="0" fontId="8" fillId="0" borderId="2" xfId="0" applyFont="1" applyBorder="1" applyAlignment="1">
      <alignment horizontal="distributed" vertical="distributed" textRotation="255" wrapText="1"/>
    </xf>
    <xf numFmtId="41" fontId="9" fillId="0" borderId="0" xfId="0" applyNumberFormat="1" applyFont="1"/>
    <xf numFmtId="49" fontId="8" fillId="0" borderId="0" xfId="0" applyNumberFormat="1" applyFont="1" applyAlignment="1">
      <alignment vertical="center"/>
    </xf>
    <xf numFmtId="49" fontId="8" fillId="0" borderId="4" xfId="0" applyNumberFormat="1" applyFont="1" applyBorder="1" applyAlignment="1">
      <alignment horizontal="center" vertical="center"/>
    </xf>
    <xf numFmtId="49" fontId="8" fillId="0" borderId="7" xfId="0" applyNumberFormat="1" applyFont="1" applyBorder="1" applyAlignment="1">
      <alignment vertical="center"/>
    </xf>
    <xf numFmtId="49" fontId="8" fillId="0" borderId="8" xfId="0" applyNumberFormat="1" applyFont="1" applyBorder="1" applyAlignment="1">
      <alignment horizontal="center" vertical="center"/>
    </xf>
    <xf numFmtId="0" fontId="8" fillId="0" borderId="0" xfId="0" applyFont="1"/>
    <xf numFmtId="41" fontId="8" fillId="0" borderId="0" xfId="0" applyNumberFormat="1" applyFont="1"/>
    <xf numFmtId="0" fontId="8" fillId="0" borderId="7" xfId="0" applyFont="1" applyBorder="1" applyAlignment="1">
      <alignment horizontal="right" vertical="center"/>
    </xf>
    <xf numFmtId="41" fontId="10" fillId="0" borderId="5" xfId="0" applyNumberFormat="1" applyFont="1" applyBorder="1"/>
    <xf numFmtId="41" fontId="10" fillId="0" borderId="5" xfId="0" applyNumberFormat="1" applyFont="1" applyBorder="1" applyAlignment="1">
      <alignment horizontal="right"/>
    </xf>
    <xf numFmtId="41" fontId="10" fillId="0" borderId="6" xfId="0" applyNumberFormat="1" applyFont="1" applyBorder="1"/>
    <xf numFmtId="41" fontId="10" fillId="0" borderId="9" xfId="0" applyNumberFormat="1" applyFont="1" applyBorder="1"/>
    <xf numFmtId="41" fontId="10" fillId="0" borderId="9" xfId="0" applyNumberFormat="1" applyFont="1" applyBorder="1" applyAlignment="1">
      <alignment horizontal="right"/>
    </xf>
    <xf numFmtId="41" fontId="10" fillId="0" borderId="10" xfId="0" applyNumberFormat="1" applyFont="1" applyBorder="1"/>
    <xf numFmtId="0" fontId="10" fillId="0" borderId="2" xfId="0" applyFont="1" applyBorder="1" applyAlignment="1">
      <alignment horizontal="center" vertical="distributed" textRotation="255" wrapText="1"/>
    </xf>
    <xf numFmtId="0" fontId="10" fillId="0" borderId="2" xfId="0" applyFont="1" applyBorder="1" applyAlignment="1">
      <alignment horizontal="center" vertical="distributed" textRotation="255"/>
    </xf>
    <xf numFmtId="0" fontId="10" fillId="0" borderId="11" xfId="0" applyFont="1" applyBorder="1" applyAlignment="1">
      <alignment horizontal="center" vertical="distributed" textRotation="255"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distributed" wrapText="1"/>
    </xf>
    <xf numFmtId="0" fontId="10" fillId="0" borderId="9" xfId="0" applyFont="1" applyBorder="1" applyAlignment="1">
      <alignment horizontal="center" vertical="distributed" wrapText="1"/>
    </xf>
    <xf numFmtId="41" fontId="10" fillId="2" borderId="5" xfId="0" applyNumberFormat="1" applyFont="1" applyFill="1" applyBorder="1"/>
    <xf numFmtId="41" fontId="10" fillId="2" borderId="9" xfId="0" applyNumberFormat="1" applyFont="1" applyFill="1" applyBorder="1"/>
    <xf numFmtId="0" fontId="10" fillId="0" borderId="9" xfId="0" applyFont="1" applyBorder="1" applyAlignment="1">
      <alignment horizontal="center" vertical="distributed" textRotation="255" wrapText="1"/>
    </xf>
    <xf numFmtId="0" fontId="10" fillId="0" borderId="7" xfId="0" applyFont="1" applyBorder="1" applyAlignment="1">
      <alignment horizontal="right" vertical="center"/>
    </xf>
    <xf numFmtId="41" fontId="13" fillId="0" borderId="1" xfId="0" applyNumberFormat="1" applyFont="1" applyBorder="1"/>
    <xf numFmtId="41" fontId="13" fillId="0" borderId="3" xfId="0" applyNumberFormat="1" applyFont="1" applyBorder="1"/>
    <xf numFmtId="0" fontId="10" fillId="0" borderId="23" xfId="0" applyFont="1" applyBorder="1"/>
    <xf numFmtId="0" fontId="10" fillId="0" borderId="0" xfId="0" applyFont="1"/>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distributed" vertical="distributed" textRotation="255" wrapText="1"/>
    </xf>
    <xf numFmtId="41" fontId="14" fillId="0" borderId="1" xfId="0" applyNumberFormat="1" applyFont="1" applyBorder="1"/>
    <xf numFmtId="41" fontId="14" fillId="0" borderId="3" xfId="0" applyNumberFormat="1" applyFont="1" applyBorder="1"/>
    <xf numFmtId="177" fontId="10" fillId="0" borderId="0" xfId="0" applyNumberFormat="1" applyFont="1"/>
    <xf numFmtId="41" fontId="10" fillId="0" borderId="0" xfId="0" applyNumberFormat="1" applyFont="1"/>
    <xf numFmtId="49" fontId="8" fillId="0" borderId="0" xfId="0" applyNumberFormat="1" applyFont="1" applyAlignment="1">
      <alignment horizontal="center" vertical="center"/>
    </xf>
    <xf numFmtId="0" fontId="6" fillId="0" borderId="0" xfId="0" applyFont="1" applyAlignment="1">
      <alignment vertical="center"/>
    </xf>
    <xf numFmtId="41" fontId="14" fillId="0" borderId="20" xfId="0" applyNumberFormat="1" applyFont="1" applyBorder="1"/>
    <xf numFmtId="41" fontId="14" fillId="0" borderId="12" xfId="0" applyNumberFormat="1" applyFont="1" applyBorder="1"/>
    <xf numFmtId="41" fontId="17" fillId="0" borderId="1" xfId="0" applyNumberFormat="1" applyFont="1" applyBorder="1"/>
    <xf numFmtId="41" fontId="18" fillId="0" borderId="1" xfId="0" applyNumberFormat="1" applyFont="1" applyBorder="1"/>
    <xf numFmtId="0" fontId="15" fillId="0" borderId="0" xfId="0" applyFont="1" applyAlignment="1">
      <alignment horizontal="center" vertical="center"/>
    </xf>
    <xf numFmtId="0" fontId="16" fillId="0" borderId="0" xfId="0" applyFont="1"/>
    <xf numFmtId="0" fontId="10" fillId="0" borderId="12" xfId="0" applyFont="1" applyBorder="1" applyAlignment="1">
      <alignment horizontal="center" vertical="distributed" textRotation="255" wrapText="1"/>
    </xf>
    <xf numFmtId="0" fontId="10" fillId="0" borderId="5" xfId="0" applyFont="1" applyBorder="1" applyAlignment="1">
      <alignment horizontal="center" vertical="distributed" textRotation="255"/>
    </xf>
    <xf numFmtId="0" fontId="10" fillId="0" borderId="9" xfId="0" applyFont="1" applyBorder="1" applyAlignment="1">
      <alignment horizontal="center" vertical="distributed" textRotation="255"/>
    </xf>
    <xf numFmtId="0" fontId="10" fillId="0" borderId="12" xfId="0" applyFont="1" applyBorder="1" applyAlignment="1">
      <alignment horizontal="center" vertical="distributed" textRotation="255"/>
    </xf>
    <xf numFmtId="0" fontId="10" fillId="0" borderId="5" xfId="0" applyFont="1" applyBorder="1" applyAlignment="1">
      <alignment horizontal="center" vertical="distributed" textRotation="255" wrapText="1"/>
    </xf>
    <xf numFmtId="0" fontId="10" fillId="0" borderId="9" xfId="0" applyFont="1" applyBorder="1" applyAlignment="1">
      <alignment horizontal="center" vertical="distributed" textRotation="255" wrapText="1"/>
    </xf>
    <xf numFmtId="0" fontId="10" fillId="0" borderId="12" xfId="0" applyFont="1" applyBorder="1" applyAlignment="1">
      <alignment vertical="distributed" textRotation="255" justifyLastLine="1"/>
    </xf>
    <xf numFmtId="0" fontId="10" fillId="0" borderId="5" xfId="0" applyFont="1" applyBorder="1" applyAlignment="1">
      <alignment vertical="distributed" textRotation="255" justifyLastLine="1"/>
    </xf>
    <xf numFmtId="0" fontId="10" fillId="0" borderId="9" xfId="0" applyFont="1" applyBorder="1" applyAlignment="1">
      <alignment vertical="distributed" textRotation="255" justifyLastLine="1"/>
    </xf>
    <xf numFmtId="0" fontId="10" fillId="0" borderId="13" xfId="0" applyFont="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distributed" textRotation="255" wrapText="1"/>
    </xf>
    <xf numFmtId="0" fontId="10" fillId="0" borderId="6" xfId="0" applyFont="1" applyBorder="1" applyAlignment="1">
      <alignment horizontal="center" vertical="distributed" textRotation="255"/>
    </xf>
    <xf numFmtId="0" fontId="10" fillId="0" borderId="10" xfId="0" applyFont="1" applyBorder="1" applyAlignment="1">
      <alignment horizontal="center" vertical="distributed" textRotation="255"/>
    </xf>
    <xf numFmtId="0" fontId="10" fillId="0" borderId="3"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7" xfId="0" applyFont="1" applyBorder="1" applyAlignment="1">
      <alignment horizontal="right" vertical="center"/>
    </xf>
    <xf numFmtId="0" fontId="10" fillId="0" borderId="20" xfId="0" applyFont="1" applyBorder="1" applyAlignment="1">
      <alignment horizontal="center" vertical="distributed" textRotation="255" wrapText="1"/>
    </xf>
    <xf numFmtId="176" fontId="8" fillId="0" borderId="22" xfId="0" applyNumberFormat="1" applyFont="1" applyBorder="1"/>
    <xf numFmtId="0" fontId="8" fillId="0" borderId="19" xfId="0" applyFont="1" applyBorder="1"/>
    <xf numFmtId="0" fontId="8" fillId="0" borderId="0" xfId="0" applyFont="1"/>
    <xf numFmtId="0" fontId="8" fillId="0" borderId="4" xfId="0" applyFont="1" applyBorder="1"/>
    <xf numFmtId="0" fontId="8" fillId="0" borderId="7" xfId="0" applyFont="1" applyBorder="1"/>
    <xf numFmtId="0" fontId="8" fillId="0" borderId="8" xfId="0" applyFont="1" applyBorder="1"/>
    <xf numFmtId="41" fontId="10" fillId="0" borderId="7" xfId="0" applyNumberFormat="1" applyFont="1" applyBorder="1" applyAlignment="1">
      <alignment horizontal="right"/>
    </xf>
    <xf numFmtId="0" fontId="10" fillId="0" borderId="0" xfId="0" applyFont="1" applyAlignment="1">
      <alignment horizontal="distributed" vertical="distributed" textRotation="255" wrapText="1"/>
    </xf>
    <xf numFmtId="0" fontId="10" fillId="0" borderId="0" xfId="0" applyFont="1" applyAlignment="1">
      <alignment horizontal="distributed" vertical="distributed" textRotation="255"/>
    </xf>
    <xf numFmtId="0" fontId="10" fillId="0" borderId="15" xfId="0" applyFont="1" applyBorder="1" applyAlignment="1">
      <alignment horizontal="center" vertical="center" wrapText="1"/>
    </xf>
    <xf numFmtId="0" fontId="10" fillId="0" borderId="13" xfId="0" applyFont="1" applyBorder="1" applyAlignment="1">
      <alignment horizontal="center" vertical="distributed" wrapText="1"/>
    </xf>
    <xf numFmtId="0" fontId="10" fillId="0" borderId="15" xfId="0" applyFont="1" applyBorder="1" applyAlignment="1">
      <alignment horizontal="center" vertical="distributed"/>
    </xf>
    <xf numFmtId="0" fontId="10" fillId="0" borderId="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0" xfId="0" applyFont="1" applyBorder="1" applyAlignment="1">
      <alignment horizontal="center" vertical="distributed" textRotation="255"/>
    </xf>
    <xf numFmtId="0" fontId="10" fillId="0" borderId="13"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0" fillId="0" borderId="21" xfId="0" applyFont="1" applyBorder="1" applyAlignment="1">
      <alignment horizontal="center" vertical="distributed" textRotation="255" wrapText="1"/>
    </xf>
    <xf numFmtId="0" fontId="10" fillId="0" borderId="10" xfId="0" applyFont="1" applyBorder="1" applyAlignment="1">
      <alignment horizontal="center" vertical="distributed" textRotation="255" wrapText="1"/>
    </xf>
    <xf numFmtId="0" fontId="10" fillId="0" borderId="22" xfId="0" applyFont="1" applyBorder="1" applyAlignment="1">
      <alignment horizontal="righ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distributed" vertical="distributed" textRotation="255" wrapText="1"/>
    </xf>
    <xf numFmtId="0" fontId="8" fillId="0" borderId="9" xfId="0" applyFont="1" applyBorder="1" applyAlignment="1">
      <alignment horizontal="distributed" vertical="distributed" textRotation="255"/>
    </xf>
    <xf numFmtId="0" fontId="8" fillId="0" borderId="21" xfId="0" applyFont="1" applyBorder="1" applyAlignment="1">
      <alignment horizontal="distributed" vertical="distributed" textRotation="255" wrapText="1"/>
    </xf>
    <xf numFmtId="0" fontId="8" fillId="0" borderId="10" xfId="0" applyFont="1" applyBorder="1" applyAlignment="1">
      <alignment horizontal="distributed" vertical="distributed" textRotation="255"/>
    </xf>
    <xf numFmtId="0" fontId="10" fillId="0" borderId="17" xfId="0" applyFont="1" applyBorder="1" applyAlignment="1">
      <alignment horizontal="center"/>
    </xf>
    <xf numFmtId="0" fontId="10" fillId="0" borderId="18" xfId="0" applyFont="1" applyBorder="1" applyAlignment="1">
      <alignment horizontal="center"/>
    </xf>
    <xf numFmtId="0" fontId="10" fillId="0" borderId="18" xfId="0" applyFont="1" applyBorder="1"/>
    <xf numFmtId="0" fontId="8" fillId="0" borderId="12" xfId="0" applyFont="1" applyBorder="1" applyAlignment="1">
      <alignment vertical="distributed" textRotation="255" wrapText="1"/>
    </xf>
    <xf numFmtId="0" fontId="8" fillId="0" borderId="9" xfId="0" applyFont="1" applyBorder="1" applyAlignment="1">
      <alignment vertical="distributed" textRotation="255"/>
    </xf>
    <xf numFmtId="0" fontId="8" fillId="0" borderId="12" xfId="0" applyFont="1" applyBorder="1" applyAlignment="1">
      <alignment vertical="distributed" textRotation="255"/>
    </xf>
    <xf numFmtId="0" fontId="8" fillId="0" borderId="20" xfId="0" applyFont="1" applyBorder="1" applyAlignment="1">
      <alignment horizontal="distributed" vertical="distributed" textRotation="255"/>
    </xf>
    <xf numFmtId="0" fontId="8" fillId="0" borderId="5" xfId="0" applyFont="1" applyBorder="1" applyAlignment="1">
      <alignment horizontal="distributed" vertical="distributed" textRotation="255"/>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6" fillId="0" borderId="0" xfId="0" applyFont="1" applyAlignment="1">
      <alignment horizontal="left" vertical="top" wrapText="1"/>
    </xf>
    <xf numFmtId="0" fontId="8" fillId="0" borderId="3"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19" fillId="0" borderId="0" xfId="0" applyFont="1"/>
    <xf numFmtId="0" fontId="19" fillId="0" borderId="0" xfId="0" applyFont="1" applyAlignment="1">
      <alignment horizontal="right" vertical="center"/>
    </xf>
    <xf numFmtId="0" fontId="20" fillId="0" borderId="0" xfId="0" applyFont="1" applyAlignment="1">
      <alignment horizontal="right" vertical="center"/>
    </xf>
    <xf numFmtId="176" fontId="20" fillId="0" borderId="22" xfId="0" applyNumberFormat="1" applyFont="1" applyBorder="1"/>
    <xf numFmtId="0" fontId="20" fillId="0" borderId="22" xfId="0" applyFont="1" applyBorder="1"/>
    <xf numFmtId="0" fontId="20" fillId="0" borderId="19" xfId="0" applyFont="1" applyBorder="1"/>
    <xf numFmtId="0" fontId="20" fillId="0" borderId="20" xfId="0" applyFont="1" applyBorder="1" applyAlignment="1">
      <alignment horizontal="distributed" vertical="center" wrapText="1"/>
    </xf>
    <xf numFmtId="0" fontId="20" fillId="0" borderId="3"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6" xfId="0" applyFont="1" applyBorder="1" applyAlignment="1">
      <alignment horizontal="center" vertical="center" wrapText="1"/>
    </xf>
    <xf numFmtId="176" fontId="20" fillId="0" borderId="0" xfId="0" applyNumberFormat="1" applyFont="1"/>
    <xf numFmtId="0" fontId="20" fillId="0" borderId="0" xfId="0" applyFont="1"/>
    <xf numFmtId="176" fontId="20" fillId="0" borderId="0" xfId="0" applyNumberFormat="1" applyFont="1"/>
    <xf numFmtId="0" fontId="20" fillId="0" borderId="0" xfId="0" applyFont="1"/>
    <xf numFmtId="0" fontId="20" fillId="0" borderId="4" xfId="0" applyFont="1" applyBorder="1"/>
    <xf numFmtId="0" fontId="20" fillId="0" borderId="5" xfId="0" applyFont="1" applyBorder="1" applyAlignment="1">
      <alignment horizontal="distributed" vertical="center"/>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20" fillId="0" borderId="6" xfId="0" applyFont="1" applyBorder="1" applyAlignment="1">
      <alignment horizontal="center" vertical="center"/>
    </xf>
    <xf numFmtId="0" fontId="20" fillId="0" borderId="7" xfId="0" applyFont="1" applyBorder="1"/>
    <xf numFmtId="0" fontId="20" fillId="0" borderId="8" xfId="0" applyFont="1" applyBorder="1"/>
    <xf numFmtId="0" fontId="20" fillId="0" borderId="9" xfId="0" applyFont="1" applyBorder="1" applyAlignment="1">
      <alignment horizontal="distributed" vertical="center"/>
    </xf>
    <xf numFmtId="49" fontId="20" fillId="0" borderId="9" xfId="0" applyNumberFormat="1" applyFont="1" applyBorder="1" applyAlignment="1">
      <alignment horizontal="center" vertical="center"/>
    </xf>
    <xf numFmtId="49" fontId="20" fillId="0" borderId="10" xfId="0" applyNumberFormat="1" applyFont="1" applyBorder="1" applyAlignment="1">
      <alignment horizontal="center" vertical="center"/>
    </xf>
    <xf numFmtId="0" fontId="20" fillId="0" borderId="4" xfId="0" applyFont="1" applyBorder="1" applyAlignment="1">
      <alignment horizontal="distributed" vertical="distributed" textRotation="255"/>
    </xf>
    <xf numFmtId="0" fontId="20" fillId="0" borderId="24" xfId="0" applyFont="1" applyBorder="1" applyAlignment="1">
      <alignment horizontal="distributed" vertical="center"/>
    </xf>
    <xf numFmtId="0" fontId="20" fillId="0" borderId="25" xfId="0" applyFont="1" applyBorder="1" applyAlignment="1">
      <alignment horizontal="distributed" vertical="center"/>
    </xf>
    <xf numFmtId="41" fontId="20" fillId="0" borderId="24" xfId="0" applyNumberFormat="1" applyFont="1" applyBorder="1" applyAlignment="1">
      <alignment vertical="center"/>
    </xf>
    <xf numFmtId="41" fontId="20" fillId="0" borderId="26" xfId="0" applyNumberFormat="1" applyFont="1" applyBorder="1" applyAlignment="1">
      <alignment vertical="center"/>
    </xf>
    <xf numFmtId="41" fontId="20" fillId="0" borderId="27" xfId="0" applyNumberFormat="1" applyFont="1" applyBorder="1" applyAlignment="1">
      <alignment vertical="center"/>
    </xf>
    <xf numFmtId="0" fontId="20" fillId="0" borderId="13" xfId="0" applyFont="1" applyBorder="1" applyAlignment="1">
      <alignment horizontal="distributed" vertical="center"/>
    </xf>
    <xf numFmtId="0" fontId="20" fillId="0" borderId="15" xfId="0" applyFont="1" applyBorder="1" applyAlignment="1">
      <alignment horizontal="distributed" vertical="center"/>
    </xf>
    <xf numFmtId="41" fontId="20" fillId="0" borderId="13" xfId="0" applyNumberFormat="1" applyFont="1" applyBorder="1" applyAlignment="1">
      <alignment vertical="center"/>
    </xf>
    <xf numFmtId="0" fontId="20" fillId="0" borderId="25" xfId="0" applyFont="1" applyBorder="1" applyAlignment="1">
      <alignment horizontal="distributed" vertical="distributed" textRotation="255"/>
    </xf>
    <xf numFmtId="0" fontId="20" fillId="0" borderId="28" xfId="0" applyFont="1" applyBorder="1" applyAlignment="1">
      <alignment horizontal="distributed" vertical="distributed" textRotation="255"/>
    </xf>
    <xf numFmtId="0" fontId="21" fillId="0" borderId="28" xfId="0" applyFont="1" applyBorder="1" applyAlignment="1">
      <alignment horizontal="center" vertical="distributed" textRotation="255" wrapText="1"/>
    </xf>
    <xf numFmtId="0" fontId="20" fillId="0" borderId="0" xfId="0" applyFont="1" applyAlignment="1">
      <alignment vertical="center"/>
    </xf>
    <xf numFmtId="0" fontId="20" fillId="0" borderId="26" xfId="0" applyFont="1" applyBorder="1" applyAlignment="1">
      <alignment horizontal="distributed" vertical="distributed"/>
    </xf>
    <xf numFmtId="0" fontId="21" fillId="0" borderId="4" xfId="0" applyFont="1" applyBorder="1" applyAlignment="1">
      <alignment horizontal="center" vertical="distributed" textRotation="255"/>
    </xf>
    <xf numFmtId="0" fontId="20" fillId="0" borderId="24" xfId="0" applyFont="1" applyBorder="1" applyAlignment="1">
      <alignment vertical="center"/>
    </xf>
    <xf numFmtId="0" fontId="20" fillId="0" borderId="12" xfId="0" applyFont="1" applyBorder="1" applyAlignment="1">
      <alignment horizontal="center" vertical="center"/>
    </xf>
    <xf numFmtId="0" fontId="20" fillId="0" borderId="5" xfId="0" applyFont="1" applyBorder="1" applyAlignment="1">
      <alignment horizontal="center" vertical="center"/>
    </xf>
    <xf numFmtId="0" fontId="21" fillId="0" borderId="25" xfId="0" applyFont="1" applyBorder="1" applyAlignment="1">
      <alignment horizontal="center" vertical="distributed" textRotation="255"/>
    </xf>
    <xf numFmtId="0" fontId="20" fillId="0" borderId="27" xfId="0" applyFont="1" applyBorder="1" applyAlignment="1">
      <alignment horizontal="center" vertical="center"/>
    </xf>
    <xf numFmtId="0" fontId="20" fillId="0" borderId="14" xfId="0" applyFont="1" applyBorder="1" applyAlignment="1">
      <alignment horizontal="distributed" vertical="distributed"/>
    </xf>
    <xf numFmtId="0" fontId="20" fillId="0" borderId="15" xfId="0" applyFont="1" applyBorder="1" applyAlignment="1">
      <alignment horizontal="distributed" vertical="distributed"/>
    </xf>
    <xf numFmtId="0" fontId="20" fillId="0" borderId="28" xfId="0" applyFont="1" applyBorder="1" applyAlignment="1">
      <alignment horizontal="center" vertical="distributed" textRotation="255" wrapText="1"/>
    </xf>
    <xf numFmtId="0" fontId="20" fillId="0" borderId="4" xfId="0" applyFont="1" applyBorder="1" applyAlignment="1">
      <alignment horizontal="center" vertical="distributed" textRotation="255"/>
    </xf>
    <xf numFmtId="0" fontId="20" fillId="0" borderId="25" xfId="0" applyFont="1" applyBorder="1" applyAlignment="1">
      <alignment horizontal="center" vertical="distributed" textRotation="255"/>
    </xf>
    <xf numFmtId="0" fontId="20" fillId="0" borderId="12" xfId="0" applyFont="1" applyBorder="1" applyAlignment="1">
      <alignment horizontal="distributed" vertical="center" wrapText="1"/>
    </xf>
    <xf numFmtId="0" fontId="20" fillId="0" borderId="27" xfId="0" applyFont="1" applyBorder="1" applyAlignment="1">
      <alignment horizontal="distributed" vertical="center"/>
    </xf>
    <xf numFmtId="0" fontId="20" fillId="0" borderId="8" xfId="0" applyFont="1" applyBorder="1" applyAlignment="1">
      <alignment horizontal="center" vertical="distributed" textRotation="255"/>
    </xf>
    <xf numFmtId="0" fontId="20" fillId="0" borderId="11" xfId="0" applyFont="1" applyBorder="1" applyAlignment="1">
      <alignment horizontal="distributed" vertical="center"/>
    </xf>
    <xf numFmtId="0" fontId="20" fillId="0" borderId="29" xfId="0" applyFont="1" applyBorder="1" applyAlignment="1">
      <alignment horizontal="distributed" vertical="center"/>
    </xf>
    <xf numFmtId="41" fontId="20" fillId="0" borderId="2" xfId="0" applyNumberFormat="1" applyFont="1" applyBorder="1" applyAlignment="1">
      <alignment vertical="center"/>
    </xf>
    <xf numFmtId="41" fontId="20" fillId="0" borderId="11" xfId="0" applyNumberFormat="1" applyFont="1" applyBorder="1" applyAlignment="1">
      <alignment vertical="center"/>
    </xf>
    <xf numFmtId="0" fontId="20" fillId="0" borderId="0" xfId="0" applyFont="1" applyAlignment="1">
      <alignment horizontal="center" vertical="distributed" textRotation="255"/>
    </xf>
    <xf numFmtId="0" fontId="20" fillId="0" borderId="0" xfId="0" applyFont="1" applyAlignment="1">
      <alignment horizontal="distributed" vertical="center"/>
    </xf>
    <xf numFmtId="41" fontId="20" fillId="0" borderId="0" xfId="0" applyNumberFormat="1" applyFont="1" applyAlignment="1">
      <alignment vertical="center"/>
    </xf>
    <xf numFmtId="0" fontId="20" fillId="0" borderId="30" xfId="0" applyFont="1" applyBorder="1" applyAlignment="1">
      <alignment horizontal="distributed" vertical="distributed"/>
    </xf>
    <xf numFmtId="0" fontId="20" fillId="0" borderId="25" xfId="0" applyFont="1" applyBorder="1" applyAlignment="1">
      <alignment horizontal="distributed" vertical="distributed"/>
    </xf>
    <xf numFmtId="0" fontId="20" fillId="0" borderId="4" xfId="0" applyFont="1" applyBorder="1" applyAlignment="1">
      <alignment horizontal="distributed" vertical="distributed" textRotation="255" wrapText="1"/>
    </xf>
    <xf numFmtId="0" fontId="20" fillId="0" borderId="27" xfId="0" applyFont="1" applyBorder="1" applyAlignment="1">
      <alignment horizontal="distributed" vertical="center"/>
    </xf>
    <xf numFmtId="0" fontId="20" fillId="0" borderId="26" xfId="0" applyFont="1" applyBorder="1" applyAlignment="1">
      <alignment horizontal="distributed" vertical="center"/>
    </xf>
    <xf numFmtId="0" fontId="20" fillId="0" borderId="12" xfId="0" applyFont="1" applyBorder="1" applyAlignment="1">
      <alignment horizontal="distributed" vertical="center"/>
    </xf>
    <xf numFmtId="41" fontId="20" fillId="0" borderId="0" xfId="0" applyNumberFormat="1" applyFont="1"/>
    <xf numFmtId="0" fontId="10" fillId="0" borderId="12" xfId="0" applyFont="1" applyBorder="1" applyAlignment="1">
      <alignment horizontal="distributed" vertical="center" wrapText="1"/>
    </xf>
    <xf numFmtId="0" fontId="10" fillId="0" borderId="27" xfId="0" applyFont="1" applyBorder="1" applyAlignment="1">
      <alignment horizontal="distributed" vertical="center"/>
    </xf>
    <xf numFmtId="0" fontId="20" fillId="0" borderId="6" xfId="0" applyFont="1" applyBorder="1" applyAlignment="1">
      <alignment horizontal="distributed" vertical="center"/>
    </xf>
    <xf numFmtId="0" fontId="20" fillId="0" borderId="5" xfId="0" applyFont="1" applyBorder="1" applyAlignment="1">
      <alignment horizontal="distributed" vertical="center" wrapText="1"/>
    </xf>
    <xf numFmtId="0" fontId="20" fillId="0" borderId="28" xfId="0" applyFont="1" applyBorder="1" applyAlignment="1">
      <alignment horizontal="distributed" vertical="distributed" textRotation="255" wrapText="1"/>
    </xf>
    <xf numFmtId="0" fontId="20" fillId="0" borderId="31" xfId="0" applyFont="1" applyBorder="1" applyAlignment="1">
      <alignment horizontal="distributed" vertical="distributed" wrapText="1"/>
    </xf>
    <xf numFmtId="0" fontId="20" fillId="0" borderId="31" xfId="0" applyFont="1" applyBorder="1" applyAlignment="1">
      <alignment horizontal="distributed" vertical="distributed"/>
    </xf>
    <xf numFmtId="0" fontId="20" fillId="0" borderId="28" xfId="0" applyFont="1" applyBorder="1" applyAlignment="1">
      <alignment horizontal="distributed" vertical="distributed"/>
    </xf>
    <xf numFmtId="0" fontId="23" fillId="0" borderId="32" xfId="0" applyFont="1" applyBorder="1" applyAlignment="1">
      <alignment horizontal="distributed" vertical="distributed" wrapText="1"/>
    </xf>
    <xf numFmtId="0" fontId="23" fillId="0" borderId="32" xfId="0" applyFont="1" applyBorder="1" applyAlignment="1">
      <alignment horizontal="distributed" vertical="distributed"/>
    </xf>
    <xf numFmtId="0" fontId="23" fillId="0" borderId="29" xfId="0" applyFont="1" applyBorder="1" applyAlignment="1">
      <alignment horizontal="distributed" vertical="distributed"/>
    </xf>
    <xf numFmtId="41" fontId="23" fillId="0" borderId="2" xfId="0" applyNumberFormat="1" applyFont="1" applyBorder="1" applyAlignment="1">
      <alignment vertical="center"/>
    </xf>
    <xf numFmtId="41" fontId="23" fillId="0" borderId="11" xfId="0" applyNumberFormat="1" applyFont="1" applyBorder="1" applyAlignment="1">
      <alignment vertical="center"/>
    </xf>
    <xf numFmtId="0" fontId="20" fillId="0" borderId="0" xfId="0" applyFont="1" applyAlignment="1">
      <alignment horizontal="distributed" vertical="distributed"/>
    </xf>
    <xf numFmtId="41" fontId="20" fillId="0" borderId="0" xfId="0" applyNumberFormat="1" applyFont="1" applyAlignment="1">
      <alignment horizontal="distributed" vertical="center"/>
    </xf>
    <xf numFmtId="41" fontId="20"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25400</xdr:colOff>
      <xdr:row>39</xdr:row>
      <xdr:rowOff>153144</xdr:rowOff>
    </xdr:from>
    <xdr:ext cx="495300" cy="784830"/>
    <xdr:sp macro="" textlink="">
      <xdr:nvSpPr>
        <xdr:cNvPr id="2" name="テキスト ボックス 1">
          <a:extLst>
            <a:ext uri="{FF2B5EF4-FFF2-40B4-BE49-F238E27FC236}">
              <a16:creationId xmlns:a16="http://schemas.microsoft.com/office/drawing/2014/main" id="{BDC036DD-58A2-4D1E-8300-13BDFDB89375}"/>
            </a:ext>
          </a:extLst>
        </xdr:cNvPr>
        <xdr:cNvSpPr txBox="1"/>
      </xdr:nvSpPr>
      <xdr:spPr>
        <a:xfrm>
          <a:off x="25400" y="7192119"/>
          <a:ext cx="495300" cy="784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ctr">
          <a:noAutofit/>
        </a:bodyPr>
        <a:lstStyle/>
        <a:p>
          <a:pPr algn="ctr"/>
          <a:r>
            <a:rPr kumimoji="1" lang="ja-JP" altLang="en-US" sz="900">
              <a:latin typeface="MS PMincho" charset="-128"/>
              <a:ea typeface="MS PMincho" charset="-128"/>
              <a:cs typeface="MS PMincho" charset="-128"/>
            </a:rPr>
            <a:t>細 菌 検 査</a:t>
          </a:r>
          <a:endParaRPr kumimoji="1" lang="en-US" altLang="ja-JP" sz="900">
            <a:latin typeface="MS PMincho" charset="-128"/>
            <a:ea typeface="MS PMincho" charset="-128"/>
            <a:cs typeface="MS PMincho" charset="-128"/>
          </a:endParaRPr>
        </a:p>
        <a:p>
          <a:pPr algn="ctr"/>
          <a:r>
            <a:rPr kumimoji="1" lang="en-US" altLang="ja-JP" sz="900">
              <a:latin typeface="MS PMincho" charset="-128"/>
              <a:ea typeface="MS PMincho" charset="-128"/>
              <a:cs typeface="MS PMincho" charset="-128"/>
            </a:rPr>
            <a:t>  (</a:t>
          </a:r>
          <a:r>
            <a:rPr kumimoji="1" lang="ja-JP" altLang="en-US" sz="900">
              <a:latin typeface="MS PMincho" charset="-128"/>
              <a:ea typeface="MS PMincho" charset="-128"/>
              <a:cs typeface="MS PMincho" charset="-128"/>
            </a:rPr>
            <a:t>上記以外）</a:t>
          </a: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9"/>
  <sheetViews>
    <sheetView showGridLines="0" tabSelected="1" zoomScaleNormal="100" workbookViewId="0">
      <selection sqref="A1:X1"/>
    </sheetView>
  </sheetViews>
  <sheetFormatPr defaultColWidth="8.875" defaultRowHeight="13.5"/>
  <cols>
    <col min="1" max="1" width="2.25" style="1" customWidth="1"/>
    <col min="2" max="2" width="1.875" style="1" customWidth="1"/>
    <col min="3" max="3" width="5.125" style="1" customWidth="1"/>
    <col min="4" max="5" width="3.625" style="1" customWidth="1"/>
    <col min="6" max="6" width="4.375" style="1" customWidth="1"/>
    <col min="7" max="7" width="3.625" style="1" customWidth="1"/>
    <col min="8" max="8" width="4.375" style="1" customWidth="1"/>
    <col min="9" max="9" width="5.125" style="1" customWidth="1"/>
    <col min="10" max="13" width="3.625" style="1" customWidth="1"/>
    <col min="14" max="14" width="5.125" style="1" customWidth="1"/>
    <col min="15" max="18" width="4.375" style="1" customWidth="1"/>
    <col min="19" max="19" width="4" style="1" customWidth="1"/>
    <col min="20" max="20" width="4.375" style="1" customWidth="1"/>
    <col min="21" max="21" width="4.5" style="1" customWidth="1"/>
    <col min="22" max="24" width="3.625" style="1" customWidth="1"/>
    <col min="25" max="16384" width="8.875" style="1"/>
  </cols>
  <sheetData>
    <row r="1" spans="1:25" ht="20.100000000000001" customHeight="1">
      <c r="A1" s="56" t="str">
        <f>ROMAN(15,0)&amp;"　その他の施設"</f>
        <v>XV　その他の施設</v>
      </c>
      <c r="B1" s="57"/>
      <c r="C1" s="57"/>
      <c r="D1" s="57"/>
      <c r="E1" s="57"/>
      <c r="F1" s="57"/>
      <c r="G1" s="57"/>
      <c r="H1" s="57"/>
      <c r="I1" s="57"/>
      <c r="J1" s="57"/>
      <c r="K1" s="57"/>
      <c r="L1" s="57"/>
      <c r="M1" s="57"/>
      <c r="N1" s="57"/>
      <c r="O1" s="57"/>
      <c r="P1" s="57"/>
      <c r="Q1" s="57"/>
      <c r="R1" s="57"/>
      <c r="S1" s="57"/>
      <c r="T1" s="57"/>
      <c r="U1" s="57"/>
      <c r="V1" s="57"/>
      <c r="W1" s="57"/>
      <c r="X1" s="57"/>
      <c r="Y1" s="2"/>
    </row>
    <row r="2" spans="1:25" ht="15" customHeight="1"/>
    <row r="3" spans="1:25" s="4" customFormat="1" ht="17.45" customHeight="1">
      <c r="A3" s="3" t="s">
        <v>85</v>
      </c>
    </row>
    <row r="4" spans="1:25" s="4" customFormat="1" ht="12.6" customHeight="1">
      <c r="A4" s="117" t="s">
        <v>87</v>
      </c>
      <c r="B4" s="117"/>
      <c r="C4" s="117"/>
      <c r="D4" s="117"/>
      <c r="E4" s="117"/>
      <c r="F4" s="117"/>
      <c r="G4" s="117"/>
      <c r="H4" s="117"/>
      <c r="I4" s="117"/>
      <c r="J4" s="117"/>
      <c r="K4" s="117"/>
      <c r="L4" s="117"/>
      <c r="M4" s="117"/>
      <c r="N4" s="117"/>
      <c r="O4" s="117"/>
      <c r="P4" s="117"/>
      <c r="Q4" s="117"/>
      <c r="R4" s="117"/>
      <c r="S4" s="117"/>
      <c r="T4" s="117"/>
      <c r="U4" s="117"/>
      <c r="V4" s="117"/>
      <c r="W4" s="117"/>
      <c r="X4" s="117"/>
      <c r="Y4" s="5"/>
    </row>
    <row r="5" spans="1:25" s="4" customFormat="1" ht="12.6"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Y5" s="5"/>
    </row>
    <row r="6" spans="1:25" s="4" customFormat="1" ht="15" customHeight="1">
      <c r="A6" s="117"/>
      <c r="B6" s="117"/>
      <c r="C6" s="117"/>
      <c r="D6" s="117"/>
      <c r="E6" s="117"/>
      <c r="F6" s="117"/>
      <c r="G6" s="117"/>
      <c r="H6" s="117"/>
      <c r="I6" s="117"/>
      <c r="J6" s="117"/>
      <c r="K6" s="117"/>
      <c r="L6" s="117"/>
      <c r="M6" s="117"/>
      <c r="N6" s="117"/>
      <c r="O6" s="117"/>
      <c r="P6" s="117"/>
      <c r="Q6" s="117"/>
      <c r="R6" s="117"/>
      <c r="S6" s="117"/>
      <c r="T6" s="117"/>
      <c r="U6" s="117"/>
      <c r="V6" s="117"/>
      <c r="W6" s="117"/>
      <c r="X6" s="117"/>
      <c r="Y6" s="5"/>
    </row>
    <row r="7" spans="1:25" s="4" customFormat="1" ht="15" customHeight="1" thickBot="1">
      <c r="A7" s="6" t="s">
        <v>102</v>
      </c>
      <c r="U7" s="7"/>
      <c r="V7" s="7"/>
      <c r="X7" s="20" t="s">
        <v>107</v>
      </c>
    </row>
    <row r="8" spans="1:25" s="8" customFormat="1" ht="30.95" customHeight="1">
      <c r="A8" s="78"/>
      <c r="B8" s="79"/>
      <c r="C8" s="112" t="s">
        <v>0</v>
      </c>
      <c r="D8" s="114" t="s">
        <v>10</v>
      </c>
      <c r="E8" s="115"/>
      <c r="F8" s="116"/>
      <c r="G8" s="114" t="s">
        <v>11</v>
      </c>
      <c r="H8" s="116"/>
      <c r="I8" s="114" t="s">
        <v>73</v>
      </c>
      <c r="J8" s="115"/>
      <c r="K8" s="115"/>
      <c r="L8" s="115"/>
      <c r="M8" s="115"/>
      <c r="N8" s="116"/>
      <c r="O8" s="112" t="s">
        <v>13</v>
      </c>
      <c r="P8" s="114" t="s">
        <v>14</v>
      </c>
      <c r="Q8" s="115"/>
      <c r="R8" s="115"/>
      <c r="S8" s="116"/>
      <c r="T8" s="118" t="s">
        <v>77</v>
      </c>
      <c r="U8" s="119"/>
      <c r="V8" s="119"/>
      <c r="W8" s="119"/>
      <c r="X8" s="119"/>
    </row>
    <row r="9" spans="1:25" s="8" customFormat="1" ht="26.1" customHeight="1">
      <c r="A9" s="80"/>
      <c r="B9" s="81"/>
      <c r="C9" s="113"/>
      <c r="D9" s="111" t="s">
        <v>5</v>
      </c>
      <c r="E9" s="111" t="s">
        <v>6</v>
      </c>
      <c r="F9" s="109" t="s">
        <v>89</v>
      </c>
      <c r="G9" s="109" t="s">
        <v>8</v>
      </c>
      <c r="H9" s="109" t="s">
        <v>9</v>
      </c>
      <c r="I9" s="99" t="s">
        <v>5</v>
      </c>
      <c r="J9" s="100"/>
      <c r="K9" s="101"/>
      <c r="L9" s="99" t="s">
        <v>12</v>
      </c>
      <c r="M9" s="100"/>
      <c r="N9" s="101"/>
      <c r="O9" s="113"/>
      <c r="P9" s="102" t="s">
        <v>15</v>
      </c>
      <c r="Q9" s="102" t="s">
        <v>16</v>
      </c>
      <c r="R9" s="102" t="s">
        <v>17</v>
      </c>
      <c r="S9" s="102" t="s">
        <v>18</v>
      </c>
      <c r="T9" s="99" t="s">
        <v>79</v>
      </c>
      <c r="U9" s="100"/>
      <c r="V9" s="101"/>
      <c r="W9" s="102" t="s">
        <v>21</v>
      </c>
      <c r="X9" s="104" t="s">
        <v>9</v>
      </c>
    </row>
    <row r="10" spans="1:25" s="8" customFormat="1" ht="87" customHeight="1" thickBot="1">
      <c r="A10" s="82"/>
      <c r="B10" s="83"/>
      <c r="C10" s="103"/>
      <c r="D10" s="110"/>
      <c r="E10" s="110"/>
      <c r="F10" s="110"/>
      <c r="G10" s="110"/>
      <c r="H10" s="110"/>
      <c r="I10" s="9" t="s">
        <v>61</v>
      </c>
      <c r="J10" s="9" t="s">
        <v>74</v>
      </c>
      <c r="K10" s="10" t="s">
        <v>62</v>
      </c>
      <c r="L10" s="9" t="s">
        <v>61</v>
      </c>
      <c r="M10" s="9" t="s">
        <v>74</v>
      </c>
      <c r="N10" s="10" t="s">
        <v>75</v>
      </c>
      <c r="O10" s="103"/>
      <c r="P10" s="103"/>
      <c r="Q10" s="103"/>
      <c r="R10" s="103"/>
      <c r="S10" s="103"/>
      <c r="T10" s="11" t="s">
        <v>19</v>
      </c>
      <c r="U10" s="11" t="s">
        <v>63</v>
      </c>
      <c r="V10" s="12" t="s">
        <v>20</v>
      </c>
      <c r="W10" s="103"/>
      <c r="X10" s="105"/>
    </row>
    <row r="11" spans="1:25" s="8" customFormat="1" ht="11.1" customHeight="1">
      <c r="A11" s="94" t="s">
        <v>0</v>
      </c>
      <c r="B11" s="95"/>
      <c r="C11" s="54">
        <f>SUM(C12:C23)</f>
        <v>6167</v>
      </c>
      <c r="D11" s="38">
        <v>31</v>
      </c>
      <c r="E11" s="38">
        <v>0</v>
      </c>
      <c r="F11" s="38">
        <v>0</v>
      </c>
      <c r="G11" s="38">
        <v>0</v>
      </c>
      <c r="H11" s="38">
        <v>0</v>
      </c>
      <c r="I11" s="54">
        <v>1404</v>
      </c>
      <c r="J11" s="38">
        <v>7</v>
      </c>
      <c r="K11" s="38">
        <v>0</v>
      </c>
      <c r="L11" s="38">
        <v>0</v>
      </c>
      <c r="M11" s="38">
        <v>0</v>
      </c>
      <c r="N11" s="38">
        <v>0</v>
      </c>
      <c r="O11" s="38">
        <v>0</v>
      </c>
      <c r="P11" s="38">
        <v>0</v>
      </c>
      <c r="Q11" s="38">
        <v>0</v>
      </c>
      <c r="R11" s="38">
        <v>80</v>
      </c>
      <c r="S11" s="38">
        <v>0</v>
      </c>
      <c r="T11" s="38">
        <v>259</v>
      </c>
      <c r="U11" s="38">
        <v>309</v>
      </c>
      <c r="V11" s="38">
        <v>1</v>
      </c>
      <c r="W11" s="38">
        <v>0</v>
      </c>
      <c r="X11" s="39">
        <v>0</v>
      </c>
      <c r="Y11" s="13"/>
    </row>
    <row r="12" spans="1:25" s="8" customFormat="1" ht="11.1" customHeight="1">
      <c r="A12" s="14" t="s">
        <v>64</v>
      </c>
      <c r="B12" s="15" t="s">
        <v>4</v>
      </c>
      <c r="C12" s="21">
        <f t="shared" ref="C12:C23" si="0">SUM(D12,E12,F12,G12,H12,I12,J12,K12,L12,M12,N12,O12,P12,Q12,R12,S12,T12,U12,V12,W12,X12,C29,D29,E29,F29,G29,H29,I29,J29,K29,L29,M29,N29,O29,P29,Q29,R29,S29,T29,U29,C47,D47,E47,F47,G47,H47,I47,J47,K47,L47,M47,N47,O47,P47,Q47,R47,S47,T47,U47,V47,W47,C67,D67,E67,F67,G67,H67,I67,J67,K67,L67,M67,N67,O67,P67,Q67,R67,S67,T67,U67,V67,W67,X67,)</f>
        <v>334</v>
      </c>
      <c r="D12" s="21">
        <v>1</v>
      </c>
      <c r="E12" s="21">
        <v>0</v>
      </c>
      <c r="F12" s="21">
        <v>0</v>
      </c>
      <c r="G12" s="21">
        <v>0</v>
      </c>
      <c r="H12" s="21">
        <v>0</v>
      </c>
      <c r="I12" s="21">
        <v>105</v>
      </c>
      <c r="J12" s="21">
        <v>0</v>
      </c>
      <c r="K12" s="21">
        <v>0</v>
      </c>
      <c r="L12" s="22">
        <v>0</v>
      </c>
      <c r="M12" s="21">
        <v>0</v>
      </c>
      <c r="N12" s="21">
        <v>0</v>
      </c>
      <c r="O12" s="21">
        <v>0</v>
      </c>
      <c r="P12" s="21">
        <v>0</v>
      </c>
      <c r="Q12" s="22">
        <v>0</v>
      </c>
      <c r="R12" s="22">
        <v>0</v>
      </c>
      <c r="S12" s="21">
        <v>0</v>
      </c>
      <c r="T12" s="21">
        <v>12</v>
      </c>
      <c r="U12" s="21">
        <v>12</v>
      </c>
      <c r="V12" s="21">
        <v>0</v>
      </c>
      <c r="W12" s="21">
        <v>0</v>
      </c>
      <c r="X12" s="23">
        <v>0</v>
      </c>
      <c r="Y12" s="13"/>
    </row>
    <row r="13" spans="1:25" s="8" customFormat="1" ht="11.1" customHeight="1">
      <c r="A13" s="14" t="s">
        <v>65</v>
      </c>
      <c r="B13" s="15"/>
      <c r="C13" s="21">
        <f t="shared" si="0"/>
        <v>445</v>
      </c>
      <c r="D13" s="21">
        <v>2</v>
      </c>
      <c r="E13" s="21">
        <v>0</v>
      </c>
      <c r="F13" s="21">
        <v>0</v>
      </c>
      <c r="G13" s="21">
        <v>0</v>
      </c>
      <c r="H13" s="21">
        <v>0</v>
      </c>
      <c r="I13" s="21">
        <v>139</v>
      </c>
      <c r="J13" s="21">
        <v>0</v>
      </c>
      <c r="K13" s="21">
        <v>0</v>
      </c>
      <c r="L13" s="22">
        <v>0</v>
      </c>
      <c r="M13" s="21">
        <v>0</v>
      </c>
      <c r="N13" s="21">
        <v>0</v>
      </c>
      <c r="O13" s="21">
        <v>0</v>
      </c>
      <c r="P13" s="21">
        <v>0</v>
      </c>
      <c r="Q13" s="22">
        <v>0</v>
      </c>
      <c r="R13" s="22">
        <v>9</v>
      </c>
      <c r="S13" s="21">
        <v>0</v>
      </c>
      <c r="T13" s="21">
        <v>11</v>
      </c>
      <c r="U13" s="21">
        <v>11</v>
      </c>
      <c r="V13" s="21">
        <v>0</v>
      </c>
      <c r="W13" s="21">
        <v>0</v>
      </c>
      <c r="X13" s="23">
        <v>0</v>
      </c>
      <c r="Y13" s="13"/>
    </row>
    <row r="14" spans="1:25" s="8" customFormat="1" ht="11.1" customHeight="1">
      <c r="A14" s="14" t="s">
        <v>66</v>
      </c>
      <c r="B14" s="15"/>
      <c r="C14" s="21">
        <f t="shared" si="0"/>
        <v>585</v>
      </c>
      <c r="D14" s="21">
        <v>3</v>
      </c>
      <c r="E14" s="21">
        <v>0</v>
      </c>
      <c r="F14" s="21">
        <v>0</v>
      </c>
      <c r="G14" s="21">
        <v>0</v>
      </c>
      <c r="H14" s="21">
        <v>0</v>
      </c>
      <c r="I14" s="21">
        <v>112</v>
      </c>
      <c r="J14" s="21">
        <v>3</v>
      </c>
      <c r="K14" s="21">
        <v>0</v>
      </c>
      <c r="L14" s="22">
        <v>0</v>
      </c>
      <c r="M14" s="21">
        <v>0</v>
      </c>
      <c r="N14" s="21">
        <v>0</v>
      </c>
      <c r="O14" s="21">
        <v>0</v>
      </c>
      <c r="P14" s="21">
        <v>0</v>
      </c>
      <c r="Q14" s="22">
        <v>0</v>
      </c>
      <c r="R14" s="22">
        <v>11</v>
      </c>
      <c r="S14" s="21">
        <v>0</v>
      </c>
      <c r="T14" s="21">
        <v>9</v>
      </c>
      <c r="U14" s="21">
        <v>13</v>
      </c>
      <c r="V14" s="21">
        <v>0</v>
      </c>
      <c r="W14" s="21">
        <v>0</v>
      </c>
      <c r="X14" s="23">
        <v>0</v>
      </c>
      <c r="Y14" s="13"/>
    </row>
    <row r="15" spans="1:25" s="8" customFormat="1" ht="11.1" customHeight="1">
      <c r="A15" s="14" t="s">
        <v>67</v>
      </c>
      <c r="B15" s="15"/>
      <c r="C15" s="21">
        <f t="shared" si="0"/>
        <v>669</v>
      </c>
      <c r="D15" s="21">
        <v>4</v>
      </c>
      <c r="E15" s="21">
        <v>0</v>
      </c>
      <c r="F15" s="21">
        <v>0</v>
      </c>
      <c r="G15" s="21">
        <v>0</v>
      </c>
      <c r="H15" s="21">
        <v>0</v>
      </c>
      <c r="I15" s="21">
        <v>148</v>
      </c>
      <c r="J15" s="21">
        <v>2</v>
      </c>
      <c r="K15" s="21">
        <v>0</v>
      </c>
      <c r="L15" s="22">
        <v>0</v>
      </c>
      <c r="M15" s="21">
        <v>0</v>
      </c>
      <c r="N15" s="21">
        <v>0</v>
      </c>
      <c r="O15" s="21">
        <v>0</v>
      </c>
      <c r="P15" s="21">
        <v>0</v>
      </c>
      <c r="Q15" s="22">
        <v>0</v>
      </c>
      <c r="R15" s="22">
        <v>21</v>
      </c>
      <c r="S15" s="21">
        <v>0</v>
      </c>
      <c r="T15" s="21">
        <v>22</v>
      </c>
      <c r="U15" s="21">
        <v>22</v>
      </c>
      <c r="V15" s="21">
        <v>0</v>
      </c>
      <c r="W15" s="21">
        <v>0</v>
      </c>
      <c r="X15" s="23">
        <v>0</v>
      </c>
      <c r="Y15" s="13"/>
    </row>
    <row r="16" spans="1:25" s="8" customFormat="1" ht="11.1" customHeight="1">
      <c r="A16" s="14" t="s">
        <v>68</v>
      </c>
      <c r="B16" s="15"/>
      <c r="C16" s="21">
        <f t="shared" si="0"/>
        <v>537</v>
      </c>
      <c r="D16" s="21">
        <v>1</v>
      </c>
      <c r="E16" s="21">
        <v>0</v>
      </c>
      <c r="F16" s="21">
        <v>0</v>
      </c>
      <c r="G16" s="21">
        <v>0</v>
      </c>
      <c r="H16" s="21">
        <v>0</v>
      </c>
      <c r="I16" s="21">
        <v>151</v>
      </c>
      <c r="J16" s="21">
        <v>0</v>
      </c>
      <c r="K16" s="21">
        <v>0</v>
      </c>
      <c r="L16" s="22">
        <v>0</v>
      </c>
      <c r="M16" s="21">
        <v>0</v>
      </c>
      <c r="N16" s="21">
        <v>0</v>
      </c>
      <c r="O16" s="21">
        <v>0</v>
      </c>
      <c r="P16" s="21">
        <v>0</v>
      </c>
      <c r="Q16" s="22">
        <v>0</v>
      </c>
      <c r="R16" s="22">
        <v>11</v>
      </c>
      <c r="S16" s="21">
        <v>0</v>
      </c>
      <c r="T16" s="21">
        <v>7</v>
      </c>
      <c r="U16" s="21">
        <v>3</v>
      </c>
      <c r="V16" s="21">
        <v>0</v>
      </c>
      <c r="W16" s="21">
        <v>0</v>
      </c>
      <c r="X16" s="23">
        <v>0</v>
      </c>
      <c r="Y16" s="13"/>
    </row>
    <row r="17" spans="1:25" s="8" customFormat="1" ht="11.1" customHeight="1">
      <c r="A17" s="14" t="s">
        <v>69</v>
      </c>
      <c r="B17" s="15"/>
      <c r="C17" s="21">
        <f t="shared" si="0"/>
        <v>566</v>
      </c>
      <c r="D17" s="21">
        <v>3</v>
      </c>
      <c r="E17" s="21">
        <v>0</v>
      </c>
      <c r="F17" s="21">
        <v>0</v>
      </c>
      <c r="G17" s="21">
        <v>0</v>
      </c>
      <c r="H17" s="21">
        <v>0</v>
      </c>
      <c r="I17" s="21">
        <v>124</v>
      </c>
      <c r="J17" s="21">
        <v>0</v>
      </c>
      <c r="K17" s="21">
        <v>0</v>
      </c>
      <c r="L17" s="22">
        <v>0</v>
      </c>
      <c r="M17" s="21">
        <v>0</v>
      </c>
      <c r="N17" s="21">
        <v>0</v>
      </c>
      <c r="O17" s="21">
        <v>0</v>
      </c>
      <c r="P17" s="21">
        <v>0</v>
      </c>
      <c r="Q17" s="22">
        <v>0</v>
      </c>
      <c r="R17" s="22">
        <v>16</v>
      </c>
      <c r="S17" s="21">
        <v>0</v>
      </c>
      <c r="T17" s="21">
        <v>15</v>
      </c>
      <c r="U17" s="21">
        <v>14</v>
      </c>
      <c r="V17" s="21">
        <v>0</v>
      </c>
      <c r="W17" s="21">
        <v>0</v>
      </c>
      <c r="X17" s="23">
        <v>0</v>
      </c>
      <c r="Y17" s="13"/>
    </row>
    <row r="18" spans="1:25" s="8" customFormat="1" ht="11.1" customHeight="1">
      <c r="A18" s="14" t="s">
        <v>1</v>
      </c>
      <c r="B18" s="15"/>
      <c r="C18" s="21">
        <f t="shared" si="0"/>
        <v>643</v>
      </c>
      <c r="D18" s="21">
        <v>4</v>
      </c>
      <c r="E18" s="21">
        <v>0</v>
      </c>
      <c r="F18" s="21">
        <v>0</v>
      </c>
      <c r="G18" s="21">
        <v>0</v>
      </c>
      <c r="H18" s="21">
        <v>0</v>
      </c>
      <c r="I18" s="21">
        <v>144</v>
      </c>
      <c r="J18" s="21">
        <v>2</v>
      </c>
      <c r="K18" s="21">
        <v>0</v>
      </c>
      <c r="L18" s="22">
        <v>0</v>
      </c>
      <c r="M18" s="21">
        <v>0</v>
      </c>
      <c r="N18" s="21">
        <v>0</v>
      </c>
      <c r="O18" s="21">
        <v>0</v>
      </c>
      <c r="P18" s="21">
        <v>0</v>
      </c>
      <c r="Q18" s="22">
        <v>0</v>
      </c>
      <c r="R18" s="22">
        <v>12</v>
      </c>
      <c r="S18" s="21">
        <v>0</v>
      </c>
      <c r="T18" s="21">
        <v>12</v>
      </c>
      <c r="U18" s="21">
        <v>9</v>
      </c>
      <c r="V18" s="21">
        <v>0</v>
      </c>
      <c r="W18" s="21">
        <v>0</v>
      </c>
      <c r="X18" s="23">
        <v>0</v>
      </c>
      <c r="Y18" s="13"/>
    </row>
    <row r="19" spans="1:25" s="8" customFormat="1" ht="11.1" customHeight="1">
      <c r="A19" s="14" t="s">
        <v>2</v>
      </c>
      <c r="B19" s="15"/>
      <c r="C19" s="21">
        <f t="shared" si="0"/>
        <v>457</v>
      </c>
      <c r="D19" s="21">
        <v>1</v>
      </c>
      <c r="E19" s="21">
        <v>0</v>
      </c>
      <c r="F19" s="21">
        <v>0</v>
      </c>
      <c r="G19" s="21">
        <v>0</v>
      </c>
      <c r="H19" s="21">
        <v>0</v>
      </c>
      <c r="I19" s="21">
        <v>92</v>
      </c>
      <c r="J19" s="21">
        <v>0</v>
      </c>
      <c r="K19" s="21">
        <v>0</v>
      </c>
      <c r="L19" s="22">
        <v>0</v>
      </c>
      <c r="M19" s="21">
        <v>0</v>
      </c>
      <c r="N19" s="21">
        <v>0</v>
      </c>
      <c r="O19" s="21">
        <v>0</v>
      </c>
      <c r="P19" s="21">
        <v>0</v>
      </c>
      <c r="Q19" s="22">
        <v>0</v>
      </c>
      <c r="R19" s="22">
        <v>0</v>
      </c>
      <c r="S19" s="21">
        <v>0</v>
      </c>
      <c r="T19" s="21">
        <v>10</v>
      </c>
      <c r="U19" s="21">
        <v>10</v>
      </c>
      <c r="V19" s="21">
        <v>1</v>
      </c>
      <c r="W19" s="21">
        <v>0</v>
      </c>
      <c r="X19" s="23">
        <v>0</v>
      </c>
      <c r="Y19" s="13"/>
    </row>
    <row r="20" spans="1:25" s="8" customFormat="1" ht="11.1" customHeight="1">
      <c r="A20" s="14" t="s">
        <v>3</v>
      </c>
      <c r="B20" s="15"/>
      <c r="C20" s="21">
        <f t="shared" si="0"/>
        <v>462</v>
      </c>
      <c r="D20" s="21">
        <v>0</v>
      </c>
      <c r="E20" s="21">
        <v>0</v>
      </c>
      <c r="F20" s="21">
        <v>0</v>
      </c>
      <c r="G20" s="21">
        <v>0</v>
      </c>
      <c r="H20" s="21">
        <v>0</v>
      </c>
      <c r="I20" s="21">
        <v>123</v>
      </c>
      <c r="J20" s="21">
        <v>0</v>
      </c>
      <c r="K20" s="21">
        <v>0</v>
      </c>
      <c r="L20" s="22">
        <v>0</v>
      </c>
      <c r="M20" s="21">
        <v>0</v>
      </c>
      <c r="N20" s="21">
        <v>0</v>
      </c>
      <c r="O20" s="21">
        <v>0</v>
      </c>
      <c r="P20" s="21">
        <v>0</v>
      </c>
      <c r="Q20" s="22">
        <v>0</v>
      </c>
      <c r="R20" s="22">
        <v>0</v>
      </c>
      <c r="S20" s="21">
        <v>0</v>
      </c>
      <c r="T20" s="21">
        <v>2</v>
      </c>
      <c r="U20" s="21">
        <v>4</v>
      </c>
      <c r="V20" s="21">
        <v>0</v>
      </c>
      <c r="W20" s="21">
        <v>0</v>
      </c>
      <c r="X20" s="23">
        <v>0</v>
      </c>
      <c r="Y20" s="13"/>
    </row>
    <row r="21" spans="1:25" s="8" customFormat="1" ht="11.1" customHeight="1">
      <c r="A21" s="14" t="s">
        <v>70</v>
      </c>
      <c r="B21" s="15"/>
      <c r="C21" s="21">
        <f t="shared" si="0"/>
        <v>384</v>
      </c>
      <c r="D21" s="21">
        <v>5</v>
      </c>
      <c r="E21" s="21">
        <v>0</v>
      </c>
      <c r="F21" s="21">
        <v>0</v>
      </c>
      <c r="G21" s="21">
        <v>0</v>
      </c>
      <c r="H21" s="21">
        <v>0</v>
      </c>
      <c r="I21" s="21">
        <v>94</v>
      </c>
      <c r="J21" s="21">
        <v>0</v>
      </c>
      <c r="K21" s="21">
        <v>0</v>
      </c>
      <c r="L21" s="22">
        <v>0</v>
      </c>
      <c r="M21" s="21">
        <v>0</v>
      </c>
      <c r="N21" s="21">
        <v>0</v>
      </c>
      <c r="O21" s="21">
        <v>0</v>
      </c>
      <c r="P21" s="21">
        <v>0</v>
      </c>
      <c r="Q21" s="22">
        <v>0</v>
      </c>
      <c r="R21" s="22">
        <v>0</v>
      </c>
      <c r="S21" s="21">
        <v>0</v>
      </c>
      <c r="T21" s="21">
        <v>14</v>
      </c>
      <c r="U21" s="21">
        <v>13</v>
      </c>
      <c r="V21" s="21">
        <v>0</v>
      </c>
      <c r="W21" s="21">
        <v>0</v>
      </c>
      <c r="X21" s="23">
        <v>0</v>
      </c>
      <c r="Y21" s="13"/>
    </row>
    <row r="22" spans="1:25" s="8" customFormat="1" ht="11.1" customHeight="1">
      <c r="A22" s="14" t="s">
        <v>71</v>
      </c>
      <c r="B22" s="15"/>
      <c r="C22" s="21">
        <f t="shared" si="0"/>
        <v>557</v>
      </c>
      <c r="D22" s="21">
        <v>2</v>
      </c>
      <c r="E22" s="21">
        <v>0</v>
      </c>
      <c r="F22" s="21">
        <v>0</v>
      </c>
      <c r="G22" s="21">
        <v>0</v>
      </c>
      <c r="H22" s="21">
        <v>0</v>
      </c>
      <c r="I22" s="21">
        <v>69</v>
      </c>
      <c r="J22" s="21">
        <v>0</v>
      </c>
      <c r="K22" s="21">
        <v>0</v>
      </c>
      <c r="L22" s="22">
        <v>0</v>
      </c>
      <c r="M22" s="21">
        <v>0</v>
      </c>
      <c r="N22" s="21">
        <v>0</v>
      </c>
      <c r="O22" s="21">
        <v>0</v>
      </c>
      <c r="P22" s="21">
        <v>0</v>
      </c>
      <c r="Q22" s="21">
        <v>0</v>
      </c>
      <c r="R22" s="21">
        <v>0</v>
      </c>
      <c r="S22" s="21">
        <v>0</v>
      </c>
      <c r="T22" s="21">
        <v>83</v>
      </c>
      <c r="U22" s="21">
        <v>92</v>
      </c>
      <c r="V22" s="21">
        <v>0</v>
      </c>
      <c r="W22" s="21">
        <v>0</v>
      </c>
      <c r="X22" s="23">
        <v>0</v>
      </c>
      <c r="Y22" s="13"/>
    </row>
    <row r="23" spans="1:25" s="8" customFormat="1" ht="11.1" customHeight="1" thickBot="1">
      <c r="A23" s="16" t="s">
        <v>72</v>
      </c>
      <c r="B23" s="17"/>
      <c r="C23" s="21">
        <f t="shared" si="0"/>
        <v>528</v>
      </c>
      <c r="D23" s="24">
        <v>5</v>
      </c>
      <c r="E23" s="24">
        <v>0</v>
      </c>
      <c r="F23" s="24">
        <v>0</v>
      </c>
      <c r="G23" s="24">
        <v>0</v>
      </c>
      <c r="H23" s="24">
        <v>0</v>
      </c>
      <c r="I23" s="24">
        <v>103</v>
      </c>
      <c r="J23" s="24">
        <v>0</v>
      </c>
      <c r="K23" s="24">
        <v>0</v>
      </c>
      <c r="L23" s="25">
        <v>0</v>
      </c>
      <c r="M23" s="24">
        <v>0</v>
      </c>
      <c r="N23" s="24">
        <v>0</v>
      </c>
      <c r="O23" s="24">
        <v>0</v>
      </c>
      <c r="P23" s="24">
        <v>0</v>
      </c>
      <c r="Q23" s="24">
        <v>0</v>
      </c>
      <c r="R23" s="24">
        <v>0</v>
      </c>
      <c r="S23" s="24">
        <v>0</v>
      </c>
      <c r="T23" s="24">
        <v>62</v>
      </c>
      <c r="U23" s="24">
        <v>106</v>
      </c>
      <c r="V23" s="24">
        <v>0</v>
      </c>
      <c r="W23" s="24">
        <v>0</v>
      </c>
      <c r="X23" s="26">
        <v>0</v>
      </c>
      <c r="Y23" s="13"/>
    </row>
    <row r="24" spans="1:25" s="8" customFormat="1" ht="11.25" thickBot="1">
      <c r="A24" s="18"/>
      <c r="B24" s="18"/>
      <c r="C24" s="40"/>
      <c r="D24" s="41"/>
      <c r="E24" s="41"/>
      <c r="F24" s="41"/>
      <c r="G24" s="41"/>
      <c r="H24" s="41"/>
      <c r="I24" s="41"/>
      <c r="J24" s="41"/>
      <c r="K24" s="41"/>
      <c r="L24" s="41"/>
      <c r="M24" s="41"/>
      <c r="N24" s="41"/>
      <c r="O24" s="41"/>
      <c r="P24" s="41"/>
      <c r="Q24" s="41"/>
      <c r="R24" s="41"/>
      <c r="S24" s="41"/>
      <c r="T24" s="41"/>
      <c r="U24" s="37" t="s">
        <v>76</v>
      </c>
      <c r="V24" s="42"/>
      <c r="W24" s="98"/>
      <c r="X24" s="98"/>
    </row>
    <row r="25" spans="1:25" s="8" customFormat="1" ht="18" customHeight="1">
      <c r="A25" s="78"/>
      <c r="B25" s="79"/>
      <c r="C25" s="73" t="s">
        <v>26</v>
      </c>
      <c r="D25" s="106"/>
      <c r="E25" s="106"/>
      <c r="F25" s="106"/>
      <c r="G25" s="106"/>
      <c r="H25" s="106"/>
      <c r="I25" s="106"/>
      <c r="J25" s="106"/>
      <c r="K25" s="107"/>
      <c r="L25" s="77" t="s">
        <v>96</v>
      </c>
      <c r="M25" s="92" t="s">
        <v>9</v>
      </c>
      <c r="N25" s="73" t="s">
        <v>28</v>
      </c>
      <c r="O25" s="74"/>
      <c r="P25" s="74"/>
      <c r="Q25" s="108"/>
      <c r="R25" s="73" t="s">
        <v>81</v>
      </c>
      <c r="S25" s="74"/>
      <c r="T25" s="74"/>
      <c r="U25" s="74"/>
      <c r="V25" s="43"/>
      <c r="W25" s="43"/>
      <c r="X25" s="43"/>
    </row>
    <row r="26" spans="1:25" s="8" customFormat="1" ht="26.1" customHeight="1">
      <c r="A26" s="80"/>
      <c r="B26" s="81"/>
      <c r="C26" s="58" t="s">
        <v>100</v>
      </c>
      <c r="D26" s="93" t="s">
        <v>22</v>
      </c>
      <c r="E26" s="68"/>
      <c r="F26" s="69"/>
      <c r="G26" s="67" t="s">
        <v>23</v>
      </c>
      <c r="H26" s="87"/>
      <c r="I26" s="93" t="s">
        <v>24</v>
      </c>
      <c r="J26" s="68"/>
      <c r="K26" s="69"/>
      <c r="L26" s="59"/>
      <c r="M26" s="59"/>
      <c r="N26" s="58" t="s">
        <v>80</v>
      </c>
      <c r="O26" s="58" t="s">
        <v>101</v>
      </c>
      <c r="P26" s="58" t="s">
        <v>84</v>
      </c>
      <c r="Q26" s="58" t="s">
        <v>9</v>
      </c>
      <c r="R26" s="58" t="s">
        <v>5</v>
      </c>
      <c r="S26" s="58" t="s">
        <v>82</v>
      </c>
      <c r="T26" s="58" t="s">
        <v>12</v>
      </c>
      <c r="U26" s="96" t="s">
        <v>7</v>
      </c>
      <c r="V26" s="44"/>
      <c r="W26" s="85"/>
      <c r="X26" s="85"/>
    </row>
    <row r="27" spans="1:25" s="8" customFormat="1" ht="132" customHeight="1" thickBot="1">
      <c r="A27" s="82"/>
      <c r="B27" s="83"/>
      <c r="C27" s="60"/>
      <c r="D27" s="27" t="s">
        <v>97</v>
      </c>
      <c r="E27" s="27" t="s">
        <v>103</v>
      </c>
      <c r="F27" s="27" t="s">
        <v>9</v>
      </c>
      <c r="G27" s="36" t="s">
        <v>95</v>
      </c>
      <c r="H27" s="36" t="s">
        <v>9</v>
      </c>
      <c r="I27" s="28" t="s">
        <v>25</v>
      </c>
      <c r="J27" s="28" t="s">
        <v>94</v>
      </c>
      <c r="K27" s="27" t="s">
        <v>9</v>
      </c>
      <c r="L27" s="60"/>
      <c r="M27" s="60"/>
      <c r="N27" s="60"/>
      <c r="O27" s="60"/>
      <c r="P27" s="60"/>
      <c r="Q27" s="60"/>
      <c r="R27" s="63"/>
      <c r="S27" s="63"/>
      <c r="T27" s="63"/>
      <c r="U27" s="97"/>
      <c r="V27" s="45"/>
      <c r="W27" s="86"/>
      <c r="X27" s="86"/>
    </row>
    <row r="28" spans="1:25" s="8" customFormat="1" ht="11.1" customHeight="1">
      <c r="A28" s="94" t="s">
        <v>0</v>
      </c>
      <c r="B28" s="95"/>
      <c r="C28" s="46">
        <v>0</v>
      </c>
      <c r="D28" s="46">
        <v>0</v>
      </c>
      <c r="E28" s="46">
        <v>0</v>
      </c>
      <c r="F28" s="46">
        <v>404</v>
      </c>
      <c r="G28" s="46">
        <v>0</v>
      </c>
      <c r="H28" s="46">
        <v>0</v>
      </c>
      <c r="I28" s="46">
        <v>0</v>
      </c>
      <c r="J28" s="46">
        <v>0</v>
      </c>
      <c r="K28" s="46">
        <v>0</v>
      </c>
      <c r="L28" s="46">
        <v>0</v>
      </c>
      <c r="M28" s="46">
        <v>0</v>
      </c>
      <c r="N28" s="55">
        <v>1400</v>
      </c>
      <c r="O28" s="46">
        <v>722</v>
      </c>
      <c r="P28" s="46">
        <v>9</v>
      </c>
      <c r="Q28" s="46">
        <v>133</v>
      </c>
      <c r="R28" s="46">
        <v>336</v>
      </c>
      <c r="S28" s="46">
        <v>0</v>
      </c>
      <c r="T28" s="46">
        <v>0</v>
      </c>
      <c r="U28" s="47">
        <v>0</v>
      </c>
      <c r="V28" s="41"/>
      <c r="W28" s="48"/>
      <c r="X28" s="49"/>
    </row>
    <row r="29" spans="1:25" s="8" customFormat="1" ht="11.1" customHeight="1">
      <c r="A29" s="14" t="s">
        <v>64</v>
      </c>
      <c r="B29" s="15" t="s">
        <v>4</v>
      </c>
      <c r="C29" s="21">
        <v>0</v>
      </c>
      <c r="D29" s="21">
        <v>0</v>
      </c>
      <c r="E29" s="21">
        <v>0</v>
      </c>
      <c r="F29" s="21">
        <v>18</v>
      </c>
      <c r="G29" s="21">
        <v>0</v>
      </c>
      <c r="H29" s="21">
        <v>0</v>
      </c>
      <c r="I29" s="21">
        <v>0</v>
      </c>
      <c r="J29" s="21">
        <v>0</v>
      </c>
      <c r="K29" s="21">
        <v>0</v>
      </c>
      <c r="L29" s="21">
        <v>0</v>
      </c>
      <c r="M29" s="21">
        <v>0</v>
      </c>
      <c r="N29" s="21">
        <v>88</v>
      </c>
      <c r="O29" s="21">
        <v>13</v>
      </c>
      <c r="P29" s="21">
        <v>1</v>
      </c>
      <c r="Q29" s="21">
        <v>38</v>
      </c>
      <c r="R29" s="21">
        <v>9</v>
      </c>
      <c r="S29" s="21">
        <v>0</v>
      </c>
      <c r="T29" s="21">
        <v>0</v>
      </c>
      <c r="U29" s="23">
        <v>0</v>
      </c>
      <c r="V29" s="41"/>
      <c r="W29" s="48"/>
      <c r="X29" s="49"/>
    </row>
    <row r="30" spans="1:25" s="8" customFormat="1" ht="11.1" customHeight="1">
      <c r="A30" s="14" t="s">
        <v>65</v>
      </c>
      <c r="B30" s="15"/>
      <c r="C30" s="21">
        <v>0</v>
      </c>
      <c r="D30" s="21">
        <v>0</v>
      </c>
      <c r="E30" s="21">
        <v>0</v>
      </c>
      <c r="F30" s="21">
        <v>14</v>
      </c>
      <c r="G30" s="21">
        <v>0</v>
      </c>
      <c r="H30" s="21">
        <v>0</v>
      </c>
      <c r="I30" s="21">
        <v>0</v>
      </c>
      <c r="J30" s="21">
        <v>0</v>
      </c>
      <c r="K30" s="21">
        <v>0</v>
      </c>
      <c r="L30" s="21">
        <v>0</v>
      </c>
      <c r="M30" s="21">
        <v>0</v>
      </c>
      <c r="N30" s="21">
        <v>85</v>
      </c>
      <c r="O30" s="21">
        <v>53</v>
      </c>
      <c r="P30" s="21">
        <v>0</v>
      </c>
      <c r="Q30" s="21">
        <v>16</v>
      </c>
      <c r="R30" s="21">
        <v>18</v>
      </c>
      <c r="S30" s="21">
        <v>0</v>
      </c>
      <c r="T30" s="21">
        <v>0</v>
      </c>
      <c r="U30" s="23">
        <v>0</v>
      </c>
      <c r="V30" s="41"/>
      <c r="W30" s="48"/>
      <c r="X30" s="49"/>
    </row>
    <row r="31" spans="1:25" s="8" customFormat="1" ht="11.1" customHeight="1">
      <c r="A31" s="14" t="s">
        <v>66</v>
      </c>
      <c r="B31" s="15"/>
      <c r="C31" s="21">
        <v>0</v>
      </c>
      <c r="D31" s="21">
        <v>0</v>
      </c>
      <c r="E31" s="21">
        <v>0</v>
      </c>
      <c r="F31" s="21">
        <v>31</v>
      </c>
      <c r="G31" s="21">
        <v>0</v>
      </c>
      <c r="H31" s="21">
        <v>0</v>
      </c>
      <c r="I31" s="21">
        <v>0</v>
      </c>
      <c r="J31" s="21">
        <v>0</v>
      </c>
      <c r="K31" s="21">
        <v>0</v>
      </c>
      <c r="L31" s="21">
        <v>0</v>
      </c>
      <c r="M31" s="21">
        <v>0</v>
      </c>
      <c r="N31" s="21">
        <v>191</v>
      </c>
      <c r="O31" s="21">
        <v>35</v>
      </c>
      <c r="P31" s="21">
        <v>1</v>
      </c>
      <c r="Q31" s="21">
        <v>17</v>
      </c>
      <c r="R31" s="21">
        <v>27</v>
      </c>
      <c r="S31" s="21">
        <v>0</v>
      </c>
      <c r="T31" s="21">
        <v>0</v>
      </c>
      <c r="U31" s="23">
        <v>0</v>
      </c>
      <c r="V31" s="41"/>
      <c r="W31" s="48"/>
      <c r="X31" s="49"/>
    </row>
    <row r="32" spans="1:25" s="8" customFormat="1" ht="11.1" customHeight="1">
      <c r="A32" s="14" t="s">
        <v>67</v>
      </c>
      <c r="B32" s="15"/>
      <c r="C32" s="21">
        <v>0</v>
      </c>
      <c r="D32" s="21">
        <v>0</v>
      </c>
      <c r="E32" s="21">
        <v>0</v>
      </c>
      <c r="F32" s="21">
        <v>24</v>
      </c>
      <c r="G32" s="21">
        <v>0</v>
      </c>
      <c r="H32" s="21">
        <v>0</v>
      </c>
      <c r="I32" s="21">
        <v>0</v>
      </c>
      <c r="J32" s="21">
        <v>0</v>
      </c>
      <c r="K32" s="21">
        <v>0</v>
      </c>
      <c r="L32" s="21">
        <v>0</v>
      </c>
      <c r="M32" s="21">
        <v>0</v>
      </c>
      <c r="N32" s="21">
        <v>202</v>
      </c>
      <c r="O32" s="21">
        <v>71</v>
      </c>
      <c r="P32" s="21">
        <v>1</v>
      </c>
      <c r="Q32" s="21">
        <v>28</v>
      </c>
      <c r="R32" s="21">
        <v>32</v>
      </c>
      <c r="S32" s="21">
        <v>0</v>
      </c>
      <c r="T32" s="21">
        <v>0</v>
      </c>
      <c r="U32" s="23">
        <v>0</v>
      </c>
      <c r="V32" s="41"/>
      <c r="W32" s="48"/>
      <c r="X32" s="49"/>
    </row>
    <row r="33" spans="1:24" s="8" customFormat="1" ht="11.1" customHeight="1">
      <c r="A33" s="14" t="s">
        <v>68</v>
      </c>
      <c r="B33" s="15"/>
      <c r="C33" s="21">
        <v>0</v>
      </c>
      <c r="D33" s="21">
        <v>0</v>
      </c>
      <c r="E33" s="21">
        <v>0</v>
      </c>
      <c r="F33" s="21">
        <v>87</v>
      </c>
      <c r="G33" s="21">
        <v>0</v>
      </c>
      <c r="H33" s="21">
        <v>0</v>
      </c>
      <c r="I33" s="21">
        <v>0</v>
      </c>
      <c r="J33" s="21">
        <v>0</v>
      </c>
      <c r="K33" s="21">
        <v>0</v>
      </c>
      <c r="L33" s="21">
        <v>0</v>
      </c>
      <c r="M33" s="21">
        <v>0</v>
      </c>
      <c r="N33" s="21">
        <v>96</v>
      </c>
      <c r="O33" s="21">
        <v>33</v>
      </c>
      <c r="P33" s="22">
        <v>1</v>
      </c>
      <c r="Q33" s="22">
        <v>2</v>
      </c>
      <c r="R33" s="21">
        <v>52</v>
      </c>
      <c r="S33" s="21">
        <v>0</v>
      </c>
      <c r="T33" s="21">
        <v>0</v>
      </c>
      <c r="U33" s="23">
        <v>0</v>
      </c>
      <c r="V33" s="41"/>
      <c r="W33" s="48"/>
      <c r="X33" s="49"/>
    </row>
    <row r="34" spans="1:24" s="8" customFormat="1" ht="11.1" customHeight="1">
      <c r="A34" s="14" t="s">
        <v>69</v>
      </c>
      <c r="B34" s="15"/>
      <c r="C34" s="21">
        <v>0</v>
      </c>
      <c r="D34" s="21">
        <v>0</v>
      </c>
      <c r="E34" s="21">
        <v>0</v>
      </c>
      <c r="F34" s="21">
        <v>63</v>
      </c>
      <c r="G34" s="21">
        <v>0</v>
      </c>
      <c r="H34" s="21">
        <v>0</v>
      </c>
      <c r="I34" s="21">
        <v>0</v>
      </c>
      <c r="J34" s="21">
        <v>0</v>
      </c>
      <c r="K34" s="21">
        <v>0</v>
      </c>
      <c r="L34" s="21">
        <v>0</v>
      </c>
      <c r="M34" s="21">
        <v>0</v>
      </c>
      <c r="N34" s="21">
        <v>171</v>
      </c>
      <c r="O34" s="21">
        <v>23</v>
      </c>
      <c r="P34" s="21">
        <v>0</v>
      </c>
      <c r="Q34" s="21">
        <v>1</v>
      </c>
      <c r="R34" s="21">
        <v>60</v>
      </c>
      <c r="S34" s="21">
        <v>0</v>
      </c>
      <c r="T34" s="21">
        <v>0</v>
      </c>
      <c r="U34" s="23">
        <v>0</v>
      </c>
      <c r="V34" s="41"/>
      <c r="W34" s="48"/>
      <c r="X34" s="49"/>
    </row>
    <row r="35" spans="1:24" s="8" customFormat="1" ht="11.1" customHeight="1">
      <c r="A35" s="14" t="s">
        <v>1</v>
      </c>
      <c r="B35" s="15"/>
      <c r="C35" s="21">
        <v>0</v>
      </c>
      <c r="D35" s="21">
        <v>0</v>
      </c>
      <c r="E35" s="21">
        <v>0</v>
      </c>
      <c r="F35" s="21">
        <v>52</v>
      </c>
      <c r="G35" s="21">
        <v>0</v>
      </c>
      <c r="H35" s="21">
        <v>0</v>
      </c>
      <c r="I35" s="21">
        <v>0</v>
      </c>
      <c r="J35" s="21">
        <v>0</v>
      </c>
      <c r="K35" s="21">
        <v>0</v>
      </c>
      <c r="L35" s="21">
        <v>0</v>
      </c>
      <c r="M35" s="21">
        <v>0</v>
      </c>
      <c r="N35" s="21">
        <v>134</v>
      </c>
      <c r="O35" s="21">
        <v>45</v>
      </c>
      <c r="P35" s="21">
        <v>0</v>
      </c>
      <c r="Q35" s="21">
        <v>0</v>
      </c>
      <c r="R35" s="21">
        <v>69</v>
      </c>
      <c r="S35" s="21">
        <v>0</v>
      </c>
      <c r="T35" s="21">
        <v>0</v>
      </c>
      <c r="U35" s="23">
        <v>0</v>
      </c>
      <c r="V35" s="41"/>
      <c r="W35" s="48"/>
      <c r="X35" s="49"/>
    </row>
    <row r="36" spans="1:24" s="8" customFormat="1" ht="11.1" customHeight="1">
      <c r="A36" s="14" t="s">
        <v>2</v>
      </c>
      <c r="B36" s="15"/>
      <c r="C36" s="21">
        <v>0</v>
      </c>
      <c r="D36" s="21">
        <v>0</v>
      </c>
      <c r="E36" s="21">
        <v>0</v>
      </c>
      <c r="F36" s="21">
        <v>44</v>
      </c>
      <c r="G36" s="21">
        <v>0</v>
      </c>
      <c r="H36" s="21">
        <v>0</v>
      </c>
      <c r="I36" s="21">
        <v>0</v>
      </c>
      <c r="J36" s="21">
        <v>0</v>
      </c>
      <c r="K36" s="21">
        <v>0</v>
      </c>
      <c r="L36" s="21">
        <v>0</v>
      </c>
      <c r="M36" s="21">
        <v>0</v>
      </c>
      <c r="N36" s="21">
        <v>104</v>
      </c>
      <c r="O36" s="21">
        <v>56</v>
      </c>
      <c r="P36" s="21">
        <v>4</v>
      </c>
      <c r="Q36" s="21">
        <v>10</v>
      </c>
      <c r="R36" s="21">
        <v>32</v>
      </c>
      <c r="S36" s="21">
        <v>0</v>
      </c>
      <c r="T36" s="21">
        <v>0</v>
      </c>
      <c r="U36" s="23">
        <v>0</v>
      </c>
      <c r="V36" s="41"/>
      <c r="W36" s="48"/>
      <c r="X36" s="49"/>
    </row>
    <row r="37" spans="1:24" s="8" customFormat="1" ht="11.1" customHeight="1">
      <c r="A37" s="14" t="s">
        <v>3</v>
      </c>
      <c r="B37" s="15"/>
      <c r="C37" s="21">
        <v>0</v>
      </c>
      <c r="D37" s="21">
        <v>0</v>
      </c>
      <c r="E37" s="21">
        <v>0</v>
      </c>
      <c r="F37" s="21">
        <v>24</v>
      </c>
      <c r="G37" s="21">
        <v>0</v>
      </c>
      <c r="H37" s="21">
        <v>0</v>
      </c>
      <c r="I37" s="21">
        <v>0</v>
      </c>
      <c r="J37" s="21">
        <v>0</v>
      </c>
      <c r="K37" s="21">
        <v>0</v>
      </c>
      <c r="L37" s="21">
        <v>0</v>
      </c>
      <c r="M37" s="21">
        <v>0</v>
      </c>
      <c r="N37" s="21">
        <v>108</v>
      </c>
      <c r="O37" s="21">
        <v>87</v>
      </c>
      <c r="P37" s="21">
        <v>1</v>
      </c>
      <c r="Q37" s="21">
        <v>18</v>
      </c>
      <c r="R37" s="21">
        <v>7</v>
      </c>
      <c r="S37" s="21">
        <v>0</v>
      </c>
      <c r="T37" s="21">
        <v>0</v>
      </c>
      <c r="U37" s="23">
        <v>0</v>
      </c>
      <c r="V37" s="41"/>
      <c r="W37" s="48"/>
      <c r="X37" s="49"/>
    </row>
    <row r="38" spans="1:24" s="8" customFormat="1" ht="11.1" customHeight="1">
      <c r="A38" s="14" t="s">
        <v>70</v>
      </c>
      <c r="B38" s="15"/>
      <c r="C38" s="21">
        <v>0</v>
      </c>
      <c r="D38" s="21">
        <v>0</v>
      </c>
      <c r="E38" s="21">
        <v>0</v>
      </c>
      <c r="F38" s="21">
        <v>17</v>
      </c>
      <c r="G38" s="21">
        <v>0</v>
      </c>
      <c r="H38" s="21">
        <v>0</v>
      </c>
      <c r="I38" s="21">
        <v>0</v>
      </c>
      <c r="J38" s="21">
        <v>0</v>
      </c>
      <c r="K38" s="21">
        <v>0</v>
      </c>
      <c r="L38" s="21">
        <v>0</v>
      </c>
      <c r="M38" s="21">
        <v>0</v>
      </c>
      <c r="N38" s="21">
        <v>55</v>
      </c>
      <c r="O38" s="21">
        <v>78</v>
      </c>
      <c r="P38" s="21">
        <v>0</v>
      </c>
      <c r="Q38" s="21">
        <v>0</v>
      </c>
      <c r="R38" s="21">
        <v>10</v>
      </c>
      <c r="S38" s="21">
        <v>0</v>
      </c>
      <c r="T38" s="21">
        <v>0</v>
      </c>
      <c r="U38" s="23">
        <v>0</v>
      </c>
      <c r="V38" s="41"/>
      <c r="W38" s="48"/>
      <c r="X38" s="49"/>
    </row>
    <row r="39" spans="1:24" s="8" customFormat="1" ht="11.1" customHeight="1">
      <c r="A39" s="14" t="s">
        <v>71</v>
      </c>
      <c r="B39" s="15"/>
      <c r="C39" s="21">
        <v>0</v>
      </c>
      <c r="D39" s="21">
        <v>0</v>
      </c>
      <c r="E39" s="21">
        <v>0</v>
      </c>
      <c r="F39" s="21">
        <v>18</v>
      </c>
      <c r="G39" s="21">
        <v>0</v>
      </c>
      <c r="H39" s="21">
        <v>0</v>
      </c>
      <c r="I39" s="21">
        <v>0</v>
      </c>
      <c r="J39" s="21">
        <v>0</v>
      </c>
      <c r="K39" s="21">
        <v>0</v>
      </c>
      <c r="L39" s="21">
        <v>0</v>
      </c>
      <c r="M39" s="21">
        <v>0</v>
      </c>
      <c r="N39" s="21">
        <v>63</v>
      </c>
      <c r="O39" s="34">
        <v>114</v>
      </c>
      <c r="P39" s="21">
        <v>0</v>
      </c>
      <c r="Q39" s="21">
        <v>0</v>
      </c>
      <c r="R39" s="21">
        <v>18</v>
      </c>
      <c r="S39" s="21">
        <v>0</v>
      </c>
      <c r="T39" s="21">
        <v>0</v>
      </c>
      <c r="U39" s="23">
        <v>0</v>
      </c>
      <c r="V39" s="41"/>
      <c r="W39" s="48"/>
      <c r="X39" s="49"/>
    </row>
    <row r="40" spans="1:24" s="8" customFormat="1" ht="11.1" customHeight="1" thickBot="1">
      <c r="A40" s="16" t="s">
        <v>72</v>
      </c>
      <c r="B40" s="17"/>
      <c r="C40" s="24">
        <v>0</v>
      </c>
      <c r="D40" s="24">
        <v>0</v>
      </c>
      <c r="E40" s="24">
        <v>0</v>
      </c>
      <c r="F40" s="24">
        <v>12</v>
      </c>
      <c r="G40" s="24">
        <v>0</v>
      </c>
      <c r="H40" s="24">
        <v>0</v>
      </c>
      <c r="I40" s="24">
        <v>0</v>
      </c>
      <c r="J40" s="24">
        <v>0</v>
      </c>
      <c r="K40" s="24">
        <v>0</v>
      </c>
      <c r="L40" s="24">
        <v>0</v>
      </c>
      <c r="M40" s="24">
        <v>0</v>
      </c>
      <c r="N40" s="24">
        <v>103</v>
      </c>
      <c r="O40" s="35">
        <v>114</v>
      </c>
      <c r="P40" s="24">
        <v>0</v>
      </c>
      <c r="Q40" s="24">
        <v>3</v>
      </c>
      <c r="R40" s="24">
        <v>2</v>
      </c>
      <c r="S40" s="24">
        <v>0</v>
      </c>
      <c r="T40" s="24">
        <v>0</v>
      </c>
      <c r="U40" s="26">
        <v>0</v>
      </c>
      <c r="V40" s="41"/>
      <c r="W40" s="48"/>
      <c r="X40" s="49"/>
    </row>
    <row r="41" spans="1:24" s="8" customFormat="1" ht="10.5">
      <c r="A41" s="18"/>
      <c r="B41" s="18"/>
      <c r="C41" s="41"/>
      <c r="D41" s="41"/>
      <c r="E41" s="41"/>
      <c r="F41" s="41"/>
      <c r="G41" s="41"/>
      <c r="H41" s="41"/>
      <c r="I41" s="41"/>
      <c r="J41" s="41"/>
      <c r="K41" s="41"/>
      <c r="L41" s="41"/>
      <c r="M41" s="41"/>
      <c r="N41" s="41"/>
      <c r="O41" s="41"/>
      <c r="P41" s="41"/>
      <c r="Q41" s="41"/>
      <c r="R41" s="41"/>
      <c r="S41" s="41"/>
      <c r="T41" s="41"/>
      <c r="U41" s="49"/>
      <c r="V41" s="41"/>
      <c r="W41" s="41"/>
      <c r="X41" s="41"/>
    </row>
    <row r="42" spans="1:24" s="8" customFormat="1" ht="15" customHeight="1" thickBot="1">
      <c r="A42" s="18"/>
      <c r="B42" s="18"/>
      <c r="C42" s="41"/>
      <c r="D42" s="41"/>
      <c r="E42" s="41"/>
      <c r="F42" s="41"/>
      <c r="G42" s="41"/>
      <c r="H42" s="41"/>
      <c r="I42" s="41"/>
      <c r="J42" s="41"/>
      <c r="K42" s="41"/>
      <c r="L42" s="41"/>
      <c r="M42" s="41"/>
      <c r="N42" s="41"/>
      <c r="O42" s="41"/>
      <c r="P42" s="41"/>
      <c r="Q42" s="41"/>
      <c r="R42" s="41"/>
      <c r="S42" s="42"/>
      <c r="T42" s="42"/>
      <c r="U42" s="42"/>
      <c r="V42" s="76" t="s">
        <v>93</v>
      </c>
      <c r="W42" s="76"/>
      <c r="X42" s="42"/>
    </row>
    <row r="43" spans="1:24" s="8" customFormat="1" ht="18" customHeight="1">
      <c r="A43" s="78"/>
      <c r="B43" s="79"/>
      <c r="C43" s="90" t="s">
        <v>34</v>
      </c>
      <c r="D43" s="74"/>
      <c r="E43" s="74"/>
      <c r="F43" s="74"/>
      <c r="G43" s="74"/>
      <c r="H43" s="74"/>
      <c r="I43" s="75"/>
      <c r="J43" s="92" t="s">
        <v>35</v>
      </c>
      <c r="K43" s="73" t="s">
        <v>40</v>
      </c>
      <c r="L43" s="74"/>
      <c r="M43" s="74"/>
      <c r="N43" s="74"/>
      <c r="O43" s="74"/>
      <c r="P43" s="74"/>
      <c r="Q43" s="75"/>
      <c r="R43" s="73" t="s">
        <v>43</v>
      </c>
      <c r="S43" s="74"/>
      <c r="T43" s="74"/>
      <c r="U43" s="74"/>
      <c r="V43" s="74"/>
      <c r="W43" s="74"/>
      <c r="X43" s="43"/>
    </row>
    <row r="44" spans="1:24" s="8" customFormat="1" ht="38.1" customHeight="1">
      <c r="A44" s="80"/>
      <c r="B44" s="81"/>
      <c r="C44" s="58" t="s">
        <v>29</v>
      </c>
      <c r="D44" s="58" t="s">
        <v>30</v>
      </c>
      <c r="E44" s="58" t="s">
        <v>31</v>
      </c>
      <c r="F44" s="58" t="s">
        <v>83</v>
      </c>
      <c r="G44" s="58" t="s">
        <v>32</v>
      </c>
      <c r="H44" s="58" t="s">
        <v>33</v>
      </c>
      <c r="I44" s="58" t="s">
        <v>9</v>
      </c>
      <c r="J44" s="59"/>
      <c r="K44" s="93" t="s">
        <v>38</v>
      </c>
      <c r="L44" s="68"/>
      <c r="M44" s="69"/>
      <c r="N44" s="67" t="s">
        <v>39</v>
      </c>
      <c r="O44" s="87"/>
      <c r="P44" s="67" t="s">
        <v>88</v>
      </c>
      <c r="Q44" s="87"/>
      <c r="R44" s="93" t="s">
        <v>41</v>
      </c>
      <c r="S44" s="68"/>
      <c r="T44" s="69"/>
      <c r="U44" s="93" t="s">
        <v>42</v>
      </c>
      <c r="V44" s="68"/>
      <c r="W44" s="68"/>
      <c r="X44" s="85"/>
    </row>
    <row r="45" spans="1:24" s="8" customFormat="1" ht="129.94999999999999" customHeight="1" thickBot="1">
      <c r="A45" s="82"/>
      <c r="B45" s="83"/>
      <c r="C45" s="60"/>
      <c r="D45" s="60"/>
      <c r="E45" s="60"/>
      <c r="F45" s="60"/>
      <c r="G45" s="60"/>
      <c r="H45" s="60"/>
      <c r="I45" s="60"/>
      <c r="J45" s="60"/>
      <c r="K45" s="27" t="s">
        <v>27</v>
      </c>
      <c r="L45" s="27" t="s">
        <v>36</v>
      </c>
      <c r="M45" s="27" t="s">
        <v>37</v>
      </c>
      <c r="N45" s="27" t="s">
        <v>27</v>
      </c>
      <c r="O45" s="27" t="s">
        <v>36</v>
      </c>
      <c r="P45" s="27" t="s">
        <v>27</v>
      </c>
      <c r="Q45" s="27" t="s">
        <v>36</v>
      </c>
      <c r="R45" s="27" t="s">
        <v>27</v>
      </c>
      <c r="S45" s="27" t="s">
        <v>36</v>
      </c>
      <c r="T45" s="27" t="s">
        <v>37</v>
      </c>
      <c r="U45" s="27" t="s">
        <v>27</v>
      </c>
      <c r="V45" s="27" t="s">
        <v>36</v>
      </c>
      <c r="W45" s="29" t="s">
        <v>37</v>
      </c>
      <c r="X45" s="86"/>
    </row>
    <row r="46" spans="1:24" s="8" customFormat="1" ht="11.1" customHeight="1">
      <c r="A46" s="94" t="s">
        <v>0</v>
      </c>
      <c r="B46" s="95"/>
      <c r="C46" s="46">
        <v>0</v>
      </c>
      <c r="D46" s="46">
        <v>0</v>
      </c>
      <c r="E46" s="46">
        <v>0</v>
      </c>
      <c r="F46" s="46">
        <v>0</v>
      </c>
      <c r="G46" s="52">
        <v>0</v>
      </c>
      <c r="H46" s="46">
        <v>106</v>
      </c>
      <c r="I46" s="46">
        <v>23</v>
      </c>
      <c r="J46" s="46">
        <v>0</v>
      </c>
      <c r="K46" s="46">
        <v>0</v>
      </c>
      <c r="L46" s="46">
        <v>0</v>
      </c>
      <c r="M46" s="46">
        <v>0</v>
      </c>
      <c r="N46" s="46">
        <v>83</v>
      </c>
      <c r="O46" s="46">
        <v>124</v>
      </c>
      <c r="P46" s="46">
        <v>483</v>
      </c>
      <c r="Q46" s="46">
        <v>233</v>
      </c>
      <c r="R46" s="46">
        <v>0</v>
      </c>
      <c r="S46" s="46">
        <v>0</v>
      </c>
      <c r="T46" s="46">
        <v>0</v>
      </c>
      <c r="U46" s="46">
        <v>0</v>
      </c>
      <c r="V46" s="46">
        <v>0</v>
      </c>
      <c r="W46" s="47">
        <v>0</v>
      </c>
      <c r="X46" s="49"/>
    </row>
    <row r="47" spans="1:24" s="8" customFormat="1" ht="11.1" customHeight="1">
      <c r="A47" s="14" t="s">
        <v>64</v>
      </c>
      <c r="B47" s="15" t="s">
        <v>4</v>
      </c>
      <c r="C47" s="21">
        <v>0</v>
      </c>
      <c r="D47" s="21">
        <v>0</v>
      </c>
      <c r="E47" s="21">
        <v>0</v>
      </c>
      <c r="F47" s="21">
        <v>0</v>
      </c>
      <c r="G47" s="53">
        <f>SUM(G48:G59)</f>
        <v>0</v>
      </c>
      <c r="H47" s="21">
        <v>0</v>
      </c>
      <c r="I47" s="22">
        <v>0</v>
      </c>
      <c r="J47" s="21">
        <v>0</v>
      </c>
      <c r="K47" s="21">
        <v>0</v>
      </c>
      <c r="L47" s="21">
        <v>0</v>
      </c>
      <c r="M47" s="21">
        <v>0</v>
      </c>
      <c r="N47" s="21">
        <v>0</v>
      </c>
      <c r="O47" s="21">
        <v>30</v>
      </c>
      <c r="P47" s="21">
        <v>4</v>
      </c>
      <c r="Q47" s="21">
        <v>1</v>
      </c>
      <c r="R47" s="21">
        <v>0</v>
      </c>
      <c r="S47" s="21">
        <v>0</v>
      </c>
      <c r="T47" s="21">
        <v>0</v>
      </c>
      <c r="U47" s="21">
        <v>0</v>
      </c>
      <c r="V47" s="21">
        <v>0</v>
      </c>
      <c r="W47" s="23">
        <v>0</v>
      </c>
      <c r="X47" s="49"/>
    </row>
    <row r="48" spans="1:24" s="8" customFormat="1" ht="11.1" customHeight="1">
      <c r="A48" s="14" t="s">
        <v>65</v>
      </c>
      <c r="B48" s="15"/>
      <c r="C48" s="21">
        <v>0</v>
      </c>
      <c r="D48" s="21">
        <v>0</v>
      </c>
      <c r="E48" s="21">
        <v>0</v>
      </c>
      <c r="F48" s="21">
        <v>0</v>
      </c>
      <c r="G48" s="21">
        <v>0</v>
      </c>
      <c r="H48" s="21">
        <v>0</v>
      </c>
      <c r="I48" s="22">
        <v>0</v>
      </c>
      <c r="J48" s="21">
        <v>0</v>
      </c>
      <c r="K48" s="21">
        <v>0</v>
      </c>
      <c r="L48" s="21">
        <v>0</v>
      </c>
      <c r="M48" s="21">
        <v>0</v>
      </c>
      <c r="N48" s="21">
        <v>0</v>
      </c>
      <c r="O48" s="21">
        <v>5</v>
      </c>
      <c r="P48" s="21">
        <v>63</v>
      </c>
      <c r="Q48" s="21">
        <v>17</v>
      </c>
      <c r="R48" s="21">
        <v>0</v>
      </c>
      <c r="S48" s="21">
        <v>0</v>
      </c>
      <c r="T48" s="21">
        <v>0</v>
      </c>
      <c r="U48" s="21">
        <v>0</v>
      </c>
      <c r="V48" s="21">
        <v>0</v>
      </c>
      <c r="W48" s="23">
        <v>0</v>
      </c>
      <c r="X48" s="49"/>
    </row>
    <row r="49" spans="1:24" s="8" customFormat="1" ht="11.1" customHeight="1">
      <c r="A49" s="14" t="s">
        <v>66</v>
      </c>
      <c r="B49" s="15"/>
      <c r="C49" s="21">
        <v>0</v>
      </c>
      <c r="D49" s="21">
        <v>0</v>
      </c>
      <c r="E49" s="21">
        <v>0</v>
      </c>
      <c r="F49" s="21">
        <v>0</v>
      </c>
      <c r="G49" s="21">
        <v>0</v>
      </c>
      <c r="H49" s="21">
        <v>5</v>
      </c>
      <c r="I49" s="22">
        <v>0</v>
      </c>
      <c r="J49" s="21">
        <v>0</v>
      </c>
      <c r="K49" s="21">
        <v>0</v>
      </c>
      <c r="L49" s="21">
        <v>0</v>
      </c>
      <c r="M49" s="21">
        <v>0</v>
      </c>
      <c r="N49" s="21">
        <v>1</v>
      </c>
      <c r="O49" s="21">
        <v>0</v>
      </c>
      <c r="P49" s="21">
        <v>75</v>
      </c>
      <c r="Q49" s="21">
        <v>44</v>
      </c>
      <c r="R49" s="21">
        <v>0</v>
      </c>
      <c r="S49" s="21">
        <v>0</v>
      </c>
      <c r="T49" s="21">
        <v>0</v>
      </c>
      <c r="U49" s="21">
        <v>0</v>
      </c>
      <c r="V49" s="21">
        <v>0</v>
      </c>
      <c r="W49" s="23">
        <v>0</v>
      </c>
      <c r="X49" s="49"/>
    </row>
    <row r="50" spans="1:24" s="8" customFormat="1" ht="11.1" customHeight="1">
      <c r="A50" s="14" t="s">
        <v>67</v>
      </c>
      <c r="B50" s="15"/>
      <c r="C50" s="21">
        <v>0</v>
      </c>
      <c r="D50" s="21">
        <v>0</v>
      </c>
      <c r="E50" s="21">
        <v>0</v>
      </c>
      <c r="F50" s="21">
        <v>0</v>
      </c>
      <c r="G50" s="21">
        <v>0</v>
      </c>
      <c r="H50" s="21">
        <v>10</v>
      </c>
      <c r="I50" s="22">
        <v>0</v>
      </c>
      <c r="J50" s="21">
        <v>0</v>
      </c>
      <c r="K50" s="21">
        <v>0</v>
      </c>
      <c r="L50" s="21">
        <v>0</v>
      </c>
      <c r="M50" s="21">
        <v>0</v>
      </c>
      <c r="N50" s="21">
        <v>0</v>
      </c>
      <c r="O50" s="21">
        <v>1</v>
      </c>
      <c r="P50" s="21">
        <v>50</v>
      </c>
      <c r="Q50" s="21">
        <v>31</v>
      </c>
      <c r="R50" s="21">
        <v>0</v>
      </c>
      <c r="S50" s="21">
        <v>0</v>
      </c>
      <c r="T50" s="21">
        <v>0</v>
      </c>
      <c r="U50" s="21">
        <v>0</v>
      </c>
      <c r="V50" s="21">
        <v>0</v>
      </c>
      <c r="W50" s="23">
        <v>0</v>
      </c>
      <c r="X50" s="49"/>
    </row>
    <row r="51" spans="1:24" s="8" customFormat="1" ht="11.1" customHeight="1">
      <c r="A51" s="14" t="s">
        <v>68</v>
      </c>
      <c r="B51" s="15"/>
      <c r="C51" s="21">
        <v>0</v>
      </c>
      <c r="D51" s="21">
        <v>0</v>
      </c>
      <c r="E51" s="21">
        <v>0</v>
      </c>
      <c r="F51" s="21">
        <v>0</v>
      </c>
      <c r="G51" s="21">
        <v>0</v>
      </c>
      <c r="H51" s="21">
        <v>22</v>
      </c>
      <c r="I51" s="22">
        <v>0</v>
      </c>
      <c r="J51" s="21">
        <v>0</v>
      </c>
      <c r="K51" s="21">
        <v>0</v>
      </c>
      <c r="L51" s="21">
        <v>0</v>
      </c>
      <c r="M51" s="21">
        <v>0</v>
      </c>
      <c r="N51" s="21">
        <v>4</v>
      </c>
      <c r="O51" s="21">
        <v>0</v>
      </c>
      <c r="P51" s="21">
        <v>37</v>
      </c>
      <c r="Q51" s="21">
        <v>28</v>
      </c>
      <c r="R51" s="21">
        <v>0</v>
      </c>
      <c r="S51" s="21">
        <v>0</v>
      </c>
      <c r="T51" s="21">
        <v>0</v>
      </c>
      <c r="U51" s="21">
        <v>0</v>
      </c>
      <c r="V51" s="21">
        <v>0</v>
      </c>
      <c r="W51" s="23">
        <v>0</v>
      </c>
      <c r="X51" s="49"/>
    </row>
    <row r="52" spans="1:24" s="8" customFormat="1" ht="11.1" customHeight="1">
      <c r="A52" s="14" t="s">
        <v>69</v>
      </c>
      <c r="B52" s="15"/>
      <c r="C52" s="21">
        <v>0</v>
      </c>
      <c r="D52" s="21">
        <v>0</v>
      </c>
      <c r="E52" s="21">
        <v>0</v>
      </c>
      <c r="F52" s="21">
        <v>0</v>
      </c>
      <c r="G52" s="21">
        <v>0</v>
      </c>
      <c r="H52" s="21">
        <v>18</v>
      </c>
      <c r="I52" s="22">
        <v>0</v>
      </c>
      <c r="J52" s="21">
        <v>0</v>
      </c>
      <c r="K52" s="21">
        <v>0</v>
      </c>
      <c r="L52" s="21">
        <v>0</v>
      </c>
      <c r="M52" s="21">
        <v>0</v>
      </c>
      <c r="N52" s="21">
        <v>3</v>
      </c>
      <c r="O52" s="21">
        <v>7</v>
      </c>
      <c r="P52" s="21">
        <v>34</v>
      </c>
      <c r="Q52" s="21">
        <v>14</v>
      </c>
      <c r="R52" s="21">
        <v>0</v>
      </c>
      <c r="S52" s="21">
        <v>0</v>
      </c>
      <c r="T52" s="21">
        <v>0</v>
      </c>
      <c r="U52" s="21">
        <v>0</v>
      </c>
      <c r="V52" s="21">
        <v>0</v>
      </c>
      <c r="W52" s="23">
        <v>0</v>
      </c>
      <c r="X52" s="49"/>
    </row>
    <row r="53" spans="1:24" s="8" customFormat="1" ht="11.1" customHeight="1">
      <c r="A53" s="14" t="s">
        <v>1</v>
      </c>
      <c r="B53" s="15"/>
      <c r="C53" s="21">
        <v>0</v>
      </c>
      <c r="D53" s="21">
        <v>0</v>
      </c>
      <c r="E53" s="21">
        <v>0</v>
      </c>
      <c r="F53" s="21">
        <v>0</v>
      </c>
      <c r="G53" s="21">
        <v>0</v>
      </c>
      <c r="H53" s="21">
        <v>16</v>
      </c>
      <c r="I53" s="22" t="s">
        <v>86</v>
      </c>
      <c r="J53" s="21">
        <v>0</v>
      </c>
      <c r="K53" s="21">
        <v>0</v>
      </c>
      <c r="L53" s="21">
        <v>0</v>
      </c>
      <c r="M53" s="21">
        <v>0</v>
      </c>
      <c r="N53" s="21">
        <v>19</v>
      </c>
      <c r="O53" s="21">
        <v>12</v>
      </c>
      <c r="P53" s="21">
        <v>90</v>
      </c>
      <c r="Q53" s="21">
        <v>23</v>
      </c>
      <c r="R53" s="21">
        <v>0</v>
      </c>
      <c r="S53" s="21">
        <v>0</v>
      </c>
      <c r="T53" s="21">
        <v>0</v>
      </c>
      <c r="U53" s="21">
        <v>0</v>
      </c>
      <c r="V53" s="21">
        <v>0</v>
      </c>
      <c r="W53" s="23">
        <v>0</v>
      </c>
      <c r="X53" s="49"/>
    </row>
    <row r="54" spans="1:24" s="8" customFormat="1" ht="11.1" customHeight="1">
      <c r="A54" s="14" t="s">
        <v>2</v>
      </c>
      <c r="B54" s="15"/>
      <c r="C54" s="21">
        <v>0</v>
      </c>
      <c r="D54" s="21">
        <v>0</v>
      </c>
      <c r="E54" s="21">
        <v>0</v>
      </c>
      <c r="F54" s="21">
        <v>0</v>
      </c>
      <c r="G54" s="21">
        <v>0</v>
      </c>
      <c r="H54" s="21">
        <v>0</v>
      </c>
      <c r="I54" s="22">
        <v>0</v>
      </c>
      <c r="J54" s="21">
        <v>0</v>
      </c>
      <c r="K54" s="21">
        <v>0</v>
      </c>
      <c r="L54" s="21">
        <v>0</v>
      </c>
      <c r="M54" s="21">
        <v>0</v>
      </c>
      <c r="N54" s="21">
        <v>15</v>
      </c>
      <c r="O54" s="21">
        <v>14</v>
      </c>
      <c r="P54" s="21">
        <v>36</v>
      </c>
      <c r="Q54" s="21">
        <v>26</v>
      </c>
      <c r="R54" s="21">
        <v>0</v>
      </c>
      <c r="S54" s="21">
        <v>0</v>
      </c>
      <c r="T54" s="21">
        <v>0</v>
      </c>
      <c r="U54" s="21">
        <v>0</v>
      </c>
      <c r="V54" s="21">
        <v>0</v>
      </c>
      <c r="W54" s="23">
        <v>0</v>
      </c>
      <c r="X54" s="49"/>
    </row>
    <row r="55" spans="1:24" s="8" customFormat="1" ht="11.1" customHeight="1">
      <c r="A55" s="14" t="s">
        <v>3</v>
      </c>
      <c r="B55" s="15"/>
      <c r="C55" s="21">
        <v>0</v>
      </c>
      <c r="D55" s="21">
        <v>0</v>
      </c>
      <c r="E55" s="21">
        <v>0</v>
      </c>
      <c r="F55" s="21">
        <v>0</v>
      </c>
      <c r="G55" s="21">
        <v>0</v>
      </c>
      <c r="H55" s="21">
        <v>13</v>
      </c>
      <c r="I55" s="22">
        <v>0</v>
      </c>
      <c r="J55" s="21">
        <v>0</v>
      </c>
      <c r="K55" s="21">
        <v>0</v>
      </c>
      <c r="L55" s="21">
        <v>0</v>
      </c>
      <c r="M55" s="21">
        <v>0</v>
      </c>
      <c r="N55" s="21">
        <v>30</v>
      </c>
      <c r="O55" s="21">
        <v>31</v>
      </c>
      <c r="P55" s="21">
        <v>5</v>
      </c>
      <c r="Q55" s="21">
        <v>9</v>
      </c>
      <c r="R55" s="21">
        <v>0</v>
      </c>
      <c r="S55" s="21">
        <v>0</v>
      </c>
      <c r="T55" s="21">
        <v>0</v>
      </c>
      <c r="U55" s="21">
        <v>0</v>
      </c>
      <c r="V55" s="21">
        <v>0</v>
      </c>
      <c r="W55" s="23">
        <v>0</v>
      </c>
      <c r="X55" s="49"/>
    </row>
    <row r="56" spans="1:24" s="8" customFormat="1" ht="11.1" customHeight="1">
      <c r="A56" s="14" t="s">
        <v>70</v>
      </c>
      <c r="B56" s="15"/>
      <c r="C56" s="21">
        <v>0</v>
      </c>
      <c r="D56" s="21">
        <v>0</v>
      </c>
      <c r="E56" s="21">
        <v>0</v>
      </c>
      <c r="F56" s="21">
        <v>0</v>
      </c>
      <c r="G56" s="21">
        <v>0</v>
      </c>
      <c r="H56" s="21">
        <v>9</v>
      </c>
      <c r="I56" s="22">
        <v>0</v>
      </c>
      <c r="J56" s="21">
        <v>0</v>
      </c>
      <c r="K56" s="21">
        <v>0</v>
      </c>
      <c r="L56" s="21">
        <v>0</v>
      </c>
      <c r="M56" s="21">
        <v>0</v>
      </c>
      <c r="N56" s="21">
        <v>11</v>
      </c>
      <c r="O56" s="21">
        <v>21</v>
      </c>
      <c r="P56" s="21">
        <v>52</v>
      </c>
      <c r="Q56" s="21">
        <v>5</v>
      </c>
      <c r="R56" s="21">
        <v>0</v>
      </c>
      <c r="S56" s="21">
        <v>0</v>
      </c>
      <c r="T56" s="21">
        <v>0</v>
      </c>
      <c r="U56" s="21">
        <v>0</v>
      </c>
      <c r="V56" s="21">
        <v>0</v>
      </c>
      <c r="W56" s="23">
        <v>0</v>
      </c>
      <c r="X56" s="49"/>
    </row>
    <row r="57" spans="1:24" s="8" customFormat="1" ht="11.1" customHeight="1">
      <c r="A57" s="14" t="s">
        <v>71</v>
      </c>
      <c r="B57" s="15"/>
      <c r="C57" s="21">
        <v>0</v>
      </c>
      <c r="D57" s="21">
        <v>0</v>
      </c>
      <c r="E57" s="21">
        <v>0</v>
      </c>
      <c r="F57" s="21">
        <v>0</v>
      </c>
      <c r="G57" s="21">
        <v>0</v>
      </c>
      <c r="H57" s="21">
        <v>2</v>
      </c>
      <c r="I57" s="22">
        <v>23</v>
      </c>
      <c r="J57" s="21">
        <v>0</v>
      </c>
      <c r="K57" s="21">
        <v>0</v>
      </c>
      <c r="L57" s="21">
        <v>0</v>
      </c>
      <c r="M57" s="21">
        <v>0</v>
      </c>
      <c r="N57" s="21">
        <v>0</v>
      </c>
      <c r="O57" s="21">
        <v>3</v>
      </c>
      <c r="P57" s="21">
        <v>35</v>
      </c>
      <c r="Q57" s="21">
        <v>33</v>
      </c>
      <c r="R57" s="21">
        <v>0</v>
      </c>
      <c r="S57" s="21">
        <v>0</v>
      </c>
      <c r="T57" s="21">
        <v>0</v>
      </c>
      <c r="U57" s="21">
        <v>0</v>
      </c>
      <c r="V57" s="21">
        <v>0</v>
      </c>
      <c r="W57" s="23">
        <v>0</v>
      </c>
      <c r="X57" s="49"/>
    </row>
    <row r="58" spans="1:24" s="8" customFormat="1" ht="11.1" customHeight="1" thickBot="1">
      <c r="A58" s="16" t="s">
        <v>72</v>
      </c>
      <c r="B58" s="17"/>
      <c r="C58" s="24">
        <v>0</v>
      </c>
      <c r="D58" s="24">
        <v>0</v>
      </c>
      <c r="E58" s="24">
        <v>0</v>
      </c>
      <c r="F58" s="24">
        <v>0</v>
      </c>
      <c r="G58" s="24">
        <v>0</v>
      </c>
      <c r="H58" s="24">
        <v>11</v>
      </c>
      <c r="I58" s="24">
        <v>0</v>
      </c>
      <c r="J58" s="24">
        <v>0</v>
      </c>
      <c r="K58" s="24">
        <v>0</v>
      </c>
      <c r="L58" s="24">
        <v>0</v>
      </c>
      <c r="M58" s="24">
        <v>0</v>
      </c>
      <c r="N58" s="24">
        <v>0</v>
      </c>
      <c r="O58" s="24">
        <v>0</v>
      </c>
      <c r="P58" s="24">
        <v>2</v>
      </c>
      <c r="Q58" s="24">
        <v>2</v>
      </c>
      <c r="R58" s="24">
        <v>0</v>
      </c>
      <c r="S58" s="24">
        <v>0</v>
      </c>
      <c r="T58" s="24">
        <v>0</v>
      </c>
      <c r="U58" s="24">
        <v>0</v>
      </c>
      <c r="V58" s="24">
        <v>0</v>
      </c>
      <c r="W58" s="26">
        <v>0</v>
      </c>
      <c r="X58" s="49"/>
    </row>
    <row r="59" spans="1:24" s="8" customFormat="1" ht="20.100000000000001" customHeight="1" thickBot="1">
      <c r="A59" s="14"/>
      <c r="B59" s="50"/>
      <c r="C59" s="49"/>
      <c r="D59" s="48"/>
      <c r="E59" s="48"/>
      <c r="F59" s="48"/>
      <c r="G59" s="48"/>
      <c r="H59" s="49"/>
      <c r="I59" s="48"/>
      <c r="J59" s="49"/>
      <c r="K59" s="41"/>
      <c r="L59" s="48"/>
      <c r="M59" s="49"/>
      <c r="N59" s="41"/>
      <c r="O59" s="49"/>
      <c r="P59" s="48"/>
      <c r="Q59" s="49"/>
      <c r="R59" s="48"/>
      <c r="S59" s="49"/>
      <c r="T59" s="48"/>
      <c r="U59" s="49"/>
      <c r="V59" s="84" t="s">
        <v>92</v>
      </c>
      <c r="W59" s="84"/>
      <c r="X59" s="84"/>
    </row>
    <row r="60" spans="1:24" s="8" customFormat="1" ht="15" customHeight="1">
      <c r="A60" s="78"/>
      <c r="B60" s="79"/>
      <c r="C60" s="90" t="s">
        <v>59</v>
      </c>
      <c r="D60" s="74"/>
      <c r="E60" s="74"/>
      <c r="F60" s="74"/>
      <c r="G60" s="74"/>
      <c r="H60" s="74"/>
      <c r="I60" s="74"/>
      <c r="J60" s="74"/>
      <c r="K60" s="74"/>
      <c r="L60" s="74"/>
      <c r="M60" s="74"/>
      <c r="N60" s="74"/>
      <c r="O60" s="74"/>
      <c r="P60" s="74"/>
      <c r="Q60" s="74"/>
      <c r="R60" s="74"/>
      <c r="S60" s="75"/>
      <c r="T60" s="73" t="s">
        <v>60</v>
      </c>
      <c r="U60" s="74"/>
      <c r="V60" s="75"/>
      <c r="W60" s="77" t="s">
        <v>98</v>
      </c>
      <c r="X60" s="70" t="s">
        <v>9</v>
      </c>
    </row>
    <row r="61" spans="1:24" s="8" customFormat="1" ht="27" customHeight="1">
      <c r="A61" s="80"/>
      <c r="B61" s="81"/>
      <c r="C61" s="67" t="s">
        <v>48</v>
      </c>
      <c r="D61" s="91"/>
      <c r="E61" s="91"/>
      <c r="F61" s="91"/>
      <c r="G61" s="91"/>
      <c r="H61" s="87"/>
      <c r="I61" s="67" t="s">
        <v>52</v>
      </c>
      <c r="J61" s="68"/>
      <c r="K61" s="68"/>
      <c r="L61" s="69"/>
      <c r="M61" s="61" t="s">
        <v>53</v>
      </c>
      <c r="N61" s="61" t="s">
        <v>54</v>
      </c>
      <c r="O61" s="61" t="s">
        <v>55</v>
      </c>
      <c r="P61" s="88" t="s">
        <v>56</v>
      </c>
      <c r="Q61" s="89"/>
      <c r="R61" s="61" t="s">
        <v>57</v>
      </c>
      <c r="S61" s="61" t="s">
        <v>9</v>
      </c>
      <c r="T61" s="58" t="s">
        <v>99</v>
      </c>
      <c r="U61" s="61" t="s">
        <v>58</v>
      </c>
      <c r="V61" s="61" t="s">
        <v>9</v>
      </c>
      <c r="W61" s="59"/>
      <c r="X61" s="71"/>
    </row>
    <row r="62" spans="1:24" s="8" customFormat="1" ht="30" customHeight="1">
      <c r="A62" s="80"/>
      <c r="B62" s="81"/>
      <c r="C62" s="30" t="s">
        <v>104</v>
      </c>
      <c r="D62" s="58" t="s">
        <v>45</v>
      </c>
      <c r="E62" s="58" t="s">
        <v>46</v>
      </c>
      <c r="F62" s="58" t="s">
        <v>91</v>
      </c>
      <c r="G62" s="58" t="s">
        <v>47</v>
      </c>
      <c r="H62" s="58" t="s">
        <v>9</v>
      </c>
      <c r="I62" s="58" t="s">
        <v>49</v>
      </c>
      <c r="J62" s="58" t="s">
        <v>50</v>
      </c>
      <c r="K62" s="58" t="s">
        <v>51</v>
      </c>
      <c r="L62" s="58" t="s">
        <v>9</v>
      </c>
      <c r="M62" s="59"/>
      <c r="N62" s="59"/>
      <c r="O62" s="59"/>
      <c r="P62" s="64" t="s">
        <v>90</v>
      </c>
      <c r="Q62" s="58" t="s">
        <v>9</v>
      </c>
      <c r="R62" s="59"/>
      <c r="S62" s="59"/>
      <c r="T62" s="59"/>
      <c r="U62" s="59"/>
      <c r="V62" s="59"/>
      <c r="W62" s="59"/>
      <c r="X62" s="71"/>
    </row>
    <row r="63" spans="1:24" s="8" customFormat="1" ht="30" customHeight="1">
      <c r="A63" s="80"/>
      <c r="B63" s="81"/>
      <c r="C63" s="31" t="s">
        <v>105</v>
      </c>
      <c r="D63" s="62"/>
      <c r="E63" s="62"/>
      <c r="F63" s="62"/>
      <c r="G63" s="62"/>
      <c r="H63" s="62"/>
      <c r="I63" s="62"/>
      <c r="J63" s="62"/>
      <c r="K63" s="62"/>
      <c r="L63" s="62"/>
      <c r="M63" s="59"/>
      <c r="N63" s="59"/>
      <c r="O63" s="59"/>
      <c r="P63" s="65"/>
      <c r="Q63" s="62"/>
      <c r="R63" s="59"/>
      <c r="S63" s="59"/>
      <c r="T63" s="59"/>
      <c r="U63" s="59"/>
      <c r="V63" s="59"/>
      <c r="W63" s="59"/>
      <c r="X63" s="71"/>
    </row>
    <row r="64" spans="1:24" s="8" customFormat="1" ht="30" customHeight="1">
      <c r="A64" s="80"/>
      <c r="B64" s="81"/>
      <c r="C64" s="32" t="s">
        <v>106</v>
      </c>
      <c r="D64" s="62"/>
      <c r="E64" s="62"/>
      <c r="F64" s="62"/>
      <c r="G64" s="62"/>
      <c r="H64" s="62"/>
      <c r="I64" s="62"/>
      <c r="J64" s="62"/>
      <c r="K64" s="62"/>
      <c r="L64" s="62"/>
      <c r="M64" s="59"/>
      <c r="N64" s="59"/>
      <c r="O64" s="59"/>
      <c r="P64" s="65"/>
      <c r="Q64" s="62"/>
      <c r="R64" s="59"/>
      <c r="S64" s="59"/>
      <c r="T64" s="59"/>
      <c r="U64" s="59"/>
      <c r="V64" s="59"/>
      <c r="W64" s="59"/>
      <c r="X64" s="71"/>
    </row>
    <row r="65" spans="1:25" s="8" customFormat="1" ht="77.099999999999994" customHeight="1" thickBot="1">
      <c r="A65" s="82"/>
      <c r="B65" s="83"/>
      <c r="C65" s="33" t="s">
        <v>44</v>
      </c>
      <c r="D65" s="63"/>
      <c r="E65" s="63"/>
      <c r="F65" s="63"/>
      <c r="G65" s="63"/>
      <c r="H65" s="63"/>
      <c r="I65" s="63"/>
      <c r="J65" s="63"/>
      <c r="K65" s="63"/>
      <c r="L65" s="63"/>
      <c r="M65" s="60"/>
      <c r="N65" s="60"/>
      <c r="O65" s="60"/>
      <c r="P65" s="66"/>
      <c r="Q65" s="63"/>
      <c r="R65" s="60"/>
      <c r="S65" s="60"/>
      <c r="T65" s="60"/>
      <c r="U65" s="60"/>
      <c r="V65" s="60"/>
      <c r="W65" s="60"/>
      <c r="X65" s="72"/>
    </row>
    <row r="66" spans="1:25" s="8" customFormat="1" ht="11.1" customHeight="1">
      <c r="A66" s="94" t="s">
        <v>0</v>
      </c>
      <c r="B66" s="95"/>
      <c r="C66" s="46">
        <v>0</v>
      </c>
      <c r="D66" s="46">
        <v>0</v>
      </c>
      <c r="E66" s="46">
        <v>0</v>
      </c>
      <c r="F66" s="46">
        <v>0</v>
      </c>
      <c r="G66" s="46">
        <v>0</v>
      </c>
      <c r="H66" s="46">
        <v>0</v>
      </c>
      <c r="I66" s="46">
        <v>0</v>
      </c>
      <c r="J66" s="46">
        <v>0</v>
      </c>
      <c r="K66" s="46">
        <v>0</v>
      </c>
      <c r="L66" s="46">
        <v>0</v>
      </c>
      <c r="M66" s="46">
        <v>0</v>
      </c>
      <c r="N66" s="46">
        <v>0</v>
      </c>
      <c r="O66" s="46">
        <v>0</v>
      </c>
      <c r="P66" s="46">
        <v>0</v>
      </c>
      <c r="Q66" s="46">
        <v>0</v>
      </c>
      <c r="R66" s="46">
        <f t="shared" ref="R66" si="1">SUM(R67:R78)</f>
        <v>0</v>
      </c>
      <c r="S66" s="46">
        <v>0</v>
      </c>
      <c r="T66" s="46">
        <v>8</v>
      </c>
      <c r="U66" s="46">
        <v>3</v>
      </c>
      <c r="V66" s="46">
        <v>0</v>
      </c>
      <c r="W66" s="46">
        <v>0</v>
      </c>
      <c r="X66" s="47">
        <v>9</v>
      </c>
      <c r="Y66" s="13"/>
    </row>
    <row r="67" spans="1:25" s="8" customFormat="1" ht="11.1" customHeight="1">
      <c r="A67" s="14" t="s">
        <v>64</v>
      </c>
      <c r="B67" s="15" t="s">
        <v>4</v>
      </c>
      <c r="C67" s="21">
        <v>0</v>
      </c>
      <c r="D67" s="21">
        <v>0</v>
      </c>
      <c r="E67" s="21">
        <v>0</v>
      </c>
      <c r="F67" s="21">
        <v>0</v>
      </c>
      <c r="G67" s="21">
        <v>0</v>
      </c>
      <c r="H67" s="21">
        <v>0</v>
      </c>
      <c r="I67" s="21">
        <v>0</v>
      </c>
      <c r="J67" s="21">
        <v>0</v>
      </c>
      <c r="K67" s="21">
        <v>0</v>
      </c>
      <c r="L67" s="22" t="s">
        <v>86</v>
      </c>
      <c r="M67" s="21">
        <v>0</v>
      </c>
      <c r="N67" s="21">
        <v>0</v>
      </c>
      <c r="O67" s="21">
        <v>0</v>
      </c>
      <c r="P67" s="21">
        <v>0</v>
      </c>
      <c r="Q67" s="21">
        <v>0</v>
      </c>
      <c r="R67" s="21">
        <v>0</v>
      </c>
      <c r="S67" s="21">
        <v>0</v>
      </c>
      <c r="T67" s="21">
        <v>0</v>
      </c>
      <c r="U67" s="21">
        <v>0</v>
      </c>
      <c r="V67" s="21">
        <v>0</v>
      </c>
      <c r="W67" s="21">
        <v>0</v>
      </c>
      <c r="X67" s="23">
        <v>2</v>
      </c>
      <c r="Y67" s="13"/>
    </row>
    <row r="68" spans="1:25" s="8" customFormat="1" ht="11.1" customHeight="1">
      <c r="A68" s="14" t="s">
        <v>65</v>
      </c>
      <c r="B68" s="15"/>
      <c r="C68" s="21">
        <v>0</v>
      </c>
      <c r="D68" s="21">
        <v>0</v>
      </c>
      <c r="E68" s="21">
        <v>0</v>
      </c>
      <c r="F68" s="21">
        <v>0</v>
      </c>
      <c r="G68" s="21">
        <v>0</v>
      </c>
      <c r="H68" s="21">
        <v>0</v>
      </c>
      <c r="I68" s="21">
        <v>0</v>
      </c>
      <c r="J68" s="21">
        <v>0</v>
      </c>
      <c r="K68" s="21">
        <v>0</v>
      </c>
      <c r="L68" s="22">
        <v>0</v>
      </c>
      <c r="M68" s="21">
        <v>0</v>
      </c>
      <c r="N68" s="21">
        <v>0</v>
      </c>
      <c r="O68" s="21">
        <v>0</v>
      </c>
      <c r="P68" s="21">
        <v>0</v>
      </c>
      <c r="Q68" s="21">
        <v>0</v>
      </c>
      <c r="R68" s="21">
        <v>0</v>
      </c>
      <c r="S68" s="21">
        <v>0</v>
      </c>
      <c r="T68" s="21">
        <v>2</v>
      </c>
      <c r="U68" s="21">
        <v>0</v>
      </c>
      <c r="V68" s="21">
        <v>0</v>
      </c>
      <c r="W68" s="21">
        <v>0</v>
      </c>
      <c r="X68" s="23">
        <v>0</v>
      </c>
      <c r="Y68" s="13"/>
    </row>
    <row r="69" spans="1:25" s="8" customFormat="1" ht="11.1" customHeight="1">
      <c r="A69" s="14" t="s">
        <v>66</v>
      </c>
      <c r="B69" s="15"/>
      <c r="C69" s="21">
        <v>0</v>
      </c>
      <c r="D69" s="21">
        <v>0</v>
      </c>
      <c r="E69" s="21">
        <v>0</v>
      </c>
      <c r="F69" s="21">
        <v>0</v>
      </c>
      <c r="G69" s="21">
        <v>0</v>
      </c>
      <c r="H69" s="21">
        <v>0</v>
      </c>
      <c r="I69" s="21">
        <v>0</v>
      </c>
      <c r="J69" s="21">
        <v>0</v>
      </c>
      <c r="K69" s="21">
        <v>0</v>
      </c>
      <c r="L69" s="22">
        <v>0</v>
      </c>
      <c r="M69" s="21">
        <v>0</v>
      </c>
      <c r="N69" s="21">
        <v>0</v>
      </c>
      <c r="O69" s="21">
        <v>0</v>
      </c>
      <c r="P69" s="21">
        <v>0</v>
      </c>
      <c r="Q69" s="21">
        <v>0</v>
      </c>
      <c r="R69" s="21">
        <v>0</v>
      </c>
      <c r="S69" s="21">
        <v>0</v>
      </c>
      <c r="T69" s="21">
        <v>0</v>
      </c>
      <c r="U69" s="21">
        <v>0</v>
      </c>
      <c r="V69" s="21">
        <v>0</v>
      </c>
      <c r="W69" s="21">
        <v>0</v>
      </c>
      <c r="X69" s="23">
        <v>7</v>
      </c>
      <c r="Y69" s="13"/>
    </row>
    <row r="70" spans="1:25" s="8" customFormat="1" ht="11.1" customHeight="1">
      <c r="A70" s="14" t="s">
        <v>67</v>
      </c>
      <c r="B70" s="15"/>
      <c r="C70" s="21">
        <v>0</v>
      </c>
      <c r="D70" s="21">
        <v>0</v>
      </c>
      <c r="E70" s="21">
        <v>0</v>
      </c>
      <c r="F70" s="21">
        <v>0</v>
      </c>
      <c r="G70" s="21">
        <v>0</v>
      </c>
      <c r="H70" s="21">
        <v>0</v>
      </c>
      <c r="I70" s="21">
        <v>0</v>
      </c>
      <c r="J70" s="21">
        <v>0</v>
      </c>
      <c r="K70" s="21">
        <v>0</v>
      </c>
      <c r="L70" s="22">
        <v>0</v>
      </c>
      <c r="M70" s="21">
        <v>0</v>
      </c>
      <c r="N70" s="21">
        <v>0</v>
      </c>
      <c r="O70" s="21">
        <v>0</v>
      </c>
      <c r="P70" s="21">
        <v>0</v>
      </c>
      <c r="Q70" s="21">
        <v>0</v>
      </c>
      <c r="R70" s="21">
        <v>0</v>
      </c>
      <c r="S70" s="21">
        <v>0</v>
      </c>
      <c r="T70" s="21">
        <v>0</v>
      </c>
      <c r="U70" s="21">
        <v>0</v>
      </c>
      <c r="V70" s="21">
        <v>0</v>
      </c>
      <c r="W70" s="21">
        <v>0</v>
      </c>
      <c r="X70" s="23">
        <v>0</v>
      </c>
      <c r="Y70" s="13"/>
    </row>
    <row r="71" spans="1:25" s="8" customFormat="1" ht="11.1" customHeight="1">
      <c r="A71" s="14" t="s">
        <v>68</v>
      </c>
      <c r="B71" s="15"/>
      <c r="C71" s="21">
        <v>0</v>
      </c>
      <c r="D71" s="21">
        <v>0</v>
      </c>
      <c r="E71" s="21">
        <v>0</v>
      </c>
      <c r="F71" s="21">
        <v>0</v>
      </c>
      <c r="G71" s="21">
        <v>0</v>
      </c>
      <c r="H71" s="21">
        <v>0</v>
      </c>
      <c r="I71" s="21">
        <v>0</v>
      </c>
      <c r="J71" s="21">
        <v>0</v>
      </c>
      <c r="K71" s="21">
        <v>0</v>
      </c>
      <c r="L71" s="22">
        <v>0</v>
      </c>
      <c r="M71" s="21">
        <v>0</v>
      </c>
      <c r="N71" s="21">
        <v>0</v>
      </c>
      <c r="O71" s="21">
        <v>0</v>
      </c>
      <c r="P71" s="21">
        <v>0</v>
      </c>
      <c r="Q71" s="21">
        <v>0</v>
      </c>
      <c r="R71" s="21">
        <v>0</v>
      </c>
      <c r="S71" s="21">
        <v>0</v>
      </c>
      <c r="T71" s="21">
        <v>2</v>
      </c>
      <c r="U71" s="21">
        <v>0</v>
      </c>
      <c r="V71" s="21">
        <v>0</v>
      </c>
      <c r="W71" s="21">
        <v>0</v>
      </c>
      <c r="X71" s="23">
        <v>0</v>
      </c>
      <c r="Y71" s="13"/>
    </row>
    <row r="72" spans="1:25" s="8" customFormat="1" ht="11.1" customHeight="1">
      <c r="A72" s="14" t="s">
        <v>69</v>
      </c>
      <c r="B72" s="15"/>
      <c r="C72" s="21">
        <v>0</v>
      </c>
      <c r="D72" s="21">
        <v>0</v>
      </c>
      <c r="E72" s="21">
        <v>0</v>
      </c>
      <c r="F72" s="21">
        <v>0</v>
      </c>
      <c r="G72" s="21">
        <v>0</v>
      </c>
      <c r="H72" s="21">
        <v>0</v>
      </c>
      <c r="I72" s="21">
        <v>0</v>
      </c>
      <c r="J72" s="21">
        <v>0</v>
      </c>
      <c r="K72" s="21">
        <v>0</v>
      </c>
      <c r="L72" s="22">
        <v>0</v>
      </c>
      <c r="M72" s="21">
        <v>0</v>
      </c>
      <c r="N72" s="21">
        <v>0</v>
      </c>
      <c r="O72" s="21">
        <v>0</v>
      </c>
      <c r="P72" s="21">
        <v>0</v>
      </c>
      <c r="Q72" s="21">
        <v>0</v>
      </c>
      <c r="R72" s="21">
        <v>0</v>
      </c>
      <c r="S72" s="21">
        <v>0</v>
      </c>
      <c r="T72" s="21">
        <v>0</v>
      </c>
      <c r="U72" s="21">
        <v>0</v>
      </c>
      <c r="V72" s="21">
        <v>0</v>
      </c>
      <c r="W72" s="21">
        <v>0</v>
      </c>
      <c r="X72" s="23">
        <v>0</v>
      </c>
      <c r="Y72" s="13"/>
    </row>
    <row r="73" spans="1:25" s="8" customFormat="1" ht="11.1" customHeight="1">
      <c r="A73" s="14" t="s">
        <v>1</v>
      </c>
      <c r="B73" s="15"/>
      <c r="C73" s="21">
        <v>0</v>
      </c>
      <c r="D73" s="21">
        <v>0</v>
      </c>
      <c r="E73" s="21">
        <v>0</v>
      </c>
      <c r="F73" s="21">
        <v>0</v>
      </c>
      <c r="G73" s="21">
        <v>0</v>
      </c>
      <c r="H73" s="21">
        <v>0</v>
      </c>
      <c r="I73" s="21">
        <v>0</v>
      </c>
      <c r="J73" s="21">
        <v>0</v>
      </c>
      <c r="K73" s="21">
        <v>0</v>
      </c>
      <c r="L73" s="22">
        <v>0</v>
      </c>
      <c r="M73" s="21">
        <v>0</v>
      </c>
      <c r="N73" s="21">
        <v>0</v>
      </c>
      <c r="O73" s="21">
        <v>0</v>
      </c>
      <c r="P73" s="21">
        <v>0</v>
      </c>
      <c r="Q73" s="21">
        <v>0</v>
      </c>
      <c r="R73" s="21">
        <v>0</v>
      </c>
      <c r="S73" s="21">
        <v>0</v>
      </c>
      <c r="T73" s="21">
        <v>0</v>
      </c>
      <c r="U73" s="21">
        <v>0</v>
      </c>
      <c r="V73" s="21">
        <v>0</v>
      </c>
      <c r="W73" s="21">
        <v>0</v>
      </c>
      <c r="X73" s="23">
        <v>0</v>
      </c>
      <c r="Y73" s="13"/>
    </row>
    <row r="74" spans="1:25" s="8" customFormat="1" ht="11.1" customHeight="1">
      <c r="A74" s="14" t="s">
        <v>2</v>
      </c>
      <c r="B74" s="15"/>
      <c r="C74" s="21">
        <v>0</v>
      </c>
      <c r="D74" s="21">
        <v>0</v>
      </c>
      <c r="E74" s="21">
        <v>0</v>
      </c>
      <c r="F74" s="21">
        <v>0</v>
      </c>
      <c r="G74" s="21">
        <v>0</v>
      </c>
      <c r="H74" s="21">
        <v>0</v>
      </c>
      <c r="I74" s="21">
        <v>0</v>
      </c>
      <c r="J74" s="21">
        <v>0</v>
      </c>
      <c r="K74" s="21">
        <v>0</v>
      </c>
      <c r="L74" s="21">
        <v>0</v>
      </c>
      <c r="M74" s="21">
        <v>0</v>
      </c>
      <c r="N74" s="21">
        <v>0</v>
      </c>
      <c r="O74" s="21">
        <v>0</v>
      </c>
      <c r="P74" s="21">
        <v>0</v>
      </c>
      <c r="Q74" s="21">
        <v>0</v>
      </c>
      <c r="R74" s="21">
        <v>0</v>
      </c>
      <c r="S74" s="21">
        <v>0</v>
      </c>
      <c r="T74" s="21">
        <v>2</v>
      </c>
      <c r="U74" s="21">
        <v>0</v>
      </c>
      <c r="V74" s="21">
        <v>0</v>
      </c>
      <c r="W74" s="21">
        <v>0</v>
      </c>
      <c r="X74" s="23">
        <v>0</v>
      </c>
      <c r="Y74" s="13"/>
    </row>
    <row r="75" spans="1:25" s="8" customFormat="1" ht="11.1" customHeight="1">
      <c r="A75" s="14" t="s">
        <v>3</v>
      </c>
      <c r="B75" s="15"/>
      <c r="C75" s="21">
        <v>0</v>
      </c>
      <c r="D75" s="21">
        <v>0</v>
      </c>
      <c r="E75" s="21">
        <v>0</v>
      </c>
      <c r="F75" s="21">
        <v>0</v>
      </c>
      <c r="G75" s="21">
        <v>0</v>
      </c>
      <c r="H75" s="21">
        <v>0</v>
      </c>
      <c r="I75" s="21">
        <v>0</v>
      </c>
      <c r="J75" s="21">
        <v>0</v>
      </c>
      <c r="K75" s="21">
        <v>0</v>
      </c>
      <c r="L75" s="21">
        <v>0</v>
      </c>
      <c r="M75" s="21">
        <v>0</v>
      </c>
      <c r="N75" s="21">
        <v>0</v>
      </c>
      <c r="O75" s="21">
        <v>0</v>
      </c>
      <c r="P75" s="21">
        <v>0</v>
      </c>
      <c r="Q75" s="21">
        <v>0</v>
      </c>
      <c r="R75" s="21">
        <v>0</v>
      </c>
      <c r="S75" s="21">
        <v>0</v>
      </c>
      <c r="T75" s="21">
        <v>0</v>
      </c>
      <c r="U75" s="21">
        <v>0</v>
      </c>
      <c r="V75" s="21">
        <v>0</v>
      </c>
      <c r="W75" s="21">
        <v>0</v>
      </c>
      <c r="X75" s="23">
        <v>0</v>
      </c>
      <c r="Y75" s="13"/>
    </row>
    <row r="76" spans="1:25" s="8" customFormat="1" ht="11.1" customHeight="1">
      <c r="A76" s="14" t="s">
        <v>70</v>
      </c>
      <c r="B76" s="15"/>
      <c r="C76" s="21">
        <v>0</v>
      </c>
      <c r="D76" s="21">
        <v>0</v>
      </c>
      <c r="E76" s="21">
        <v>0</v>
      </c>
      <c r="F76" s="21">
        <v>0</v>
      </c>
      <c r="G76" s="21">
        <v>0</v>
      </c>
      <c r="H76" s="21">
        <v>0</v>
      </c>
      <c r="I76" s="21">
        <v>0</v>
      </c>
      <c r="J76" s="21">
        <v>0</v>
      </c>
      <c r="K76" s="21">
        <v>0</v>
      </c>
      <c r="L76" s="21">
        <v>0</v>
      </c>
      <c r="M76" s="21">
        <v>0</v>
      </c>
      <c r="N76" s="21">
        <v>0</v>
      </c>
      <c r="O76" s="21">
        <v>0</v>
      </c>
      <c r="P76" s="21">
        <v>0</v>
      </c>
      <c r="Q76" s="21">
        <v>0</v>
      </c>
      <c r="R76" s="21">
        <v>0</v>
      </c>
      <c r="S76" s="21">
        <v>0</v>
      </c>
      <c r="T76" s="21">
        <v>0</v>
      </c>
      <c r="U76" s="21">
        <v>0</v>
      </c>
      <c r="V76" s="21">
        <v>0</v>
      </c>
      <c r="W76" s="21">
        <v>0</v>
      </c>
      <c r="X76" s="23">
        <v>0</v>
      </c>
      <c r="Y76" s="13"/>
    </row>
    <row r="77" spans="1:25" s="8" customFormat="1" ht="11.1" customHeight="1">
      <c r="A77" s="14" t="s">
        <v>71</v>
      </c>
      <c r="B77" s="15"/>
      <c r="C77" s="21">
        <v>0</v>
      </c>
      <c r="D77" s="21">
        <v>0</v>
      </c>
      <c r="E77" s="21">
        <v>0</v>
      </c>
      <c r="F77" s="21">
        <v>0</v>
      </c>
      <c r="G77" s="21">
        <v>0</v>
      </c>
      <c r="H77" s="21">
        <v>0</v>
      </c>
      <c r="I77" s="21">
        <v>0</v>
      </c>
      <c r="J77" s="21">
        <v>0</v>
      </c>
      <c r="K77" s="21">
        <v>0</v>
      </c>
      <c r="L77" s="21">
        <v>0</v>
      </c>
      <c r="M77" s="21">
        <v>0</v>
      </c>
      <c r="N77" s="21">
        <v>0</v>
      </c>
      <c r="O77" s="21">
        <v>0</v>
      </c>
      <c r="P77" s="21">
        <v>0</v>
      </c>
      <c r="Q77" s="21">
        <v>0</v>
      </c>
      <c r="R77" s="21">
        <v>0</v>
      </c>
      <c r="S77" s="21">
        <v>0</v>
      </c>
      <c r="T77" s="21">
        <v>2</v>
      </c>
      <c r="U77" s="21">
        <v>0</v>
      </c>
      <c r="V77" s="21">
        <v>0</v>
      </c>
      <c r="W77" s="21">
        <v>0</v>
      </c>
      <c r="X77" s="23">
        <v>0</v>
      </c>
      <c r="Y77" s="13"/>
    </row>
    <row r="78" spans="1:25" s="8" customFormat="1" ht="11.1" customHeight="1" thickBot="1">
      <c r="A78" s="16" t="s">
        <v>72</v>
      </c>
      <c r="B78" s="17"/>
      <c r="C78" s="24">
        <v>0</v>
      </c>
      <c r="D78" s="24">
        <v>0</v>
      </c>
      <c r="E78" s="24">
        <v>0</v>
      </c>
      <c r="F78" s="24">
        <v>0</v>
      </c>
      <c r="G78" s="24">
        <v>0</v>
      </c>
      <c r="H78" s="24">
        <v>0</v>
      </c>
      <c r="I78" s="24">
        <v>0</v>
      </c>
      <c r="J78" s="24">
        <v>0</v>
      </c>
      <c r="K78" s="24">
        <v>0</v>
      </c>
      <c r="L78" s="24">
        <v>0</v>
      </c>
      <c r="M78" s="24">
        <v>0</v>
      </c>
      <c r="N78" s="24">
        <v>0</v>
      </c>
      <c r="O78" s="24">
        <v>0</v>
      </c>
      <c r="P78" s="24">
        <v>0</v>
      </c>
      <c r="Q78" s="24">
        <v>0</v>
      </c>
      <c r="R78" s="24">
        <v>0</v>
      </c>
      <c r="S78" s="24">
        <v>0</v>
      </c>
      <c r="T78" s="24">
        <v>0</v>
      </c>
      <c r="U78" s="24">
        <v>3</v>
      </c>
      <c r="V78" s="24">
        <v>0</v>
      </c>
      <c r="W78" s="24">
        <v>0</v>
      </c>
      <c r="X78" s="26">
        <v>0</v>
      </c>
      <c r="Y78" s="13"/>
    </row>
    <row r="79" spans="1:25" s="8" customFormat="1" ht="15" customHeight="1">
      <c r="A79" s="51" t="s">
        <v>78</v>
      </c>
      <c r="B79" s="18"/>
      <c r="C79" s="18"/>
      <c r="D79" s="18"/>
      <c r="E79" s="18"/>
      <c r="F79" s="18"/>
      <c r="G79" s="18"/>
      <c r="H79" s="18"/>
      <c r="I79" s="19"/>
      <c r="J79" s="18"/>
      <c r="K79" s="18"/>
      <c r="L79" s="18"/>
      <c r="M79" s="18"/>
      <c r="N79" s="18"/>
      <c r="O79" s="18"/>
      <c r="P79" s="18"/>
      <c r="Q79" s="18"/>
      <c r="R79" s="18"/>
      <c r="S79" s="18"/>
      <c r="T79" s="18"/>
      <c r="U79" s="18"/>
      <c r="V79" s="18"/>
      <c r="W79" s="18"/>
      <c r="X79" s="18"/>
      <c r="Y79" s="13"/>
    </row>
  </sheetData>
  <mergeCells count="96">
    <mergeCell ref="A4:X6"/>
    <mergeCell ref="A8:B10"/>
    <mergeCell ref="A11:B11"/>
    <mergeCell ref="C8:C10"/>
    <mergeCell ref="D9:D10"/>
    <mergeCell ref="R9:R10"/>
    <mergeCell ref="S9:S10"/>
    <mergeCell ref="P8:S8"/>
    <mergeCell ref="T8:X8"/>
    <mergeCell ref="C26:C27"/>
    <mergeCell ref="C25:K25"/>
    <mergeCell ref="N25:Q25"/>
    <mergeCell ref="F9:F10"/>
    <mergeCell ref="G9:G10"/>
    <mergeCell ref="H9:H10"/>
    <mergeCell ref="E9:E10"/>
    <mergeCell ref="P9:P10"/>
    <mergeCell ref="Q9:Q10"/>
    <mergeCell ref="O26:O27"/>
    <mergeCell ref="O8:O10"/>
    <mergeCell ref="D8:F8"/>
    <mergeCell ref="G8:H8"/>
    <mergeCell ref="I9:K9"/>
    <mergeCell ref="L9:N9"/>
    <mergeCell ref="I8:N8"/>
    <mergeCell ref="W24:X24"/>
    <mergeCell ref="T9:V9"/>
    <mergeCell ref="W9:W10"/>
    <mergeCell ref="X9:X10"/>
    <mergeCell ref="X26:X27"/>
    <mergeCell ref="A28:B28"/>
    <mergeCell ref="A25:B27"/>
    <mergeCell ref="G26:H26"/>
    <mergeCell ref="L25:L27"/>
    <mergeCell ref="W26:W27"/>
    <mergeCell ref="N26:N27"/>
    <mergeCell ref="S26:S27"/>
    <mergeCell ref="T26:T27"/>
    <mergeCell ref="I26:K26"/>
    <mergeCell ref="D26:F26"/>
    <mergeCell ref="M25:M27"/>
    <mergeCell ref="Q26:Q27"/>
    <mergeCell ref="R26:R27"/>
    <mergeCell ref="P26:P27"/>
    <mergeCell ref="R25:U25"/>
    <mergeCell ref="U26:U27"/>
    <mergeCell ref="A66:B66"/>
    <mergeCell ref="D62:D65"/>
    <mergeCell ref="E62:E65"/>
    <mergeCell ref="F62:F65"/>
    <mergeCell ref="A43:B45"/>
    <mergeCell ref="C44:C45"/>
    <mergeCell ref="D44:D45"/>
    <mergeCell ref="E44:E45"/>
    <mergeCell ref="A46:B46"/>
    <mergeCell ref="F44:F45"/>
    <mergeCell ref="R43:W43"/>
    <mergeCell ref="R61:R65"/>
    <mergeCell ref="S61:S65"/>
    <mergeCell ref="P61:Q61"/>
    <mergeCell ref="I62:I65"/>
    <mergeCell ref="C43:I43"/>
    <mergeCell ref="Q62:Q65"/>
    <mergeCell ref="H62:H65"/>
    <mergeCell ref="C61:H61"/>
    <mergeCell ref="C60:S60"/>
    <mergeCell ref="K43:Q43"/>
    <mergeCell ref="J43:J45"/>
    <mergeCell ref="K44:M44"/>
    <mergeCell ref="H44:H45"/>
    <mergeCell ref="R44:T44"/>
    <mergeCell ref="U44:W44"/>
    <mergeCell ref="G44:G45"/>
    <mergeCell ref="W60:W65"/>
    <mergeCell ref="A60:B65"/>
    <mergeCell ref="V59:X59"/>
    <mergeCell ref="X44:X45"/>
    <mergeCell ref="P44:Q44"/>
    <mergeCell ref="I44:I45"/>
    <mergeCell ref="N44:O44"/>
    <mergeCell ref="A1:X1"/>
    <mergeCell ref="T61:T65"/>
    <mergeCell ref="U61:U65"/>
    <mergeCell ref="J62:J65"/>
    <mergeCell ref="K62:K65"/>
    <mergeCell ref="M61:M65"/>
    <mergeCell ref="N61:N65"/>
    <mergeCell ref="O61:O65"/>
    <mergeCell ref="P62:P65"/>
    <mergeCell ref="L62:L65"/>
    <mergeCell ref="I61:L61"/>
    <mergeCell ref="X60:X65"/>
    <mergeCell ref="V61:V65"/>
    <mergeCell ref="T60:V60"/>
    <mergeCell ref="V42:W42"/>
    <mergeCell ref="G62:G65"/>
  </mergeCells>
  <phoneticPr fontId="1"/>
  <printOptions horizontalCentered="1"/>
  <pageMargins left="0.47244094488188981" right="0.47244094488188981" top="0.70866141732283472" bottom="0" header="0" footer="0"/>
  <pageSetup paperSize="9" fitToHeight="0" orientation="portrait" r:id="rId1"/>
  <headerFooter alignWithMargins="0"/>
  <rowBreaks count="1" manualBreakCount="1">
    <brk id="41" max="16383" man="1"/>
  </rowBreaks>
  <ignoredErrors>
    <ignoredError sqref="A12:B7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4217-064D-4BC8-8E13-F88F828BC516}">
  <dimension ref="A1:K95"/>
  <sheetViews>
    <sheetView showGridLines="0" zoomScaleNormal="100" workbookViewId="0"/>
  </sheetViews>
  <sheetFormatPr defaultColWidth="8.875" defaultRowHeight="11.25"/>
  <cols>
    <col min="1" max="1" width="7.25" style="120" customWidth="1"/>
    <col min="2" max="2" width="9.125" style="120" customWidth="1"/>
    <col min="3" max="3" width="20.875" style="120" customWidth="1"/>
    <col min="4" max="4" width="9.125" style="120" customWidth="1"/>
    <col min="5" max="5" width="6.375" style="120" customWidth="1"/>
    <col min="6" max="7" width="9.125" style="120" customWidth="1"/>
    <col min="8" max="8" width="12.75" style="120" customWidth="1"/>
    <col min="9" max="9" width="9.125" style="120" customWidth="1"/>
    <col min="10" max="10" width="7.875" style="120" customWidth="1"/>
    <col min="11" max="11" width="6.625" style="120" customWidth="1"/>
    <col min="12" max="16384" width="8.875" style="120"/>
  </cols>
  <sheetData>
    <row r="1" spans="1:11" ht="15" customHeight="1" thickBot="1">
      <c r="A1" s="6" t="s">
        <v>108</v>
      </c>
      <c r="H1" s="121"/>
      <c r="I1" s="122" t="s">
        <v>109</v>
      </c>
    </row>
    <row r="2" spans="1:11" s="132" customFormat="1" ht="13.5" customHeight="1">
      <c r="A2" s="123"/>
      <c r="B2" s="124"/>
      <c r="C2" s="125"/>
      <c r="D2" s="126" t="s">
        <v>110</v>
      </c>
      <c r="E2" s="127"/>
      <c r="F2" s="128"/>
      <c r="G2" s="128"/>
      <c r="H2" s="129"/>
      <c r="I2" s="130" t="s">
        <v>111</v>
      </c>
      <c r="J2" s="131"/>
      <c r="K2" s="131"/>
    </row>
    <row r="3" spans="1:11" s="132" customFormat="1" ht="39.950000000000003" customHeight="1">
      <c r="A3" s="133"/>
      <c r="B3" s="134"/>
      <c r="C3" s="135"/>
      <c r="D3" s="136"/>
      <c r="E3" s="137" t="s">
        <v>112</v>
      </c>
      <c r="F3" s="137" t="s">
        <v>113</v>
      </c>
      <c r="G3" s="138" t="s">
        <v>114</v>
      </c>
      <c r="H3" s="30" t="s">
        <v>115</v>
      </c>
      <c r="I3" s="139"/>
      <c r="J3" s="131"/>
      <c r="K3" s="131"/>
    </row>
    <row r="4" spans="1:11" s="132" customFormat="1" ht="13.5" customHeight="1" thickBot="1">
      <c r="A4" s="140"/>
      <c r="B4" s="140"/>
      <c r="C4" s="141"/>
      <c r="D4" s="142"/>
      <c r="E4" s="143" t="s">
        <v>116</v>
      </c>
      <c r="F4" s="143" t="s">
        <v>117</v>
      </c>
      <c r="G4" s="143" t="s">
        <v>118</v>
      </c>
      <c r="H4" s="143" t="s">
        <v>119</v>
      </c>
      <c r="I4" s="144" t="s">
        <v>120</v>
      </c>
      <c r="J4" s="131"/>
      <c r="K4" s="131"/>
    </row>
    <row r="5" spans="1:11" s="132" customFormat="1" ht="14.1" customHeight="1">
      <c r="A5" s="145" t="s">
        <v>10</v>
      </c>
      <c r="B5" s="146" t="s">
        <v>5</v>
      </c>
      <c r="C5" s="147"/>
      <c r="D5" s="148">
        <v>31</v>
      </c>
      <c r="E5" s="149">
        <v>0</v>
      </c>
      <c r="F5" s="150">
        <v>31</v>
      </c>
      <c r="G5" s="150">
        <v>0</v>
      </c>
      <c r="H5" s="150">
        <v>0</v>
      </c>
      <c r="I5" s="148">
        <v>0</v>
      </c>
      <c r="J5" s="131"/>
      <c r="K5" s="131"/>
    </row>
    <row r="6" spans="1:11" s="132" customFormat="1" ht="14.1" customHeight="1">
      <c r="A6" s="145"/>
      <c r="B6" s="151" t="s">
        <v>82</v>
      </c>
      <c r="C6" s="152"/>
      <c r="D6" s="148">
        <v>0</v>
      </c>
      <c r="E6" s="149">
        <v>0</v>
      </c>
      <c r="F6" s="149">
        <v>0</v>
      </c>
      <c r="G6" s="149">
        <v>0</v>
      </c>
      <c r="H6" s="149">
        <v>0</v>
      </c>
      <c r="I6" s="153">
        <v>0</v>
      </c>
      <c r="J6" s="131"/>
      <c r="K6" s="131"/>
    </row>
    <row r="7" spans="1:11" s="132" customFormat="1" ht="14.1" customHeight="1">
      <c r="A7" s="154"/>
      <c r="B7" s="151" t="s">
        <v>121</v>
      </c>
      <c r="C7" s="152"/>
      <c r="D7" s="148">
        <v>0</v>
      </c>
      <c r="E7" s="149">
        <v>0</v>
      </c>
      <c r="F7" s="149">
        <v>0</v>
      </c>
      <c r="G7" s="149">
        <v>0</v>
      </c>
      <c r="H7" s="149">
        <v>0</v>
      </c>
      <c r="I7" s="153">
        <v>0</v>
      </c>
      <c r="J7" s="131"/>
      <c r="K7" s="131"/>
    </row>
    <row r="8" spans="1:11" s="132" customFormat="1" ht="14.1" customHeight="1">
      <c r="A8" s="155" t="s">
        <v>122</v>
      </c>
      <c r="B8" s="151" t="s">
        <v>8</v>
      </c>
      <c r="C8" s="152"/>
      <c r="D8" s="148">
        <v>0</v>
      </c>
      <c r="E8" s="149">
        <v>0</v>
      </c>
      <c r="F8" s="149">
        <v>0</v>
      </c>
      <c r="G8" s="149">
        <v>0</v>
      </c>
      <c r="H8" s="149">
        <v>0</v>
      </c>
      <c r="I8" s="153">
        <v>0</v>
      </c>
      <c r="J8" s="131"/>
      <c r="K8" s="131"/>
    </row>
    <row r="9" spans="1:11" s="132" customFormat="1" ht="14.1" customHeight="1">
      <c r="A9" s="154"/>
      <c r="B9" s="151" t="s">
        <v>9</v>
      </c>
      <c r="C9" s="152"/>
      <c r="D9" s="148">
        <v>0</v>
      </c>
      <c r="E9" s="149">
        <v>0</v>
      </c>
      <c r="F9" s="149">
        <v>0</v>
      </c>
      <c r="G9" s="149">
        <v>0</v>
      </c>
      <c r="H9" s="149">
        <v>0</v>
      </c>
      <c r="I9" s="153">
        <v>0</v>
      </c>
      <c r="J9" s="131"/>
      <c r="K9" s="131"/>
    </row>
    <row r="10" spans="1:11" s="132" customFormat="1" ht="14.1" customHeight="1">
      <c r="A10" s="156" t="s">
        <v>123</v>
      </c>
      <c r="B10" s="157" t="s">
        <v>124</v>
      </c>
      <c r="C10" s="158" t="s">
        <v>61</v>
      </c>
      <c r="D10" s="148">
        <v>1404</v>
      </c>
      <c r="E10" s="149">
        <v>0</v>
      </c>
      <c r="F10" s="149">
        <v>1404</v>
      </c>
      <c r="G10" s="149">
        <v>0</v>
      </c>
      <c r="H10" s="149">
        <v>0</v>
      </c>
      <c r="I10" s="153">
        <v>0</v>
      </c>
      <c r="J10" s="131"/>
      <c r="K10" s="131"/>
    </row>
    <row r="11" spans="1:11" s="132" customFormat="1" ht="14.1" customHeight="1">
      <c r="A11" s="159"/>
      <c r="B11" s="157" t="s">
        <v>125</v>
      </c>
      <c r="C11" s="158" t="s">
        <v>74</v>
      </c>
      <c r="D11" s="148">
        <v>7</v>
      </c>
      <c r="E11" s="149">
        <v>0</v>
      </c>
      <c r="F11" s="149">
        <v>7</v>
      </c>
      <c r="G11" s="149">
        <v>0</v>
      </c>
      <c r="H11" s="149">
        <v>0</v>
      </c>
      <c r="I11" s="153">
        <v>0</v>
      </c>
      <c r="J11" s="131"/>
      <c r="K11" s="131"/>
    </row>
    <row r="12" spans="1:11" s="132" customFormat="1" ht="14.1" customHeight="1">
      <c r="A12" s="159"/>
      <c r="B12" s="160" t="s">
        <v>126</v>
      </c>
      <c r="C12" s="158" t="s">
        <v>127</v>
      </c>
      <c r="D12" s="148">
        <v>0</v>
      </c>
      <c r="E12" s="149">
        <v>0</v>
      </c>
      <c r="F12" s="149">
        <v>0</v>
      </c>
      <c r="G12" s="149">
        <v>0</v>
      </c>
      <c r="H12" s="149">
        <v>0</v>
      </c>
      <c r="I12" s="153">
        <v>0</v>
      </c>
      <c r="J12" s="131"/>
      <c r="K12" s="131"/>
    </row>
    <row r="13" spans="1:11" s="132" customFormat="1" ht="14.1" customHeight="1">
      <c r="A13" s="159"/>
      <c r="B13" s="161" t="s">
        <v>12</v>
      </c>
      <c r="C13" s="158" t="s">
        <v>61</v>
      </c>
      <c r="D13" s="148">
        <v>0</v>
      </c>
      <c r="E13" s="149">
        <v>0</v>
      </c>
      <c r="F13" s="149">
        <v>0</v>
      </c>
      <c r="G13" s="149">
        <v>0</v>
      </c>
      <c r="H13" s="149">
        <v>0</v>
      </c>
      <c r="I13" s="153">
        <v>0</v>
      </c>
      <c r="J13" s="131"/>
      <c r="K13" s="131"/>
    </row>
    <row r="14" spans="1:11" s="132" customFormat="1" ht="14.1" customHeight="1">
      <c r="A14" s="159"/>
      <c r="B14" s="162"/>
      <c r="C14" s="158" t="s">
        <v>74</v>
      </c>
      <c r="D14" s="148">
        <v>0</v>
      </c>
      <c r="E14" s="149">
        <v>0</v>
      </c>
      <c r="F14" s="149">
        <v>0</v>
      </c>
      <c r="G14" s="149">
        <v>0</v>
      </c>
      <c r="H14" s="149">
        <v>0</v>
      </c>
      <c r="I14" s="153">
        <v>0</v>
      </c>
      <c r="J14" s="131"/>
      <c r="K14" s="131"/>
    </row>
    <row r="15" spans="1:11" s="132" customFormat="1" ht="14.1" customHeight="1">
      <c r="A15" s="163"/>
      <c r="B15" s="164"/>
      <c r="C15" s="158" t="s">
        <v>128</v>
      </c>
      <c r="D15" s="148">
        <v>0</v>
      </c>
      <c r="E15" s="149">
        <v>0</v>
      </c>
      <c r="F15" s="149">
        <v>0</v>
      </c>
      <c r="G15" s="153">
        <v>0</v>
      </c>
      <c r="H15" s="149">
        <v>0</v>
      </c>
      <c r="I15" s="153">
        <v>0</v>
      </c>
      <c r="J15" s="131"/>
      <c r="K15" s="131"/>
    </row>
    <row r="16" spans="1:11" s="132" customFormat="1" ht="14.1" customHeight="1">
      <c r="A16" s="165" t="s">
        <v>13</v>
      </c>
      <c r="B16" s="165"/>
      <c r="C16" s="166"/>
      <c r="D16" s="148">
        <v>0</v>
      </c>
      <c r="E16" s="149">
        <v>0</v>
      </c>
      <c r="F16" s="149">
        <v>0</v>
      </c>
      <c r="G16" s="149">
        <v>0</v>
      </c>
      <c r="H16" s="149">
        <v>0</v>
      </c>
      <c r="I16" s="153">
        <v>0</v>
      </c>
      <c r="J16" s="131"/>
      <c r="K16" s="131"/>
    </row>
    <row r="17" spans="1:11" s="132" customFormat="1" ht="14.1" customHeight="1">
      <c r="A17" s="167" t="s">
        <v>129</v>
      </c>
      <c r="B17" s="151" t="s">
        <v>15</v>
      </c>
      <c r="C17" s="152"/>
      <c r="D17" s="148">
        <v>0</v>
      </c>
      <c r="E17" s="149">
        <v>0</v>
      </c>
      <c r="F17" s="149">
        <v>0</v>
      </c>
      <c r="G17" s="149">
        <v>0</v>
      </c>
      <c r="H17" s="149">
        <v>0</v>
      </c>
      <c r="I17" s="153">
        <v>0</v>
      </c>
      <c r="J17" s="131"/>
      <c r="K17" s="131"/>
    </row>
    <row r="18" spans="1:11" s="132" customFormat="1" ht="14.1" customHeight="1">
      <c r="A18" s="168"/>
      <c r="B18" s="151" t="s">
        <v>16</v>
      </c>
      <c r="C18" s="152"/>
      <c r="D18" s="148">
        <v>0</v>
      </c>
      <c r="E18" s="149">
        <v>0</v>
      </c>
      <c r="F18" s="149">
        <v>0</v>
      </c>
      <c r="G18" s="149">
        <v>0</v>
      </c>
      <c r="H18" s="149">
        <v>0</v>
      </c>
      <c r="I18" s="153">
        <v>0</v>
      </c>
      <c r="J18" s="131"/>
      <c r="K18" s="131"/>
    </row>
    <row r="19" spans="1:11" s="132" customFormat="1" ht="14.1" customHeight="1">
      <c r="A19" s="168"/>
      <c r="B19" s="151" t="s">
        <v>17</v>
      </c>
      <c r="C19" s="152"/>
      <c r="D19" s="148">
        <v>80</v>
      </c>
      <c r="E19" s="149">
        <v>0</v>
      </c>
      <c r="F19" s="149">
        <v>80</v>
      </c>
      <c r="G19" s="149">
        <v>0</v>
      </c>
      <c r="H19" s="149">
        <v>0</v>
      </c>
      <c r="I19" s="153">
        <v>0</v>
      </c>
      <c r="J19" s="131"/>
      <c r="K19" s="131"/>
    </row>
    <row r="20" spans="1:11" s="132" customFormat="1" ht="14.1" customHeight="1">
      <c r="A20" s="169"/>
      <c r="B20" s="151" t="s">
        <v>130</v>
      </c>
      <c r="C20" s="152"/>
      <c r="D20" s="148">
        <v>0</v>
      </c>
      <c r="E20" s="149">
        <v>0</v>
      </c>
      <c r="F20" s="149">
        <v>0</v>
      </c>
      <c r="G20" s="149">
        <v>0</v>
      </c>
      <c r="H20" s="149">
        <v>0</v>
      </c>
      <c r="I20" s="153">
        <v>0</v>
      </c>
      <c r="J20" s="131"/>
      <c r="K20" s="131"/>
    </row>
    <row r="21" spans="1:11" s="132" customFormat="1" ht="14.1" customHeight="1">
      <c r="A21" s="155" t="s">
        <v>131</v>
      </c>
      <c r="B21" s="170" t="s">
        <v>132</v>
      </c>
      <c r="C21" s="158" t="s">
        <v>19</v>
      </c>
      <c r="D21" s="148">
        <v>259</v>
      </c>
      <c r="E21" s="149">
        <v>0</v>
      </c>
      <c r="F21" s="149">
        <v>259</v>
      </c>
      <c r="G21" s="149">
        <v>0</v>
      </c>
      <c r="H21" s="149">
        <v>0</v>
      </c>
      <c r="I21" s="153">
        <v>0</v>
      </c>
      <c r="J21" s="131"/>
      <c r="K21" s="131"/>
    </row>
    <row r="22" spans="1:11" s="132" customFormat="1" ht="14.1" customHeight="1">
      <c r="A22" s="145"/>
      <c r="B22" s="136"/>
      <c r="C22" s="158" t="s">
        <v>61</v>
      </c>
      <c r="D22" s="148">
        <v>309</v>
      </c>
      <c r="E22" s="149">
        <v>0</v>
      </c>
      <c r="F22" s="149">
        <v>309</v>
      </c>
      <c r="G22" s="149">
        <v>0</v>
      </c>
      <c r="H22" s="149">
        <v>0</v>
      </c>
      <c r="I22" s="153">
        <v>0</v>
      </c>
      <c r="J22" s="131"/>
      <c r="K22" s="131"/>
    </row>
    <row r="23" spans="1:11" s="132" customFormat="1" ht="14.1" customHeight="1">
      <c r="A23" s="145"/>
      <c r="B23" s="171"/>
      <c r="C23" s="158" t="s">
        <v>20</v>
      </c>
      <c r="D23" s="148">
        <v>1</v>
      </c>
      <c r="E23" s="149">
        <v>0</v>
      </c>
      <c r="F23" s="149">
        <v>1</v>
      </c>
      <c r="G23" s="149">
        <v>0</v>
      </c>
      <c r="H23" s="149">
        <v>0</v>
      </c>
      <c r="I23" s="153">
        <v>0</v>
      </c>
      <c r="J23" s="131"/>
      <c r="K23" s="131"/>
    </row>
    <row r="24" spans="1:11" s="132" customFormat="1" ht="14.1" customHeight="1">
      <c r="A24" s="145"/>
      <c r="B24" s="151" t="s">
        <v>21</v>
      </c>
      <c r="C24" s="152"/>
      <c r="D24" s="148">
        <v>0</v>
      </c>
      <c r="E24" s="149">
        <v>0</v>
      </c>
      <c r="F24" s="149">
        <v>0</v>
      </c>
      <c r="G24" s="149">
        <v>0</v>
      </c>
      <c r="H24" s="149">
        <v>0</v>
      </c>
      <c r="I24" s="153">
        <v>0</v>
      </c>
      <c r="J24" s="131"/>
      <c r="K24" s="131"/>
    </row>
    <row r="25" spans="1:11" s="132" customFormat="1" ht="14.1" customHeight="1">
      <c r="A25" s="154"/>
      <c r="B25" s="151" t="s">
        <v>9</v>
      </c>
      <c r="C25" s="152"/>
      <c r="D25" s="148">
        <v>0</v>
      </c>
      <c r="E25" s="149">
        <v>0</v>
      </c>
      <c r="F25" s="149">
        <v>0</v>
      </c>
      <c r="G25" s="149">
        <v>0</v>
      </c>
      <c r="H25" s="149">
        <v>0</v>
      </c>
      <c r="I25" s="153">
        <v>0</v>
      </c>
      <c r="J25" s="131"/>
      <c r="K25" s="131"/>
    </row>
    <row r="26" spans="1:11" s="132" customFormat="1" ht="14.1" customHeight="1">
      <c r="A26" s="155" t="s">
        <v>133</v>
      </c>
      <c r="B26" s="151" t="s">
        <v>134</v>
      </c>
      <c r="C26" s="152"/>
      <c r="D26" s="148">
        <v>0</v>
      </c>
      <c r="E26" s="149">
        <v>0</v>
      </c>
      <c r="F26" s="149">
        <v>0</v>
      </c>
      <c r="G26" s="149">
        <v>0</v>
      </c>
      <c r="H26" s="149">
        <v>0</v>
      </c>
      <c r="I26" s="153">
        <v>0</v>
      </c>
      <c r="J26" s="131"/>
      <c r="K26" s="131"/>
    </row>
    <row r="27" spans="1:11" s="132" customFormat="1" ht="14.1" customHeight="1">
      <c r="A27" s="145"/>
      <c r="B27" s="170" t="s">
        <v>135</v>
      </c>
      <c r="C27" s="158" t="s">
        <v>136</v>
      </c>
      <c r="D27" s="149">
        <v>0</v>
      </c>
      <c r="E27" s="149">
        <v>0</v>
      </c>
      <c r="F27" s="149">
        <v>0</v>
      </c>
      <c r="G27" s="149">
        <v>0</v>
      </c>
      <c r="H27" s="149">
        <v>0</v>
      </c>
      <c r="I27" s="153">
        <v>0</v>
      </c>
      <c r="J27" s="131"/>
      <c r="K27" s="131"/>
    </row>
    <row r="28" spans="1:11" s="132" customFormat="1" ht="14.1" customHeight="1">
      <c r="A28" s="145"/>
      <c r="B28" s="136"/>
      <c r="C28" s="158" t="s">
        <v>137</v>
      </c>
      <c r="D28" s="148">
        <v>0</v>
      </c>
      <c r="E28" s="149">
        <v>0</v>
      </c>
      <c r="F28" s="149">
        <v>0</v>
      </c>
      <c r="G28" s="149">
        <v>0</v>
      </c>
      <c r="H28" s="149">
        <v>0</v>
      </c>
      <c r="I28" s="153">
        <v>0</v>
      </c>
      <c r="J28" s="131"/>
      <c r="K28" s="131"/>
    </row>
    <row r="29" spans="1:11" s="132" customFormat="1" ht="14.1" customHeight="1">
      <c r="A29" s="145"/>
      <c r="B29" s="171"/>
      <c r="C29" s="158" t="s">
        <v>9</v>
      </c>
      <c r="D29" s="148">
        <v>404</v>
      </c>
      <c r="E29" s="149">
        <v>0</v>
      </c>
      <c r="F29" s="149">
        <v>178</v>
      </c>
      <c r="G29" s="149">
        <v>226</v>
      </c>
      <c r="H29" s="149">
        <v>0</v>
      </c>
      <c r="I29" s="153">
        <v>0</v>
      </c>
      <c r="J29" s="131"/>
      <c r="K29" s="131"/>
    </row>
    <row r="30" spans="1:11" s="132" customFormat="1" ht="14.1" customHeight="1">
      <c r="A30" s="145"/>
      <c r="B30" s="170" t="s">
        <v>138</v>
      </c>
      <c r="C30" s="158" t="s">
        <v>95</v>
      </c>
      <c r="D30" s="148">
        <v>0</v>
      </c>
      <c r="E30" s="149">
        <v>0</v>
      </c>
      <c r="F30" s="149">
        <v>0</v>
      </c>
      <c r="G30" s="149">
        <v>0</v>
      </c>
      <c r="H30" s="149">
        <v>0</v>
      </c>
      <c r="I30" s="153">
        <v>0</v>
      </c>
      <c r="J30" s="131"/>
      <c r="K30" s="131"/>
    </row>
    <row r="31" spans="1:11" s="132" customFormat="1" ht="14.1" customHeight="1">
      <c r="A31" s="145"/>
      <c r="B31" s="171"/>
      <c r="C31" s="158" t="s">
        <v>9</v>
      </c>
      <c r="D31" s="148">
        <v>0</v>
      </c>
      <c r="E31" s="149">
        <v>0</v>
      </c>
      <c r="F31" s="149">
        <v>0</v>
      </c>
      <c r="G31" s="149">
        <v>0</v>
      </c>
      <c r="H31" s="149">
        <v>0</v>
      </c>
      <c r="I31" s="153">
        <v>0</v>
      </c>
      <c r="J31" s="131"/>
      <c r="K31" s="131"/>
    </row>
    <row r="32" spans="1:11" s="132" customFormat="1" ht="14.1" customHeight="1">
      <c r="A32" s="145"/>
      <c r="B32" s="170" t="s">
        <v>24</v>
      </c>
      <c r="C32" s="158" t="s">
        <v>25</v>
      </c>
      <c r="D32" s="148">
        <v>0</v>
      </c>
      <c r="E32" s="149">
        <v>0</v>
      </c>
      <c r="F32" s="149">
        <v>0</v>
      </c>
      <c r="G32" s="149">
        <v>0</v>
      </c>
      <c r="H32" s="149">
        <v>0</v>
      </c>
      <c r="I32" s="153">
        <v>0</v>
      </c>
      <c r="J32" s="131"/>
      <c r="K32" s="131"/>
    </row>
    <row r="33" spans="1:11" s="132" customFormat="1" ht="14.1" customHeight="1">
      <c r="A33" s="145"/>
      <c r="B33" s="136"/>
      <c r="C33" s="158" t="s">
        <v>139</v>
      </c>
      <c r="D33" s="148">
        <v>0</v>
      </c>
      <c r="E33" s="149">
        <v>0</v>
      </c>
      <c r="F33" s="149">
        <v>0</v>
      </c>
      <c r="G33" s="149">
        <v>0</v>
      </c>
      <c r="H33" s="149">
        <v>0</v>
      </c>
      <c r="I33" s="153">
        <v>0</v>
      </c>
      <c r="J33" s="131"/>
      <c r="K33" s="131"/>
    </row>
    <row r="34" spans="1:11" s="132" customFormat="1" ht="14.1" customHeight="1">
      <c r="A34" s="145"/>
      <c r="B34" s="171"/>
      <c r="C34" s="158" t="s">
        <v>9</v>
      </c>
      <c r="D34" s="148">
        <v>0</v>
      </c>
      <c r="E34" s="149">
        <v>0</v>
      </c>
      <c r="F34" s="149">
        <v>0</v>
      </c>
      <c r="G34" s="149">
        <v>0</v>
      </c>
      <c r="H34" s="149">
        <v>0</v>
      </c>
      <c r="I34" s="153">
        <v>0</v>
      </c>
      <c r="J34" s="131"/>
      <c r="K34" s="131"/>
    </row>
    <row r="35" spans="1:11" s="132" customFormat="1" ht="14.1" customHeight="1">
      <c r="A35" s="145"/>
      <c r="B35" s="151" t="s">
        <v>140</v>
      </c>
      <c r="C35" s="152"/>
      <c r="D35" s="148">
        <v>0</v>
      </c>
      <c r="E35" s="149">
        <v>0</v>
      </c>
      <c r="F35" s="149">
        <v>0</v>
      </c>
      <c r="G35" s="149">
        <v>0</v>
      </c>
      <c r="H35" s="149">
        <v>0</v>
      </c>
      <c r="I35" s="153">
        <v>0</v>
      </c>
      <c r="J35" s="131"/>
      <c r="K35" s="131"/>
    </row>
    <row r="36" spans="1:11" s="132" customFormat="1" ht="14.1" customHeight="1">
      <c r="A36" s="145"/>
      <c r="B36" s="151" t="s">
        <v>9</v>
      </c>
      <c r="C36" s="152"/>
      <c r="D36" s="148">
        <v>0</v>
      </c>
      <c r="E36" s="149">
        <v>0</v>
      </c>
      <c r="F36" s="149">
        <v>0</v>
      </c>
      <c r="G36" s="149">
        <v>0</v>
      </c>
      <c r="H36" s="149">
        <v>0</v>
      </c>
      <c r="I36" s="153">
        <v>0</v>
      </c>
      <c r="J36" s="131"/>
      <c r="K36" s="131"/>
    </row>
    <row r="37" spans="1:11" s="132" customFormat="1" ht="14.1" customHeight="1">
      <c r="A37" s="167" t="s">
        <v>141</v>
      </c>
      <c r="B37" s="151" t="s">
        <v>142</v>
      </c>
      <c r="C37" s="152"/>
      <c r="D37" s="148">
        <v>1400</v>
      </c>
      <c r="E37" s="149">
        <v>0</v>
      </c>
      <c r="F37" s="149">
        <v>1400</v>
      </c>
      <c r="G37" s="149">
        <v>0</v>
      </c>
      <c r="H37" s="149">
        <v>0</v>
      </c>
      <c r="I37" s="153">
        <v>0</v>
      </c>
      <c r="J37" s="131"/>
      <c r="K37" s="131"/>
    </row>
    <row r="38" spans="1:11" s="132" customFormat="1" ht="14.1" customHeight="1">
      <c r="A38" s="168"/>
      <c r="B38" s="151" t="s">
        <v>143</v>
      </c>
      <c r="C38" s="152"/>
      <c r="D38" s="148">
        <v>722</v>
      </c>
      <c r="E38" s="149">
        <v>0</v>
      </c>
      <c r="F38" s="149">
        <v>206</v>
      </c>
      <c r="G38" s="149">
        <v>0</v>
      </c>
      <c r="H38" s="149">
        <v>0</v>
      </c>
      <c r="I38" s="153">
        <v>516</v>
      </c>
      <c r="J38" s="131"/>
      <c r="K38" s="131"/>
    </row>
    <row r="39" spans="1:11" s="132" customFormat="1" ht="14.1" customHeight="1">
      <c r="A39" s="168"/>
      <c r="B39" s="151" t="s">
        <v>84</v>
      </c>
      <c r="C39" s="152"/>
      <c r="D39" s="148">
        <v>9</v>
      </c>
      <c r="E39" s="149">
        <v>0</v>
      </c>
      <c r="F39" s="149">
        <v>4</v>
      </c>
      <c r="G39" s="149">
        <v>4</v>
      </c>
      <c r="H39" s="149">
        <v>0</v>
      </c>
      <c r="I39" s="153">
        <v>1</v>
      </c>
      <c r="J39" s="131"/>
      <c r="K39" s="131"/>
    </row>
    <row r="40" spans="1:11" s="132" customFormat="1" ht="14.1" customHeight="1">
      <c r="A40" s="169"/>
      <c r="B40" s="151" t="s">
        <v>9</v>
      </c>
      <c r="C40" s="152"/>
      <c r="D40" s="148">
        <v>133</v>
      </c>
      <c r="E40" s="149">
        <v>0</v>
      </c>
      <c r="F40" s="149">
        <v>20</v>
      </c>
      <c r="G40" s="149">
        <v>5</v>
      </c>
      <c r="H40" s="149">
        <v>0</v>
      </c>
      <c r="I40" s="153">
        <v>108</v>
      </c>
      <c r="J40" s="131"/>
      <c r="K40" s="131"/>
    </row>
    <row r="41" spans="1:11" s="132" customFormat="1" ht="14.1" customHeight="1">
      <c r="A41" s="167"/>
      <c r="B41" s="151" t="s">
        <v>5</v>
      </c>
      <c r="C41" s="152"/>
      <c r="D41" s="148">
        <v>336</v>
      </c>
      <c r="E41" s="149">
        <v>0</v>
      </c>
      <c r="F41" s="149">
        <v>300</v>
      </c>
      <c r="G41" s="149">
        <v>0</v>
      </c>
      <c r="H41" s="149">
        <v>0</v>
      </c>
      <c r="I41" s="153">
        <v>36</v>
      </c>
      <c r="J41" s="131"/>
      <c r="K41" s="131"/>
    </row>
    <row r="42" spans="1:11" s="132" customFormat="1" ht="14.1" customHeight="1">
      <c r="A42" s="168"/>
      <c r="B42" s="151" t="s">
        <v>82</v>
      </c>
      <c r="C42" s="152"/>
      <c r="D42" s="149">
        <v>0</v>
      </c>
      <c r="E42" s="149">
        <v>0</v>
      </c>
      <c r="F42" s="149">
        <v>0</v>
      </c>
      <c r="G42" s="149">
        <v>0</v>
      </c>
      <c r="H42" s="149">
        <v>0</v>
      </c>
      <c r="I42" s="153">
        <v>0</v>
      </c>
      <c r="J42" s="131"/>
      <c r="K42" s="131"/>
    </row>
    <row r="43" spans="1:11" s="132" customFormat="1" ht="14.1" customHeight="1">
      <c r="A43" s="168"/>
      <c r="B43" s="151" t="s">
        <v>12</v>
      </c>
      <c r="C43" s="152"/>
      <c r="D43" s="148">
        <v>0</v>
      </c>
      <c r="E43" s="149">
        <v>0</v>
      </c>
      <c r="F43" s="149">
        <v>0</v>
      </c>
      <c r="G43" s="149">
        <v>0</v>
      </c>
      <c r="H43" s="149">
        <v>0</v>
      </c>
      <c r="I43" s="153">
        <v>0</v>
      </c>
      <c r="J43" s="131"/>
      <c r="K43" s="131"/>
    </row>
    <row r="44" spans="1:11" s="132" customFormat="1" ht="14.1" customHeight="1">
      <c r="A44" s="169"/>
      <c r="B44" s="151" t="s">
        <v>121</v>
      </c>
      <c r="C44" s="152"/>
      <c r="D44" s="148">
        <v>0</v>
      </c>
      <c r="E44" s="149">
        <v>0</v>
      </c>
      <c r="F44" s="149">
        <v>0</v>
      </c>
      <c r="G44" s="149">
        <v>0</v>
      </c>
      <c r="H44" s="149">
        <v>0</v>
      </c>
      <c r="I44" s="153">
        <v>0</v>
      </c>
      <c r="J44" s="131"/>
      <c r="K44" s="131"/>
    </row>
    <row r="45" spans="1:11" s="132" customFormat="1" ht="14.1" customHeight="1">
      <c r="A45" s="167" t="s">
        <v>144</v>
      </c>
      <c r="B45" s="151" t="s">
        <v>29</v>
      </c>
      <c r="C45" s="152"/>
      <c r="D45" s="148">
        <v>0</v>
      </c>
      <c r="E45" s="149">
        <v>0</v>
      </c>
      <c r="F45" s="149">
        <v>0</v>
      </c>
      <c r="G45" s="149">
        <v>0</v>
      </c>
      <c r="H45" s="149">
        <v>0</v>
      </c>
      <c r="I45" s="153">
        <v>0</v>
      </c>
      <c r="J45" s="131"/>
      <c r="K45" s="131"/>
    </row>
    <row r="46" spans="1:11" s="132" customFormat="1" ht="14.1" customHeight="1">
      <c r="A46" s="168"/>
      <c r="B46" s="151" t="s">
        <v>145</v>
      </c>
      <c r="C46" s="152"/>
      <c r="D46" s="148">
        <v>0</v>
      </c>
      <c r="E46" s="149">
        <v>0</v>
      </c>
      <c r="F46" s="149">
        <v>0</v>
      </c>
      <c r="G46" s="149">
        <v>0</v>
      </c>
      <c r="H46" s="149">
        <v>0</v>
      </c>
      <c r="I46" s="153">
        <v>0</v>
      </c>
      <c r="J46" s="131"/>
      <c r="K46" s="131"/>
    </row>
    <row r="47" spans="1:11" s="132" customFormat="1" ht="14.1" customHeight="1">
      <c r="A47" s="168"/>
      <c r="B47" s="151" t="s">
        <v>31</v>
      </c>
      <c r="C47" s="152"/>
      <c r="D47" s="148">
        <v>0</v>
      </c>
      <c r="E47" s="149">
        <v>0</v>
      </c>
      <c r="F47" s="149">
        <v>0</v>
      </c>
      <c r="G47" s="149">
        <v>0</v>
      </c>
      <c r="H47" s="149">
        <v>0</v>
      </c>
      <c r="I47" s="153">
        <v>0</v>
      </c>
      <c r="J47" s="131"/>
      <c r="K47" s="131"/>
    </row>
    <row r="48" spans="1:11" s="132" customFormat="1" ht="14.1" customHeight="1">
      <c r="A48" s="168"/>
      <c r="B48" s="151" t="s">
        <v>83</v>
      </c>
      <c r="C48" s="152"/>
      <c r="D48" s="148">
        <v>0</v>
      </c>
      <c r="E48" s="149">
        <v>0</v>
      </c>
      <c r="F48" s="149">
        <v>0</v>
      </c>
      <c r="G48" s="149">
        <v>0</v>
      </c>
      <c r="H48" s="149">
        <v>0</v>
      </c>
      <c r="I48" s="153">
        <v>0</v>
      </c>
      <c r="J48" s="131"/>
      <c r="K48" s="131"/>
    </row>
    <row r="49" spans="1:11" s="132" customFormat="1" ht="14.1" customHeight="1">
      <c r="A49" s="168"/>
      <c r="B49" s="151" t="s">
        <v>32</v>
      </c>
      <c r="C49" s="152"/>
      <c r="D49" s="148">
        <v>0</v>
      </c>
      <c r="E49" s="149">
        <v>0</v>
      </c>
      <c r="F49" s="149">
        <v>0</v>
      </c>
      <c r="G49" s="149">
        <v>0</v>
      </c>
      <c r="H49" s="149">
        <v>0</v>
      </c>
      <c r="I49" s="153">
        <v>0</v>
      </c>
      <c r="J49" s="131"/>
      <c r="K49" s="131"/>
    </row>
    <row r="50" spans="1:11" s="132" customFormat="1" ht="14.1" customHeight="1">
      <c r="A50" s="168"/>
      <c r="B50" s="151" t="s">
        <v>33</v>
      </c>
      <c r="C50" s="152"/>
      <c r="D50" s="148">
        <v>106</v>
      </c>
      <c r="E50" s="149">
        <v>0</v>
      </c>
      <c r="F50" s="149">
        <v>88</v>
      </c>
      <c r="G50" s="149">
        <v>0</v>
      </c>
      <c r="H50" s="149">
        <v>0</v>
      </c>
      <c r="I50" s="153">
        <v>18</v>
      </c>
      <c r="J50" s="131"/>
      <c r="K50" s="131"/>
    </row>
    <row r="51" spans="1:11" s="132" customFormat="1" ht="14.1" customHeight="1" thickBot="1">
      <c r="A51" s="172"/>
      <c r="B51" s="173" t="s">
        <v>9</v>
      </c>
      <c r="C51" s="174"/>
      <c r="D51" s="175">
        <v>23</v>
      </c>
      <c r="E51" s="175">
        <v>0</v>
      </c>
      <c r="F51" s="175">
        <v>23</v>
      </c>
      <c r="G51" s="175">
        <v>0</v>
      </c>
      <c r="H51" s="175">
        <v>0</v>
      </c>
      <c r="I51" s="176">
        <v>0</v>
      </c>
      <c r="J51" s="131"/>
      <c r="K51" s="131"/>
    </row>
    <row r="52" spans="1:11" s="132" customFormat="1" ht="14.1" customHeight="1">
      <c r="A52" s="177"/>
      <c r="B52" s="178"/>
      <c r="C52" s="178"/>
      <c r="D52" s="179"/>
      <c r="E52" s="179"/>
      <c r="F52" s="179"/>
      <c r="G52" s="179"/>
      <c r="H52" s="179"/>
      <c r="I52" s="179"/>
      <c r="J52" s="131"/>
      <c r="K52" s="131"/>
    </row>
    <row r="53" spans="1:11" s="132" customFormat="1" ht="15" customHeight="1" thickBot="1">
      <c r="I53" s="122" t="s">
        <v>76</v>
      </c>
    </row>
    <row r="54" spans="1:11" s="132" customFormat="1" ht="13.5" customHeight="1">
      <c r="A54" s="123"/>
      <c r="B54" s="124"/>
      <c r="C54" s="125"/>
      <c r="D54" s="126" t="s">
        <v>110</v>
      </c>
      <c r="E54" s="127"/>
      <c r="F54" s="128"/>
      <c r="G54" s="128"/>
      <c r="H54" s="129"/>
      <c r="I54" s="130" t="s">
        <v>111</v>
      </c>
    </row>
    <row r="55" spans="1:11" s="132" customFormat="1" ht="39.950000000000003" customHeight="1">
      <c r="A55" s="133"/>
      <c r="B55" s="134"/>
      <c r="C55" s="135"/>
      <c r="D55" s="136"/>
      <c r="E55" s="137" t="s">
        <v>112</v>
      </c>
      <c r="F55" s="137" t="s">
        <v>113</v>
      </c>
      <c r="G55" s="138" t="s">
        <v>114</v>
      </c>
      <c r="H55" s="30" t="s">
        <v>115</v>
      </c>
      <c r="I55" s="139"/>
    </row>
    <row r="56" spans="1:11" s="132" customFormat="1" ht="13.5" customHeight="1" thickBot="1">
      <c r="A56" s="140"/>
      <c r="B56" s="140"/>
      <c r="C56" s="141"/>
      <c r="D56" s="142"/>
      <c r="E56" s="143" t="s">
        <v>116</v>
      </c>
      <c r="F56" s="143" t="s">
        <v>117</v>
      </c>
      <c r="G56" s="143" t="s">
        <v>118</v>
      </c>
      <c r="H56" s="143" t="s">
        <v>119</v>
      </c>
      <c r="I56" s="144" t="s">
        <v>120</v>
      </c>
    </row>
    <row r="57" spans="1:11" s="132" customFormat="1" ht="15.95" customHeight="1">
      <c r="A57" s="180" t="s">
        <v>35</v>
      </c>
      <c r="B57" s="180"/>
      <c r="C57" s="181"/>
      <c r="D57" s="148">
        <v>0</v>
      </c>
      <c r="E57" s="150">
        <v>0</v>
      </c>
      <c r="F57" s="150">
        <v>0</v>
      </c>
      <c r="G57" s="150">
        <v>0</v>
      </c>
      <c r="H57" s="150">
        <v>0</v>
      </c>
      <c r="I57" s="148">
        <v>0</v>
      </c>
    </row>
    <row r="58" spans="1:11" s="132" customFormat="1" ht="15.95" customHeight="1">
      <c r="A58" s="182" t="s">
        <v>146</v>
      </c>
      <c r="B58" s="136" t="s">
        <v>38</v>
      </c>
      <c r="C58" s="183" t="s">
        <v>147</v>
      </c>
      <c r="D58" s="153">
        <v>0</v>
      </c>
      <c r="E58" s="149">
        <v>0</v>
      </c>
      <c r="F58" s="149">
        <v>0</v>
      </c>
      <c r="G58" s="149">
        <v>0</v>
      </c>
      <c r="H58" s="149">
        <v>0</v>
      </c>
      <c r="I58" s="153">
        <v>0</v>
      </c>
    </row>
    <row r="59" spans="1:11" s="132" customFormat="1" ht="15.95" customHeight="1">
      <c r="A59" s="145"/>
      <c r="B59" s="136"/>
      <c r="C59" s="184" t="s">
        <v>36</v>
      </c>
      <c r="D59" s="153">
        <v>0</v>
      </c>
      <c r="E59" s="149">
        <v>0</v>
      </c>
      <c r="F59" s="149">
        <v>0</v>
      </c>
      <c r="G59" s="149">
        <v>0</v>
      </c>
      <c r="H59" s="149">
        <v>0</v>
      </c>
      <c r="I59" s="153">
        <v>0</v>
      </c>
    </row>
    <row r="60" spans="1:11" s="132" customFormat="1" ht="15.95" customHeight="1">
      <c r="A60" s="145"/>
      <c r="B60" s="171"/>
      <c r="C60" s="184" t="s">
        <v>148</v>
      </c>
      <c r="D60" s="153">
        <v>0</v>
      </c>
      <c r="E60" s="149">
        <v>0</v>
      </c>
      <c r="F60" s="149">
        <v>0</v>
      </c>
      <c r="G60" s="149">
        <v>0</v>
      </c>
      <c r="H60" s="149">
        <v>0</v>
      </c>
      <c r="I60" s="153">
        <v>0</v>
      </c>
    </row>
    <row r="61" spans="1:11" s="132" customFormat="1" ht="15.95" customHeight="1">
      <c r="A61" s="145"/>
      <c r="B61" s="185" t="s">
        <v>39</v>
      </c>
      <c r="C61" s="184" t="s">
        <v>147</v>
      </c>
      <c r="D61" s="153">
        <v>83</v>
      </c>
      <c r="E61" s="149">
        <v>0</v>
      </c>
      <c r="F61" s="149">
        <v>83</v>
      </c>
      <c r="G61" s="149">
        <v>0</v>
      </c>
      <c r="H61" s="149">
        <v>0</v>
      </c>
      <c r="I61" s="153">
        <v>0</v>
      </c>
    </row>
    <row r="62" spans="1:11" s="132" customFormat="1" ht="15.95" customHeight="1">
      <c r="A62" s="145"/>
      <c r="B62" s="171"/>
      <c r="C62" s="184" t="s">
        <v>36</v>
      </c>
      <c r="D62" s="153">
        <v>124</v>
      </c>
      <c r="E62" s="149">
        <v>0</v>
      </c>
      <c r="F62" s="149">
        <v>84</v>
      </c>
      <c r="G62" s="149">
        <v>0</v>
      </c>
      <c r="H62" s="149">
        <v>5</v>
      </c>
      <c r="I62" s="153">
        <v>35</v>
      </c>
      <c r="J62" s="186"/>
    </row>
    <row r="63" spans="1:11" s="132" customFormat="1" ht="18" customHeight="1">
      <c r="A63" s="145"/>
      <c r="B63" s="187" t="s">
        <v>149</v>
      </c>
      <c r="C63" s="184" t="s">
        <v>147</v>
      </c>
      <c r="D63" s="153">
        <v>483</v>
      </c>
      <c r="E63" s="149">
        <v>0</v>
      </c>
      <c r="F63" s="149">
        <v>443</v>
      </c>
      <c r="G63" s="149">
        <v>40</v>
      </c>
      <c r="H63" s="149">
        <v>0</v>
      </c>
      <c r="I63" s="153">
        <v>0</v>
      </c>
    </row>
    <row r="64" spans="1:11" s="132" customFormat="1" ht="18" customHeight="1">
      <c r="A64" s="145"/>
      <c r="B64" s="188"/>
      <c r="C64" s="184" t="s">
        <v>36</v>
      </c>
      <c r="D64" s="153">
        <v>233</v>
      </c>
      <c r="E64" s="149">
        <v>0</v>
      </c>
      <c r="F64" s="149">
        <v>233</v>
      </c>
      <c r="G64" s="149">
        <v>0</v>
      </c>
      <c r="H64" s="149">
        <v>0</v>
      </c>
      <c r="I64" s="153">
        <v>0</v>
      </c>
      <c r="K64" s="186"/>
    </row>
    <row r="65" spans="1:9" s="132" customFormat="1" ht="15.95" customHeight="1">
      <c r="A65" s="167" t="s">
        <v>150</v>
      </c>
      <c r="B65" s="170" t="s">
        <v>151</v>
      </c>
      <c r="C65" s="184" t="s">
        <v>147</v>
      </c>
      <c r="D65" s="153">
        <v>0</v>
      </c>
      <c r="E65" s="149">
        <v>0</v>
      </c>
      <c r="F65" s="149">
        <v>0</v>
      </c>
      <c r="G65" s="149">
        <v>0</v>
      </c>
      <c r="H65" s="149">
        <v>0</v>
      </c>
      <c r="I65" s="153">
        <v>0</v>
      </c>
    </row>
    <row r="66" spans="1:9" s="132" customFormat="1" ht="15.95" customHeight="1">
      <c r="A66" s="168"/>
      <c r="B66" s="136"/>
      <c r="C66" s="184" t="s">
        <v>36</v>
      </c>
      <c r="D66" s="153">
        <v>0</v>
      </c>
      <c r="E66" s="149">
        <v>0</v>
      </c>
      <c r="F66" s="149">
        <v>0</v>
      </c>
      <c r="G66" s="149">
        <v>0</v>
      </c>
      <c r="H66" s="149">
        <v>0</v>
      </c>
      <c r="I66" s="153">
        <v>0</v>
      </c>
    </row>
    <row r="67" spans="1:9" s="132" customFormat="1" ht="15.95" customHeight="1">
      <c r="A67" s="168"/>
      <c r="B67" s="171"/>
      <c r="C67" s="184" t="s">
        <v>148</v>
      </c>
      <c r="D67" s="153">
        <v>0</v>
      </c>
      <c r="E67" s="149">
        <v>0</v>
      </c>
      <c r="F67" s="149">
        <v>0</v>
      </c>
      <c r="G67" s="149">
        <v>0</v>
      </c>
      <c r="H67" s="149">
        <v>0</v>
      </c>
      <c r="I67" s="153">
        <v>0</v>
      </c>
    </row>
    <row r="68" spans="1:9" s="132" customFormat="1" ht="15.95" customHeight="1">
      <c r="A68" s="168"/>
      <c r="B68" s="170" t="s">
        <v>152</v>
      </c>
      <c r="C68" s="184" t="s">
        <v>147</v>
      </c>
      <c r="D68" s="153">
        <v>0</v>
      </c>
      <c r="E68" s="149">
        <v>0</v>
      </c>
      <c r="F68" s="149">
        <v>0</v>
      </c>
      <c r="G68" s="149">
        <v>0</v>
      </c>
      <c r="H68" s="149">
        <v>0</v>
      </c>
      <c r="I68" s="153">
        <v>0</v>
      </c>
    </row>
    <row r="69" spans="1:9" s="132" customFormat="1" ht="15.95" customHeight="1">
      <c r="A69" s="168"/>
      <c r="B69" s="136"/>
      <c r="C69" s="184" t="s">
        <v>36</v>
      </c>
      <c r="D69" s="153">
        <v>0</v>
      </c>
      <c r="E69" s="149">
        <v>0</v>
      </c>
      <c r="F69" s="149">
        <v>0</v>
      </c>
      <c r="G69" s="149">
        <v>0</v>
      </c>
      <c r="H69" s="149">
        <v>0</v>
      </c>
      <c r="I69" s="153">
        <v>0</v>
      </c>
    </row>
    <row r="70" spans="1:9" s="132" customFormat="1" ht="15.95" customHeight="1">
      <c r="A70" s="169"/>
      <c r="B70" s="171"/>
      <c r="C70" s="184" t="s">
        <v>148</v>
      </c>
      <c r="D70" s="153">
        <v>0</v>
      </c>
      <c r="E70" s="149">
        <v>0</v>
      </c>
      <c r="F70" s="149">
        <v>0</v>
      </c>
      <c r="G70" s="149">
        <v>0</v>
      </c>
      <c r="H70" s="149">
        <v>0</v>
      </c>
      <c r="I70" s="153">
        <v>0</v>
      </c>
    </row>
    <row r="71" spans="1:9" s="132" customFormat="1" ht="15.95" customHeight="1">
      <c r="A71" s="145" t="s">
        <v>153</v>
      </c>
      <c r="B71" s="185" t="s">
        <v>154</v>
      </c>
      <c r="C71" s="184" t="s">
        <v>155</v>
      </c>
      <c r="D71" s="153">
        <v>0</v>
      </c>
      <c r="E71" s="149">
        <v>0</v>
      </c>
      <c r="F71" s="149">
        <v>0</v>
      </c>
      <c r="G71" s="149">
        <v>0</v>
      </c>
      <c r="H71" s="149">
        <v>0</v>
      </c>
      <c r="I71" s="153">
        <v>0</v>
      </c>
    </row>
    <row r="72" spans="1:9" s="132" customFormat="1" ht="15.95" customHeight="1">
      <c r="A72" s="145"/>
      <c r="B72" s="136"/>
      <c r="C72" s="184" t="s">
        <v>45</v>
      </c>
      <c r="D72" s="153">
        <v>0</v>
      </c>
      <c r="E72" s="149">
        <v>0</v>
      </c>
      <c r="F72" s="149">
        <v>0</v>
      </c>
      <c r="G72" s="149">
        <v>0</v>
      </c>
      <c r="H72" s="149">
        <v>0</v>
      </c>
      <c r="I72" s="153">
        <v>0</v>
      </c>
    </row>
    <row r="73" spans="1:9" s="132" customFormat="1" ht="15.95" customHeight="1">
      <c r="A73" s="145"/>
      <c r="B73" s="136"/>
      <c r="C73" s="158" t="s">
        <v>46</v>
      </c>
      <c r="D73" s="153">
        <v>0</v>
      </c>
      <c r="E73" s="149">
        <v>0</v>
      </c>
      <c r="F73" s="149">
        <v>0</v>
      </c>
      <c r="G73" s="149">
        <v>0</v>
      </c>
      <c r="H73" s="149">
        <v>0</v>
      </c>
      <c r="I73" s="153">
        <v>0</v>
      </c>
    </row>
    <row r="74" spans="1:9" s="132" customFormat="1" ht="15.95" customHeight="1">
      <c r="A74" s="145"/>
      <c r="B74" s="136"/>
      <c r="C74" s="158" t="s">
        <v>156</v>
      </c>
      <c r="D74" s="153">
        <v>0</v>
      </c>
      <c r="E74" s="149">
        <v>0</v>
      </c>
      <c r="F74" s="149">
        <v>0</v>
      </c>
      <c r="G74" s="149">
        <v>0</v>
      </c>
      <c r="H74" s="149">
        <v>0</v>
      </c>
      <c r="I74" s="153">
        <v>0</v>
      </c>
    </row>
    <row r="75" spans="1:9" s="132" customFormat="1" ht="15.95" customHeight="1">
      <c r="A75" s="145"/>
      <c r="B75" s="136"/>
      <c r="C75" s="158" t="s">
        <v>20</v>
      </c>
      <c r="D75" s="153">
        <v>0</v>
      </c>
      <c r="E75" s="149">
        <v>0</v>
      </c>
      <c r="F75" s="149">
        <v>0</v>
      </c>
      <c r="G75" s="149">
        <v>0</v>
      </c>
      <c r="H75" s="149">
        <v>0</v>
      </c>
      <c r="I75" s="153">
        <v>0</v>
      </c>
    </row>
    <row r="76" spans="1:9" s="132" customFormat="1" ht="15.95" customHeight="1">
      <c r="A76" s="145"/>
      <c r="B76" s="136"/>
      <c r="C76" s="184" t="s">
        <v>157</v>
      </c>
      <c r="D76" s="153">
        <v>0</v>
      </c>
      <c r="E76" s="149">
        <v>0</v>
      </c>
      <c r="F76" s="149">
        <v>0</v>
      </c>
      <c r="G76" s="149">
        <v>0</v>
      </c>
      <c r="H76" s="149">
        <v>0</v>
      </c>
      <c r="I76" s="153">
        <v>0</v>
      </c>
    </row>
    <row r="77" spans="1:9" s="132" customFormat="1" ht="15.95" customHeight="1">
      <c r="A77" s="145"/>
      <c r="B77" s="171"/>
      <c r="C77" s="184" t="s">
        <v>9</v>
      </c>
      <c r="D77" s="153">
        <v>0</v>
      </c>
      <c r="E77" s="149">
        <v>0</v>
      </c>
      <c r="F77" s="149">
        <v>0</v>
      </c>
      <c r="G77" s="149">
        <v>0</v>
      </c>
      <c r="H77" s="149">
        <v>0</v>
      </c>
      <c r="I77" s="153">
        <v>0</v>
      </c>
    </row>
    <row r="78" spans="1:9" s="132" customFormat="1" ht="15.95" customHeight="1">
      <c r="A78" s="145"/>
      <c r="B78" s="189" t="s">
        <v>158</v>
      </c>
      <c r="C78" s="158" t="s">
        <v>49</v>
      </c>
      <c r="D78" s="153">
        <v>0</v>
      </c>
      <c r="E78" s="149">
        <v>0</v>
      </c>
      <c r="F78" s="149">
        <v>0</v>
      </c>
      <c r="G78" s="149">
        <v>0</v>
      </c>
      <c r="H78" s="149">
        <v>0</v>
      </c>
      <c r="I78" s="153">
        <v>0</v>
      </c>
    </row>
    <row r="79" spans="1:9" s="132" customFormat="1" ht="15.95" customHeight="1">
      <c r="A79" s="145"/>
      <c r="B79" s="189"/>
      <c r="C79" s="158" t="s">
        <v>50</v>
      </c>
      <c r="D79" s="153">
        <v>0</v>
      </c>
      <c r="E79" s="149">
        <v>0</v>
      </c>
      <c r="F79" s="149">
        <v>0</v>
      </c>
      <c r="G79" s="149">
        <v>0</v>
      </c>
      <c r="H79" s="149">
        <v>0</v>
      </c>
      <c r="I79" s="153">
        <v>0</v>
      </c>
    </row>
    <row r="80" spans="1:9" s="132" customFormat="1" ht="15.95" customHeight="1">
      <c r="A80" s="145"/>
      <c r="B80" s="189"/>
      <c r="C80" s="158" t="s">
        <v>51</v>
      </c>
      <c r="D80" s="153">
        <v>0</v>
      </c>
      <c r="E80" s="149">
        <v>0</v>
      </c>
      <c r="F80" s="149">
        <v>0</v>
      </c>
      <c r="G80" s="149">
        <v>0</v>
      </c>
      <c r="H80" s="149">
        <v>0</v>
      </c>
      <c r="I80" s="153">
        <v>0</v>
      </c>
    </row>
    <row r="81" spans="1:9" s="132" customFormat="1" ht="15.95" customHeight="1">
      <c r="A81" s="145"/>
      <c r="B81" s="189"/>
      <c r="C81" s="158" t="s">
        <v>9</v>
      </c>
      <c r="D81" s="153">
        <v>0</v>
      </c>
      <c r="E81" s="149">
        <v>0</v>
      </c>
      <c r="F81" s="149">
        <v>0</v>
      </c>
      <c r="G81" s="149">
        <v>0</v>
      </c>
      <c r="H81" s="149">
        <v>0</v>
      </c>
      <c r="I81" s="153">
        <v>0</v>
      </c>
    </row>
    <row r="82" spans="1:9" s="132" customFormat="1" ht="15.95" customHeight="1">
      <c r="A82" s="145"/>
      <c r="B82" s="151" t="s">
        <v>53</v>
      </c>
      <c r="C82" s="152"/>
      <c r="D82" s="153">
        <v>0</v>
      </c>
      <c r="E82" s="149">
        <v>0</v>
      </c>
      <c r="F82" s="149">
        <v>0</v>
      </c>
      <c r="G82" s="149">
        <v>0</v>
      </c>
      <c r="H82" s="149">
        <v>0</v>
      </c>
      <c r="I82" s="153">
        <v>0</v>
      </c>
    </row>
    <row r="83" spans="1:9" s="132" customFormat="1" ht="15.95" customHeight="1">
      <c r="A83" s="145"/>
      <c r="B83" s="151" t="s">
        <v>55</v>
      </c>
      <c r="C83" s="152"/>
      <c r="D83" s="153">
        <v>0</v>
      </c>
      <c r="E83" s="149">
        <v>0</v>
      </c>
      <c r="F83" s="149">
        <v>0</v>
      </c>
      <c r="G83" s="149">
        <v>0</v>
      </c>
      <c r="H83" s="149">
        <v>0</v>
      </c>
      <c r="I83" s="153">
        <v>0</v>
      </c>
    </row>
    <row r="84" spans="1:9" s="132" customFormat="1" ht="15.95" customHeight="1">
      <c r="A84" s="145"/>
      <c r="B84" s="190" t="s">
        <v>56</v>
      </c>
      <c r="C84" s="158" t="s">
        <v>159</v>
      </c>
      <c r="D84" s="153">
        <v>0</v>
      </c>
      <c r="E84" s="149">
        <v>0</v>
      </c>
      <c r="F84" s="149">
        <v>0</v>
      </c>
      <c r="G84" s="149">
        <v>0</v>
      </c>
      <c r="H84" s="149">
        <v>0</v>
      </c>
      <c r="I84" s="153">
        <v>0</v>
      </c>
    </row>
    <row r="85" spans="1:9" s="132" customFormat="1" ht="15.95" customHeight="1">
      <c r="A85" s="145"/>
      <c r="B85" s="171"/>
      <c r="C85" s="158" t="s">
        <v>9</v>
      </c>
      <c r="D85" s="153">
        <v>0</v>
      </c>
      <c r="E85" s="149">
        <v>0</v>
      </c>
      <c r="F85" s="149">
        <v>0</v>
      </c>
      <c r="G85" s="149">
        <v>0</v>
      </c>
      <c r="H85" s="149">
        <v>0</v>
      </c>
      <c r="I85" s="153">
        <v>0</v>
      </c>
    </row>
    <row r="86" spans="1:9" s="132" customFormat="1" ht="15.95" customHeight="1">
      <c r="A86" s="145"/>
      <c r="B86" s="151" t="s">
        <v>57</v>
      </c>
      <c r="C86" s="152"/>
      <c r="D86" s="153">
        <v>0</v>
      </c>
      <c r="E86" s="149">
        <v>0</v>
      </c>
      <c r="F86" s="149">
        <v>0</v>
      </c>
      <c r="G86" s="149">
        <v>0</v>
      </c>
      <c r="H86" s="149">
        <v>0</v>
      </c>
      <c r="I86" s="153">
        <v>0</v>
      </c>
    </row>
    <row r="87" spans="1:9" s="132" customFormat="1" ht="15.95" customHeight="1">
      <c r="A87" s="154"/>
      <c r="B87" s="151" t="s">
        <v>9</v>
      </c>
      <c r="C87" s="152"/>
      <c r="D87" s="153">
        <v>0</v>
      </c>
      <c r="E87" s="149">
        <v>0</v>
      </c>
      <c r="F87" s="149">
        <v>0</v>
      </c>
      <c r="G87" s="149">
        <v>0</v>
      </c>
      <c r="H87" s="149">
        <v>0</v>
      </c>
      <c r="I87" s="153">
        <v>0</v>
      </c>
    </row>
    <row r="88" spans="1:9" s="132" customFormat="1" ht="15.95" customHeight="1">
      <c r="A88" s="191" t="s">
        <v>160</v>
      </c>
      <c r="B88" s="151" t="s">
        <v>161</v>
      </c>
      <c r="C88" s="152"/>
      <c r="D88" s="153">
        <v>8</v>
      </c>
      <c r="E88" s="149">
        <v>0</v>
      </c>
      <c r="F88" s="149">
        <v>0</v>
      </c>
      <c r="G88" s="149">
        <v>8</v>
      </c>
      <c r="H88" s="149">
        <v>0</v>
      </c>
      <c r="I88" s="153">
        <v>0</v>
      </c>
    </row>
    <row r="89" spans="1:9" s="132" customFormat="1" ht="15.95" customHeight="1">
      <c r="A89" s="145"/>
      <c r="B89" s="151" t="s">
        <v>58</v>
      </c>
      <c r="C89" s="152"/>
      <c r="D89" s="153">
        <v>3</v>
      </c>
      <c r="E89" s="149">
        <v>0</v>
      </c>
      <c r="F89" s="149">
        <v>3</v>
      </c>
      <c r="G89" s="149">
        <v>0</v>
      </c>
      <c r="H89" s="149">
        <v>0</v>
      </c>
      <c r="I89" s="153">
        <v>0</v>
      </c>
    </row>
    <row r="90" spans="1:9" s="132" customFormat="1" ht="15.95" customHeight="1">
      <c r="A90" s="154"/>
      <c r="B90" s="151" t="s">
        <v>9</v>
      </c>
      <c r="C90" s="152"/>
      <c r="D90" s="153">
        <v>0</v>
      </c>
      <c r="E90" s="149">
        <v>0</v>
      </c>
      <c r="F90" s="149">
        <v>0</v>
      </c>
      <c r="G90" s="149">
        <v>0</v>
      </c>
      <c r="H90" s="149">
        <v>0</v>
      </c>
      <c r="I90" s="153">
        <v>0</v>
      </c>
    </row>
    <row r="91" spans="1:9" s="132" customFormat="1" ht="15.95" customHeight="1">
      <c r="A91" s="192" t="s">
        <v>162</v>
      </c>
      <c r="B91" s="193"/>
      <c r="C91" s="194"/>
      <c r="D91" s="153">
        <v>0</v>
      </c>
      <c r="E91" s="149">
        <v>0</v>
      </c>
      <c r="F91" s="149">
        <v>0</v>
      </c>
      <c r="G91" s="149">
        <v>0</v>
      </c>
      <c r="H91" s="149">
        <v>0</v>
      </c>
      <c r="I91" s="153">
        <v>0</v>
      </c>
    </row>
    <row r="92" spans="1:9" s="132" customFormat="1" ht="15.95" customHeight="1">
      <c r="A92" s="192" t="s">
        <v>9</v>
      </c>
      <c r="B92" s="193"/>
      <c r="C92" s="194"/>
      <c r="D92" s="153">
        <v>9</v>
      </c>
      <c r="E92" s="149">
        <v>0</v>
      </c>
      <c r="F92" s="149">
        <v>9</v>
      </c>
      <c r="G92" s="149">
        <v>0</v>
      </c>
      <c r="H92" s="149">
        <v>0</v>
      </c>
      <c r="I92" s="153">
        <v>0</v>
      </c>
    </row>
    <row r="93" spans="1:9" s="132" customFormat="1" ht="15.95" customHeight="1" thickBot="1">
      <c r="A93" s="195" t="s">
        <v>0</v>
      </c>
      <c r="B93" s="196"/>
      <c r="C93" s="197"/>
      <c r="D93" s="198">
        <v>6167</v>
      </c>
      <c r="E93" s="198">
        <v>0</v>
      </c>
      <c r="F93" s="198">
        <v>5165</v>
      </c>
      <c r="G93" s="198">
        <v>283</v>
      </c>
      <c r="H93" s="198">
        <v>5</v>
      </c>
      <c r="I93" s="199">
        <v>714</v>
      </c>
    </row>
    <row r="94" spans="1:9" s="132" customFormat="1" ht="13.5" customHeight="1">
      <c r="A94" s="157" t="s">
        <v>163</v>
      </c>
      <c r="B94" s="200"/>
      <c r="C94" s="200"/>
      <c r="D94" s="201"/>
      <c r="E94" s="202"/>
      <c r="F94" s="202"/>
      <c r="G94" s="202"/>
      <c r="H94" s="202"/>
      <c r="I94" s="202"/>
    </row>
    <row r="95" spans="1:9" s="132" customFormat="1" ht="15" customHeight="1">
      <c r="A95" s="157" t="s">
        <v>78</v>
      </c>
    </row>
  </sheetData>
  <mergeCells count="75">
    <mergeCell ref="A92:C92"/>
    <mergeCell ref="A93:C93"/>
    <mergeCell ref="B87:C87"/>
    <mergeCell ref="A88:A90"/>
    <mergeCell ref="B88:C88"/>
    <mergeCell ref="B89:C89"/>
    <mergeCell ref="B90:C90"/>
    <mergeCell ref="A91:C91"/>
    <mergeCell ref="A65:A70"/>
    <mergeCell ref="B65:B67"/>
    <mergeCell ref="B68:B70"/>
    <mergeCell ref="A71:A87"/>
    <mergeCell ref="B71:B77"/>
    <mergeCell ref="B78:B81"/>
    <mergeCell ref="B82:C82"/>
    <mergeCell ref="B83:C83"/>
    <mergeCell ref="B84:B85"/>
    <mergeCell ref="B86:C86"/>
    <mergeCell ref="A54:C56"/>
    <mergeCell ref="D54:D56"/>
    <mergeCell ref="E54:H54"/>
    <mergeCell ref="I54:I55"/>
    <mergeCell ref="A57:C57"/>
    <mergeCell ref="A58:A64"/>
    <mergeCell ref="B58:B60"/>
    <mergeCell ref="B61:B62"/>
    <mergeCell ref="B63:B64"/>
    <mergeCell ref="A45:A51"/>
    <mergeCell ref="B45:C45"/>
    <mergeCell ref="B46:C46"/>
    <mergeCell ref="B47:C47"/>
    <mergeCell ref="B48:C48"/>
    <mergeCell ref="B49:C49"/>
    <mergeCell ref="B50:C50"/>
    <mergeCell ref="B51:C51"/>
    <mergeCell ref="A37:A40"/>
    <mergeCell ref="B37:C37"/>
    <mergeCell ref="B38:C38"/>
    <mergeCell ref="B39:C39"/>
    <mergeCell ref="B40:C40"/>
    <mergeCell ref="A41:A44"/>
    <mergeCell ref="B41:C41"/>
    <mergeCell ref="B42:C42"/>
    <mergeCell ref="B43:C43"/>
    <mergeCell ref="B44:C44"/>
    <mergeCell ref="A26:A36"/>
    <mergeCell ref="B26:C26"/>
    <mergeCell ref="B27:B29"/>
    <mergeCell ref="B30:B31"/>
    <mergeCell ref="B32:B34"/>
    <mergeCell ref="B35:C35"/>
    <mergeCell ref="B36:C36"/>
    <mergeCell ref="A17:A20"/>
    <mergeCell ref="B17:C17"/>
    <mergeCell ref="B18:C18"/>
    <mergeCell ref="B19:C19"/>
    <mergeCell ref="B20:C20"/>
    <mergeCell ref="A21:A25"/>
    <mergeCell ref="B21:B23"/>
    <mergeCell ref="B24:C24"/>
    <mergeCell ref="B25:C25"/>
    <mergeCell ref="A8:A9"/>
    <mergeCell ref="B8:C8"/>
    <mergeCell ref="B9:C9"/>
    <mergeCell ref="A10:A15"/>
    <mergeCell ref="B13:B15"/>
    <mergeCell ref="A16:C16"/>
    <mergeCell ref="A2:C4"/>
    <mergeCell ref="D2:D4"/>
    <mergeCell ref="E2:H2"/>
    <mergeCell ref="I2:I3"/>
    <mergeCell ref="A5:A7"/>
    <mergeCell ref="B5:C5"/>
    <mergeCell ref="B6:C6"/>
    <mergeCell ref="B7:C7"/>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§１表１</vt:lpstr>
      <vt:lpstr>§１表２</vt:lpstr>
      <vt:lpstr>§１表２!Print_Area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2024-11-06T03:40:03Z</cp:lastPrinted>
  <dcterms:created xsi:type="dcterms:W3CDTF">2002-07-25T04:22:31Z</dcterms:created>
  <dcterms:modified xsi:type="dcterms:W3CDTF">2026-03-25T23:57:08Z</dcterms:modified>
</cp:coreProperties>
</file>