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9_地域の福祉施策\"/>
    </mc:Choice>
  </mc:AlternateContent>
  <xr:revisionPtr revIDLastSave="0" documentId="13_ncr:1_{8B28D882-01F0-4900-9B27-9C2F39419E71}" xr6:coauthVersionLast="47" xr6:coauthVersionMax="47" xr10:uidLastSave="{00000000-0000-0000-0000-000000000000}"/>
  <bookViews>
    <workbookView xWindow="-120" yWindow="-120" windowWidth="29040" windowHeight="15720" xr2:uid="{00000000-000D-0000-FFFF-FFFF00000000}"/>
  </bookViews>
  <sheets>
    <sheet name="§２表１" sheetId="4" r:id="rId1"/>
    <sheet name="§２表２" sheetId="5" r:id="rId2"/>
    <sheet name="§２表３" sheetId="6" r:id="rId3"/>
    <sheet name="§２表４" sheetId="7" r:id="rId4"/>
    <sheet name="§２表５" sheetId="8" r:id="rId5"/>
    <sheet name="§２表６" sheetId="9" r:id="rId6"/>
  </sheets>
  <definedNames>
    <definedName name="_xlnm.Print_Area" localSheetId="1">§２表２!$A$1:$F$5</definedName>
    <definedName name="_xlnm.Print_Area" localSheetId="3">§２表４!$A$1:$D$11</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H8" i="4"/>
  <c r="G8" i="4"/>
  <c r="F8" i="4"/>
  <c r="C8" i="4"/>
  <c r="B8" i="4"/>
</calcChain>
</file>

<file path=xl/sharedStrings.xml><?xml version="1.0" encoding="utf-8"?>
<sst xmlns="http://schemas.openxmlformats.org/spreadsheetml/2006/main" count="96" uniqueCount="78">
  <si>
    <t>総数</t>
    <rPh sb="0" eb="2">
      <t>ソウスウ</t>
    </rPh>
    <phoneticPr fontId="2"/>
  </si>
  <si>
    <t>川崎区</t>
    <rPh sb="0" eb="3">
      <t>カワサキク</t>
    </rPh>
    <phoneticPr fontId="2"/>
  </si>
  <si>
    <t>大師</t>
    <rPh sb="0" eb="2">
      <t>ダイシ</t>
    </rPh>
    <phoneticPr fontId="2"/>
  </si>
  <si>
    <t>田島</t>
    <rPh sb="0" eb="2">
      <t>タジマ</t>
    </rPh>
    <phoneticPr fontId="2"/>
  </si>
  <si>
    <t>幸区</t>
    <rPh sb="0" eb="1">
      <t>サイワイ</t>
    </rPh>
    <rPh sb="1" eb="2">
      <t>ク</t>
    </rPh>
    <phoneticPr fontId="2"/>
  </si>
  <si>
    <t>中原区</t>
    <rPh sb="0" eb="2">
      <t>ナカハラ</t>
    </rPh>
    <rPh sb="2" eb="3">
      <t>ク</t>
    </rPh>
    <phoneticPr fontId="2"/>
  </si>
  <si>
    <t>高津区</t>
    <rPh sb="0" eb="2">
      <t>タカツ</t>
    </rPh>
    <rPh sb="2" eb="3">
      <t>ク</t>
    </rPh>
    <phoneticPr fontId="2"/>
  </si>
  <si>
    <t>宮前区</t>
    <rPh sb="0" eb="2">
      <t>ミヤマエ</t>
    </rPh>
    <rPh sb="2" eb="3">
      <t>ク</t>
    </rPh>
    <phoneticPr fontId="2"/>
  </si>
  <si>
    <t>多摩区</t>
    <rPh sb="0" eb="2">
      <t>タマ</t>
    </rPh>
    <rPh sb="2" eb="3">
      <t>ク</t>
    </rPh>
    <phoneticPr fontId="2"/>
  </si>
  <si>
    <t>麻生区</t>
    <rPh sb="0" eb="2">
      <t>アサオ</t>
    </rPh>
    <rPh sb="2" eb="3">
      <t>ク</t>
    </rPh>
    <phoneticPr fontId="2"/>
  </si>
  <si>
    <t>世帯数</t>
    <rPh sb="0" eb="3">
      <t>セタイスウ</t>
    </rPh>
    <phoneticPr fontId="2"/>
  </si>
  <si>
    <t>被保険者数</t>
    <rPh sb="0" eb="1">
      <t>ヒ</t>
    </rPh>
    <rPh sb="1" eb="4">
      <t>ホケンシャ</t>
    </rPh>
    <rPh sb="4" eb="5">
      <t>スウ</t>
    </rPh>
    <phoneticPr fontId="2"/>
  </si>
  <si>
    <t>世帯</t>
    <rPh sb="0" eb="2">
      <t>セタイ</t>
    </rPh>
    <phoneticPr fontId="2"/>
  </si>
  <si>
    <t>人員</t>
    <rPh sb="0" eb="1">
      <t>ジン</t>
    </rPh>
    <rPh sb="1" eb="2">
      <t>イン</t>
    </rPh>
    <phoneticPr fontId="2"/>
  </si>
  <si>
    <t>加入率</t>
    <rPh sb="0" eb="2">
      <t>カニュウ</t>
    </rPh>
    <rPh sb="2" eb="3">
      <t>リツ</t>
    </rPh>
    <phoneticPr fontId="2"/>
  </si>
  <si>
    <t>資格取得</t>
    <rPh sb="0" eb="2">
      <t>シカク</t>
    </rPh>
    <rPh sb="2" eb="4">
      <t>シュトク</t>
    </rPh>
    <phoneticPr fontId="2"/>
  </si>
  <si>
    <t>資格喪失</t>
    <rPh sb="0" eb="2">
      <t>シカク</t>
    </rPh>
    <rPh sb="2" eb="4">
      <t>ソウシツ</t>
    </rPh>
    <phoneticPr fontId="2"/>
  </si>
  <si>
    <t>§2 　国民健康保険</t>
    <rPh sb="4" eb="6">
      <t>コクミン</t>
    </rPh>
    <rPh sb="6" eb="8">
      <t>ケンコウ</t>
    </rPh>
    <rPh sb="8" eb="10">
      <t>ホケン</t>
    </rPh>
    <phoneticPr fontId="2"/>
  </si>
  <si>
    <t>資料：医療保険課</t>
    <rPh sb="3" eb="5">
      <t>イリョウ</t>
    </rPh>
    <rPh sb="5" eb="7">
      <t>ホケン</t>
    </rPh>
    <rPh sb="7" eb="8">
      <t>カ</t>
    </rPh>
    <phoneticPr fontId="2"/>
  </si>
  <si>
    <t>表 １  加入状況</t>
    <phoneticPr fontId="2"/>
  </si>
  <si>
    <t>　 令和6年度における国民健康保険の年間平均世帯数、年間平均被保険者数、総人口・総世帯数に対する加入率、資格取得世帯数・人員数、資格喪失世帯数・人員数を各地区別に表したものである。</t>
    <rPh sb="2" eb="4">
      <t>レイワ</t>
    </rPh>
    <rPh sb="5" eb="7">
      <t>ネンド</t>
    </rPh>
    <rPh sb="11" eb="13">
      <t>コクミン</t>
    </rPh>
    <rPh sb="13" eb="15">
      <t>ケンコウ</t>
    </rPh>
    <rPh sb="15" eb="17">
      <t>ホケン</t>
    </rPh>
    <rPh sb="18" eb="20">
      <t>ネンカン</t>
    </rPh>
    <rPh sb="20" eb="22">
      <t>ヘイキン</t>
    </rPh>
    <rPh sb="22" eb="24">
      <t>セタイ</t>
    </rPh>
    <rPh sb="24" eb="25">
      <t>スウ</t>
    </rPh>
    <rPh sb="26" eb="28">
      <t>ネンカン</t>
    </rPh>
    <rPh sb="28" eb="30">
      <t>ヘイキン</t>
    </rPh>
    <rPh sb="30" eb="34">
      <t>ヒホケンシャ</t>
    </rPh>
    <rPh sb="34" eb="35">
      <t>カズ</t>
    </rPh>
    <rPh sb="36" eb="39">
      <t>ソウジンコウ</t>
    </rPh>
    <rPh sb="40" eb="41">
      <t>ソウ</t>
    </rPh>
    <rPh sb="41" eb="44">
      <t>セタイスウ</t>
    </rPh>
    <rPh sb="45" eb="46">
      <t>タイ</t>
    </rPh>
    <rPh sb="48" eb="50">
      <t>カニュウ</t>
    </rPh>
    <rPh sb="50" eb="51">
      <t>リツ</t>
    </rPh>
    <rPh sb="52" eb="54">
      <t>シカク</t>
    </rPh>
    <rPh sb="54" eb="56">
      <t>シュトク</t>
    </rPh>
    <rPh sb="56" eb="59">
      <t>セタイスウ</t>
    </rPh>
    <rPh sb="60" eb="62">
      <t>ジンイン</t>
    </rPh>
    <rPh sb="62" eb="63">
      <t>スウ</t>
    </rPh>
    <rPh sb="64" eb="66">
      <t>シカク</t>
    </rPh>
    <rPh sb="66" eb="68">
      <t>ソウシツ</t>
    </rPh>
    <rPh sb="68" eb="71">
      <t>セタイスウ</t>
    </rPh>
    <rPh sb="72" eb="74">
      <t>ジンイン</t>
    </rPh>
    <rPh sb="74" eb="75">
      <t>カズ</t>
    </rPh>
    <rPh sb="76" eb="78">
      <t>カクチ</t>
    </rPh>
    <rPh sb="78" eb="80">
      <t>クベツ</t>
    </rPh>
    <rPh sb="81" eb="82">
      <t>アラワ</t>
    </rPh>
    <phoneticPr fontId="2"/>
  </si>
  <si>
    <t>注）　加入率は令和7年3月末現在。大師及び田島については、令和7年1月から3月分についても川崎区から分けて計上している。</t>
    <rPh sb="0" eb="1">
      <t>チュウ</t>
    </rPh>
    <rPh sb="3" eb="5">
      <t>カニュウ</t>
    </rPh>
    <rPh sb="5" eb="6">
      <t>リツ</t>
    </rPh>
    <rPh sb="7" eb="8">
      <t>レイ</t>
    </rPh>
    <rPh sb="8" eb="9">
      <t>ワ</t>
    </rPh>
    <rPh sb="10" eb="11">
      <t>ネン</t>
    </rPh>
    <rPh sb="11" eb="12">
      <t>ヘイネン</t>
    </rPh>
    <rPh sb="12" eb="13">
      <t>ツキ</t>
    </rPh>
    <rPh sb="13" eb="14">
      <t>マツ</t>
    </rPh>
    <rPh sb="14" eb="16">
      <t>ゲンザイ</t>
    </rPh>
    <rPh sb="17" eb="19">
      <t>ダイシ</t>
    </rPh>
    <rPh sb="19" eb="20">
      <t>オヨ</t>
    </rPh>
    <rPh sb="21" eb="23">
      <t>タジマ</t>
    </rPh>
    <rPh sb="29" eb="31">
      <t>レイワ</t>
    </rPh>
    <rPh sb="32" eb="33">
      <t>ネン</t>
    </rPh>
    <rPh sb="34" eb="35">
      <t>ガツ</t>
    </rPh>
    <rPh sb="38" eb="39">
      <t>ガツ</t>
    </rPh>
    <rPh sb="39" eb="40">
      <t>ブン</t>
    </rPh>
    <rPh sb="45" eb="48">
      <t>カワサキク</t>
    </rPh>
    <rPh sb="50" eb="51">
      <t>ワ</t>
    </rPh>
    <rPh sb="53" eb="55">
      <t>ケイジョウ</t>
    </rPh>
    <phoneticPr fontId="2"/>
  </si>
  <si>
    <t>表 ２  加入状況の推移</t>
    <phoneticPr fontId="2"/>
  </si>
  <si>
    <t>　年間平均国民健康保険被保険者数の推移を年度ごとに表したものである。</t>
    <rPh sb="1" eb="3">
      <t>ネンカン</t>
    </rPh>
    <rPh sb="3" eb="5">
      <t>ヘイキン</t>
    </rPh>
    <rPh sb="5" eb="7">
      <t>コクミン</t>
    </rPh>
    <rPh sb="7" eb="9">
      <t>ケンコウ</t>
    </rPh>
    <rPh sb="9" eb="11">
      <t>ホケン</t>
    </rPh>
    <rPh sb="11" eb="12">
      <t>ヒ</t>
    </rPh>
    <rPh sb="12" eb="15">
      <t>ホケンシャ</t>
    </rPh>
    <rPh sb="15" eb="16">
      <t>スウ</t>
    </rPh>
    <rPh sb="17" eb="19">
      <t>スイイ</t>
    </rPh>
    <rPh sb="20" eb="22">
      <t>ネンド</t>
    </rPh>
    <rPh sb="25" eb="26">
      <t>アラワ</t>
    </rPh>
    <phoneticPr fontId="2"/>
  </si>
  <si>
    <t>令和2年度</t>
    <rPh sb="0" eb="2">
      <t>レイワ</t>
    </rPh>
    <phoneticPr fontId="2"/>
  </si>
  <si>
    <t>令和3年度</t>
    <rPh sb="0" eb="2">
      <t>レイワ</t>
    </rPh>
    <phoneticPr fontId="2"/>
  </si>
  <si>
    <t>令和4年度</t>
    <rPh sb="0" eb="2">
      <t>レイワ</t>
    </rPh>
    <phoneticPr fontId="2"/>
  </si>
  <si>
    <t>令和5年度</t>
    <rPh sb="0" eb="2">
      <t>レイワ</t>
    </rPh>
    <phoneticPr fontId="2"/>
  </si>
  <si>
    <t>令和6年度</t>
    <rPh sb="0" eb="2">
      <t>レイワ</t>
    </rPh>
    <phoneticPr fontId="2"/>
  </si>
  <si>
    <t>被保険者数</t>
    <rPh sb="0" eb="4">
      <t>ヒホケンシャ</t>
    </rPh>
    <rPh sb="4" eb="5">
      <t>カズ</t>
    </rPh>
    <phoneticPr fontId="2"/>
  </si>
  <si>
    <t>表 ３  保険料の推移</t>
    <phoneticPr fontId="2"/>
  </si>
  <si>
    <t>　国民健康保険料に係る状況の推移を年度ごとに表したものである。</t>
    <rPh sb="1" eb="3">
      <t>コクミン</t>
    </rPh>
    <rPh sb="3" eb="5">
      <t>ケンコウ</t>
    </rPh>
    <rPh sb="5" eb="7">
      <t>ホケン</t>
    </rPh>
    <rPh sb="7" eb="8">
      <t>リョウ</t>
    </rPh>
    <rPh sb="9" eb="10">
      <t>カカ</t>
    </rPh>
    <rPh sb="11" eb="13">
      <t>ジョウキョウ</t>
    </rPh>
    <rPh sb="14" eb="16">
      <t>スイイ</t>
    </rPh>
    <rPh sb="17" eb="19">
      <t>ネンド</t>
    </rPh>
    <rPh sb="22" eb="23">
      <t>アラワ</t>
    </rPh>
    <phoneticPr fontId="2"/>
  </si>
  <si>
    <t>令和4年度</t>
    <rPh sb="0" eb="1">
      <t>レイ</t>
    </rPh>
    <rPh sb="1" eb="2">
      <t>カズ</t>
    </rPh>
    <rPh sb="3" eb="4">
      <t>ネン</t>
    </rPh>
    <rPh sb="4" eb="5">
      <t>ド</t>
    </rPh>
    <phoneticPr fontId="2"/>
  </si>
  <si>
    <t>令和5年度</t>
    <rPh sb="0" eb="1">
      <t>レイ</t>
    </rPh>
    <rPh sb="1" eb="2">
      <t>カズ</t>
    </rPh>
    <rPh sb="3" eb="4">
      <t>ネン</t>
    </rPh>
    <rPh sb="4" eb="5">
      <t>ド</t>
    </rPh>
    <phoneticPr fontId="2"/>
  </si>
  <si>
    <t>令和6年度</t>
    <rPh sb="0" eb="1">
      <t>レイ</t>
    </rPh>
    <rPh sb="1" eb="2">
      <t>カズ</t>
    </rPh>
    <rPh sb="3" eb="4">
      <t>ネン</t>
    </rPh>
    <rPh sb="4" eb="5">
      <t>ド</t>
    </rPh>
    <phoneticPr fontId="2"/>
  </si>
  <si>
    <t>調定額</t>
    <rPh sb="0" eb="1">
      <t>チョウ</t>
    </rPh>
    <rPh sb="1" eb="3">
      <t>テイガク</t>
    </rPh>
    <phoneticPr fontId="2"/>
  </si>
  <si>
    <t>収入額</t>
    <rPh sb="0" eb="2">
      <t>シュウニュウ</t>
    </rPh>
    <rPh sb="2" eb="3">
      <t>ガク</t>
    </rPh>
    <phoneticPr fontId="2"/>
  </si>
  <si>
    <t>収納率</t>
    <rPh sb="0" eb="2">
      <t>シュウノウ</t>
    </rPh>
    <rPh sb="2" eb="3">
      <t>リツ</t>
    </rPh>
    <phoneticPr fontId="2"/>
  </si>
  <si>
    <t>１世帯当り保険料</t>
    <rPh sb="1" eb="3">
      <t>セタイ</t>
    </rPh>
    <rPh sb="3" eb="4">
      <t>アタ</t>
    </rPh>
    <rPh sb="5" eb="7">
      <t>ホケン</t>
    </rPh>
    <rPh sb="7" eb="8">
      <t>リョウ</t>
    </rPh>
    <phoneticPr fontId="2"/>
  </si>
  <si>
    <t>１人当り保険料</t>
    <rPh sb="1" eb="2">
      <t>ヒト</t>
    </rPh>
    <rPh sb="2" eb="3">
      <t>アタ</t>
    </rPh>
    <rPh sb="4" eb="6">
      <t>ホケン</t>
    </rPh>
    <rPh sb="6" eb="7">
      <t>リョウ</t>
    </rPh>
    <phoneticPr fontId="2"/>
  </si>
  <si>
    <t>注1）　介護分保険料、後期高齢者支援金等分保険料を含む。</t>
    <rPh sb="0" eb="1">
      <t>チュウ</t>
    </rPh>
    <rPh sb="4" eb="6">
      <t>カイゴ</t>
    </rPh>
    <rPh sb="7" eb="9">
      <t>ホケン</t>
    </rPh>
    <rPh sb="9" eb="10">
      <t>リョウ</t>
    </rPh>
    <rPh sb="11" eb="13">
      <t>コウキ</t>
    </rPh>
    <rPh sb="13" eb="16">
      <t>コウレイシャ</t>
    </rPh>
    <rPh sb="16" eb="18">
      <t>シエン</t>
    </rPh>
    <rPh sb="18" eb="19">
      <t>キン</t>
    </rPh>
    <rPh sb="19" eb="20">
      <t>ナド</t>
    </rPh>
    <rPh sb="20" eb="21">
      <t>ブン</t>
    </rPh>
    <rPh sb="21" eb="23">
      <t>ホケン</t>
    </rPh>
    <rPh sb="23" eb="24">
      <t>リョウ</t>
    </rPh>
    <rPh sb="25" eb="26">
      <t>フク</t>
    </rPh>
    <phoneticPr fontId="2"/>
  </si>
  <si>
    <t>注２）　収入額は徴収過を除く。</t>
    <rPh sb="0" eb="1">
      <t>チュウ</t>
    </rPh>
    <rPh sb="4" eb="6">
      <t>シュウニュウ</t>
    </rPh>
    <rPh sb="6" eb="7">
      <t>ガク</t>
    </rPh>
    <rPh sb="8" eb="10">
      <t>チョウシュウ</t>
    </rPh>
    <rPh sb="10" eb="11">
      <t>カ</t>
    </rPh>
    <rPh sb="12" eb="13">
      <t>ノゾ</t>
    </rPh>
    <phoneticPr fontId="2"/>
  </si>
  <si>
    <t>注３）　「１世帯当り保険料」及び「１人当り保険料」は、小数点以下繰り上げ。</t>
    <rPh sb="0" eb="1">
      <t>チュウ</t>
    </rPh>
    <rPh sb="6" eb="8">
      <t>セタイ</t>
    </rPh>
    <rPh sb="8" eb="9">
      <t>ア</t>
    </rPh>
    <rPh sb="10" eb="13">
      <t>ホケンリョウ</t>
    </rPh>
    <rPh sb="14" eb="15">
      <t>オヨ</t>
    </rPh>
    <rPh sb="18" eb="19">
      <t>ニン</t>
    </rPh>
    <rPh sb="19" eb="20">
      <t>ア</t>
    </rPh>
    <rPh sb="21" eb="24">
      <t>ホケンリョウ</t>
    </rPh>
    <rPh sb="27" eb="32">
      <t>ショウスウテンイカ</t>
    </rPh>
    <rPh sb="32" eb="33">
      <t>ク</t>
    </rPh>
    <rPh sb="34" eb="35">
      <t>ア</t>
    </rPh>
    <phoneticPr fontId="2"/>
  </si>
  <si>
    <t>資料：収納管理課</t>
    <rPh sb="3" eb="5">
      <t>シュウノウ</t>
    </rPh>
    <rPh sb="5" eb="7">
      <t>カンリ</t>
    </rPh>
    <phoneticPr fontId="2"/>
  </si>
  <si>
    <t>表 ４  保険給付の推移</t>
    <phoneticPr fontId="2"/>
  </si>
  <si>
    <t>　国民健康保険の保険給付に係る状況の推移を年度ごとに表したものである。</t>
    <rPh sb="1" eb="3">
      <t>コクミン</t>
    </rPh>
    <rPh sb="3" eb="5">
      <t>ケンコウ</t>
    </rPh>
    <rPh sb="5" eb="7">
      <t>ホケン</t>
    </rPh>
    <rPh sb="8" eb="10">
      <t>ホケン</t>
    </rPh>
    <rPh sb="10" eb="12">
      <t>キュウフ</t>
    </rPh>
    <rPh sb="13" eb="14">
      <t>カカ</t>
    </rPh>
    <rPh sb="15" eb="17">
      <t>ジョウキョウ</t>
    </rPh>
    <rPh sb="18" eb="20">
      <t>スイイ</t>
    </rPh>
    <rPh sb="21" eb="23">
      <t>ネンド</t>
    </rPh>
    <rPh sb="26" eb="27">
      <t>アラワ</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</si>
  <si>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</si>
  <si>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</si>
  <si>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</si>
  <si>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総医療費</t>
    <rPh sb="0" eb="1">
      <t>ソウ</t>
    </rPh>
    <rPh sb="1" eb="4">
      <t>イリョウヒ</t>
    </rPh>
    <phoneticPr fontId="2"/>
  </si>
  <si>
    <t>保険者負担分</t>
    <rPh sb="0" eb="3">
      <t>ホケンシャ</t>
    </rPh>
    <rPh sb="3" eb="6">
      <t>フタンブン</t>
    </rPh>
    <phoneticPr fontId="2"/>
  </si>
  <si>
    <t>１人当り医療費</t>
    <rPh sb="1" eb="2">
      <t>ヒト</t>
    </rPh>
    <rPh sb="2" eb="3">
      <t>アタ</t>
    </rPh>
    <rPh sb="4" eb="7">
      <t>イリョウヒ</t>
    </rPh>
    <phoneticPr fontId="2"/>
  </si>
  <si>
    <t>１件当り医療費</t>
    <rPh sb="1" eb="2">
      <t>ケン</t>
    </rPh>
    <rPh sb="2" eb="3">
      <t>アタ</t>
    </rPh>
    <rPh sb="4" eb="7">
      <t>イリョウヒ</t>
    </rPh>
    <phoneticPr fontId="2"/>
  </si>
  <si>
    <t>１人当り受診回数</t>
    <rPh sb="4" eb="6">
      <t>ジュシン</t>
    </rPh>
    <rPh sb="6" eb="8">
      <t>カイスウ</t>
    </rPh>
    <phoneticPr fontId="2"/>
  </si>
  <si>
    <t>出産育児一時金</t>
    <rPh sb="0" eb="2">
      <t>シュッサン</t>
    </rPh>
    <rPh sb="2" eb="4">
      <t>イクジ</t>
    </rPh>
    <rPh sb="4" eb="7">
      <t>イチジキン</t>
    </rPh>
    <phoneticPr fontId="2"/>
  </si>
  <si>
    <t>葬祭費</t>
    <rPh sb="0" eb="2">
      <t>ソウサイ</t>
    </rPh>
    <rPh sb="2" eb="3">
      <t>ヒ</t>
    </rPh>
    <phoneticPr fontId="2"/>
  </si>
  <si>
    <t>表５  特定健康診査実施状況</t>
    <rPh sb="4" eb="6">
      <t>トクテイ</t>
    </rPh>
    <rPh sb="6" eb="8">
      <t>ケンコウ</t>
    </rPh>
    <rPh sb="8" eb="10">
      <t>シンサ</t>
    </rPh>
    <rPh sb="10" eb="12">
      <t>ジッシ</t>
    </rPh>
    <rPh sb="12" eb="14">
      <t>ジョウキョウ</t>
    </rPh>
    <phoneticPr fontId="2"/>
  </si>
  <si>
    <t>対象者</t>
    <rPh sb="0" eb="3">
      <t>タイショウシャ</t>
    </rPh>
    <phoneticPr fontId="2"/>
  </si>
  <si>
    <t>受　　　診　　　者　　　数</t>
    <rPh sb="0" eb="1">
      <t>ウケ</t>
    </rPh>
    <rPh sb="4" eb="5">
      <t>ミ</t>
    </rPh>
    <rPh sb="8" eb="9">
      <t>シャ</t>
    </rPh>
    <rPh sb="12" eb="13">
      <t>スウ</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</si>
  <si>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</si>
  <si>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</si>
  <si>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</si>
  <si>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</si>
  <si>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</si>
  <si>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</si>
  <si>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</si>
  <si>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計</t>
    <rPh sb="0" eb="1">
      <t>ケイ</t>
    </rPh>
    <phoneticPr fontId="2"/>
  </si>
  <si>
    <t>男</t>
    <rPh sb="0" eb="1">
      <t>オトコ</t>
    </rPh>
    <phoneticPr fontId="2"/>
  </si>
  <si>
    <t>女</t>
    <rPh sb="0" eb="1">
      <t>オンナ</t>
    </rPh>
    <phoneticPr fontId="2"/>
  </si>
  <si>
    <t>注1）数値は、法定報告数に基づく。</t>
  </si>
  <si>
    <t>注2）法定報告対象は、実施年度の4月1日から3月31日まで継続して川崎市国民健康保険に加入の者。</t>
    <phoneticPr fontId="2"/>
  </si>
  <si>
    <t>資料：保健医療政策部健康増進担当</t>
    <rPh sb="3" eb="5">
      <t>ホケン</t>
    </rPh>
    <rPh sb="5" eb="7">
      <t>イリョウ</t>
    </rPh>
    <rPh sb="7" eb="9">
      <t>セイサク</t>
    </rPh>
    <rPh sb="9" eb="10">
      <t>ブ</t>
    </rPh>
    <rPh sb="10" eb="12">
      <t>ケンコウ</t>
    </rPh>
    <rPh sb="12" eb="14">
      <t>ゾウシン</t>
    </rPh>
    <rPh sb="14" eb="16">
      <t>タントウ</t>
    </rPh>
    <phoneticPr fontId="2"/>
  </si>
  <si>
    <t>表 ６  特定保健指導対象者数</t>
    <rPh sb="5" eb="11">
      <t>トクテイホケンシドウ</t>
    </rPh>
    <rPh sb="11" eb="14">
      <t>タイショウシャ</t>
    </rPh>
    <rPh sb="14" eb="15">
      <t>カズ</t>
    </rPh>
    <phoneticPr fontId="2"/>
  </si>
  <si>
    <t>動機付け支援</t>
    <rPh sb="0" eb="3">
      <t>ドウキヅ</t>
    </rPh>
    <rPh sb="4" eb="6">
      <t>シエン</t>
    </rPh>
    <phoneticPr fontId="2"/>
  </si>
  <si>
    <t>積極的支援</t>
    <rPh sb="0" eb="3">
      <t>セッキョクテキ</t>
    </rPh>
    <rPh sb="3" eb="5">
      <t>シエン</t>
    </rPh>
    <phoneticPr fontId="2"/>
  </si>
  <si>
    <t>-</t>
    <phoneticPr fontId="2"/>
  </si>
  <si>
    <t>注2）65歳以上は動機付け支援のみ。</t>
    <phoneticPr fontId="2"/>
  </si>
  <si>
    <t>資料：保健医療政策部健康増進担当</t>
    <rPh sb="3" eb="10">
      <t>ホケンイリョウセイサクブ</t>
    </rPh>
    <rPh sb="10" eb="12">
      <t>ケンコウ</t>
    </rPh>
    <rPh sb="12" eb="14">
      <t>ゾウシン</t>
    </rPh>
    <rPh sb="14" eb="1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</si>
</sst>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_ &quot;¥&quot;* #,##0.0_ ;_ &quot;¥&quot;* \-#,##0.0_ ;_ &quot;¥&quot;* &quot;-&quot;?_ ;_ @_ "/>
    <numFmt numFmtId="177" formatCode="0.00_);[Red]\(0.00\)"/>
    <numFmt numFmtId="178" formatCode="_ * #,##0.00_ ;_ * \-#,##0.00_ ;_ * &quot;-&quot;_ ;_ @_ "/>
    <numFmt numFmtId="179" formatCode="_ * #,##0_ ;_ * \-#,##0_ ;_ * &quot;-&quot;??_ ;_ @_ "/>
    <numFmt numFmtId="180" formatCode="#,##0_ "/>
    <numFmt numFmtId="181" formatCode="#,##0_ ;[Red]\-#,##0\ "/>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u/>
      <sz val="9.35"/>
      <color indexed="12"/>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明朝"/>
      <family val="1"/>
      <charset val="128"/>
    </font>
    <font>
      <sz val="9"/>
      <name val="ＭＳ Ｐ明朝"/>
      <family val="1"/>
      <charset val="128"/>
    </font>
    <font>
      <b/>
      <sz val="9"/>
      <name val="ＭＳ Ｐ明朝"/>
      <family val="1"/>
      <charset val="128"/>
    </font>
    <font>
      <sz val="11"/>
      <color theme="1"/>
      <name val="ＭＳ Ｐ明朝"/>
      <family val="1"/>
      <charset val="128"/>
    </font>
    <font>
      <sz val="12"/>
      <name val="ＭＳ Ｐゴシック"/>
      <family val="3"/>
      <charset val="128"/>
    </font>
    <font>
      <sz val="11"/>
      <color indexed="12"/>
      <name val="ＭＳ Ｐゴシック"/>
      <family val="3"/>
      <charset val="128"/>
    </font>
    <font>
      <sz val="11"/>
      <name val="ＭＳ Ｐ明朝"/>
      <family val="1"/>
      <charset val="128"/>
    </font>
    <font>
      <sz val="11"/>
      <color indexed="12"/>
      <name val="ＭＳ Ｐ明朝"/>
      <family val="1"/>
      <charset val="128"/>
    </font>
    <font>
      <sz val="9"/>
      <color indexed="12"/>
      <name val="ＭＳ Ｐ明朝"/>
      <family val="3"/>
      <charset val="128"/>
    </font>
    <font>
      <sz val="9"/>
      <name val="ＭＳ Ｐ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7">
    <xf numFmtId="0" fontId="0" fillId="0" borderId="0"/>
    <xf numFmtId="9" fontId="3" fillId="0" borderId="0" applyFont="0" applyFill="0" applyBorder="0" applyAlignment="0" applyProtection="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3" fillId="0" borderId="0" applyFont="0" applyFill="0" applyBorder="0" applyAlignment="0" applyProtection="0"/>
    <xf numFmtId="0" fontId="3" fillId="0" borderId="0">
      <alignment vertical="center"/>
    </xf>
    <xf numFmtId="0" fontId="1" fillId="0" borderId="0">
      <alignment vertical="center"/>
    </xf>
  </cellStyleXfs>
  <cellXfs count="143">
    <xf numFmtId="0" fontId="0" fillId="0" borderId="0" xfId="0"/>
    <xf numFmtId="0" fontId="5" fillId="0" borderId="0" xfId="0" applyFont="1"/>
    <xf numFmtId="0" fontId="6" fillId="0" borderId="0" xfId="0" applyFont="1"/>
    <xf numFmtId="0" fontId="7" fillId="0" borderId="0" xfId="0" applyFont="1"/>
    <xf numFmtId="49" fontId="8" fillId="0" borderId="0" xfId="0" applyNumberFormat="1" applyFont="1" applyAlignment="1">
      <alignment vertical="top"/>
    </xf>
    <xf numFmtId="0" fontId="10" fillId="0" borderId="0" xfId="0" applyFont="1"/>
    <xf numFmtId="0" fontId="9" fillId="0" borderId="1" xfId="0" applyFont="1" applyBorder="1" applyAlignment="1">
      <alignment horizontal="distributed" vertical="center"/>
    </xf>
    <xf numFmtId="0" fontId="9" fillId="0" borderId="11" xfId="0" applyFont="1" applyBorder="1" applyAlignment="1">
      <alignment horizontal="distributed" vertical="center"/>
    </xf>
    <xf numFmtId="49" fontId="11" fillId="0" borderId="12" xfId="0" applyNumberFormat="1" applyFont="1" applyBorder="1" applyAlignment="1">
      <alignment horizontal="distributed" vertical="center"/>
    </xf>
    <xf numFmtId="49" fontId="9" fillId="0" borderId="12" xfId="0" applyNumberFormat="1" applyFont="1" applyBorder="1" applyAlignment="1">
      <alignment horizontal="distributed" vertical="center"/>
    </xf>
    <xf numFmtId="49" fontId="9" fillId="0" borderId="13" xfId="0" applyNumberFormat="1" applyFont="1" applyBorder="1" applyAlignment="1">
      <alignment horizontal="distributed" vertical="center"/>
    </xf>
    <xf numFmtId="49" fontId="9" fillId="0" borderId="0" xfId="0" applyNumberFormat="1" applyFont="1" applyAlignment="1">
      <alignment vertical="center"/>
    </xf>
    <xf numFmtId="41" fontId="9" fillId="0" borderId="0" xfId="0" applyNumberFormat="1" applyFont="1"/>
    <xf numFmtId="176" fontId="9" fillId="0" borderId="0" xfId="0" applyNumberFormat="1" applyFont="1"/>
    <xf numFmtId="0" fontId="9" fillId="0" borderId="0" xfId="0" applyFont="1"/>
    <xf numFmtId="9" fontId="7" fillId="0" borderId="0" xfId="0" applyNumberFormat="1" applyFont="1"/>
    <xf numFmtId="9" fontId="7" fillId="0" borderId="0" xfId="3" applyNumberFormat="1" applyFont="1"/>
    <xf numFmtId="38" fontId="7" fillId="0" borderId="0" xfId="3" applyFont="1"/>
    <xf numFmtId="41" fontId="9" fillId="0" borderId="2" xfId="0" applyNumberFormat="1" applyFont="1" applyBorder="1"/>
    <xf numFmtId="177" fontId="9" fillId="0" borderId="2" xfId="0" applyNumberFormat="1" applyFont="1" applyBorder="1"/>
    <xf numFmtId="177" fontId="9" fillId="0" borderId="3" xfId="0" applyNumberFormat="1" applyFont="1" applyBorder="1"/>
    <xf numFmtId="41" fontId="9" fillId="0" borderId="3" xfId="0" applyNumberFormat="1" applyFont="1" applyBorder="1"/>
    <xf numFmtId="41" fontId="9" fillId="0" borderId="4" xfId="0" applyNumberFormat="1" applyFont="1" applyBorder="1"/>
    <xf numFmtId="177" fontId="9" fillId="0" borderId="4" xfId="0" applyNumberFormat="1" applyFont="1" applyBorder="1"/>
    <xf numFmtId="177" fontId="9" fillId="0" borderId="5" xfId="0" applyNumberFormat="1" applyFont="1" applyBorder="1"/>
    <xf numFmtId="41" fontId="9" fillId="0" borderId="5" xfId="0" applyNumberFormat="1" applyFont="1" applyBorder="1"/>
    <xf numFmtId="41" fontId="11" fillId="0" borderId="2" xfId="0" applyNumberFormat="1" applyFont="1" applyBorder="1"/>
    <xf numFmtId="178" fontId="11" fillId="0" borderId="2" xfId="0" applyNumberFormat="1" applyFont="1" applyBorder="1"/>
    <xf numFmtId="41" fontId="11" fillId="0" borderId="15" xfId="0" applyNumberFormat="1" applyFont="1" applyBorder="1"/>
    <xf numFmtId="0" fontId="9" fillId="0" borderId="0" xfId="0" applyFont="1" applyAlignment="1">
      <alignment vertical="center"/>
    </xf>
    <xf numFmtId="49" fontId="12" fillId="0" borderId="0" xfId="0" applyNumberFormat="1" applyFont="1" applyAlignment="1">
      <alignment horizontal="left" vertical="top" wrapText="1"/>
    </xf>
    <xf numFmtId="49" fontId="12" fillId="0" borderId="14" xfId="0" applyNumberFormat="1" applyFont="1" applyBorder="1" applyAlignment="1">
      <alignment horizontal="left" vertical="top" wrapText="1"/>
    </xf>
    <xf numFmtId="49" fontId="9" fillId="0" borderId="8" xfId="0" applyNumberFormat="1" applyFont="1" applyBorder="1" applyAlignment="1">
      <alignment vertical="center"/>
    </xf>
    <xf numFmtId="49" fontId="9" fillId="0" borderId="10" xfId="0" applyNumberFormat="1" applyFont="1" applyBorder="1" applyAlignment="1">
      <alignment vertical="center"/>
    </xf>
    <xf numFmtId="49" fontId="9" fillId="0" borderId="6" xfId="0" applyNumberFormat="1" applyFont="1" applyBorder="1" applyAlignment="1">
      <alignment horizontal="distributed" vertical="distributed"/>
    </xf>
    <xf numFmtId="49" fontId="9" fillId="0" borderId="1" xfId="0" applyNumberFormat="1" applyFont="1" applyBorder="1" applyAlignment="1">
      <alignment horizontal="distributed" vertical="distributed"/>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9" fillId="0" borderId="9" xfId="0" applyFont="1" applyBorder="1" applyAlignment="1">
      <alignment horizontal="distributed" vertical="center"/>
    </xf>
    <xf numFmtId="49" fontId="9" fillId="0" borderId="8" xfId="0" applyNumberFormat="1" applyFont="1" applyBorder="1" applyAlignment="1">
      <alignment horizontal="distributed" vertical="center"/>
    </xf>
    <xf numFmtId="41" fontId="9" fillId="0" borderId="7" xfId="0" applyNumberFormat="1" applyFont="1" applyBorder="1" applyAlignment="1">
      <alignment horizontal="center" vertical="center"/>
    </xf>
    <xf numFmtId="41" fontId="9" fillId="0" borderId="6" xfId="0" applyNumberFormat="1" applyFont="1" applyBorder="1" applyAlignment="1">
      <alignment horizontal="center" vertical="center"/>
    </xf>
    <xf numFmtId="41" fontId="13" fillId="0" borderId="9" xfId="0" applyNumberFormat="1" applyFont="1" applyBorder="1" applyAlignment="1">
      <alignment horizontal="center" vertical="center"/>
    </xf>
    <xf numFmtId="41" fontId="9" fillId="0" borderId="5" xfId="0" applyNumberFormat="1" applyFont="1" applyBorder="1" applyAlignment="1">
      <alignment vertical="center"/>
    </xf>
    <xf numFmtId="41" fontId="9" fillId="0" borderId="4" xfId="0" applyNumberFormat="1" applyFont="1" applyBorder="1" applyAlignment="1">
      <alignment vertical="center"/>
    </xf>
    <xf numFmtId="41" fontId="13" fillId="0" borderId="14" xfId="0" applyNumberFormat="1" applyFont="1" applyBorder="1" applyAlignment="1">
      <alignment vertical="center"/>
    </xf>
    <xf numFmtId="0" fontId="10" fillId="0" borderId="0" xfId="0" applyFont="1" applyAlignment="1">
      <alignment vertical="center"/>
    </xf>
    <xf numFmtId="0" fontId="14" fillId="0" borderId="0" xfId="0" applyFont="1"/>
    <xf numFmtId="56" fontId="7" fillId="0" borderId="0" xfId="0" applyNumberFormat="1" applyFont="1"/>
    <xf numFmtId="49" fontId="7" fillId="0" borderId="0" xfId="0" applyNumberFormat="1" applyFont="1"/>
    <xf numFmtId="49" fontId="15" fillId="0" borderId="0" xfId="0" applyNumberFormat="1" applyFont="1" applyAlignment="1">
      <alignment vertical="center"/>
    </xf>
    <xf numFmtId="0" fontId="1" fillId="0" borderId="0" xfId="0" applyFont="1"/>
    <xf numFmtId="0" fontId="16" fillId="0" borderId="0" xfId="0" applyFont="1"/>
    <xf numFmtId="49" fontId="12" fillId="0" borderId="0" xfId="0" applyNumberFormat="1" applyFont="1" applyAlignment="1">
      <alignment vertical="center"/>
    </xf>
    <xf numFmtId="0" fontId="17" fillId="0" borderId="0" xfId="0" applyFont="1"/>
    <xf numFmtId="0" fontId="18" fillId="0" borderId="0" xfId="0" applyFont="1"/>
    <xf numFmtId="49" fontId="12" fillId="0" borderId="16" xfId="0" applyNumberFormat="1" applyFont="1" applyBorder="1" applyAlignment="1">
      <alignment horizontal="distributed" vertical="center"/>
    </xf>
    <xf numFmtId="49" fontId="9" fillId="0" borderId="17" xfId="0" applyNumberFormat="1" applyFont="1" applyBorder="1" applyAlignment="1">
      <alignment horizontal="center" vertical="center"/>
    </xf>
    <xf numFmtId="0" fontId="19" fillId="0" borderId="0" xfId="0" applyFont="1"/>
    <xf numFmtId="0" fontId="12" fillId="0" borderId="0" xfId="0" applyFont="1"/>
    <xf numFmtId="49" fontId="12" fillId="0" borderId="18" xfId="0" applyNumberFormat="1" applyFont="1" applyBorder="1" applyAlignment="1">
      <alignment horizontal="distributed" vertical="center"/>
    </xf>
    <xf numFmtId="41" fontId="9" fillId="0" borderId="19" xfId="0" applyNumberFormat="1" applyFont="1" applyBorder="1" applyAlignment="1">
      <alignment horizontal="center" vertical="center"/>
    </xf>
    <xf numFmtId="49" fontId="12" fillId="0" borderId="20" xfId="0" applyNumberFormat="1" applyFont="1" applyBorder="1" applyAlignment="1">
      <alignment horizontal="distributed" vertical="center"/>
    </xf>
    <xf numFmtId="41" fontId="9" fillId="0" borderId="21" xfId="0" applyNumberFormat="1" applyFont="1" applyBorder="1" applyAlignment="1">
      <alignment horizontal="center" vertical="center"/>
    </xf>
    <xf numFmtId="178" fontId="9" fillId="0" borderId="21" xfId="0" applyNumberFormat="1" applyFont="1" applyBorder="1" applyAlignment="1">
      <alignment horizontal="center" vertical="center"/>
    </xf>
    <xf numFmtId="179" fontId="9" fillId="0" borderId="21" xfId="0" applyNumberFormat="1" applyFont="1" applyBorder="1" applyAlignment="1">
      <alignment horizontal="center" vertical="center"/>
    </xf>
    <xf numFmtId="49" fontId="12" fillId="0" borderId="10" xfId="0" applyNumberFormat="1" applyFont="1" applyBorder="1" applyAlignment="1">
      <alignment horizontal="distributed" vertical="center"/>
    </xf>
    <xf numFmtId="179" fontId="9" fillId="0" borderId="11" xfId="0" applyNumberFormat="1" applyFont="1" applyBorder="1" applyAlignment="1">
      <alignment horizontal="center" vertical="center"/>
    </xf>
    <xf numFmtId="41" fontId="12" fillId="0" borderId="0" xfId="0" applyNumberFormat="1" applyFont="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vertical="center"/>
    </xf>
    <xf numFmtId="38" fontId="0" fillId="0" borderId="0" xfId="3" applyFont="1" applyBorder="1"/>
    <xf numFmtId="40" fontId="0" fillId="0" borderId="0" xfId="3" applyNumberFormat="1" applyFont="1" applyBorder="1"/>
    <xf numFmtId="43" fontId="0" fillId="0" borderId="0" xfId="0" applyNumberFormat="1"/>
    <xf numFmtId="49" fontId="8" fillId="0" borderId="0" xfId="0" applyNumberFormat="1" applyFont="1" applyAlignment="1">
      <alignment vertical="center"/>
    </xf>
    <xf numFmtId="0" fontId="7" fillId="0" borderId="0" xfId="0" applyFont="1" applyAlignment="1">
      <alignment horizontal="right"/>
    </xf>
    <xf numFmtId="0" fontId="10" fillId="0" borderId="0" xfId="0" applyFont="1" applyAlignment="1">
      <alignment horizontal="right"/>
    </xf>
    <xf numFmtId="49" fontId="9" fillId="0" borderId="16" xfId="0" applyNumberFormat="1" applyFont="1" applyBorder="1" applyAlignment="1">
      <alignment horizontal="distributed" vertical="center"/>
    </xf>
    <xf numFmtId="41" fontId="9" fillId="0" borderId="17" xfId="0" applyNumberFormat="1" applyFont="1" applyBorder="1" applyAlignment="1">
      <alignment horizontal="center" vertical="center"/>
    </xf>
    <xf numFmtId="41" fontId="11" fillId="0" borderId="17" xfId="0" applyNumberFormat="1" applyFont="1" applyBorder="1" applyAlignment="1">
      <alignment horizontal="center" vertical="center"/>
    </xf>
    <xf numFmtId="0" fontId="9" fillId="0" borderId="0" xfId="0" applyFont="1" applyAlignment="1">
      <alignment horizontal="right"/>
    </xf>
    <xf numFmtId="49" fontId="9" fillId="0" borderId="18" xfId="0" applyNumberFormat="1" applyFont="1" applyBorder="1" applyAlignment="1">
      <alignment horizontal="distributed" vertical="center"/>
    </xf>
    <xf numFmtId="41" fontId="11" fillId="0" borderId="19" xfId="0" applyNumberFormat="1" applyFont="1" applyBorder="1" applyAlignment="1">
      <alignment horizontal="center" vertical="center"/>
    </xf>
    <xf numFmtId="0" fontId="9" fillId="0" borderId="0" xfId="0" applyFont="1" applyAlignment="1">
      <alignment horizontal="center"/>
    </xf>
    <xf numFmtId="49" fontId="9" fillId="0" borderId="20" xfId="0" applyNumberFormat="1" applyFont="1" applyBorder="1" applyAlignment="1">
      <alignment horizontal="distributed" vertical="center"/>
    </xf>
    <xf numFmtId="41" fontId="11" fillId="0" borderId="21" xfId="0" applyNumberFormat="1" applyFont="1" applyBorder="1" applyAlignment="1">
      <alignment horizontal="center" vertical="center"/>
    </xf>
    <xf numFmtId="3" fontId="9" fillId="0" borderId="0" xfId="0" applyNumberFormat="1" applyFont="1"/>
    <xf numFmtId="178" fontId="11" fillId="0" borderId="21" xfId="0" applyNumberFormat="1" applyFont="1" applyBorder="1" applyAlignment="1">
      <alignment horizontal="center" vertical="center"/>
    </xf>
    <xf numFmtId="41" fontId="13" fillId="0" borderId="21" xfId="0" applyNumberFormat="1" applyFont="1" applyBorder="1" applyAlignment="1">
      <alignment horizontal="center" vertical="center"/>
    </xf>
    <xf numFmtId="38" fontId="9" fillId="0" borderId="0" xfId="3" applyFont="1" applyFill="1"/>
    <xf numFmtId="49" fontId="9" fillId="0" borderId="10" xfId="0" applyNumberFormat="1" applyFont="1" applyBorder="1" applyAlignment="1">
      <alignment horizontal="distributed" vertical="center"/>
    </xf>
    <xf numFmtId="41" fontId="9" fillId="0" borderId="11" xfId="0" applyNumberFormat="1" applyFont="1" applyBorder="1" applyAlignment="1">
      <alignment horizontal="center" vertical="center"/>
    </xf>
    <xf numFmtId="41" fontId="11" fillId="0" borderId="11" xfId="0" applyNumberFormat="1" applyFont="1" applyBorder="1" applyAlignment="1">
      <alignment horizontal="center" vertical="center"/>
    </xf>
    <xf numFmtId="43" fontId="9" fillId="0" borderId="0" xfId="0" applyNumberFormat="1" applyFont="1"/>
    <xf numFmtId="38" fontId="7" fillId="0" borderId="0" xfId="3" applyFont="1" applyFill="1" applyBorder="1"/>
    <xf numFmtId="180" fontId="7" fillId="0" borderId="0" xfId="0" applyNumberFormat="1" applyFont="1"/>
    <xf numFmtId="43" fontId="7" fillId="0" borderId="0" xfId="0" applyNumberFormat="1" applyFont="1"/>
    <xf numFmtId="181" fontId="7" fillId="0" borderId="0" xfId="3" applyNumberFormat="1" applyFont="1" applyFill="1" applyBorder="1"/>
    <xf numFmtId="3" fontId="7" fillId="0" borderId="0" xfId="0" applyNumberFormat="1" applyFont="1"/>
    <xf numFmtId="0" fontId="15" fillId="0" borderId="0" xfId="6" applyFont="1" applyAlignment="1">
      <alignment vertical="top"/>
    </xf>
    <xf numFmtId="0" fontId="1" fillId="0" borderId="0" xfId="6">
      <alignment vertical="center"/>
    </xf>
    <xf numFmtId="0" fontId="12" fillId="0" borderId="22" xfId="6" applyFont="1" applyBorder="1">
      <alignment vertical="center"/>
    </xf>
    <xf numFmtId="0" fontId="12" fillId="0" borderId="23" xfId="6" applyFont="1" applyBorder="1" applyAlignment="1">
      <alignment horizontal="center" vertical="center"/>
    </xf>
    <xf numFmtId="0" fontId="12" fillId="0" borderId="6" xfId="6" applyFont="1" applyBorder="1" applyAlignment="1">
      <alignment horizontal="center" vertical="center"/>
    </xf>
    <xf numFmtId="0" fontId="12" fillId="0" borderId="7" xfId="6" applyFont="1" applyBorder="1" applyAlignment="1">
      <alignment horizontal="center" vertical="center"/>
    </xf>
    <xf numFmtId="0" fontId="20" fillId="0" borderId="0" xfId="6" applyFont="1">
      <alignment vertical="center"/>
    </xf>
    <xf numFmtId="0" fontId="12" fillId="0" borderId="13" xfId="6" applyFont="1" applyBorder="1">
      <alignment vertical="center"/>
    </xf>
    <xf numFmtId="0" fontId="12" fillId="0" borderId="4" xfId="6" applyFont="1" applyBorder="1" applyAlignment="1">
      <alignment horizontal="center" vertical="center"/>
    </xf>
    <xf numFmtId="0" fontId="12" fillId="0" borderId="11" xfId="6" applyFont="1" applyBorder="1" applyAlignment="1">
      <alignment horizontal="center" vertical="center"/>
    </xf>
    <xf numFmtId="0" fontId="12" fillId="0" borderId="1" xfId="6" applyFont="1" applyBorder="1" applyAlignment="1">
      <alignment horizontal="center" vertical="center"/>
    </xf>
    <xf numFmtId="0" fontId="12" fillId="0" borderId="24" xfId="6" applyFont="1" applyBorder="1" applyAlignment="1">
      <alignment horizontal="center" vertical="center"/>
    </xf>
    <xf numFmtId="0" fontId="13" fillId="0" borderId="8" xfId="6" applyFont="1" applyBorder="1" applyAlignment="1">
      <alignment horizontal="center" vertical="center"/>
    </xf>
    <xf numFmtId="180" fontId="13" fillId="0" borderId="7" xfId="6" applyNumberFormat="1" applyFont="1" applyBorder="1">
      <alignment vertical="center"/>
    </xf>
    <xf numFmtId="180" fontId="13" fillId="0" borderId="6" xfId="6" applyNumberFormat="1" applyFont="1" applyBorder="1">
      <alignment vertical="center"/>
    </xf>
    <xf numFmtId="180" fontId="13" fillId="0" borderId="9" xfId="6" applyNumberFormat="1" applyFont="1" applyBorder="1">
      <alignment vertical="center"/>
    </xf>
    <xf numFmtId="0" fontId="12" fillId="0" borderId="12" xfId="6" applyFont="1" applyBorder="1" applyAlignment="1">
      <alignment horizontal="center" vertical="center"/>
    </xf>
    <xf numFmtId="180" fontId="12" fillId="0" borderId="2" xfId="6" applyNumberFormat="1" applyFont="1" applyBorder="1">
      <alignment vertical="center"/>
    </xf>
    <xf numFmtId="180" fontId="12" fillId="0" borderId="3" xfId="6" applyNumberFormat="1" applyFont="1" applyBorder="1">
      <alignment vertical="center"/>
    </xf>
    <xf numFmtId="180" fontId="12" fillId="0" borderId="0" xfId="6" applyNumberFormat="1" applyFont="1">
      <alignment vertical="center"/>
    </xf>
    <xf numFmtId="0" fontId="12" fillId="0" borderId="13" xfId="6" applyFont="1" applyBorder="1" applyAlignment="1">
      <alignment horizontal="center" vertical="center"/>
    </xf>
    <xf numFmtId="180" fontId="12" fillId="0" borderId="4" xfId="6" applyNumberFormat="1" applyFont="1" applyBorder="1">
      <alignment vertical="center"/>
    </xf>
    <xf numFmtId="180" fontId="12" fillId="0" borderId="5" xfId="6" applyNumberFormat="1" applyFont="1" applyBorder="1">
      <alignment vertical="center"/>
    </xf>
    <xf numFmtId="180" fontId="12" fillId="0" borderId="14" xfId="6" applyNumberFormat="1" applyFont="1" applyBorder="1">
      <alignment vertical="center"/>
    </xf>
    <xf numFmtId="0" fontId="12" fillId="0" borderId="0" xfId="6" applyFont="1">
      <alignment vertical="center"/>
    </xf>
    <xf numFmtId="0" fontId="12" fillId="0" borderId="25" xfId="6" applyFont="1" applyBorder="1">
      <alignment vertical="center"/>
    </xf>
    <xf numFmtId="0" fontId="12" fillId="0" borderId="16" xfId="6" applyFont="1" applyBorder="1">
      <alignment vertical="center"/>
    </xf>
    <xf numFmtId="0" fontId="12" fillId="0" borderId="26" xfId="6" applyFont="1" applyBorder="1" applyAlignment="1">
      <alignment horizontal="center" vertical="center"/>
    </xf>
    <xf numFmtId="0" fontId="12" fillId="0" borderId="27" xfId="6" applyFont="1" applyBorder="1" applyAlignment="1">
      <alignment horizontal="center" vertical="center"/>
    </xf>
    <xf numFmtId="0" fontId="12" fillId="0" borderId="17" xfId="6" applyFont="1" applyBorder="1" applyAlignment="1">
      <alignment horizontal="center" vertical="center"/>
    </xf>
    <xf numFmtId="0" fontId="13" fillId="0" borderId="12" xfId="6" applyFont="1" applyBorder="1" applyAlignment="1">
      <alignment horizontal="center" vertical="center"/>
    </xf>
    <xf numFmtId="41" fontId="13" fillId="0" borderId="2" xfId="6" applyNumberFormat="1" applyFont="1" applyBorder="1">
      <alignment vertical="center"/>
    </xf>
    <xf numFmtId="41" fontId="13" fillId="0" borderId="0" xfId="6" applyNumberFormat="1" applyFont="1">
      <alignment vertical="center"/>
    </xf>
    <xf numFmtId="41" fontId="13" fillId="0" borderId="3" xfId="6" applyNumberFormat="1" applyFont="1" applyBorder="1">
      <alignment vertical="center"/>
    </xf>
    <xf numFmtId="41" fontId="20" fillId="0" borderId="0" xfId="6" applyNumberFormat="1" applyFont="1">
      <alignment vertical="center"/>
    </xf>
    <xf numFmtId="0" fontId="12" fillId="0" borderId="28" xfId="6" applyFont="1" applyBorder="1" applyAlignment="1">
      <alignment horizontal="center" vertical="center"/>
    </xf>
    <xf numFmtId="41" fontId="12" fillId="0" borderId="29" xfId="6" applyNumberFormat="1" applyFont="1" applyBorder="1">
      <alignment vertical="center"/>
    </xf>
    <xf numFmtId="41" fontId="12" fillId="0" borderId="30" xfId="6" applyNumberFormat="1" applyFont="1" applyBorder="1">
      <alignment vertical="center"/>
    </xf>
    <xf numFmtId="41" fontId="12" fillId="0" borderId="31" xfId="6" applyNumberFormat="1" applyFont="1" applyBorder="1">
      <alignment vertical="center"/>
    </xf>
    <xf numFmtId="41" fontId="12" fillId="0" borderId="4" xfId="6" applyNumberFormat="1" applyFont="1" applyBorder="1">
      <alignment vertical="center"/>
    </xf>
    <xf numFmtId="41" fontId="12" fillId="0" borderId="14" xfId="6" applyNumberFormat="1" applyFont="1" applyBorder="1">
      <alignment vertical="center"/>
    </xf>
    <xf numFmtId="41" fontId="12" fillId="0" borderId="14" xfId="6" applyNumberFormat="1" applyFont="1" applyBorder="1" applyAlignment="1">
      <alignment horizontal="right" vertical="center"/>
    </xf>
    <xf numFmtId="41" fontId="12" fillId="0" borderId="4" xfId="6" applyNumberFormat="1" applyFont="1" applyBorder="1" applyAlignment="1">
      <alignment horizontal="right" vertical="center"/>
    </xf>
    <xf numFmtId="41" fontId="12" fillId="0" borderId="5" xfId="6" applyNumberFormat="1" applyFont="1" applyBorder="1">
      <alignment vertical="center"/>
    </xf>
  </cellXfs>
  <cellStyles count="7">
    <cellStyle name="パーセント 2" xfId="1" xr:uid="{00000000-0005-0000-0000-000000000000}"/>
    <cellStyle name="ハイパーリンク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 3" xfId="6" xr:uid="{0C9A8B8F-9140-4DEA-8B0E-2BDA818280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ネオン">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zoomScaleNormal="100" zoomScaleSheetLayoutView="100" workbookViewId="0"/>
  </sheetViews>
  <sheetFormatPr defaultColWidth="8.875" defaultRowHeight="13.5"/>
  <cols>
    <col min="1" max="1" width="12.75" style="3" customWidth="1"/>
    <col min="2" max="9" width="10" style="3" customWidth="1"/>
    <col min="10" max="11" width="10.625" style="3" customWidth="1"/>
    <col min="12" max="16384" width="8.875" style="3"/>
  </cols>
  <sheetData>
    <row r="1" spans="1:9" s="2" customFormat="1" ht="17.45" customHeight="1">
      <c r="A1" s="1" t="s">
        <v>17</v>
      </c>
    </row>
    <row r="2" spans="1:9" ht="15" customHeight="1"/>
    <row r="3" spans="1:9" ht="15" customHeight="1">
      <c r="A3" s="4" t="s">
        <v>19</v>
      </c>
    </row>
    <row r="4" spans="1:9" s="5" customFormat="1" ht="12.6" customHeight="1">
      <c r="A4" s="30" t="s">
        <v>20</v>
      </c>
      <c r="B4" s="30"/>
      <c r="C4" s="30"/>
      <c r="D4" s="30"/>
      <c r="E4" s="30"/>
      <c r="F4" s="30"/>
      <c r="G4" s="30"/>
      <c r="H4" s="30"/>
      <c r="I4" s="30"/>
    </row>
    <row r="5" spans="1:9" s="5" customFormat="1" ht="12.6" customHeight="1" thickBot="1">
      <c r="A5" s="31"/>
      <c r="B5" s="31"/>
      <c r="C5" s="31"/>
      <c r="D5" s="31"/>
      <c r="E5" s="31"/>
      <c r="F5" s="31"/>
      <c r="G5" s="31"/>
      <c r="H5" s="31"/>
      <c r="I5" s="31"/>
    </row>
    <row r="6" spans="1:9" s="5" customFormat="1" ht="15.95" customHeight="1">
      <c r="A6" s="32"/>
      <c r="B6" s="34" t="s">
        <v>10</v>
      </c>
      <c r="C6" s="34" t="s">
        <v>11</v>
      </c>
      <c r="D6" s="36" t="s">
        <v>14</v>
      </c>
      <c r="E6" s="37"/>
      <c r="F6" s="36" t="s">
        <v>15</v>
      </c>
      <c r="G6" s="37"/>
      <c r="H6" s="36" t="s">
        <v>16</v>
      </c>
      <c r="I6" s="38"/>
    </row>
    <row r="7" spans="1:9" s="5" customFormat="1" ht="15.95" customHeight="1" thickBot="1">
      <c r="A7" s="33"/>
      <c r="B7" s="35"/>
      <c r="C7" s="35"/>
      <c r="D7" s="6" t="s">
        <v>12</v>
      </c>
      <c r="E7" s="6" t="s">
        <v>13</v>
      </c>
      <c r="F7" s="6" t="s">
        <v>12</v>
      </c>
      <c r="G7" s="6" t="s">
        <v>13</v>
      </c>
      <c r="H7" s="6" t="s">
        <v>12</v>
      </c>
      <c r="I7" s="7" t="s">
        <v>13</v>
      </c>
    </row>
    <row r="8" spans="1:9" s="5" customFormat="1" ht="13.5" customHeight="1">
      <c r="A8" s="8" t="s">
        <v>0</v>
      </c>
      <c r="B8" s="26">
        <f>SUBTOTAL(9,B9:B17)</f>
        <v>165915</v>
      </c>
      <c r="C8" s="26">
        <f>SUBTOTAL(9,C9:C17)</f>
        <v>226241</v>
      </c>
      <c r="D8" s="27">
        <v>0.2074</v>
      </c>
      <c r="E8" s="27">
        <v>0.1429</v>
      </c>
      <c r="F8" s="26">
        <f>SUBTOTAL(9,F9:F17)</f>
        <v>51231</v>
      </c>
      <c r="G8" s="26">
        <f>SUBTOTAL(9,G9:G17)</f>
        <v>66797</v>
      </c>
      <c r="H8" s="26">
        <f>SUBTOTAL(9,H9:H17)</f>
        <v>54437</v>
      </c>
      <c r="I8" s="28">
        <f>SUBTOTAL(9,I9:I17)</f>
        <v>74402</v>
      </c>
    </row>
    <row r="9" spans="1:9" s="5" customFormat="1" ht="13.5" customHeight="1">
      <c r="A9" s="9" t="s">
        <v>1</v>
      </c>
      <c r="B9" s="18">
        <v>13608</v>
      </c>
      <c r="C9" s="18">
        <v>17992</v>
      </c>
      <c r="D9" s="19">
        <v>0.21870000000000001</v>
      </c>
      <c r="E9" s="20">
        <v>0.1709</v>
      </c>
      <c r="F9" s="21">
        <v>4783</v>
      </c>
      <c r="G9" s="18">
        <v>5988</v>
      </c>
      <c r="H9" s="21">
        <v>4904</v>
      </c>
      <c r="I9" s="21">
        <v>6418</v>
      </c>
    </row>
    <row r="10" spans="1:9" s="5" customFormat="1" ht="13.5" customHeight="1">
      <c r="A10" s="9" t="s">
        <v>2</v>
      </c>
      <c r="B10" s="18">
        <v>8306</v>
      </c>
      <c r="C10" s="18">
        <v>11281</v>
      </c>
      <c r="D10" s="19">
        <v>0.1986</v>
      </c>
      <c r="E10" s="20">
        <v>0.1419</v>
      </c>
      <c r="F10" s="21">
        <v>2667</v>
      </c>
      <c r="G10" s="18">
        <v>3483</v>
      </c>
      <c r="H10" s="21">
        <v>2844</v>
      </c>
      <c r="I10" s="21">
        <v>3951</v>
      </c>
    </row>
    <row r="11" spans="1:9" s="5" customFormat="1" ht="13.5" customHeight="1">
      <c r="A11" s="9" t="s">
        <v>3</v>
      </c>
      <c r="B11" s="18">
        <v>6342</v>
      </c>
      <c r="C11" s="18">
        <v>8644</v>
      </c>
      <c r="D11" s="19">
        <v>0.23400000000000001</v>
      </c>
      <c r="E11" s="20">
        <v>0.1661</v>
      </c>
      <c r="F11" s="21">
        <v>2023</v>
      </c>
      <c r="G11" s="18">
        <v>2628</v>
      </c>
      <c r="H11" s="21">
        <v>2216</v>
      </c>
      <c r="I11" s="21">
        <v>3005</v>
      </c>
    </row>
    <row r="12" spans="1:9" s="5" customFormat="1" ht="13.5" customHeight="1">
      <c r="A12" s="9" t="s">
        <v>4</v>
      </c>
      <c r="B12" s="18">
        <v>17309</v>
      </c>
      <c r="C12" s="18">
        <v>23894</v>
      </c>
      <c r="D12" s="19">
        <v>0.20119999999999999</v>
      </c>
      <c r="E12" s="20">
        <v>0.1338</v>
      </c>
      <c r="F12" s="21">
        <v>4983</v>
      </c>
      <c r="G12" s="18">
        <v>6723</v>
      </c>
      <c r="H12" s="21">
        <v>5485</v>
      </c>
      <c r="I12" s="21">
        <v>7769</v>
      </c>
    </row>
    <row r="13" spans="1:9" s="5" customFormat="1" ht="13.5" customHeight="1">
      <c r="A13" s="9" t="s">
        <v>5</v>
      </c>
      <c r="B13" s="18">
        <v>25302</v>
      </c>
      <c r="C13" s="18">
        <v>33639</v>
      </c>
      <c r="D13" s="19">
        <v>0.1762</v>
      </c>
      <c r="E13" s="20">
        <v>0.1235</v>
      </c>
      <c r="F13" s="21">
        <v>8724</v>
      </c>
      <c r="G13" s="18">
        <v>10827</v>
      </c>
      <c r="H13" s="21">
        <v>9119</v>
      </c>
      <c r="I13" s="21">
        <v>11849</v>
      </c>
    </row>
    <row r="14" spans="1:9" s="5" customFormat="1" ht="13.5" customHeight="1">
      <c r="A14" s="9" t="s">
        <v>6</v>
      </c>
      <c r="B14" s="18">
        <v>25210</v>
      </c>
      <c r="C14" s="18">
        <v>34411</v>
      </c>
      <c r="D14" s="19">
        <v>0.2079</v>
      </c>
      <c r="E14" s="20">
        <v>0.14299999999999999</v>
      </c>
      <c r="F14" s="21">
        <v>7618</v>
      </c>
      <c r="G14" s="18">
        <v>10019</v>
      </c>
      <c r="H14" s="21">
        <v>8103</v>
      </c>
      <c r="I14" s="21">
        <v>11172</v>
      </c>
    </row>
    <row r="15" spans="1:9" s="5" customFormat="1" ht="13.5" customHeight="1">
      <c r="A15" s="9" t="s">
        <v>7</v>
      </c>
      <c r="B15" s="18">
        <v>24645</v>
      </c>
      <c r="C15" s="18">
        <v>34922</v>
      </c>
      <c r="D15" s="19">
        <v>0.22589999999999999</v>
      </c>
      <c r="E15" s="20">
        <v>0.14599999999999999</v>
      </c>
      <c r="F15" s="21">
        <v>6605</v>
      </c>
      <c r="G15" s="18">
        <v>9235</v>
      </c>
      <c r="H15" s="21">
        <v>7120</v>
      </c>
      <c r="I15" s="21">
        <v>10428</v>
      </c>
    </row>
    <row r="16" spans="1:9" s="5" customFormat="1" ht="13.5" customHeight="1">
      <c r="A16" s="9" t="s">
        <v>8</v>
      </c>
      <c r="B16" s="18">
        <v>25752</v>
      </c>
      <c r="C16" s="18">
        <v>34434</v>
      </c>
      <c r="D16" s="19">
        <v>0.2077</v>
      </c>
      <c r="E16" s="20">
        <v>0.14860000000000001</v>
      </c>
      <c r="F16" s="21">
        <v>8344</v>
      </c>
      <c r="G16" s="18">
        <v>10478</v>
      </c>
      <c r="H16" s="21">
        <v>8779</v>
      </c>
      <c r="I16" s="21">
        <v>11508</v>
      </c>
    </row>
    <row r="17" spans="1:9" s="5" customFormat="1" ht="13.5" customHeight="1" thickBot="1">
      <c r="A17" s="10" t="s">
        <v>9</v>
      </c>
      <c r="B17" s="22">
        <v>19441</v>
      </c>
      <c r="C17" s="22">
        <v>27024</v>
      </c>
      <c r="D17" s="23">
        <v>0.2301</v>
      </c>
      <c r="E17" s="24">
        <v>0.14680000000000001</v>
      </c>
      <c r="F17" s="25">
        <v>5484</v>
      </c>
      <c r="G17" s="22">
        <v>7416</v>
      </c>
      <c r="H17" s="25">
        <v>5867</v>
      </c>
      <c r="I17" s="25">
        <v>8302</v>
      </c>
    </row>
    <row r="18" spans="1:9" s="5" customFormat="1" ht="13.5" customHeight="1">
      <c r="A18" s="11" t="s">
        <v>21</v>
      </c>
      <c r="B18" s="12"/>
      <c r="C18" s="12"/>
      <c r="D18" s="13"/>
      <c r="E18" s="13"/>
      <c r="F18" s="12"/>
      <c r="G18" s="12"/>
      <c r="H18" s="12"/>
      <c r="I18" s="12"/>
    </row>
    <row r="19" spans="1:9" s="5" customFormat="1" ht="15" customHeight="1">
      <c r="A19" s="29" t="s">
        <v>18</v>
      </c>
      <c r="B19" s="14"/>
      <c r="C19" s="14"/>
      <c r="D19" s="14"/>
      <c r="E19" s="14"/>
      <c r="F19" s="14"/>
      <c r="G19" s="14"/>
      <c r="H19" s="14"/>
      <c r="I19" s="14"/>
    </row>
    <row r="21" spans="1:9">
      <c r="A21" s="15"/>
      <c r="B21" s="16"/>
      <c r="C21" s="16"/>
      <c r="D21" s="15"/>
      <c r="E21" s="15"/>
      <c r="F21" s="15"/>
      <c r="G21" s="15"/>
      <c r="H21" s="15"/>
      <c r="I21" s="15"/>
    </row>
    <row r="23" spans="1:9">
      <c r="B23" s="17"/>
      <c r="C23" s="17"/>
    </row>
    <row r="24" spans="1:9">
      <c r="B24" s="17"/>
      <c r="C24" s="17"/>
    </row>
    <row r="25" spans="1:9">
      <c r="B25" s="17"/>
      <c r="C25" s="17"/>
    </row>
    <row r="26" spans="1:9">
      <c r="B26" s="17"/>
      <c r="C26" s="17"/>
    </row>
    <row r="27" spans="1:9">
      <c r="B27" s="17"/>
      <c r="C27" s="17"/>
    </row>
    <row r="28" spans="1:9">
      <c r="B28" s="17"/>
      <c r="C28" s="17"/>
    </row>
  </sheetData>
  <mergeCells count="7">
    <mergeCell ref="A4:I5"/>
    <mergeCell ref="A6:A7"/>
    <mergeCell ref="B6:B7"/>
    <mergeCell ref="C6:C7"/>
    <mergeCell ref="D6:E6"/>
    <mergeCell ref="F6:G6"/>
    <mergeCell ref="H6:I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CCA0-E0FB-4841-B0C3-AFC9B9FE2EB9}">
  <dimension ref="A1:F24"/>
  <sheetViews>
    <sheetView showGridLines="0" zoomScaleSheetLayoutView="100" workbookViewId="0"/>
  </sheetViews>
  <sheetFormatPr defaultColWidth="8.875" defaultRowHeight="13.5"/>
  <cols>
    <col min="1" max="6" width="15.5" style="3" customWidth="1"/>
    <col min="7" max="16384" width="8.875" style="3"/>
  </cols>
  <sheetData>
    <row r="1" spans="1:6" ht="15" customHeight="1">
      <c r="A1" s="4" t="s">
        <v>22</v>
      </c>
    </row>
    <row r="2" spans="1:6" s="14" customFormat="1" ht="15" customHeight="1" thickBot="1">
      <c r="A2" s="11" t="s">
        <v>23</v>
      </c>
    </row>
    <row r="3" spans="1:6" s="5" customFormat="1" ht="17.100000000000001" customHeight="1">
      <c r="A3" s="39"/>
      <c r="B3" s="40" t="s">
        <v>24</v>
      </c>
      <c r="C3" s="41" t="s">
        <v>25</v>
      </c>
      <c r="D3" s="41" t="s">
        <v>26</v>
      </c>
      <c r="E3" s="41" t="s">
        <v>27</v>
      </c>
      <c r="F3" s="42" t="s">
        <v>28</v>
      </c>
    </row>
    <row r="4" spans="1:6" s="46" customFormat="1" ht="17.100000000000001" customHeight="1" thickBot="1">
      <c r="A4" s="10" t="s">
        <v>29</v>
      </c>
      <c r="B4" s="43">
        <v>257981</v>
      </c>
      <c r="C4" s="44">
        <v>253586</v>
      </c>
      <c r="D4" s="44">
        <v>244666</v>
      </c>
      <c r="E4" s="44">
        <v>234308</v>
      </c>
      <c r="F4" s="45">
        <v>226241</v>
      </c>
    </row>
    <row r="5" spans="1:6" s="5" customFormat="1" ht="15" customHeight="1">
      <c r="A5" s="29" t="s">
        <v>18</v>
      </c>
      <c r="B5" s="14"/>
      <c r="C5" s="14"/>
      <c r="D5" s="14"/>
      <c r="E5" s="14"/>
    </row>
    <row r="6" spans="1:6">
      <c r="A6" s="47"/>
      <c r="B6" s="47"/>
      <c r="C6" s="47"/>
      <c r="D6" s="47"/>
      <c r="E6" s="47"/>
    </row>
    <row r="9" spans="1:6">
      <c r="D9" s="48"/>
    </row>
    <row r="24" spans="3:3">
      <c r="C24" s="49"/>
    </row>
  </sheetData>
  <phoneticPr fontId="2"/>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942D-546E-49CC-9454-8282F6B6E8AB}">
  <dimension ref="A1:E16"/>
  <sheetViews>
    <sheetView showGridLines="0" zoomScaleSheetLayoutView="100" workbookViewId="0"/>
  </sheetViews>
  <sheetFormatPr defaultColWidth="8.875" defaultRowHeight="13.5"/>
  <cols>
    <col min="1" max="4" width="18.125" customWidth="1"/>
    <col min="5" max="6" width="10.625" customWidth="1"/>
  </cols>
  <sheetData>
    <row r="1" spans="1:5" s="51" customFormat="1" ht="15" customHeight="1">
      <c r="A1" s="50" t="s">
        <v>30</v>
      </c>
      <c r="E1" s="52"/>
    </row>
    <row r="2" spans="1:5" s="54" customFormat="1" ht="15" customHeight="1" thickBot="1">
      <c r="A2" s="53" t="s">
        <v>31</v>
      </c>
      <c r="E2" s="55"/>
    </row>
    <row r="3" spans="1:5" s="59" customFormat="1" ht="20.100000000000001" customHeight="1" thickBot="1">
      <c r="A3" s="56"/>
      <c r="B3" s="57" t="s">
        <v>32</v>
      </c>
      <c r="C3" s="57" t="s">
        <v>33</v>
      </c>
      <c r="D3" s="57" t="s">
        <v>34</v>
      </c>
      <c r="E3" s="58"/>
    </row>
    <row r="4" spans="1:5" s="59" customFormat="1" ht="20.100000000000001" customHeight="1">
      <c r="A4" s="60" t="s">
        <v>35</v>
      </c>
      <c r="B4" s="61">
        <v>29906245130</v>
      </c>
      <c r="C4" s="61">
        <v>29853630230</v>
      </c>
      <c r="D4" s="61">
        <v>32524988100</v>
      </c>
      <c r="E4" s="58"/>
    </row>
    <row r="5" spans="1:5" s="59" customFormat="1" ht="20.100000000000001" customHeight="1">
      <c r="A5" s="62" t="s">
        <v>36</v>
      </c>
      <c r="B5" s="63">
        <v>28396571410</v>
      </c>
      <c r="C5" s="63">
        <v>28420464124</v>
      </c>
      <c r="D5" s="63">
        <v>30953147527</v>
      </c>
      <c r="E5" s="58"/>
    </row>
    <row r="6" spans="1:5" s="59" customFormat="1" ht="20.100000000000001" customHeight="1">
      <c r="A6" s="62" t="s">
        <v>37</v>
      </c>
      <c r="B6" s="64">
        <v>94.951978379640863</v>
      </c>
      <c r="C6" s="64">
        <v>95.199357347972352</v>
      </c>
      <c r="D6" s="64">
        <v>95.167283172657022</v>
      </c>
      <c r="E6" s="58"/>
    </row>
    <row r="7" spans="1:5" s="59" customFormat="1" ht="20.100000000000001" customHeight="1">
      <c r="A7" s="62" t="s">
        <v>38</v>
      </c>
      <c r="B7" s="65">
        <v>171495.51354761017</v>
      </c>
      <c r="C7" s="65">
        <v>176148.39644795845</v>
      </c>
      <c r="D7" s="65">
        <v>196037</v>
      </c>
      <c r="E7" s="58"/>
    </row>
    <row r="8" spans="1:5" s="59" customFormat="1" ht="20.100000000000001" customHeight="1" thickBot="1">
      <c r="A8" s="66" t="s">
        <v>39</v>
      </c>
      <c r="B8" s="67">
        <v>122232.94258294982</v>
      </c>
      <c r="C8" s="67">
        <v>127411.91179985319</v>
      </c>
      <c r="D8" s="67">
        <v>143762.57221281729</v>
      </c>
      <c r="E8" s="58"/>
    </row>
    <row r="9" spans="1:5" s="59" customFormat="1" ht="15" customHeight="1">
      <c r="A9" s="53" t="s">
        <v>40</v>
      </c>
      <c r="B9" s="68"/>
      <c r="C9" s="69"/>
      <c r="D9" s="69"/>
      <c r="E9" s="58"/>
    </row>
    <row r="10" spans="1:5" s="59" customFormat="1" ht="15" customHeight="1">
      <c r="A10" s="53" t="s">
        <v>41</v>
      </c>
      <c r="B10" s="68"/>
      <c r="C10" s="69"/>
      <c r="D10" s="69"/>
      <c r="E10" s="58"/>
    </row>
    <row r="11" spans="1:5" s="59" customFormat="1" ht="15" customHeight="1">
      <c r="A11" s="11" t="s">
        <v>42</v>
      </c>
      <c r="E11" s="58"/>
    </row>
    <row r="12" spans="1:5" ht="15" customHeight="1">
      <c r="A12" s="70" t="s">
        <v>43</v>
      </c>
      <c r="D12" s="71"/>
    </row>
    <row r="13" spans="1:5">
      <c r="D13" s="71"/>
    </row>
    <row r="14" spans="1:5">
      <c r="D14" s="72"/>
    </row>
    <row r="15" spans="1:5">
      <c r="C15" s="73"/>
      <c r="D15" s="71"/>
    </row>
    <row r="16" spans="1:5">
      <c r="D16" s="73"/>
    </row>
  </sheetData>
  <phoneticPr fontId="2"/>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4729-8755-4975-8310-2995C9B4097B}">
  <dimension ref="A1:G24"/>
  <sheetViews>
    <sheetView showGridLines="0" zoomScaleNormal="100" zoomScaleSheetLayoutView="170" zoomScalePageLayoutView="170" workbookViewId="0"/>
  </sheetViews>
  <sheetFormatPr defaultColWidth="8.875" defaultRowHeight="13.5"/>
  <cols>
    <col min="1" max="4" width="18.125" style="3" customWidth="1"/>
    <col min="5" max="5" width="8.875" style="75"/>
    <col min="6" max="6" width="14.875" style="3" bestFit="1" customWidth="1"/>
    <col min="7" max="7" width="15.5" style="3" customWidth="1"/>
    <col min="8" max="16384" width="8.875" style="3"/>
  </cols>
  <sheetData>
    <row r="1" spans="1:7" ht="15" customHeight="1">
      <c r="A1" s="74" t="s">
        <v>44</v>
      </c>
    </row>
    <row r="2" spans="1:7" s="5" customFormat="1" ht="15" customHeight="1" thickBot="1">
      <c r="A2" s="11" t="s">
        <v>45</v>
      </c>
      <c r="E2" s="76"/>
    </row>
    <row r="3" spans="1:7" s="14" customFormat="1" ht="20.100000000000001" customHeight="1" thickBot="1">
      <c r="A3" s="77"/>
      <c r="B3" s="78" t="s">
        <v>46</v>
      </c>
      <c r="C3" s="78" t="s">
        <v>47</v>
      </c>
      <c r="D3" s="79" t="s">
        <v>48</v>
      </c>
      <c r="E3" s="80"/>
    </row>
    <row r="4" spans="1:7" s="14" customFormat="1" ht="20.100000000000001" customHeight="1">
      <c r="A4" s="81" t="s">
        <v>49</v>
      </c>
      <c r="B4" s="61">
        <v>94089750154</v>
      </c>
      <c r="C4" s="61">
        <v>93217813254</v>
      </c>
      <c r="D4" s="82">
        <v>90490568273</v>
      </c>
      <c r="E4" s="80"/>
      <c r="F4" s="83"/>
      <c r="G4" s="83"/>
    </row>
    <row r="5" spans="1:7" s="14" customFormat="1" ht="20.100000000000001" customHeight="1">
      <c r="A5" s="84" t="s">
        <v>50</v>
      </c>
      <c r="B5" s="63">
        <v>68843899882</v>
      </c>
      <c r="C5" s="63">
        <v>68192450942</v>
      </c>
      <c r="D5" s="85">
        <v>66022635073</v>
      </c>
      <c r="E5" s="80"/>
      <c r="F5" s="86"/>
      <c r="G5" s="86"/>
    </row>
    <row r="6" spans="1:7" s="14" customFormat="1" ht="20.100000000000001" customHeight="1">
      <c r="A6" s="84" t="s">
        <v>51</v>
      </c>
      <c r="B6" s="63">
        <v>383103</v>
      </c>
      <c r="C6" s="63">
        <v>396678</v>
      </c>
      <c r="D6" s="85">
        <v>398856</v>
      </c>
      <c r="E6" s="80"/>
      <c r="F6" s="86"/>
      <c r="G6" s="86"/>
    </row>
    <row r="7" spans="1:7" s="14" customFormat="1" ht="20.100000000000001" customHeight="1">
      <c r="A7" s="84" t="s">
        <v>52</v>
      </c>
      <c r="B7" s="63">
        <v>22209</v>
      </c>
      <c r="C7" s="63">
        <v>22290</v>
      </c>
      <c r="D7" s="85">
        <v>22253</v>
      </c>
      <c r="E7" s="80"/>
    </row>
    <row r="8" spans="1:7" s="14" customFormat="1" ht="20.100000000000001" customHeight="1">
      <c r="A8" s="84" t="s">
        <v>53</v>
      </c>
      <c r="B8" s="64">
        <v>17.25</v>
      </c>
      <c r="C8" s="64">
        <v>17.8</v>
      </c>
      <c r="D8" s="87">
        <v>17.920000000000002</v>
      </c>
      <c r="E8" s="80"/>
    </row>
    <row r="9" spans="1:7" s="14" customFormat="1" ht="20.100000000000001" customHeight="1">
      <c r="A9" s="84" t="s">
        <v>54</v>
      </c>
      <c r="B9" s="63">
        <v>310746075</v>
      </c>
      <c r="C9" s="63">
        <v>338121760</v>
      </c>
      <c r="D9" s="88">
        <v>325562350</v>
      </c>
      <c r="E9" s="80"/>
      <c r="F9" s="89"/>
      <c r="G9" s="89"/>
    </row>
    <row r="10" spans="1:7" s="14" customFormat="1" ht="20.100000000000001" customHeight="1" thickBot="1">
      <c r="A10" s="90" t="s">
        <v>55</v>
      </c>
      <c r="B10" s="91">
        <v>69250000</v>
      </c>
      <c r="C10" s="91">
        <v>70950000</v>
      </c>
      <c r="D10" s="92">
        <v>63750000</v>
      </c>
      <c r="E10" s="80"/>
      <c r="F10" s="89"/>
      <c r="G10" s="89"/>
    </row>
    <row r="11" spans="1:7" s="14" customFormat="1" ht="15" customHeight="1">
      <c r="A11" s="29" t="s">
        <v>18</v>
      </c>
      <c r="E11" s="80"/>
      <c r="F11" s="93"/>
    </row>
    <row r="12" spans="1:7">
      <c r="D12" s="94"/>
    </row>
    <row r="13" spans="1:7">
      <c r="C13" s="95"/>
      <c r="D13" s="94"/>
      <c r="F13" s="96"/>
    </row>
    <row r="14" spans="1:7">
      <c r="D14" s="94"/>
    </row>
    <row r="15" spans="1:7">
      <c r="D15" s="94"/>
    </row>
    <row r="16" spans="1:7">
      <c r="C16" s="95"/>
      <c r="D16" s="97"/>
    </row>
    <row r="17" spans="2:4">
      <c r="C17" s="95"/>
      <c r="D17" s="98"/>
    </row>
    <row r="18" spans="2:4">
      <c r="D18" s="94"/>
    </row>
    <row r="19" spans="2:4">
      <c r="B19" s="96"/>
    </row>
    <row r="20" spans="2:4">
      <c r="B20" s="96"/>
    </row>
    <row r="21" spans="2:4">
      <c r="B21" s="96"/>
    </row>
    <row r="24" spans="2:4">
      <c r="D24" s="96"/>
    </row>
  </sheetData>
  <phoneticPr fontId="2"/>
  <pageMargins left="0.47000000000000003" right="0.47000000000000003" top="0.71"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243D-FD8A-458C-ABDD-83E3870A1229}">
  <dimension ref="A1:J9"/>
  <sheetViews>
    <sheetView showGridLines="0" zoomScaleSheetLayoutView="150" workbookViewId="0"/>
  </sheetViews>
  <sheetFormatPr defaultColWidth="8.875" defaultRowHeight="13.5"/>
  <cols>
    <col min="1" max="1" width="9.125" style="100" customWidth="1"/>
    <col min="2" max="2" width="10" style="100" customWidth="1"/>
    <col min="3" max="9" width="9.125" style="100" customWidth="1"/>
    <col min="10" max="10" width="10" style="100" customWidth="1"/>
    <col min="11" max="16384" width="8.875" style="100"/>
  </cols>
  <sheetData>
    <row r="1" spans="1:10" ht="15" customHeight="1" thickBot="1">
      <c r="A1" s="99" t="s">
        <v>56</v>
      </c>
    </row>
    <row r="2" spans="1:10" s="105" customFormat="1" ht="11.25">
      <c r="A2" s="101"/>
      <c r="B2" s="102" t="s">
        <v>57</v>
      </c>
      <c r="C2" s="103" t="s">
        <v>58</v>
      </c>
      <c r="D2" s="103"/>
      <c r="E2" s="103"/>
      <c r="F2" s="103"/>
      <c r="G2" s="103"/>
      <c r="H2" s="103"/>
      <c r="I2" s="103"/>
      <c r="J2" s="104"/>
    </row>
    <row r="3" spans="1:10" s="105" customFormat="1" ht="12" thickBot="1">
      <c r="A3" s="106"/>
      <c r="B3" s="107"/>
      <c r="C3" s="108" t="s">
        <v>59</v>
      </c>
      <c r="D3" s="109" t="s">
        <v>60</v>
      </c>
      <c r="E3" s="110" t="s">
        <v>61</v>
      </c>
      <c r="F3" s="109" t="s">
        <v>62</v>
      </c>
      <c r="G3" s="110" t="s">
        <v>63</v>
      </c>
      <c r="H3" s="109" t="s">
        <v>64</v>
      </c>
      <c r="I3" s="110" t="s">
        <v>65</v>
      </c>
      <c r="J3" s="108" t="s">
        <v>66</v>
      </c>
    </row>
    <row r="4" spans="1:10" s="105" customFormat="1" ht="11.25">
      <c r="A4" s="111" t="s">
        <v>0</v>
      </c>
      <c r="B4" s="112">
        <v>141724</v>
      </c>
      <c r="C4" s="112">
        <v>2014</v>
      </c>
      <c r="D4" s="113">
        <v>2152</v>
      </c>
      <c r="E4" s="114">
        <v>2932</v>
      </c>
      <c r="F4" s="113">
        <v>3504</v>
      </c>
      <c r="G4" s="114">
        <v>5323</v>
      </c>
      <c r="H4" s="113">
        <v>10085</v>
      </c>
      <c r="I4" s="114">
        <v>15945</v>
      </c>
      <c r="J4" s="112">
        <v>41955</v>
      </c>
    </row>
    <row r="5" spans="1:10" s="105" customFormat="1" ht="11.25">
      <c r="A5" s="115" t="s">
        <v>67</v>
      </c>
      <c r="B5" s="116">
        <v>68541</v>
      </c>
      <c r="C5" s="117">
        <v>970</v>
      </c>
      <c r="D5" s="116">
        <v>993</v>
      </c>
      <c r="E5" s="118">
        <v>1322</v>
      </c>
      <c r="F5" s="116">
        <v>1515</v>
      </c>
      <c r="G5" s="118">
        <v>2172</v>
      </c>
      <c r="H5" s="116">
        <v>4209</v>
      </c>
      <c r="I5" s="118">
        <v>6707</v>
      </c>
      <c r="J5" s="117">
        <v>17888</v>
      </c>
    </row>
    <row r="6" spans="1:10" s="105" customFormat="1" ht="12" thickBot="1">
      <c r="A6" s="119" t="s">
        <v>68</v>
      </c>
      <c r="B6" s="120">
        <v>73183</v>
      </c>
      <c r="C6" s="121">
        <v>1044</v>
      </c>
      <c r="D6" s="120">
        <v>1159</v>
      </c>
      <c r="E6" s="122">
        <v>1610</v>
      </c>
      <c r="F6" s="120">
        <v>1989</v>
      </c>
      <c r="G6" s="122">
        <v>3151</v>
      </c>
      <c r="H6" s="120">
        <v>5876</v>
      </c>
      <c r="I6" s="122">
        <v>9238</v>
      </c>
      <c r="J6" s="121">
        <v>24067</v>
      </c>
    </row>
    <row r="7" spans="1:10" s="105" customFormat="1" ht="11.25">
      <c r="A7" s="123" t="s">
        <v>69</v>
      </c>
      <c r="B7" s="123"/>
      <c r="C7" s="123"/>
      <c r="D7" s="123"/>
      <c r="E7" s="123"/>
      <c r="F7" s="123"/>
      <c r="G7" s="123"/>
      <c r="H7" s="123"/>
      <c r="I7" s="123"/>
      <c r="J7" s="124"/>
    </row>
    <row r="8" spans="1:10" s="105" customFormat="1" ht="11.25">
      <c r="A8" s="123" t="s">
        <v>70</v>
      </c>
      <c r="B8" s="123"/>
      <c r="C8" s="123"/>
      <c r="D8" s="123"/>
      <c r="E8" s="123"/>
      <c r="F8" s="123"/>
      <c r="G8" s="123"/>
      <c r="H8" s="123"/>
      <c r="I8" s="123"/>
      <c r="J8" s="123"/>
    </row>
    <row r="9" spans="1:10" s="105" customFormat="1" ht="15" customHeight="1">
      <c r="A9" s="123" t="s">
        <v>71</v>
      </c>
      <c r="B9" s="123"/>
      <c r="C9" s="123"/>
      <c r="D9" s="123"/>
      <c r="E9" s="123"/>
      <c r="F9" s="123"/>
      <c r="G9" s="123"/>
      <c r="H9" s="123"/>
      <c r="I9" s="123"/>
      <c r="J9" s="123"/>
    </row>
  </sheetData>
  <mergeCells count="2">
    <mergeCell ref="B2:B3"/>
    <mergeCell ref="C2:J2"/>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E4CD-C6CB-448E-A243-5823D01BB7EE}">
  <dimension ref="A1:J8"/>
  <sheetViews>
    <sheetView showGridLines="0" zoomScaleSheetLayoutView="100" workbookViewId="0"/>
  </sheetViews>
  <sheetFormatPr defaultColWidth="8.875" defaultRowHeight="13.5"/>
  <cols>
    <col min="1" max="1" width="19.125" style="100" customWidth="1"/>
    <col min="2" max="8" width="9.125" style="100" customWidth="1"/>
    <col min="9" max="9" width="10" style="100" customWidth="1"/>
    <col min="10" max="16384" width="8.875" style="100"/>
  </cols>
  <sheetData>
    <row r="1" spans="1:10" ht="15" customHeight="1" thickBot="1">
      <c r="A1" s="99" t="s">
        <v>72</v>
      </c>
    </row>
    <row r="2" spans="1:10" s="105" customFormat="1" ht="12" thickBot="1">
      <c r="A2" s="125"/>
      <c r="B2" s="126" t="s">
        <v>59</v>
      </c>
      <c r="C2" s="127" t="s">
        <v>60</v>
      </c>
      <c r="D2" s="126" t="s">
        <v>61</v>
      </c>
      <c r="E2" s="127" t="s">
        <v>62</v>
      </c>
      <c r="F2" s="126" t="s">
        <v>63</v>
      </c>
      <c r="G2" s="127" t="s">
        <v>64</v>
      </c>
      <c r="H2" s="126" t="s">
        <v>65</v>
      </c>
      <c r="I2" s="128" t="s">
        <v>66</v>
      </c>
    </row>
    <row r="3" spans="1:10" s="105" customFormat="1" ht="11.25">
      <c r="A3" s="129" t="s">
        <v>0</v>
      </c>
      <c r="B3" s="130">
        <v>384</v>
      </c>
      <c r="C3" s="131">
        <v>419</v>
      </c>
      <c r="D3" s="130">
        <v>568</v>
      </c>
      <c r="E3" s="131">
        <v>547</v>
      </c>
      <c r="F3" s="130">
        <v>685</v>
      </c>
      <c r="G3" s="131">
        <v>1129</v>
      </c>
      <c r="H3" s="130">
        <v>1495</v>
      </c>
      <c r="I3" s="132">
        <v>5227</v>
      </c>
      <c r="J3" s="133"/>
    </row>
    <row r="4" spans="1:10" s="105" customFormat="1" ht="11.25">
      <c r="A4" s="134" t="s">
        <v>73</v>
      </c>
      <c r="B4" s="135">
        <v>163</v>
      </c>
      <c r="C4" s="136">
        <v>170</v>
      </c>
      <c r="D4" s="135">
        <v>236</v>
      </c>
      <c r="E4" s="136">
        <v>219</v>
      </c>
      <c r="F4" s="135">
        <v>289</v>
      </c>
      <c r="G4" s="136">
        <v>1129</v>
      </c>
      <c r="H4" s="135">
        <v>1495</v>
      </c>
      <c r="I4" s="137">
        <v>3701</v>
      </c>
    </row>
    <row r="5" spans="1:10" s="105" customFormat="1" ht="12" thickBot="1">
      <c r="A5" s="119" t="s">
        <v>74</v>
      </c>
      <c r="B5" s="138">
        <v>221</v>
      </c>
      <c r="C5" s="139">
        <v>249</v>
      </c>
      <c r="D5" s="138">
        <v>332</v>
      </c>
      <c r="E5" s="139">
        <v>328</v>
      </c>
      <c r="F5" s="138">
        <v>396</v>
      </c>
      <c r="G5" s="140" t="s">
        <v>75</v>
      </c>
      <c r="H5" s="141" t="s">
        <v>75</v>
      </c>
      <c r="I5" s="142">
        <v>1526</v>
      </c>
    </row>
    <row r="6" spans="1:10" s="105" customFormat="1" ht="11.25">
      <c r="A6" s="123" t="s">
        <v>69</v>
      </c>
      <c r="B6" s="123"/>
      <c r="C6" s="123"/>
      <c r="D6" s="123"/>
      <c r="E6" s="123"/>
      <c r="F6" s="123"/>
      <c r="G6" s="123"/>
      <c r="H6" s="123"/>
      <c r="I6" s="123"/>
    </row>
    <row r="7" spans="1:10" s="105" customFormat="1" ht="11.25">
      <c r="A7" s="123" t="s">
        <v>76</v>
      </c>
      <c r="B7" s="123"/>
      <c r="C7" s="123"/>
      <c r="D7" s="123"/>
      <c r="E7" s="123"/>
      <c r="F7" s="123"/>
      <c r="G7" s="123"/>
      <c r="H7" s="123"/>
      <c r="I7" s="123"/>
    </row>
    <row r="8" spans="1:10" s="105" customFormat="1" ht="15" customHeight="1">
      <c r="A8" s="123" t="s">
        <v>77</v>
      </c>
      <c r="B8" s="123"/>
      <c r="C8" s="123"/>
      <c r="D8" s="123"/>
      <c r="E8" s="123"/>
      <c r="F8" s="123"/>
      <c r="G8" s="123"/>
      <c r="H8" s="123"/>
      <c r="I8" s="123"/>
    </row>
  </sheetData>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§２表１</vt:lpstr>
      <vt:lpstr>§２表２</vt:lpstr>
      <vt:lpstr>§２表３</vt:lpstr>
      <vt:lpstr>§２表４</vt:lpstr>
      <vt:lpstr>§２表５</vt:lpstr>
      <vt:lpstr>§２表６</vt:lpstr>
      <vt:lpstr>§２表２!Print_Area</vt:lpstr>
      <vt:lpstr>§２表４!Print_Area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2024-08-13T05:39:55Z</cp:lastPrinted>
  <dcterms:created xsi:type="dcterms:W3CDTF">2002-07-25T04:22:31Z</dcterms:created>
  <dcterms:modified xsi:type="dcterms:W3CDTF">2026-03-26T07:09:40Z</dcterms:modified>
</cp:coreProperties>
</file>