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45（こ）保育・幼児教育部保育第２課\◆調整第３係\【要綱】\【要綱】川崎認定保育園事業実施要綱\ホームページ掲載用\R6.5ファイル名半角\"/>
    </mc:Choice>
  </mc:AlternateContent>
  <bookViews>
    <workbookView xWindow="0" yWindow="0" windowWidth="20490" windowHeight="6420"/>
  </bookViews>
  <sheets>
    <sheet name="川崎市" sheetId="5" r:id="rId1"/>
    <sheet name="Sheet1" sheetId="11" state="hidden" r:id="rId2"/>
    <sheet name="川崎市 (記入例)" sheetId="12" r:id="rId3"/>
  </sheets>
  <definedNames>
    <definedName name="_xlnm.Print_Area" localSheetId="0">川崎市!$A$1:$CB$67</definedName>
    <definedName name="_xlnm.Print_Area" localSheetId="2">'川崎市 (記入例)'!$A$1:$CB$67</definedName>
  </definedNames>
  <calcPr calcId="162913"/>
</workbook>
</file>

<file path=xl/calcChain.xml><?xml version="1.0" encoding="utf-8"?>
<calcChain xmlns="http://schemas.openxmlformats.org/spreadsheetml/2006/main">
  <c r="AF65" i="12" l="1"/>
  <c r="AU51" i="12"/>
  <c r="BM51" i="12" s="1"/>
  <c r="AV65" i="12" s="1"/>
  <c r="BM65" i="12" s="1"/>
  <c r="AU51" i="5" l="1"/>
  <c r="BM51" i="5" s="1"/>
  <c r="AV65" i="5" s="1"/>
  <c r="AF65" i="5"/>
  <c r="BM65" i="5" l="1"/>
</calcChain>
</file>

<file path=xl/comments1.xml><?xml version="1.0" encoding="utf-8"?>
<comments xmlns="http://schemas.openxmlformats.org/spreadsheetml/2006/main">
  <authors>
    <author>川崎市</author>
  </authors>
  <commentList>
    <comment ref="AU51" authorId="0" shapeId="0">
      <text>
        <r>
          <rPr>
            <b/>
            <sz val="9"/>
            <color indexed="81"/>
            <rFont val="MS P ゴシック"/>
            <family val="3"/>
            <charset val="128"/>
          </rPr>
          <t>負担区分の階層と月額保育料を入力すると児童で反映いたします。</t>
        </r>
      </text>
    </comment>
    <comment ref="BM51" authorId="0" shapeId="0">
      <text>
        <r>
          <rPr>
            <b/>
            <sz val="9"/>
            <color indexed="81"/>
            <rFont val="MS P ゴシック"/>
            <family val="3"/>
            <charset val="128"/>
          </rPr>
          <t>負担区分の階層と月額保育料を入力すると児童で反映いたします。</t>
        </r>
      </text>
    </comment>
    <comment ref="AF65" authorId="0" shapeId="0">
      <text>
        <r>
          <rPr>
            <b/>
            <sz val="9"/>
            <color indexed="81"/>
            <rFont val="MS P ゴシック"/>
            <family val="3"/>
            <charset val="128"/>
          </rPr>
          <t>自動で計算されます。</t>
        </r>
      </text>
    </comment>
    <comment ref="AV65" authorId="0" shapeId="0">
      <text>
        <r>
          <rPr>
            <b/>
            <sz val="9"/>
            <color indexed="81"/>
            <rFont val="MS P ゴシック"/>
            <family val="3"/>
            <charset val="128"/>
          </rPr>
          <t>自動で計算されます。</t>
        </r>
      </text>
    </comment>
    <comment ref="BM65" authorId="0" shapeId="0">
      <text>
        <r>
          <rPr>
            <b/>
            <sz val="9"/>
            <color indexed="81"/>
            <rFont val="MS P ゴシック"/>
            <family val="3"/>
            <charset val="128"/>
          </rPr>
          <t>自動で計算されます。</t>
        </r>
      </text>
    </comment>
  </commentList>
</comments>
</file>

<file path=xl/comments2.xml><?xml version="1.0" encoding="utf-8"?>
<comments xmlns="http://schemas.openxmlformats.org/spreadsheetml/2006/main">
  <authors>
    <author>川崎市</author>
  </authors>
  <commentList>
    <comment ref="AU51" authorId="0" shapeId="0">
      <text>
        <r>
          <rPr>
            <b/>
            <sz val="9"/>
            <color indexed="81"/>
            <rFont val="MS P ゴシック"/>
            <family val="3"/>
            <charset val="128"/>
          </rPr>
          <t>負担区分の階層と月額保育料を入力すると児童で反映いたします。</t>
        </r>
      </text>
    </comment>
    <comment ref="BM51" authorId="0" shapeId="0">
      <text>
        <r>
          <rPr>
            <b/>
            <sz val="9"/>
            <color indexed="81"/>
            <rFont val="MS P ゴシック"/>
            <family val="3"/>
            <charset val="128"/>
          </rPr>
          <t>負担区分の階層と月額保育料を入力すると児童で反映いたします。</t>
        </r>
      </text>
    </comment>
    <comment ref="AF65" authorId="0" shapeId="0">
      <text>
        <r>
          <rPr>
            <b/>
            <sz val="9"/>
            <color indexed="81"/>
            <rFont val="MS P ゴシック"/>
            <family val="3"/>
            <charset val="128"/>
          </rPr>
          <t>自動で計算されます。</t>
        </r>
      </text>
    </comment>
    <comment ref="AV65" authorId="0" shapeId="0">
      <text>
        <r>
          <rPr>
            <b/>
            <sz val="9"/>
            <color indexed="81"/>
            <rFont val="MS P ゴシック"/>
            <family val="3"/>
            <charset val="128"/>
          </rPr>
          <t>自動で計算されます。</t>
        </r>
      </text>
    </comment>
    <comment ref="BM65" authorId="0" shapeId="0">
      <text>
        <r>
          <rPr>
            <b/>
            <sz val="9"/>
            <color indexed="81"/>
            <rFont val="MS P ゴシック"/>
            <family val="3"/>
            <charset val="128"/>
          </rPr>
          <t>自動で計算されます。</t>
        </r>
      </text>
    </comment>
  </commentList>
</comments>
</file>

<file path=xl/sharedStrings.xml><?xml version="1.0" encoding="utf-8"?>
<sst xmlns="http://schemas.openxmlformats.org/spreadsheetml/2006/main" count="323" uniqueCount="130">
  <si>
    <t>　</t>
  </si>
  <si>
    <t>申込日</t>
  </si>
  <si>
    <t>年</t>
  </si>
  <si>
    <t>月</t>
  </si>
  <si>
    <t>日</t>
  </si>
  <si>
    <t>保護者氏名　自署</t>
  </si>
  <si>
    <t>添付書類</t>
  </si>
  <si>
    <t>1、</t>
  </si>
  <si>
    <t>2、</t>
  </si>
  <si>
    <t>児童名カナ</t>
    <phoneticPr fontId="1"/>
  </si>
  <si>
    <t>児童名</t>
    <phoneticPr fontId="1"/>
  </si>
  <si>
    <t>児童生年月日</t>
    <rPh sb="0" eb="2">
      <t>ジドウ</t>
    </rPh>
    <phoneticPr fontId="1"/>
  </si>
  <si>
    <t>※施設で記入します</t>
    <rPh sb="1" eb="3">
      <t>シセツ</t>
    </rPh>
    <rPh sb="4" eb="6">
      <t>キニュウ</t>
    </rPh>
    <phoneticPr fontId="1"/>
  </si>
  <si>
    <t>円</t>
    <rPh sb="0" eb="1">
      <t>エン</t>
    </rPh>
    <phoneticPr fontId="1"/>
  </si>
  <si>
    <t>ア</t>
    <phoneticPr fontId="1"/>
  </si>
  <si>
    <t>イ</t>
    <phoneticPr fontId="1"/>
  </si>
  <si>
    <t>ウ</t>
    <phoneticPr fontId="1"/>
  </si>
  <si>
    <t>エ</t>
    <phoneticPr fontId="1"/>
  </si>
  <si>
    <t>オ</t>
    <phoneticPr fontId="1"/>
  </si>
  <si>
    <t>→</t>
    <phoneticPr fontId="1"/>
  </si>
  <si>
    <t>階層</t>
    <rPh sb="0" eb="2">
      <t>カイソウ</t>
    </rPh>
    <phoneticPr fontId="1"/>
  </si>
  <si>
    <t>～</t>
    <phoneticPr fontId="1"/>
  </si>
  <si>
    <t>太線枠内をご記入ください（児童1人1枚）</t>
    <rPh sb="0" eb="2">
      <t>フトセン</t>
    </rPh>
    <rPh sb="2" eb="4">
      <t>ワクナイ</t>
    </rPh>
    <rPh sb="6" eb="8">
      <t>キニュウ</t>
    </rPh>
    <phoneticPr fontId="1"/>
  </si>
  <si>
    <t>該当区分に○を記入</t>
    <rPh sb="0" eb="2">
      <t>ガイトウ</t>
    </rPh>
    <rPh sb="2" eb="4">
      <t>クブン</t>
    </rPh>
    <rPh sb="7" eb="9">
      <t>キニュウ</t>
    </rPh>
    <phoneticPr fontId="1"/>
  </si>
  <si>
    <t>Ｄ12階層～Ｄ14階層</t>
    <rPh sb="3" eb="5">
      <t>カイソウ</t>
    </rPh>
    <rPh sb="9" eb="11">
      <t>カイソウ</t>
    </rPh>
    <phoneticPr fontId="1"/>
  </si>
  <si>
    <t>Ｄ９階層～Ｄ11階層</t>
    <rPh sb="2" eb="4">
      <t>カイソウ</t>
    </rPh>
    <rPh sb="8" eb="10">
      <t>カイソウ</t>
    </rPh>
    <phoneticPr fontId="1"/>
  </si>
  <si>
    <t>Ｄ６階層～Ｄ８階層</t>
    <rPh sb="2" eb="4">
      <t>カイソウ</t>
    </rPh>
    <rPh sb="7" eb="9">
      <t>カイソウ</t>
    </rPh>
    <phoneticPr fontId="1"/>
  </si>
  <si>
    <t>歳</t>
    <phoneticPr fontId="1"/>
  </si>
  <si>
    <t>利用施設名</t>
    <rPh sb="0" eb="2">
      <t>リヨウ</t>
    </rPh>
    <rPh sb="2" eb="4">
      <t>シセツ</t>
    </rPh>
    <phoneticPr fontId="1"/>
  </si>
  <si>
    <t>負担区分適用期間※</t>
    <rPh sb="0" eb="2">
      <t>フタン</t>
    </rPh>
    <rPh sb="2" eb="4">
      <t>クブン</t>
    </rPh>
    <rPh sb="4" eb="6">
      <t>テキヨウ</t>
    </rPh>
    <rPh sb="6" eb="8">
      <t>キカン</t>
    </rPh>
    <phoneticPr fontId="1"/>
  </si>
  <si>
    <t>減免期間（記載がない場合は空欄）※</t>
    <rPh sb="0" eb="2">
      <t>ゲンメン</t>
    </rPh>
    <rPh sb="2" eb="4">
      <t>キカン</t>
    </rPh>
    <rPh sb="5" eb="7">
      <t>キサイ</t>
    </rPh>
    <rPh sb="10" eb="12">
      <t>バアイ</t>
    </rPh>
    <rPh sb="13" eb="15">
      <t>クウラン</t>
    </rPh>
    <phoneticPr fontId="1"/>
  </si>
  <si>
    <t>※負担区分適用期間もしくは、減免期間が終了する場合は改めて申込みが必要です。</t>
    <rPh sb="1" eb="3">
      <t>フタン</t>
    </rPh>
    <rPh sb="3" eb="5">
      <t>クブン</t>
    </rPh>
    <rPh sb="5" eb="7">
      <t>テキヨウ</t>
    </rPh>
    <rPh sb="7" eb="9">
      <t>キカン</t>
    </rPh>
    <rPh sb="14" eb="16">
      <t>ゲンメン</t>
    </rPh>
    <rPh sb="16" eb="18">
      <t>キカン</t>
    </rPh>
    <rPh sb="19" eb="21">
      <t>シュウリョウ</t>
    </rPh>
    <rPh sb="23" eb="25">
      <t>バアイ</t>
    </rPh>
    <rPh sb="26" eb="27">
      <t>アラタ</t>
    </rPh>
    <rPh sb="29" eb="31">
      <t>モウシコ</t>
    </rPh>
    <rPh sb="33" eb="35">
      <t>ヒツヨウ</t>
    </rPh>
    <phoneticPr fontId="1"/>
  </si>
  <si>
    <t>①4月1日の
満年齢</t>
    <rPh sb="2" eb="3">
      <t>ガツ</t>
    </rPh>
    <rPh sb="4" eb="5">
      <t>ヒ</t>
    </rPh>
    <rPh sb="7" eb="8">
      <t>マン</t>
    </rPh>
    <rPh sb="8" eb="10">
      <t>ネンレイ</t>
    </rPh>
    <phoneticPr fontId="1"/>
  </si>
  <si>
    <t>認定証番号</t>
    <rPh sb="0" eb="2">
      <t>ニンテイ</t>
    </rPh>
    <rPh sb="2" eb="3">
      <t>ショウ</t>
    </rPh>
    <rPh sb="3" eb="5">
      <t>バンゴウ</t>
    </rPh>
    <phoneticPr fontId="1"/>
  </si>
  <si>
    <t>支給認定証より転記</t>
    <rPh sb="0" eb="2">
      <t>シキュウ</t>
    </rPh>
    <rPh sb="2" eb="4">
      <t>ニンテイ</t>
    </rPh>
    <rPh sb="4" eb="5">
      <t>ショウ</t>
    </rPh>
    <rPh sb="7" eb="9">
      <t>テンキ</t>
    </rPh>
    <phoneticPr fontId="1"/>
  </si>
  <si>
    <t>対象者</t>
    <rPh sb="0" eb="2">
      <t>タイショウ</t>
    </rPh>
    <rPh sb="2" eb="3">
      <t>シャ</t>
    </rPh>
    <phoneticPr fontId="1"/>
  </si>
  <si>
    <t>１、【申込児童】</t>
    <rPh sb="3" eb="5">
      <t>モウシコ</t>
    </rPh>
    <rPh sb="5" eb="7">
      <t>ジドウ</t>
    </rPh>
    <phoneticPr fontId="1"/>
  </si>
  <si>
    <t>支給認定決定通知書の写し</t>
    <rPh sb="8" eb="9">
      <t>ショ</t>
    </rPh>
    <phoneticPr fontId="1"/>
  </si>
  <si>
    <t>該当区分</t>
    <rPh sb="0" eb="2">
      <t>ガイトウ</t>
    </rPh>
    <rPh sb="2" eb="3">
      <t>ク</t>
    </rPh>
    <rPh sb="3" eb="4">
      <t>ブン</t>
    </rPh>
    <phoneticPr fontId="1"/>
  </si>
  <si>
    <t>②負担区分</t>
    <rPh sb="1" eb="3">
      <t>フタン</t>
    </rPh>
    <rPh sb="3" eb="5">
      <t>クブン</t>
    </rPh>
    <phoneticPr fontId="1"/>
  </si>
  <si>
    <t>③月極保育料※</t>
    <phoneticPr fontId="1"/>
  </si>
  <si>
    <t>③－④＝⑤</t>
    <phoneticPr fontId="1"/>
  </si>
  <si>
    <t>⑤と⑥を比べ少ない額</t>
    <rPh sb="4" eb="5">
      <t>クラ</t>
    </rPh>
    <rPh sb="6" eb="7">
      <t>スク</t>
    </rPh>
    <rPh sb="9" eb="10">
      <t>ガク</t>
    </rPh>
    <phoneticPr fontId="1"/>
  </si>
  <si>
    <t>⑤控除後の金額</t>
    <rPh sb="1" eb="3">
      <t>コウジョ</t>
    </rPh>
    <rPh sb="3" eb="4">
      <t>ゴ</t>
    </rPh>
    <rPh sb="5" eb="7">
      <t>キンガク</t>
    </rPh>
    <phoneticPr fontId="1"/>
  </si>
  <si>
    <t xml:space="preserve">「③月極保育料」から該当区分別の「④算定控除額」を引いて、「⑤控除後の金額」を算出
</t>
    <rPh sb="2" eb="4">
      <t>ツキギ</t>
    </rPh>
    <rPh sb="4" eb="6">
      <t>ホイク</t>
    </rPh>
    <rPh sb="6" eb="7">
      <t>リョウ</t>
    </rPh>
    <rPh sb="10" eb="12">
      <t>ガイトウ</t>
    </rPh>
    <rPh sb="12" eb="14">
      <t>クブン</t>
    </rPh>
    <rPh sb="14" eb="15">
      <t>ベツ</t>
    </rPh>
    <rPh sb="18" eb="20">
      <t>サンテイ</t>
    </rPh>
    <rPh sb="20" eb="22">
      <t>コウジョ</t>
    </rPh>
    <rPh sb="22" eb="23">
      <t>ガク</t>
    </rPh>
    <rPh sb="25" eb="26">
      <t>ヒ</t>
    </rPh>
    <rPh sb="31" eb="33">
      <t>コウジョ</t>
    </rPh>
    <rPh sb="33" eb="34">
      <t>ゴ</t>
    </rPh>
    <rPh sb="35" eb="37">
      <t>キンガク</t>
    </rPh>
    <rPh sb="39" eb="41">
      <t>サンシュツ</t>
    </rPh>
    <phoneticPr fontId="1"/>
  </si>
  <si>
    <t>軽減区分</t>
    <rPh sb="0" eb="2">
      <t>ケイゲン</t>
    </rPh>
    <rPh sb="2" eb="4">
      <t>クブン</t>
    </rPh>
    <phoneticPr fontId="1"/>
  </si>
  <si>
    <t>④算定控除額</t>
    <rPh sb="1" eb="3">
      <t>サンテイ</t>
    </rPh>
    <rPh sb="3" eb="5">
      <t>コウジョ</t>
    </rPh>
    <rPh sb="5" eb="6">
      <t>ガク</t>
    </rPh>
    <phoneticPr fontId="1"/>
  </si>
  <si>
    <t>申込児童の「①4月1日の満年齢」が「0歳～2歳」かつ、支給認定決定通知書の②負担区分が「Ａ階層～Ｄ14階層」</t>
    <phoneticPr fontId="1"/>
  </si>
  <si>
    <t>②負担区分が「Ａ階層～Ｄ14階層」</t>
    <phoneticPr fontId="3"/>
  </si>
  <si>
    <t>②負担区分がＤ15階層以降</t>
    <rPh sb="1" eb="3">
      <t>フタン</t>
    </rPh>
    <rPh sb="3" eb="5">
      <t>クブン</t>
    </rPh>
    <rPh sb="9" eb="11">
      <t>カイソウ</t>
    </rPh>
    <rPh sb="11" eb="13">
      <t>イコウ</t>
    </rPh>
    <phoneticPr fontId="1"/>
  </si>
  <si>
    <t>保護者負担額</t>
    <rPh sb="0" eb="3">
      <t>ホゴシャ</t>
    </rPh>
    <rPh sb="3" eb="5">
      <t>フタン</t>
    </rPh>
    <rPh sb="5" eb="6">
      <t>ガク</t>
    </rPh>
    <phoneticPr fontId="1"/>
  </si>
  <si>
    <t>＝</t>
    <phoneticPr fontId="3"/>
  </si>
  <si>
    <t>-</t>
    <phoneticPr fontId="3"/>
  </si>
  <si>
    <t>⑦軽減額</t>
    <rPh sb="1" eb="3">
      <t>ケイゲン</t>
    </rPh>
    <rPh sb="3" eb="4">
      <t>ガク</t>
    </rPh>
    <phoneticPr fontId="1"/>
  </si>
  <si>
    <t>４、【保護者負担】算定</t>
    <rPh sb="3" eb="6">
      <t>ホゴシャ</t>
    </rPh>
    <rPh sb="6" eb="8">
      <t>フタン</t>
    </rPh>
    <rPh sb="9" eb="11">
      <t>サンテイ</t>
    </rPh>
    <phoneticPr fontId="1"/>
  </si>
  <si>
    <t>３、【軽減額】算定</t>
    <rPh sb="3" eb="5">
      <t>ケイゲン</t>
    </rPh>
    <rPh sb="5" eb="6">
      <t>ガク</t>
    </rPh>
    <rPh sb="7" eb="9">
      <t>サンテイ</t>
    </rPh>
    <phoneticPr fontId="1"/>
  </si>
  <si>
    <t>軽減額算定</t>
    <rPh sb="0" eb="2">
      <t>ケイゲン</t>
    </rPh>
    <rPh sb="2" eb="3">
      <t>ガク</t>
    </rPh>
    <rPh sb="3" eb="5">
      <t>サンテイ</t>
    </rPh>
    <phoneticPr fontId="1"/>
  </si>
  <si>
    <t>保育料軽減対象外</t>
    <rPh sb="0" eb="2">
      <t>ホイク</t>
    </rPh>
    <rPh sb="2" eb="3">
      <t>リョウ</t>
    </rPh>
    <rPh sb="3" eb="5">
      <t>ケイゲン</t>
    </rPh>
    <rPh sb="5" eb="7">
      <t>タイショウ</t>
    </rPh>
    <rPh sb="7" eb="8">
      <t>ガイ</t>
    </rPh>
    <phoneticPr fontId="1"/>
  </si>
  <si>
    <t>「②負担区分」より軽減区分ア～オを○で囲む</t>
    <rPh sb="2" eb="4">
      <t>フタン</t>
    </rPh>
    <rPh sb="4" eb="6">
      <t>クブン</t>
    </rPh>
    <rPh sb="9" eb="11">
      <t>ケイゲン</t>
    </rPh>
    <rPh sb="11" eb="13">
      <t>クブン</t>
    </rPh>
    <rPh sb="19" eb="20">
      <t>カコ</t>
    </rPh>
    <phoneticPr fontId="1"/>
  </si>
  <si>
    <t>該当区分別、
軽減上限額</t>
    <rPh sb="0" eb="2">
      <t>ガイトウ</t>
    </rPh>
    <rPh sb="2" eb="4">
      <t>クブン</t>
    </rPh>
    <rPh sb="4" eb="5">
      <t>ベツ</t>
    </rPh>
    <rPh sb="7" eb="9">
      <t>ケイゲン</t>
    </rPh>
    <rPh sb="9" eb="12">
      <t>ジョウゲンガク</t>
    </rPh>
    <phoneticPr fontId="1"/>
  </si>
  <si>
    <t>軽減額がマイナスの場合</t>
    <rPh sb="0" eb="2">
      <t>ケイゲン</t>
    </rPh>
    <rPh sb="2" eb="3">
      <t>ガク</t>
    </rPh>
    <rPh sb="9" eb="11">
      <t>バアイ</t>
    </rPh>
    <phoneticPr fontId="1"/>
  </si>
  <si>
    <t>⑥軽減上限額</t>
    <rPh sb="1" eb="3">
      <t>ケイゲン</t>
    </rPh>
    <rPh sb="3" eb="5">
      <t>ジョウゲン</t>
    </rPh>
    <rPh sb="5" eb="6">
      <t>ガク</t>
    </rPh>
    <phoneticPr fontId="1"/>
  </si>
  <si>
    <t>（宛先）　川　崎　市　長</t>
    <rPh sb="1" eb="3">
      <t>アテサキ</t>
    </rPh>
    <rPh sb="5" eb="6">
      <t>カワ</t>
    </rPh>
    <rPh sb="7" eb="8">
      <t>サキ</t>
    </rPh>
    <rPh sb="9" eb="10">
      <t>イチ</t>
    </rPh>
    <rPh sb="11" eb="12">
      <t>チョウ</t>
    </rPh>
    <phoneticPr fontId="3"/>
  </si>
  <si>
    <t>　川崎認定保育園保育料軽減の利用を申込みます。</t>
    <rPh sb="1" eb="3">
      <t>カワサキ</t>
    </rPh>
    <rPh sb="3" eb="5">
      <t>ニンテイ</t>
    </rPh>
    <rPh sb="5" eb="8">
      <t>ホイクエン</t>
    </rPh>
    <rPh sb="8" eb="10">
      <t>ホイク</t>
    </rPh>
    <rPh sb="10" eb="11">
      <t>リョウ</t>
    </rPh>
    <rPh sb="14" eb="16">
      <t>リヨウ</t>
    </rPh>
    <phoneticPr fontId="1"/>
  </si>
  <si>
    <t>　保育料軽減助成に関する提出書類一式の写しについて、横浜市へ提出することに同意します。また、この申込書の内容に変更がある場合は遅滞なく川崎認定保育園へ申込みます。</t>
    <rPh sb="26" eb="29">
      <t>ヨコハマシ</t>
    </rPh>
    <rPh sb="48" eb="50">
      <t>モウシコミ</t>
    </rPh>
    <rPh sb="50" eb="51">
      <t>ショ</t>
    </rPh>
    <rPh sb="67" eb="69">
      <t>カワサキ</t>
    </rPh>
    <rPh sb="69" eb="71">
      <t>ニンテイ</t>
    </rPh>
    <rPh sb="71" eb="74">
      <t>ホイクエン</t>
    </rPh>
    <phoneticPr fontId="1"/>
  </si>
  <si>
    <t>児童№※</t>
    <rPh sb="0" eb="2">
      <t>ジドウ</t>
    </rPh>
    <phoneticPr fontId="1"/>
  </si>
  <si>
    <t>施設との契約書の写しなど軽減前の月極保育料が記載された書面</t>
    <rPh sb="27" eb="29">
      <t>ショメン</t>
    </rPh>
    <phoneticPr fontId="1"/>
  </si>
  <si>
    <t>軽減前の保育料を記入</t>
    <rPh sb="0" eb="2">
      <t>ケイゲン</t>
    </rPh>
    <rPh sb="2" eb="3">
      <t>マエ</t>
    </rPh>
    <rPh sb="4" eb="6">
      <t>ホイク</t>
    </rPh>
    <rPh sb="6" eb="7">
      <t>リョウ</t>
    </rPh>
    <rPh sb="8" eb="10">
      <t>キニュウ</t>
    </rPh>
    <phoneticPr fontId="1"/>
  </si>
  <si>
    <t>保護者住所</t>
    <rPh sb="0" eb="3">
      <t>ホゴシャ</t>
    </rPh>
    <rPh sb="3" eb="5">
      <t>ジュウショ</t>
    </rPh>
    <phoneticPr fontId="3"/>
  </si>
  <si>
    <t>横浜市民用　　保育料軽減利用申込書</t>
    <rPh sb="0" eb="2">
      <t>ヨコハマ</t>
    </rPh>
    <rPh sb="2" eb="4">
      <t>シミン</t>
    </rPh>
    <rPh sb="4" eb="5">
      <t>ヨウ</t>
    </rPh>
    <phoneticPr fontId="1"/>
  </si>
  <si>
    <r>
      <t>保育料軽減の対象となるのは、</t>
    </r>
    <r>
      <rPr>
        <u/>
        <sz val="10"/>
        <rFont val="ＭＳ Ｐ明朝"/>
        <family val="1"/>
        <charset val="128"/>
      </rPr>
      <t>負担区分の階層がＡ階層からＤ１４階層までの世帯かつ、児童の4月1日の満年齢が0歳～2歳の児童です。</t>
    </r>
    <rPh sb="0" eb="2">
      <t>ホイク</t>
    </rPh>
    <rPh sb="2" eb="3">
      <t>リョウ</t>
    </rPh>
    <rPh sb="3" eb="5">
      <t>ケイゲン</t>
    </rPh>
    <rPh sb="6" eb="8">
      <t>タイショウ</t>
    </rPh>
    <rPh sb="23" eb="25">
      <t>カイソウ</t>
    </rPh>
    <rPh sb="30" eb="32">
      <t>カイソウ</t>
    </rPh>
    <rPh sb="35" eb="37">
      <t>セタイ</t>
    </rPh>
    <rPh sb="40" eb="42">
      <t>ジドウ</t>
    </rPh>
    <rPh sb="44" eb="45">
      <t>ガツ</t>
    </rPh>
    <rPh sb="46" eb="47">
      <t>ヒ</t>
    </rPh>
    <rPh sb="48" eb="51">
      <t>マンネンレイ</t>
    </rPh>
    <rPh sb="58" eb="60">
      <t>ジドウ</t>
    </rPh>
    <phoneticPr fontId="1"/>
  </si>
  <si>
    <r>
      <t>２、【負担区分】</t>
    </r>
    <r>
      <rPr>
        <b/>
        <sz val="8"/>
        <rFont val="ＭＳ Ｐゴシック"/>
        <family val="3"/>
        <charset val="128"/>
      </rPr>
      <t>支給認定決定通知書より転記事項</t>
    </r>
    <rPh sb="3" eb="5">
      <t>フタン</t>
    </rPh>
    <rPh sb="5" eb="7">
      <t>クブン</t>
    </rPh>
    <rPh sb="8" eb="10">
      <t>シキュウ</t>
    </rPh>
    <rPh sb="10" eb="12">
      <t>ニンテイ</t>
    </rPh>
    <rPh sb="12" eb="14">
      <t>ケッテイ</t>
    </rPh>
    <rPh sb="14" eb="17">
      <t>ツウチショ</t>
    </rPh>
    <rPh sb="19" eb="21">
      <t>テンキ</t>
    </rPh>
    <rPh sb="21" eb="23">
      <t>ジコウ</t>
    </rPh>
    <phoneticPr fontId="1"/>
  </si>
  <si>
    <r>
      <t>「⑤控除後の金額」もしくは「⑥軽減上限額」の</t>
    </r>
    <r>
      <rPr>
        <u/>
        <sz val="8"/>
        <rFont val="ＭＳ Ｐ明朝"/>
        <family val="1"/>
        <charset val="128"/>
      </rPr>
      <t>いずれか少ない金額を記入</t>
    </r>
    <rPh sb="2" eb="4">
      <t>コウジョ</t>
    </rPh>
    <rPh sb="4" eb="5">
      <t>ゴ</t>
    </rPh>
    <rPh sb="6" eb="8">
      <t>キンガク</t>
    </rPh>
    <rPh sb="15" eb="17">
      <t>ケイゲン</t>
    </rPh>
    <rPh sb="17" eb="20">
      <t>ジョウゲンガク</t>
    </rPh>
    <rPh sb="26" eb="27">
      <t>スク</t>
    </rPh>
    <rPh sb="29" eb="31">
      <t>キンガク</t>
    </rPh>
    <rPh sb="32" eb="34">
      <t>キニュウ</t>
    </rPh>
    <phoneticPr fontId="1"/>
  </si>
  <si>
    <r>
      <t xml:space="preserve">Ｄ３階層～Ｄ５階層
</t>
    </r>
    <r>
      <rPr>
        <sz val="6"/>
        <rFont val="ＭＳ Ｐ明朝"/>
        <family val="1"/>
        <charset val="128"/>
      </rPr>
      <t>※Ｅ３階層～Ｅ５階層含む</t>
    </r>
    <rPh sb="2" eb="4">
      <t>カイソウ</t>
    </rPh>
    <rPh sb="7" eb="9">
      <t>カイソウ</t>
    </rPh>
    <rPh sb="13" eb="15">
      <t>カイソウ</t>
    </rPh>
    <rPh sb="18" eb="20">
      <t>カイソウ</t>
    </rPh>
    <rPh sb="20" eb="21">
      <t>フク</t>
    </rPh>
    <phoneticPr fontId="1"/>
  </si>
  <si>
    <r>
      <t xml:space="preserve">C階層～Ｄ2階層
</t>
    </r>
    <r>
      <rPr>
        <u/>
        <sz val="6"/>
        <rFont val="ＭＳ Ｐ明朝"/>
        <family val="1"/>
        <charset val="128"/>
      </rPr>
      <t>※Ｅ0階層～Ｅ３階層含む</t>
    </r>
    <rPh sb="1" eb="3">
      <t>カイソウ</t>
    </rPh>
    <rPh sb="6" eb="8">
      <t>カイソウ</t>
    </rPh>
    <rPh sb="12" eb="14">
      <t>カイソウ</t>
    </rPh>
    <rPh sb="17" eb="19">
      <t>カイソウ</t>
    </rPh>
    <rPh sb="19" eb="20">
      <t>フク</t>
    </rPh>
    <phoneticPr fontId="1"/>
  </si>
  <si>
    <t>カ</t>
    <phoneticPr fontId="1"/>
  </si>
  <si>
    <t>Ａ階層～Ｂ２階層</t>
    <rPh sb="1" eb="3">
      <t>カイソウ</t>
    </rPh>
    <rPh sb="6" eb="8">
      <t>カイソウ</t>
    </rPh>
    <phoneticPr fontId="1"/>
  </si>
  <si>
    <t>※③月極保育料については軽減前の保育料を記載。</t>
    <rPh sb="2" eb="4">
      <t>ツキギ</t>
    </rPh>
    <rPh sb="4" eb="6">
      <t>ホイク</t>
    </rPh>
    <rPh sb="6" eb="7">
      <t>リョウ</t>
    </rPh>
    <rPh sb="12" eb="14">
      <t>ケイゲン</t>
    </rPh>
    <rPh sb="14" eb="15">
      <t>マエ</t>
    </rPh>
    <rPh sb="16" eb="18">
      <t>ホイク</t>
    </rPh>
    <rPh sb="18" eb="19">
      <t>リョウ</t>
    </rPh>
    <rPh sb="20" eb="22">
      <t>キサイ</t>
    </rPh>
    <phoneticPr fontId="1"/>
  </si>
  <si>
    <t>※軽減助成該当区分が「カ」の方は、令和元年９月以前は「オ」の区分が適用されます。</t>
    <phoneticPr fontId="1"/>
  </si>
  <si>
    <t>ア・イ・ウ・エ・オ・カ</t>
    <phoneticPr fontId="1"/>
  </si>
  <si>
    <t>（第８号様式の５）</t>
    <rPh sb="1" eb="2">
      <t>ダイ</t>
    </rPh>
    <rPh sb="3" eb="4">
      <t>ゴウ</t>
    </rPh>
    <rPh sb="4" eb="6">
      <t>ヨウシキ</t>
    </rPh>
    <phoneticPr fontId="3"/>
  </si>
  <si>
    <t>横浜市</t>
    <rPh sb="0" eb="3">
      <t>ヨコハマシ</t>
    </rPh>
    <phoneticPr fontId="3"/>
  </si>
  <si>
    <t>区</t>
    <rPh sb="0" eb="1">
      <t>ク</t>
    </rPh>
    <phoneticPr fontId="3"/>
  </si>
  <si>
    <t>A</t>
    <phoneticPr fontId="3"/>
  </si>
  <si>
    <t>B</t>
    <phoneticPr fontId="3"/>
  </si>
  <si>
    <t>D1</t>
    <phoneticPr fontId="3"/>
  </si>
  <si>
    <t>D2</t>
  </si>
  <si>
    <t>D3</t>
  </si>
  <si>
    <t>D4</t>
  </si>
  <si>
    <t>D5</t>
  </si>
  <si>
    <t>D6</t>
  </si>
  <si>
    <t>D7</t>
  </si>
  <si>
    <t>D8</t>
  </si>
  <si>
    <t>D9</t>
  </si>
  <si>
    <t>D10</t>
  </si>
  <si>
    <t>D11</t>
  </si>
  <si>
    <t>D12</t>
  </si>
  <si>
    <t>D13</t>
  </si>
  <si>
    <t>D14</t>
  </si>
  <si>
    <t>D15</t>
  </si>
  <si>
    <t>D16</t>
  </si>
  <si>
    <t>D17</t>
  </si>
  <si>
    <t>D18</t>
  </si>
  <si>
    <t>D19</t>
  </si>
  <si>
    <t>D20</t>
  </si>
  <si>
    <t>D21</t>
  </si>
  <si>
    <t>D22</t>
  </si>
  <si>
    <t>D23</t>
  </si>
  <si>
    <t>D24</t>
  </si>
  <si>
    <t>D25</t>
  </si>
  <si>
    <t>D26</t>
  </si>
  <si>
    <t>D27</t>
  </si>
  <si>
    <t>E1</t>
  </si>
  <si>
    <t>E2</t>
  </si>
  <si>
    <t>E3</t>
  </si>
  <si>
    <t>E4</t>
  </si>
  <si>
    <t>E5</t>
  </si>
  <si>
    <t>E0</t>
    <phoneticPr fontId="24"/>
  </si>
  <si>
    <t>C</t>
    <phoneticPr fontId="24"/>
  </si>
  <si>
    <t>対象外</t>
    <rPh sb="0" eb="3">
      <t>タイショウガイ</t>
    </rPh>
    <phoneticPr fontId="24"/>
  </si>
  <si>
    <t>令和</t>
  </si>
  <si>
    <t>○○川崎認定保育園</t>
    <phoneticPr fontId="24"/>
  </si>
  <si>
    <t>横浜　一郎</t>
    <phoneticPr fontId="24"/>
  </si>
  <si>
    <t>○○町１２３－４</t>
    <phoneticPr fontId="24"/>
  </si>
  <si>
    <t>横浜　太郎</t>
    <phoneticPr fontId="24"/>
  </si>
  <si>
    <t>ヨコハマ　タロウ</t>
    <phoneticPr fontId="24"/>
  </si>
  <si>
    <t>元</t>
  </si>
  <si>
    <t>元</t>
    <rPh sb="0" eb="1">
      <t>ガン</t>
    </rPh>
    <phoneticPr fontId="24"/>
  </si>
  <si>
    <t>鶴見</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</si>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</sst>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27">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6"/>
      <name val="ＭＳ Ｐ明朝"/>
      <family val="1"/>
      <charset val="128"/>
    </font>
    <font>
      <b/>
      <sz val="16"/>
      <name val="ＭＳ Ｐ明朝"/>
      <family val="1"/>
      <charset val="128"/>
    </font>
    <font>
      <b/>
      <sz val="14"/>
      <name val="ＭＳ Ｐ明朝"/>
      <family val="1"/>
      <charset val="128"/>
    </font>
    <font>
      <sz val="8"/>
      <name val="ＭＳ Ｐ明朝"/>
      <family val="1"/>
      <charset val="128"/>
    </font>
    <font>
      <sz val="12"/>
      <name val="ＭＳ Ｐ明朝"/>
      <family val="1"/>
      <charset val="128"/>
    </font>
    <font>
      <sz val="10"/>
      <name val="ＭＳ Ｐ明朝"/>
      <family val="1"/>
      <charset val="128"/>
    </font>
    <font>
      <u/>
      <sz val="10"/>
      <name val="ＭＳ Ｐ明朝"/>
      <family val="1"/>
      <charset val="128"/>
    </font>
    <font>
      <b/>
      <sz val="8"/>
      <name val="ＭＳ Ｐゴシック"/>
      <family val="3"/>
      <charset val="128"/>
    </font>
    <font>
      <sz val="9"/>
      <name val="ＭＳ Ｐ明朝"/>
      <family val="1"/>
      <charset val="128"/>
    </font>
    <font>
      <u/>
      <sz val="8"/>
      <name val="ＭＳ Ｐ明朝"/>
      <family val="1"/>
      <charset val="128"/>
    </font>
    <font>
      <u/>
      <sz val="6"/>
      <name val="ＭＳ Ｐ明朝"/>
      <family val="1"/>
      <charset val="128"/>
    </font>
    <font>
      <b/>
      <sz val="8"/>
      <name val="ＭＳ Ｐ明朝"/>
      <family val="1"/>
      <charset val="128"/>
    </font>
    <font>
      <b/>
      <sz val="12"/>
      <name val="ＭＳ Ｐ明朝"/>
      <family val="1"/>
      <charset val="128"/>
    </font>
    <font>
      <sz val="11"/>
      <color theme="1"/>
      <name val="ＭＳ Ｐゴシック"/>
      <family val="3"/>
      <charset val="128"/>
      <scheme val="minor"/>
    </font>
    <font>
      <sz val="8"/>
      <color theme="1"/>
      <name val="HGS創英角ﾎﾟｯﾌﾟ体"/>
      <family val="3"/>
      <charset val="128"/>
    </font>
    <font>
      <sz val="11"/>
      <name val="ＭＳ Ｐゴシック"/>
      <family val="3"/>
      <charset val="128"/>
      <scheme val="major"/>
    </font>
    <font>
      <b/>
      <sz val="12"/>
      <name val="ＭＳ Ｐゴシック"/>
      <family val="3"/>
      <charset val="128"/>
      <scheme val="major"/>
    </font>
    <font>
      <b/>
      <sz val="8"/>
      <name val="ＭＳ Ｐゴシック"/>
      <family val="3"/>
      <charset val="128"/>
      <scheme val="major"/>
    </font>
    <font>
      <b/>
      <sz val="12"/>
      <name val="ＭＳ Ｐゴシック"/>
      <family val="3"/>
      <charset val="128"/>
      <scheme val="minor"/>
    </font>
    <font>
      <sz val="6"/>
      <name val="ＭＳ Ｐゴシック"/>
      <family val="3"/>
      <charset val="128"/>
      <scheme val="minor"/>
    </font>
    <font>
      <b/>
      <sz val="9"/>
      <color indexed="81"/>
      <name val="MS P ゴシック"/>
      <family val="3"/>
      <charset val="128"/>
    </font>
    <font>
      <b/>
      <sz val="8"/>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4">
    <border>
      <left/>
      <right/>
      <top/>
      <bottom/>
      <diagonal/>
    </border>
    <border>
      <left/>
      <right/>
      <top/>
      <bottom style="hair">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hair">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hair">
        <color indexed="64"/>
      </top>
      <bottom/>
      <diagonal/>
    </border>
    <border>
      <left/>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right style="medium">
        <color indexed="64"/>
      </right>
      <top/>
      <bottom style="hair">
        <color indexed="64"/>
      </bottom>
      <diagonal/>
    </border>
    <border>
      <left/>
      <right style="medium">
        <color indexed="64"/>
      </right>
      <top style="hair">
        <color indexed="64"/>
      </top>
      <bottom/>
      <diagonal/>
    </border>
  </borders>
  <cellStyleXfs count="3">
    <xf numFmtId="0" fontId="0" fillId="0" borderId="0">
      <alignment vertical="center"/>
    </xf>
    <xf numFmtId="38" fontId="18" fillId="0" borderId="0" applyFont="0" applyFill="0" applyBorder="0" applyAlignment="0" applyProtection="0">
      <alignment vertical="center"/>
    </xf>
    <xf numFmtId="0" fontId="2" fillId="0" borderId="0">
      <alignment vertical="center"/>
    </xf>
  </cellStyleXfs>
  <cellXfs count="322">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vertical="center"/>
    </xf>
    <xf numFmtId="0" fontId="7" fillId="0" borderId="0" xfId="0" applyFont="1" applyAlignment="1">
      <alignment horizontal="center" vertical="center"/>
    </xf>
    <xf numFmtId="0" fontId="4" fillId="0" borderId="0" xfId="0" applyFont="1" applyAlignment="1">
      <alignment horizontal="left" vertical="center" wrapText="1"/>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8" fillId="0" borderId="4" xfId="0" applyFont="1" applyBorder="1">
      <alignment vertical="center"/>
    </xf>
    <xf numFmtId="0" fontId="8" fillId="0" borderId="2" xfId="0" applyFont="1" applyBorder="1">
      <alignment vertical="center"/>
    </xf>
    <xf numFmtId="0" fontId="8" fillId="0" borderId="5" xfId="0" applyFont="1" applyBorder="1">
      <alignment vertical="center"/>
    </xf>
    <xf numFmtId="0" fontId="8" fillId="2" borderId="6" xfId="0" applyFont="1" applyFill="1" applyBorder="1" applyAlignment="1">
      <alignment vertical="center"/>
    </xf>
    <xf numFmtId="0" fontId="8" fillId="2" borderId="0" xfId="0" applyFont="1" applyFill="1" applyBorder="1" applyAlignment="1">
      <alignment vertical="center"/>
    </xf>
    <xf numFmtId="0" fontId="8" fillId="2" borderId="7" xfId="0" applyFont="1" applyFill="1" applyBorder="1" applyAlignment="1">
      <alignment vertical="center"/>
    </xf>
    <xf numFmtId="0" fontId="8" fillId="0" borderId="6"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4" fillId="0" borderId="2" xfId="0" applyFont="1" applyBorder="1">
      <alignment vertical="center"/>
    </xf>
    <xf numFmtId="0" fontId="8" fillId="0" borderId="5" xfId="0" applyFont="1" applyBorder="1" applyAlignment="1">
      <alignment vertical="center"/>
    </xf>
    <xf numFmtId="0" fontId="8" fillId="0" borderId="0" xfId="0" applyFont="1" applyAlignment="1">
      <alignment vertical="center"/>
    </xf>
    <xf numFmtId="0" fontId="9" fillId="0" borderId="0" xfId="0" applyFont="1" applyBorder="1" applyAlignment="1">
      <alignment vertical="center"/>
    </xf>
    <xf numFmtId="0" fontId="8" fillId="0" borderId="0" xfId="0" applyFont="1" applyAlignment="1">
      <alignment horizontal="right" vertical="center"/>
    </xf>
    <xf numFmtId="0" fontId="9" fillId="0" borderId="3" xfId="0" applyFont="1" applyBorder="1" applyAlignment="1">
      <alignment vertical="center"/>
    </xf>
    <xf numFmtId="0" fontId="20" fillId="0" borderId="0" xfId="0" applyFont="1">
      <alignment vertical="center"/>
    </xf>
    <xf numFmtId="0" fontId="4" fillId="0" borderId="0" xfId="0" applyFont="1" applyBorder="1" applyAlignment="1">
      <alignment vertical="center"/>
    </xf>
    <xf numFmtId="0" fontId="8" fillId="0" borderId="0" xfId="0" applyFont="1">
      <alignment vertical="center"/>
    </xf>
    <xf numFmtId="0" fontId="20" fillId="0" borderId="0" xfId="0" applyFont="1" applyAlignment="1"/>
    <xf numFmtId="0" fontId="8" fillId="0" borderId="0" xfId="0" applyFont="1" applyAlignment="1">
      <alignment horizontal="left" vertical="center"/>
    </xf>
    <xf numFmtId="0" fontId="10" fillId="0" borderId="50" xfId="0" applyFont="1" applyBorder="1" applyAlignment="1">
      <alignment vertical="center"/>
    </xf>
    <xf numFmtId="0" fontId="10" fillId="0" borderId="0" xfId="0" applyFont="1">
      <alignment vertical="center"/>
    </xf>
    <xf numFmtId="0" fontId="10" fillId="0" borderId="0" xfId="0" applyFont="1" applyAlignment="1">
      <alignment horizontal="left" vertical="center"/>
    </xf>
    <xf numFmtId="0" fontId="4" fillId="0" borderId="0" xfId="0" applyFont="1" applyBorder="1">
      <alignment vertical="center"/>
    </xf>
    <xf numFmtId="0" fontId="8" fillId="0" borderId="0" xfId="0" applyFont="1" applyBorder="1" applyAlignment="1">
      <alignment horizontal="left" vertical="center"/>
    </xf>
    <xf numFmtId="0" fontId="21" fillId="0" borderId="0" xfId="0" applyFont="1" applyBorder="1" applyAlignment="1">
      <alignment vertical="center"/>
    </xf>
    <xf numFmtId="0" fontId="22" fillId="0" borderId="0" xfId="0" applyFont="1" applyBorder="1" applyAlignment="1">
      <alignment vertical="center"/>
    </xf>
    <xf numFmtId="0" fontId="4" fillId="0" borderId="7" xfId="0" applyFont="1" applyBorder="1">
      <alignment vertical="center"/>
    </xf>
    <xf numFmtId="0" fontId="4" fillId="0" borderId="14" xfId="0" applyFont="1" applyBorder="1">
      <alignment vertical="center"/>
    </xf>
    <xf numFmtId="0" fontId="4" fillId="0" borderId="12" xfId="0" applyFont="1" applyBorder="1">
      <alignment vertical="center"/>
    </xf>
    <xf numFmtId="38" fontId="8" fillId="0" borderId="12" xfId="1" applyFont="1" applyBorder="1" applyAlignment="1">
      <alignment vertical="center" wrapText="1"/>
    </xf>
    <xf numFmtId="0" fontId="4" fillId="0" borderId="13" xfId="0" applyFont="1" applyBorder="1">
      <alignment vertical="center"/>
    </xf>
    <xf numFmtId="0" fontId="8" fillId="0" borderId="0" xfId="0" applyFont="1" applyBorder="1" applyAlignment="1">
      <alignment horizontal="center" vertical="center" wrapText="1"/>
    </xf>
    <xf numFmtId="0" fontId="8" fillId="0" borderId="15" xfId="0" applyFont="1" applyBorder="1" applyAlignment="1">
      <alignment horizontal="center" vertical="center"/>
    </xf>
    <xf numFmtId="0" fontId="8" fillId="0" borderId="0" xfId="0" applyFont="1" applyBorder="1">
      <alignment vertical="center"/>
    </xf>
    <xf numFmtId="0" fontId="8" fillId="0" borderId="7" xfId="0" applyFont="1" applyBorder="1">
      <alignment vertical="center"/>
    </xf>
    <xf numFmtId="0" fontId="8" fillId="0" borderId="0" xfId="0" applyFont="1" applyBorder="1" applyAlignment="1">
      <alignment vertical="center" wrapText="1"/>
    </xf>
    <xf numFmtId="0" fontId="8" fillId="0" borderId="12" xfId="0" applyFont="1" applyBorder="1">
      <alignment vertical="center"/>
    </xf>
    <xf numFmtId="0" fontId="8" fillId="0" borderId="13" xfId="0" applyFont="1" applyBorder="1">
      <alignment vertical="center"/>
    </xf>
    <xf numFmtId="38" fontId="8" fillId="0" borderId="0" xfId="1" applyFont="1" applyBorder="1" applyAlignment="1">
      <alignment horizontal="center" vertical="center" wrapText="1"/>
    </xf>
    <xf numFmtId="0" fontId="8" fillId="0" borderId="51" xfId="0" applyFont="1" applyBorder="1" applyAlignment="1">
      <alignment vertical="center"/>
    </xf>
    <xf numFmtId="0" fontId="8" fillId="3" borderId="0" xfId="0" applyFont="1" applyFill="1" applyBorder="1" applyAlignment="1"/>
    <xf numFmtId="0" fontId="8" fillId="3" borderId="0" xfId="0" applyFont="1" applyFill="1" applyAlignment="1"/>
    <xf numFmtId="0" fontId="8" fillId="3" borderId="7" xfId="0" applyFont="1" applyFill="1" applyBorder="1" applyAlignment="1"/>
    <xf numFmtId="0" fontId="8" fillId="3" borderId="16" xfId="0" applyFont="1" applyFill="1" applyBorder="1" applyAlignment="1">
      <alignment vertical="center"/>
    </xf>
    <xf numFmtId="0" fontId="8" fillId="3" borderId="17" xfId="0" applyFont="1" applyFill="1" applyBorder="1" applyAlignment="1">
      <alignment vertical="center"/>
    </xf>
    <xf numFmtId="0" fontId="8" fillId="3" borderId="0" xfId="0" applyFont="1" applyFill="1">
      <alignment vertical="center"/>
    </xf>
    <xf numFmtId="0" fontId="14" fillId="3" borderId="17" xfId="0" applyFont="1" applyFill="1" applyBorder="1" applyAlignment="1">
      <alignment vertical="center"/>
    </xf>
    <xf numFmtId="38" fontId="8" fillId="3" borderId="0" xfId="1" applyFont="1" applyFill="1" applyBorder="1" applyAlignment="1">
      <alignment horizontal="left" vertical="center" wrapText="1"/>
    </xf>
    <xf numFmtId="0" fontId="8" fillId="3" borderId="14" xfId="0" applyFont="1" applyFill="1"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38" fontId="8" fillId="3" borderId="0" xfId="1" applyFont="1" applyFill="1" applyBorder="1" applyAlignment="1">
      <alignment horizontal="left" vertical="center" wrapText="1"/>
    </xf>
    <xf numFmtId="0" fontId="8" fillId="0" borderId="0" xfId="0" applyFont="1" applyBorder="1" applyAlignment="1">
      <alignment horizontal="left" vertical="center"/>
    </xf>
    <xf numFmtId="0" fontId="4" fillId="0" borderId="0" xfId="0" applyFont="1" applyAlignment="1">
      <alignment horizontal="left" vertical="center" wrapText="1"/>
    </xf>
    <xf numFmtId="0" fontId="9" fillId="0" borderId="0" xfId="0" applyFont="1" applyBorder="1" applyAlignment="1">
      <alignment horizontal="lef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10" xfId="0" applyFont="1" applyBorder="1" applyAlignment="1">
      <alignment horizontal="center" vertical="center"/>
    </xf>
    <xf numFmtId="0" fontId="8" fillId="0" borderId="4" xfId="0" applyFont="1" applyBorder="1" applyAlignment="1">
      <alignment horizontal="center" vertical="center"/>
    </xf>
    <xf numFmtId="0" fontId="8" fillId="0" borderId="9" xfId="0" applyFont="1" applyBorder="1" applyAlignment="1">
      <alignment horizontal="center" vertical="center"/>
    </xf>
    <xf numFmtId="0" fontId="8" fillId="0" borderId="29" xfId="0" applyFont="1" applyBorder="1" applyAlignment="1">
      <alignment horizontal="center" vertical="center"/>
    </xf>
    <xf numFmtId="0" fontId="8" fillId="0" borderId="17" xfId="0" applyFont="1" applyBorder="1" applyAlignment="1">
      <alignment horizontal="center" vertical="center"/>
    </xf>
    <xf numFmtId="0" fontId="8" fillId="0" borderId="30" xfId="0" applyFont="1" applyBorder="1" applyAlignment="1">
      <alignment horizontal="center" vertical="center"/>
    </xf>
    <xf numFmtId="0" fontId="8" fillId="0" borderId="14" xfId="0" applyFont="1" applyBorder="1" applyAlignment="1">
      <alignment horizontal="center" vertical="center"/>
    </xf>
    <xf numFmtId="0" fontId="9" fillId="0" borderId="3" xfId="0" applyFont="1" applyBorder="1" applyAlignment="1">
      <alignment horizontal="center" vertical="center"/>
    </xf>
    <xf numFmtId="0" fontId="9" fillId="0" borderId="10" xfId="0" applyFont="1" applyBorder="1" applyAlignment="1">
      <alignment horizontal="center" vertical="center"/>
    </xf>
    <xf numFmtId="0" fontId="8" fillId="0" borderId="1" xfId="0" applyFont="1" applyBorder="1" applyAlignment="1">
      <alignment horizontal="center" vertical="center"/>
    </xf>
    <xf numFmtId="0" fontId="8" fillId="0" borderId="52" xfId="0" applyFont="1" applyBorder="1" applyAlignment="1">
      <alignment horizontal="center" vertical="center"/>
    </xf>
    <xf numFmtId="0" fontId="8" fillId="0" borderId="28" xfId="0" applyFont="1" applyBorder="1" applyAlignment="1">
      <alignment horizontal="center" vertical="center"/>
    </xf>
    <xf numFmtId="0" fontId="8" fillId="0" borderId="53" xfId="0" applyFont="1" applyBorder="1" applyAlignment="1">
      <alignment horizontal="center" vertical="center"/>
    </xf>
    <xf numFmtId="0" fontId="8" fillId="0" borderId="22"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xf>
    <xf numFmtId="0" fontId="8" fillId="0" borderId="20" xfId="0" applyFont="1" applyBorder="1" applyAlignment="1">
      <alignment horizontal="center" vertical="center"/>
    </xf>
    <xf numFmtId="0" fontId="8" fillId="0" borderId="23" xfId="0" applyFont="1" applyBorder="1" applyAlignment="1">
      <alignment horizontal="center" vertical="center"/>
    </xf>
    <xf numFmtId="0" fontId="8" fillId="0" borderId="21" xfId="0" applyFont="1" applyBorder="1" applyAlignment="1">
      <alignment horizontal="center" vertical="center"/>
    </xf>
    <xf numFmtId="0" fontId="8" fillId="0" borderId="4" xfId="0" applyFont="1" applyBorder="1" applyAlignment="1">
      <alignment horizontal="right" vertical="center"/>
    </xf>
    <xf numFmtId="0" fontId="8" fillId="0" borderId="2" xfId="0" applyFont="1" applyBorder="1" applyAlignment="1">
      <alignment horizontal="right" vertical="center"/>
    </xf>
    <xf numFmtId="0" fontId="8" fillId="0" borderId="9" xfId="0" applyFont="1" applyBorder="1" applyAlignment="1">
      <alignment horizontal="right" vertical="center"/>
    </xf>
    <xf numFmtId="0" fontId="8" fillId="0" borderId="3" xfId="0" applyFont="1" applyBorder="1" applyAlignment="1">
      <alignment horizontal="righ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8" xfId="0" applyFont="1" applyBorder="1" applyAlignment="1">
      <alignment horizontal="center" vertical="center"/>
    </xf>
    <xf numFmtId="0" fontId="8" fillId="2" borderId="6"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3" xfId="0" applyFont="1" applyFill="1" applyBorder="1" applyAlignment="1">
      <alignment horizontal="center" vertical="center"/>
    </xf>
    <xf numFmtId="0" fontId="9" fillId="0" borderId="0" xfId="0" applyFont="1" applyBorder="1" applyAlignment="1">
      <alignment horizontal="center" vertical="center"/>
    </xf>
    <xf numFmtId="0" fontId="9" fillId="0" borderId="8" xfId="0" applyFont="1" applyBorder="1" applyAlignment="1">
      <alignment horizontal="center" vertical="center"/>
    </xf>
    <xf numFmtId="0" fontId="8" fillId="3" borderId="16" xfId="0" applyFont="1" applyFill="1" applyBorder="1" applyAlignment="1">
      <alignment horizontal="left" vertical="center" wrapText="1"/>
    </xf>
    <xf numFmtId="0" fontId="8" fillId="3" borderId="17" xfId="0" applyFont="1" applyFill="1" applyBorder="1" applyAlignment="1">
      <alignment horizontal="left" vertical="center"/>
    </xf>
    <xf numFmtId="0" fontId="14" fillId="3" borderId="16" xfId="0" applyFont="1" applyFill="1" applyBorder="1" applyAlignment="1">
      <alignment horizontal="left" vertical="center" wrapText="1"/>
    </xf>
    <xf numFmtId="0" fontId="14" fillId="3" borderId="17" xfId="0" applyFont="1" applyFill="1" applyBorder="1" applyAlignment="1">
      <alignment horizontal="left" vertical="center"/>
    </xf>
    <xf numFmtId="0" fontId="5" fillId="0" borderId="0" xfId="0" applyFont="1" applyAlignment="1">
      <alignment horizontal="right" vertical="center"/>
    </xf>
    <xf numFmtId="0" fontId="6" fillId="0" borderId="0" xfId="0" applyFont="1" applyAlignment="1">
      <alignment horizontal="center" vertical="center"/>
    </xf>
    <xf numFmtId="0" fontId="4" fillId="0" borderId="0" xfId="0" applyFont="1" applyAlignment="1">
      <alignment horizontal="left" vertical="center" wrapText="1"/>
    </xf>
    <xf numFmtId="0" fontId="23" fillId="0" borderId="0" xfId="0" applyFont="1" applyAlignment="1">
      <alignment horizontal="left"/>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10" fillId="0" borderId="0" xfId="0" applyFont="1" applyBorder="1" applyAlignment="1">
      <alignment horizontal="left" vertical="top" wrapText="1"/>
    </xf>
    <xf numFmtId="0" fontId="21" fillId="0" borderId="0" xfId="0" applyFont="1" applyBorder="1" applyAlignment="1">
      <alignment horizontal="left"/>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xf>
    <xf numFmtId="38" fontId="8" fillId="3" borderId="29" xfId="1" applyFont="1" applyFill="1" applyBorder="1" applyAlignment="1">
      <alignment horizontal="right" vertical="center"/>
    </xf>
    <xf numFmtId="38" fontId="8" fillId="3" borderId="17" xfId="1" applyFont="1" applyFill="1" applyBorder="1" applyAlignment="1">
      <alignment horizontal="right" vertical="center"/>
    </xf>
    <xf numFmtId="0" fontId="8" fillId="0" borderId="2" xfId="0" applyFont="1" applyBorder="1" applyAlignment="1">
      <alignment horizontal="left" vertical="center"/>
    </xf>
    <xf numFmtId="0" fontId="8" fillId="0" borderId="0" xfId="0" applyFont="1" applyBorder="1" applyAlignment="1">
      <alignment horizontal="left" vertical="center"/>
    </xf>
    <xf numFmtId="0" fontId="14" fillId="3" borderId="16" xfId="0" applyFont="1" applyFill="1" applyBorder="1" applyAlignment="1">
      <alignment horizontal="center" vertical="center"/>
    </xf>
    <xf numFmtId="0" fontId="14" fillId="3" borderId="30" xfId="0" applyFont="1" applyFill="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0" borderId="33" xfId="0" applyFont="1" applyBorder="1" applyAlignment="1">
      <alignment horizontal="center" vertical="center"/>
    </xf>
    <xf numFmtId="0" fontId="8" fillId="0" borderId="34"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4" fillId="3" borderId="4" xfId="0" applyFont="1" applyFill="1" applyBorder="1" applyAlignment="1">
      <alignment horizontal="center" vertical="center" shrinkToFit="1"/>
    </xf>
    <xf numFmtId="0" fontId="4" fillId="3" borderId="2" xfId="0"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4" fillId="3" borderId="9"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10" xfId="0" applyFont="1" applyFill="1" applyBorder="1" applyAlignment="1">
      <alignment horizontal="center" vertical="center" shrinkToFit="1"/>
    </xf>
    <xf numFmtId="0" fontId="21" fillId="0" borderId="0" xfId="0" applyFont="1" applyBorder="1" applyAlignment="1">
      <alignment horizontal="left" vertical="center"/>
    </xf>
    <xf numFmtId="0" fontId="8" fillId="3" borderId="22" xfId="0" applyFont="1" applyFill="1" applyBorder="1" applyAlignment="1">
      <alignment horizontal="left" vertical="center" wrapText="1"/>
    </xf>
    <xf numFmtId="0" fontId="8" fillId="3" borderId="14" xfId="0" applyFont="1" applyFill="1" applyBorder="1" applyAlignment="1">
      <alignment horizontal="left" vertical="center" wrapText="1"/>
    </xf>
    <xf numFmtId="0" fontId="8" fillId="3" borderId="20" xfId="0" applyFont="1" applyFill="1" applyBorder="1" applyAlignment="1">
      <alignment horizontal="left" vertical="center" wrapText="1"/>
    </xf>
    <xf numFmtId="0" fontId="8" fillId="3" borderId="35" xfId="0" applyFont="1" applyFill="1" applyBorder="1" applyAlignment="1">
      <alignment horizontal="left" vertical="center" wrapText="1"/>
    </xf>
    <xf numFmtId="0" fontId="8" fillId="3" borderId="0"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34" xfId="0" applyFont="1" applyFill="1" applyBorder="1" applyAlignment="1">
      <alignment horizontal="left" vertical="center" wrapText="1"/>
    </xf>
    <xf numFmtId="0" fontId="8" fillId="3" borderId="12" xfId="0" applyFont="1" applyFill="1" applyBorder="1" applyAlignment="1">
      <alignment horizontal="left" vertical="center" wrapText="1"/>
    </xf>
    <xf numFmtId="0" fontId="8" fillId="3" borderId="13" xfId="0" applyFont="1" applyFill="1" applyBorder="1" applyAlignment="1">
      <alignment horizontal="left" vertical="center" wrapText="1"/>
    </xf>
    <xf numFmtId="0" fontId="8" fillId="3" borderId="22"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0" borderId="22" xfId="0" applyFont="1" applyBorder="1" applyAlignment="1">
      <alignment horizontal="left" vertical="center" wrapText="1"/>
    </xf>
    <xf numFmtId="0" fontId="8" fillId="0" borderId="14" xfId="0" applyFont="1" applyBorder="1" applyAlignment="1">
      <alignment horizontal="left" vertical="center" wrapText="1"/>
    </xf>
    <xf numFmtId="0" fontId="8" fillId="0" borderId="20" xfId="0" applyFont="1" applyBorder="1" applyAlignment="1">
      <alignment horizontal="left" vertical="center" wrapText="1"/>
    </xf>
    <xf numFmtId="0" fontId="8" fillId="0" borderId="35" xfId="0" applyFont="1" applyBorder="1" applyAlignment="1">
      <alignment horizontal="left" vertical="center" wrapText="1"/>
    </xf>
    <xf numFmtId="0" fontId="8" fillId="0" borderId="0" xfId="0" applyFont="1" applyBorder="1" applyAlignment="1">
      <alignment horizontal="left" vertical="center" wrapText="1"/>
    </xf>
    <xf numFmtId="0" fontId="8" fillId="0" borderId="7" xfId="0" applyFont="1" applyBorder="1" applyAlignment="1">
      <alignment horizontal="left" vertical="center" wrapText="1"/>
    </xf>
    <xf numFmtId="38" fontId="8" fillId="3" borderId="22" xfId="1" applyFont="1" applyFill="1" applyBorder="1" applyAlignment="1">
      <alignment horizontal="left" vertical="center" wrapText="1"/>
    </xf>
    <xf numFmtId="38" fontId="8" fillId="3" borderId="14" xfId="1" applyFont="1" applyFill="1" applyBorder="1" applyAlignment="1">
      <alignment horizontal="left" vertical="center" wrapText="1"/>
    </xf>
    <xf numFmtId="38" fontId="8" fillId="3" borderId="20" xfId="1" applyFont="1" applyFill="1" applyBorder="1" applyAlignment="1">
      <alignment horizontal="left" vertical="center" wrapText="1"/>
    </xf>
    <xf numFmtId="38" fontId="8" fillId="3" borderId="35" xfId="1" applyFont="1" applyFill="1" applyBorder="1" applyAlignment="1">
      <alignment horizontal="left" vertical="center" wrapText="1"/>
    </xf>
    <xf numFmtId="38" fontId="8" fillId="3" borderId="0" xfId="1" applyFont="1" applyFill="1" applyBorder="1" applyAlignment="1">
      <alignment horizontal="left" vertical="center" wrapText="1"/>
    </xf>
    <xf numFmtId="38" fontId="8" fillId="3" borderId="7" xfId="1" applyFont="1" applyFill="1" applyBorder="1" applyAlignment="1">
      <alignment horizontal="left" vertical="center" wrapText="1"/>
    </xf>
    <xf numFmtId="38" fontId="8" fillId="3" borderId="34" xfId="1" applyFont="1" applyFill="1" applyBorder="1" applyAlignment="1">
      <alignment horizontal="left" vertical="center" wrapText="1"/>
    </xf>
    <xf numFmtId="38" fontId="8" fillId="3" borderId="12" xfId="1" applyFont="1" applyFill="1" applyBorder="1" applyAlignment="1">
      <alignment horizontal="left" vertical="center" wrapText="1"/>
    </xf>
    <xf numFmtId="38" fontId="8" fillId="3" borderId="13" xfId="1" applyFont="1" applyFill="1" applyBorder="1" applyAlignment="1">
      <alignment horizontal="left" vertical="center" wrapText="1"/>
    </xf>
    <xf numFmtId="0" fontId="8" fillId="3" borderId="17" xfId="0" applyFont="1" applyFill="1" applyBorder="1" applyAlignment="1">
      <alignment horizontal="center" vertical="center"/>
    </xf>
    <xf numFmtId="0" fontId="8" fillId="3" borderId="36" xfId="0" applyFont="1" applyFill="1" applyBorder="1" applyAlignment="1">
      <alignment horizontal="center" vertical="center"/>
    </xf>
    <xf numFmtId="0" fontId="13" fillId="0" borderId="31" xfId="0" applyFont="1" applyBorder="1" applyAlignment="1">
      <alignment horizontal="center" vertical="center" wrapText="1"/>
    </xf>
    <xf numFmtId="0" fontId="13" fillId="0" borderId="32" xfId="0" applyFont="1" applyBorder="1" applyAlignment="1">
      <alignment horizontal="center" vertical="center" wrapText="1"/>
    </xf>
    <xf numFmtId="0" fontId="13" fillId="0" borderId="33" xfId="0" applyFont="1" applyBorder="1" applyAlignment="1">
      <alignment horizontal="center" vertical="center" wrapText="1"/>
    </xf>
    <xf numFmtId="38" fontId="8" fillId="0" borderId="37" xfId="1" applyFont="1" applyBorder="1" applyAlignment="1">
      <alignment horizontal="center" vertical="center"/>
    </xf>
    <xf numFmtId="38" fontId="8" fillId="0" borderId="38" xfId="1" applyFont="1" applyBorder="1" applyAlignment="1">
      <alignment horizontal="center" vertical="center"/>
    </xf>
    <xf numFmtId="38" fontId="8" fillId="0" borderId="34" xfId="1" applyFont="1" applyBorder="1" applyAlignment="1">
      <alignment horizontal="center" vertical="center"/>
    </xf>
    <xf numFmtId="38" fontId="8" fillId="0" borderId="39" xfId="1" applyFont="1" applyBorder="1" applyAlignment="1">
      <alignment horizontal="center" vertical="center"/>
    </xf>
    <xf numFmtId="38" fontId="8" fillId="0" borderId="40" xfId="1" applyFont="1" applyBorder="1" applyAlignment="1">
      <alignment horizontal="center" vertical="center"/>
    </xf>
    <xf numFmtId="38" fontId="8" fillId="0" borderId="29" xfId="1" applyFont="1" applyBorder="1" applyAlignment="1">
      <alignment horizontal="center" vertical="center"/>
    </xf>
    <xf numFmtId="38" fontId="8" fillId="0" borderId="41" xfId="1" applyFont="1" applyBorder="1" applyAlignment="1">
      <alignment horizontal="center" vertical="center"/>
    </xf>
    <xf numFmtId="38" fontId="8" fillId="0" borderId="42" xfId="1" applyFont="1" applyBorder="1" applyAlignment="1">
      <alignment horizontal="center" vertical="center"/>
    </xf>
    <xf numFmtId="38" fontId="8" fillId="0" borderId="22" xfId="1" applyFont="1" applyBorder="1" applyAlignment="1">
      <alignment horizontal="center" vertical="center"/>
    </xf>
    <xf numFmtId="38" fontId="8" fillId="0" borderId="43" xfId="1" applyFont="1" applyBorder="1" applyAlignment="1">
      <alignment horizontal="center" vertical="center"/>
    </xf>
    <xf numFmtId="38" fontId="8" fillId="0" borderId="44" xfId="1" applyFont="1" applyBorder="1" applyAlignment="1">
      <alignment horizontal="center" vertical="center"/>
    </xf>
    <xf numFmtId="38" fontId="8" fillId="0" borderId="24" xfId="1" applyFont="1" applyBorder="1" applyAlignment="1">
      <alignment horizontal="center" vertical="center"/>
    </xf>
    <xf numFmtId="3" fontId="8" fillId="3" borderId="40" xfId="0" applyNumberFormat="1" applyFont="1" applyFill="1" applyBorder="1" applyAlignment="1">
      <alignment horizontal="right" vertical="center"/>
    </xf>
    <xf numFmtId="3" fontId="8" fillId="3" borderId="29" xfId="0" applyNumberFormat="1" applyFont="1" applyFill="1" applyBorder="1" applyAlignment="1">
      <alignment horizontal="right" vertical="center"/>
    </xf>
    <xf numFmtId="0" fontId="8" fillId="0" borderId="13"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8" fillId="0" borderId="47" xfId="0" applyFont="1" applyBorder="1" applyAlignment="1">
      <alignment horizontal="center" vertical="center"/>
    </xf>
    <xf numFmtId="0" fontId="8" fillId="0" borderId="26" xfId="0" applyFont="1" applyBorder="1" applyAlignment="1">
      <alignment horizontal="center" vertical="center"/>
    </xf>
    <xf numFmtId="0" fontId="8" fillId="0" borderId="48" xfId="0" applyFont="1" applyBorder="1" applyAlignment="1">
      <alignment horizontal="center" vertical="center"/>
    </xf>
    <xf numFmtId="38" fontId="8" fillId="0" borderId="22" xfId="1" applyFont="1" applyBorder="1" applyAlignment="1">
      <alignment horizontal="center" vertical="center" wrapText="1"/>
    </xf>
    <xf numFmtId="38" fontId="8" fillId="0" borderId="14" xfId="1" applyFont="1" applyBorder="1" applyAlignment="1">
      <alignment horizontal="center" vertical="center" wrapText="1"/>
    </xf>
    <xf numFmtId="38" fontId="8" fillId="0" borderId="20" xfId="1" applyFont="1" applyBorder="1" applyAlignment="1">
      <alignment horizontal="center" vertical="center" wrapText="1"/>
    </xf>
    <xf numFmtId="38" fontId="8" fillId="0" borderId="34" xfId="1" applyFont="1" applyBorder="1" applyAlignment="1">
      <alignment horizontal="center" vertical="center" wrapText="1"/>
    </xf>
    <xf numFmtId="38" fontId="8" fillId="0" borderId="12" xfId="1" applyFont="1" applyBorder="1" applyAlignment="1">
      <alignment horizontal="center" vertical="center" wrapText="1"/>
    </xf>
    <xf numFmtId="38" fontId="8" fillId="0" borderId="13" xfId="1" applyFont="1" applyBorder="1" applyAlignment="1">
      <alignment horizontal="center" vertical="center" wrapText="1"/>
    </xf>
    <xf numFmtId="0" fontId="8" fillId="3" borderId="16" xfId="0" applyFont="1" applyFill="1" applyBorder="1" applyAlignment="1">
      <alignment horizontal="center" vertical="center"/>
    </xf>
    <xf numFmtId="0" fontId="8" fillId="3" borderId="30"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29" xfId="0" applyFont="1" applyFill="1" applyBorder="1" applyAlignment="1">
      <alignment horizontal="center" vertical="center"/>
    </xf>
    <xf numFmtId="38" fontId="14" fillId="3" borderId="29" xfId="1" applyFont="1" applyFill="1" applyBorder="1" applyAlignment="1">
      <alignment horizontal="right" vertical="center"/>
    </xf>
    <xf numFmtId="38" fontId="14" fillId="3" borderId="17" xfId="1" applyFont="1" applyFill="1" applyBorder="1" applyAlignment="1">
      <alignment horizontal="right" vertical="center"/>
    </xf>
    <xf numFmtId="0" fontId="14" fillId="3" borderId="29" xfId="0" applyFont="1" applyFill="1" applyBorder="1" applyAlignment="1">
      <alignment horizontal="center" vertical="center"/>
    </xf>
    <xf numFmtId="38" fontId="8" fillId="3" borderId="4" xfId="1" applyFont="1" applyFill="1" applyBorder="1" applyAlignment="1">
      <alignment horizontal="center" vertical="center"/>
    </xf>
    <xf numFmtId="38" fontId="8" fillId="3" borderId="2" xfId="1" applyFont="1" applyFill="1" applyBorder="1" applyAlignment="1">
      <alignment horizontal="center" vertical="center"/>
    </xf>
    <xf numFmtId="38" fontId="8" fillId="3" borderId="6" xfId="1" applyFont="1" applyFill="1" applyBorder="1" applyAlignment="1">
      <alignment horizontal="center" vertical="center"/>
    </xf>
    <xf numFmtId="38" fontId="8" fillId="3" borderId="0" xfId="1" applyFont="1" applyFill="1" applyBorder="1" applyAlignment="1">
      <alignment horizontal="center" vertical="center"/>
    </xf>
    <xf numFmtId="38" fontId="8" fillId="3" borderId="9" xfId="1" applyFont="1" applyFill="1" applyBorder="1" applyAlignment="1">
      <alignment horizontal="center" vertical="center"/>
    </xf>
    <xf numFmtId="38" fontId="8" fillId="3" borderId="3" xfId="1" applyFont="1" applyFill="1" applyBorder="1" applyAlignment="1">
      <alignment horizontal="center" vertical="center"/>
    </xf>
    <xf numFmtId="0" fontId="8" fillId="3" borderId="34" xfId="0" applyFont="1" applyFill="1" applyBorder="1" applyAlignment="1">
      <alignment horizontal="center" vertical="center"/>
    </xf>
    <xf numFmtId="0" fontId="8" fillId="3" borderId="13" xfId="0" applyFont="1" applyFill="1" applyBorder="1" applyAlignment="1">
      <alignment horizontal="center" vertical="center"/>
    </xf>
    <xf numFmtId="38" fontId="8" fillId="3" borderId="34" xfId="1" applyFont="1" applyFill="1" applyBorder="1" applyAlignment="1">
      <alignment horizontal="right" vertical="center"/>
    </xf>
    <xf numFmtId="38" fontId="8" fillId="3" borderId="12" xfId="1" applyFont="1" applyFill="1" applyBorder="1" applyAlignment="1">
      <alignment horizontal="right" vertical="center"/>
    </xf>
    <xf numFmtId="0" fontId="8" fillId="3" borderId="12" xfId="0" applyFont="1" applyFill="1" applyBorder="1" applyAlignment="1">
      <alignment horizontal="center" vertical="center"/>
    </xf>
    <xf numFmtId="0" fontId="8" fillId="3" borderId="49" xfId="0" applyFont="1" applyFill="1" applyBorder="1" applyAlignment="1">
      <alignment horizontal="center" vertical="center"/>
    </xf>
    <xf numFmtId="38" fontId="8" fillId="3" borderId="4" xfId="1" applyFont="1" applyFill="1" applyBorder="1" applyAlignment="1">
      <alignment horizontal="center" vertical="center" wrapText="1"/>
    </xf>
    <xf numFmtId="38" fontId="8" fillId="3" borderId="2" xfId="1" applyFont="1" applyFill="1" applyBorder="1" applyAlignment="1">
      <alignment horizontal="center" vertical="center" wrapText="1"/>
    </xf>
    <xf numFmtId="38" fontId="8" fillId="3" borderId="6" xfId="1" applyFont="1" applyFill="1" applyBorder="1" applyAlignment="1">
      <alignment horizontal="center" vertical="center" wrapText="1"/>
    </xf>
    <xf numFmtId="38" fontId="8" fillId="3" borderId="0" xfId="1" applyFont="1" applyFill="1" applyBorder="1" applyAlignment="1">
      <alignment horizontal="center" vertical="center" wrapText="1"/>
    </xf>
    <xf numFmtId="38" fontId="8" fillId="3" borderId="9" xfId="1" applyFont="1" applyFill="1" applyBorder="1" applyAlignment="1">
      <alignment horizontal="center" vertical="center" wrapText="1"/>
    </xf>
    <xf numFmtId="38" fontId="8" fillId="3" borderId="3" xfId="1" applyFont="1" applyFill="1" applyBorder="1" applyAlignment="1">
      <alignment horizontal="center" vertical="center" wrapText="1"/>
    </xf>
    <xf numFmtId="38" fontId="8" fillId="3" borderId="0" xfId="1" applyFont="1" applyFill="1" applyBorder="1" applyAlignment="1">
      <alignment horizontal="left" vertical="top" wrapText="1"/>
    </xf>
    <xf numFmtId="38" fontId="8" fillId="3" borderId="12" xfId="1" applyFont="1" applyFill="1" applyBorder="1" applyAlignment="1">
      <alignment horizontal="left" vertical="top" wrapText="1"/>
    </xf>
    <xf numFmtId="0" fontId="8" fillId="3" borderId="35" xfId="0" applyFont="1" applyFill="1" applyBorder="1" applyAlignment="1">
      <alignment horizontal="center" wrapText="1"/>
    </xf>
    <xf numFmtId="0" fontId="8" fillId="3" borderId="0" xfId="0" applyFont="1" applyFill="1" applyBorder="1" applyAlignment="1">
      <alignment horizontal="center" wrapText="1"/>
    </xf>
    <xf numFmtId="38" fontId="8" fillId="3" borderId="29" xfId="1" applyFont="1" applyFill="1" applyBorder="1" applyAlignment="1">
      <alignment horizontal="center" vertical="center" wrapText="1"/>
    </xf>
    <xf numFmtId="38" fontId="8" fillId="3" borderId="17" xfId="1" applyFont="1" applyFill="1" applyBorder="1" applyAlignment="1">
      <alignment horizontal="center" vertical="center" wrapText="1"/>
    </xf>
    <xf numFmtId="38" fontId="8" fillId="3" borderId="30" xfId="1"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4" fillId="0" borderId="6"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8" fontId="8" fillId="0" borderId="4" xfId="1" applyFont="1" applyBorder="1" applyAlignment="1">
      <alignment horizontal="center" vertical="center"/>
    </xf>
    <xf numFmtId="38" fontId="8" fillId="0" borderId="2" xfId="1" applyFont="1" applyBorder="1" applyAlignment="1">
      <alignment horizontal="center" vertical="center"/>
    </xf>
    <xf numFmtId="38" fontId="8" fillId="0" borderId="6" xfId="1" applyFont="1" applyBorder="1" applyAlignment="1">
      <alignment horizontal="center" vertical="center"/>
    </xf>
    <xf numFmtId="38" fontId="8" fillId="0" borderId="0" xfId="1" applyFont="1" applyBorder="1" applyAlignment="1">
      <alignment horizontal="center" vertical="center"/>
    </xf>
    <xf numFmtId="38" fontId="8" fillId="0" borderId="9" xfId="1" applyFont="1" applyBorder="1" applyAlignment="1">
      <alignment horizontal="center" vertical="center"/>
    </xf>
    <xf numFmtId="38" fontId="8" fillId="0" borderId="3" xfId="1" applyFont="1" applyBorder="1" applyAlignment="1">
      <alignment horizontal="center" vertical="center"/>
    </xf>
    <xf numFmtId="0" fontId="14" fillId="3" borderId="0" xfId="0" applyFont="1" applyFill="1" applyAlignment="1">
      <alignment horizontal="left" vertical="center" wrapText="1"/>
    </xf>
    <xf numFmtId="3" fontId="8" fillId="3" borderId="17" xfId="0" applyNumberFormat="1" applyFont="1" applyFill="1" applyBorder="1" applyAlignment="1">
      <alignment horizontal="right" vertical="center"/>
    </xf>
    <xf numFmtId="0" fontId="8" fillId="3" borderId="0" xfId="0" applyFont="1" applyFill="1" applyAlignment="1">
      <alignment horizontal="left" vertical="center" wrapText="1"/>
    </xf>
    <xf numFmtId="0" fontId="16" fillId="0" borderId="2" xfId="0" applyFont="1" applyBorder="1" applyAlignment="1">
      <alignment horizontal="center" vertical="center"/>
    </xf>
    <xf numFmtId="0" fontId="16" fillId="0" borderId="3" xfId="0" applyFont="1" applyBorder="1" applyAlignment="1">
      <alignment horizontal="center" vertical="center"/>
    </xf>
    <xf numFmtId="38" fontId="16" fillId="0" borderId="4" xfId="1" applyFont="1" applyBorder="1" applyAlignment="1">
      <alignment horizontal="center" vertical="center"/>
    </xf>
    <xf numFmtId="38" fontId="16" fillId="0" borderId="2" xfId="1" applyFont="1" applyBorder="1" applyAlignment="1">
      <alignment horizontal="center" vertical="center"/>
    </xf>
    <xf numFmtId="38" fontId="16" fillId="0" borderId="6" xfId="1" applyFont="1" applyBorder="1" applyAlignment="1">
      <alignment horizontal="center" vertical="center"/>
    </xf>
    <xf numFmtId="38" fontId="16" fillId="0" borderId="0" xfId="1" applyFont="1" applyBorder="1" applyAlignment="1">
      <alignment horizontal="center" vertical="center"/>
    </xf>
    <xf numFmtId="38" fontId="16" fillId="0" borderId="9" xfId="1" applyFont="1" applyBorder="1" applyAlignment="1">
      <alignment horizontal="center" vertical="center"/>
    </xf>
    <xf numFmtId="38" fontId="16" fillId="0" borderId="3" xfId="1" applyFont="1" applyBorder="1" applyAlignment="1">
      <alignment horizontal="center" vertical="center"/>
    </xf>
    <xf numFmtId="38" fontId="16" fillId="0" borderId="37" xfId="1" applyFont="1" applyBorder="1" applyAlignment="1">
      <alignment horizontal="center" vertical="center"/>
    </xf>
    <xf numFmtId="38" fontId="16" fillId="0" borderId="38" xfId="1" applyFont="1" applyBorder="1" applyAlignment="1">
      <alignment horizontal="center" vertical="center"/>
    </xf>
    <xf numFmtId="38" fontId="16" fillId="0" borderId="34" xfId="1" applyFont="1" applyBorder="1" applyAlignment="1">
      <alignment horizontal="center" vertical="center"/>
    </xf>
    <xf numFmtId="38" fontId="16" fillId="0" borderId="39" xfId="1" applyFont="1" applyBorder="1" applyAlignment="1">
      <alignment horizontal="center" vertical="center"/>
    </xf>
    <xf numFmtId="38" fontId="16" fillId="0" borderId="40" xfId="1" applyFont="1" applyBorder="1" applyAlignment="1">
      <alignment horizontal="center" vertical="center"/>
    </xf>
    <xf numFmtId="38" fontId="16" fillId="0" borderId="29" xfId="1" applyFont="1" applyBorder="1" applyAlignment="1">
      <alignment horizontal="center" vertical="center"/>
    </xf>
    <xf numFmtId="38" fontId="16" fillId="0" borderId="43" xfId="1" applyFont="1" applyBorder="1" applyAlignment="1">
      <alignment horizontal="center" vertical="center"/>
    </xf>
    <xf numFmtId="38" fontId="16" fillId="0" borderId="44" xfId="1" applyFont="1" applyBorder="1" applyAlignment="1">
      <alignment horizontal="center" vertical="center"/>
    </xf>
    <xf numFmtId="38" fontId="16" fillId="0" borderId="24" xfId="1" applyFont="1" applyBorder="1" applyAlignment="1">
      <alignment horizontal="center" vertical="center"/>
    </xf>
    <xf numFmtId="38" fontId="16" fillId="0" borderId="41" xfId="1" applyFont="1" applyBorder="1" applyAlignment="1">
      <alignment horizontal="center" vertical="center"/>
    </xf>
    <xf numFmtId="38" fontId="16" fillId="0" borderId="42" xfId="1" applyFont="1" applyBorder="1" applyAlignment="1">
      <alignment horizontal="center" vertical="center"/>
    </xf>
    <xf numFmtId="38" fontId="16" fillId="0" borderId="22" xfId="1" applyFont="1" applyBorder="1" applyAlignment="1">
      <alignment horizontal="center" vertical="center"/>
    </xf>
    <xf numFmtId="38" fontId="16" fillId="3" borderId="4" xfId="1" applyFont="1" applyFill="1" applyBorder="1" applyAlignment="1">
      <alignment horizontal="center" vertical="center"/>
    </xf>
    <xf numFmtId="38" fontId="16" fillId="3" borderId="2" xfId="1" applyFont="1" applyFill="1" applyBorder="1" applyAlignment="1">
      <alignment horizontal="center" vertical="center"/>
    </xf>
    <xf numFmtId="38" fontId="16" fillId="3" borderId="6" xfId="1" applyFont="1" applyFill="1" applyBorder="1" applyAlignment="1">
      <alignment horizontal="center" vertical="center"/>
    </xf>
    <xf numFmtId="38" fontId="16" fillId="3" borderId="0" xfId="1" applyFont="1" applyFill="1" applyBorder="1" applyAlignment="1">
      <alignment horizontal="center" vertical="center"/>
    </xf>
    <xf numFmtId="38" fontId="16" fillId="3" borderId="9" xfId="1" applyFont="1" applyFill="1" applyBorder="1" applyAlignment="1">
      <alignment horizontal="center" vertical="center"/>
    </xf>
    <xf numFmtId="38" fontId="16" fillId="3" borderId="3" xfId="1" applyFont="1" applyFill="1" applyBorder="1" applyAlignment="1">
      <alignment horizontal="center" vertical="center"/>
    </xf>
    <xf numFmtId="176" fontId="19" fillId="0" borderId="6" xfId="0" applyNumberFormat="1" applyFont="1" applyBorder="1" applyAlignment="1">
      <alignment horizontal="center" vertical="center"/>
    </xf>
    <xf numFmtId="176" fontId="19" fillId="0" borderId="0" xfId="0" applyNumberFormat="1" applyFont="1" applyBorder="1" applyAlignment="1">
      <alignment horizontal="center" vertical="center"/>
    </xf>
    <xf numFmtId="176" fontId="19" fillId="0" borderId="8" xfId="0" applyNumberFormat="1" applyFont="1" applyBorder="1" applyAlignment="1">
      <alignment horizontal="center" vertical="center"/>
    </xf>
    <xf numFmtId="176" fontId="19" fillId="0" borderId="9" xfId="0" applyNumberFormat="1" applyFont="1" applyBorder="1" applyAlignment="1">
      <alignment horizontal="center" vertical="center"/>
    </xf>
    <xf numFmtId="176" fontId="19" fillId="0" borderId="3" xfId="0" applyNumberFormat="1" applyFont="1" applyBorder="1" applyAlignment="1">
      <alignment horizontal="center" vertical="center"/>
    </xf>
    <xf numFmtId="176" fontId="19" fillId="0" borderId="10" xfId="0" applyNumberFormat="1" applyFont="1" applyBorder="1" applyAlignment="1">
      <alignment horizontal="center" vertical="center"/>
    </xf>
    <xf numFmtId="0" fontId="16" fillId="0" borderId="0" xfId="0" applyFont="1" applyBorder="1" applyAlignment="1">
      <alignment horizontal="center" vertical="center"/>
    </xf>
    <xf numFmtId="0" fontId="9" fillId="0" borderId="0" xfId="0" applyFont="1" applyBorder="1" applyAlignment="1">
      <alignment horizontal="center" vertical="center" shrinkToFit="1"/>
    </xf>
    <xf numFmtId="0" fontId="26" fillId="0" borderId="6" xfId="0" applyFont="1" applyBorder="1" applyAlignment="1">
      <alignment horizontal="center" vertical="center"/>
    </xf>
    <xf numFmtId="0" fontId="26" fillId="0" borderId="0" xfId="0" applyFont="1" applyBorder="1" applyAlignment="1">
      <alignment horizontal="center" vertical="center"/>
    </xf>
    <xf numFmtId="0" fontId="26" fillId="0" borderId="8" xfId="0" applyFont="1" applyBorder="1" applyAlignment="1">
      <alignment horizontal="center" vertical="center"/>
    </xf>
    <xf numFmtId="0" fontId="26" fillId="0" borderId="9" xfId="0" applyFont="1" applyBorder="1" applyAlignment="1">
      <alignment horizontal="center" vertical="center"/>
    </xf>
    <xf numFmtId="0" fontId="26" fillId="0" borderId="3" xfId="0" applyFont="1" applyBorder="1" applyAlignment="1">
      <alignment horizontal="center" vertical="center"/>
    </xf>
    <xf numFmtId="0" fontId="26" fillId="0" borderId="10" xfId="0" applyFont="1" applyBorder="1" applyAlignment="1">
      <alignment horizontal="center" vertical="center"/>
    </xf>
    <xf numFmtId="0" fontId="17" fillId="0" borderId="0" xfId="0" applyFont="1" applyBorder="1" applyAlignment="1">
      <alignment horizontal="center" vertical="center"/>
    </xf>
    <xf numFmtId="0" fontId="17" fillId="0" borderId="8" xfId="0" applyFont="1" applyBorder="1" applyAlignment="1">
      <alignment horizontal="center" vertical="center"/>
    </xf>
    <xf numFmtId="0" fontId="26" fillId="0" borderId="2" xfId="0" applyFont="1" applyBorder="1" applyAlignment="1">
      <alignment horizontal="center" vertical="center"/>
    </xf>
    <xf numFmtId="0" fontId="26" fillId="0" borderId="5" xfId="0" applyFont="1" applyBorder="1" applyAlignment="1">
      <alignment horizontal="center" vertical="center"/>
    </xf>
    <xf numFmtId="0" fontId="26" fillId="0" borderId="1" xfId="0" applyFont="1" applyBorder="1" applyAlignment="1">
      <alignment horizontal="center" vertical="center"/>
    </xf>
    <xf numFmtId="0" fontId="26" fillId="0" borderId="52" xfId="0" applyFont="1" applyBorder="1" applyAlignment="1">
      <alignment horizontal="center" vertical="center"/>
    </xf>
    <xf numFmtId="0" fontId="26" fillId="0" borderId="28" xfId="0" applyFont="1" applyBorder="1" applyAlignment="1">
      <alignment horizontal="center" vertical="center"/>
    </xf>
    <xf numFmtId="0" fontId="26" fillId="0" borderId="53" xfId="0" applyFont="1" applyBorder="1" applyAlignment="1">
      <alignment horizontal="center" vertical="center"/>
    </xf>
    <xf numFmtId="177" fontId="8" fillId="0" borderId="6" xfId="0" applyNumberFormat="1" applyFont="1" applyBorder="1" applyAlignment="1">
      <alignment horizontal="center" vertical="center"/>
    </xf>
    <xf numFmtId="177" fontId="8" fillId="0" borderId="0" xfId="0" applyNumberFormat="1" applyFont="1" applyBorder="1" applyAlignment="1">
      <alignment horizontal="center" vertical="center"/>
    </xf>
    <xf numFmtId="177" fontId="8" fillId="0" borderId="8" xfId="0" applyNumberFormat="1" applyFont="1" applyBorder="1" applyAlignment="1">
      <alignment horizontal="center" vertical="center"/>
    </xf>
    <xf numFmtId="177" fontId="8" fillId="0" borderId="9" xfId="0" applyNumberFormat="1" applyFont="1" applyBorder="1" applyAlignment="1">
      <alignment horizontal="center" vertical="center"/>
    </xf>
    <xf numFmtId="177" fontId="8" fillId="0" borderId="3" xfId="0" applyNumberFormat="1" applyFont="1" applyBorder="1" applyAlignment="1">
      <alignment horizontal="center" vertical="center"/>
    </xf>
    <xf numFmtId="177" fontId="8" fillId="0" borderId="10" xfId="0" applyNumberFormat="1" applyFont="1" applyBorder="1" applyAlignment="1">
      <alignment horizontal="center" vertical="center"/>
    </xf>
    <xf numFmtId="0" fontId="16" fillId="0" borderId="4" xfId="0" applyFont="1" applyBorder="1" applyAlignment="1">
      <alignment horizontal="center" vertical="center"/>
    </xf>
    <xf numFmtId="0" fontId="16" fillId="0" borderId="9" xfId="0" applyFont="1" applyBorder="1" applyAlignment="1">
      <alignment horizontal="center" vertical="center"/>
    </xf>
    <xf numFmtId="0" fontId="17" fillId="0" borderId="0" xfId="0" applyFont="1" applyBorder="1" applyAlignment="1">
      <alignment horizontal="center" vertical="center" shrinkToFit="1"/>
    </xf>
    <xf numFmtId="38" fontId="16" fillId="3" borderId="4" xfId="1" applyFont="1" applyFill="1" applyBorder="1" applyAlignment="1">
      <alignment horizontal="center" vertical="center" wrapText="1"/>
    </xf>
    <xf numFmtId="38" fontId="16" fillId="3" borderId="2" xfId="1" applyFont="1" applyFill="1" applyBorder="1" applyAlignment="1">
      <alignment horizontal="center" vertical="center" wrapText="1"/>
    </xf>
    <xf numFmtId="38" fontId="16" fillId="3" borderId="6" xfId="1" applyFont="1" applyFill="1" applyBorder="1" applyAlignment="1">
      <alignment horizontal="center" vertical="center" wrapText="1"/>
    </xf>
    <xf numFmtId="38" fontId="16" fillId="3" borderId="0" xfId="1" applyFont="1" applyFill="1" applyBorder="1" applyAlignment="1">
      <alignment horizontal="center" vertical="center" wrapText="1"/>
    </xf>
    <xf numFmtId="38" fontId="16" fillId="3" borderId="9" xfId="1" applyFont="1" applyFill="1" applyBorder="1" applyAlignment="1">
      <alignment horizontal="center" vertical="center" wrapText="1"/>
    </xf>
    <xf numFmtId="38" fontId="16" fillId="3" borderId="3" xfId="1" applyFont="1"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85725</xdr:colOff>
      <xdr:row>52</xdr:row>
      <xdr:rowOff>85727</xdr:rowOff>
    </xdr:from>
    <xdr:to>
      <xdr:col>14</xdr:col>
      <xdr:colOff>38100</xdr:colOff>
      <xdr:row>53</xdr:row>
      <xdr:rowOff>57151</xdr:rowOff>
    </xdr:to>
    <xdr:sp macro="" textlink="">
      <xdr:nvSpPr>
        <xdr:cNvPr id="2" name="右矢印 1"/>
        <xdr:cNvSpPr/>
      </xdr:nvSpPr>
      <xdr:spPr>
        <a:xfrm>
          <a:off x="1038225" y="7696202"/>
          <a:ext cx="333375" cy="13334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19049</xdr:colOff>
      <xdr:row>56</xdr:row>
      <xdr:rowOff>47635</xdr:rowOff>
    </xdr:from>
    <xdr:to>
      <xdr:col>3</xdr:col>
      <xdr:colOff>47625</xdr:colOff>
      <xdr:row>57</xdr:row>
      <xdr:rowOff>95255</xdr:rowOff>
    </xdr:to>
    <xdr:sp macro="" textlink="">
      <xdr:nvSpPr>
        <xdr:cNvPr id="3" name="右矢印 2"/>
        <xdr:cNvSpPr/>
      </xdr:nvSpPr>
      <xdr:spPr>
        <a:xfrm rot="5400000">
          <a:off x="166689" y="8186745"/>
          <a:ext cx="209545" cy="1238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38102</xdr:colOff>
      <xdr:row>59</xdr:row>
      <xdr:rowOff>0</xdr:rowOff>
    </xdr:from>
    <xdr:to>
      <xdr:col>49</xdr:col>
      <xdr:colOff>85725</xdr:colOff>
      <xdr:row>59</xdr:row>
      <xdr:rowOff>9525</xdr:rowOff>
    </xdr:to>
    <xdr:cxnSp macro="">
      <xdr:nvCxnSpPr>
        <xdr:cNvPr id="4" name="直線矢印コネクタ 3"/>
        <xdr:cNvCxnSpPr/>
      </xdr:nvCxnSpPr>
      <xdr:spPr>
        <a:xfrm flipH="1">
          <a:off x="1466852" y="9420225"/>
          <a:ext cx="3286123" cy="95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xdr:colOff>
      <xdr:row>41</xdr:row>
      <xdr:rowOff>38103</xdr:rowOff>
    </xdr:from>
    <xdr:to>
      <xdr:col>5</xdr:col>
      <xdr:colOff>76200</xdr:colOff>
      <xdr:row>43</xdr:row>
      <xdr:rowOff>133352</xdr:rowOff>
    </xdr:to>
    <xdr:sp macro="" textlink="">
      <xdr:nvSpPr>
        <xdr:cNvPr id="5" name="右矢印 4"/>
        <xdr:cNvSpPr/>
      </xdr:nvSpPr>
      <xdr:spPr>
        <a:xfrm rot="5400000">
          <a:off x="266700" y="6162678"/>
          <a:ext cx="419099" cy="152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80</xdr:col>
      <xdr:colOff>219808</xdr:colOff>
      <xdr:row>40</xdr:row>
      <xdr:rowOff>139212</xdr:rowOff>
    </xdr:from>
    <xdr:to>
      <xdr:col>80</xdr:col>
      <xdr:colOff>468923</xdr:colOff>
      <xdr:row>42</xdr:row>
      <xdr:rowOff>80597</xdr:rowOff>
    </xdr:to>
    <xdr:sp macro="" textlink="">
      <xdr:nvSpPr>
        <xdr:cNvPr id="6" name="楕円 5"/>
        <xdr:cNvSpPr/>
      </xdr:nvSpPr>
      <xdr:spPr>
        <a:xfrm>
          <a:off x="7839808" y="6572250"/>
          <a:ext cx="249115" cy="26377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80</xdr:col>
      <xdr:colOff>262305</xdr:colOff>
      <xdr:row>49</xdr:row>
      <xdr:rowOff>5861</xdr:rowOff>
    </xdr:from>
    <xdr:to>
      <xdr:col>80</xdr:col>
      <xdr:colOff>436686</xdr:colOff>
      <xdr:row>50</xdr:row>
      <xdr:rowOff>29307</xdr:rowOff>
    </xdr:to>
    <xdr:sp macro="" textlink="">
      <xdr:nvSpPr>
        <xdr:cNvPr id="7" name="楕円 6"/>
        <xdr:cNvSpPr/>
      </xdr:nvSpPr>
      <xdr:spPr>
        <a:xfrm>
          <a:off x="7882305" y="7889630"/>
          <a:ext cx="174381" cy="18463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80</xdr:col>
      <xdr:colOff>260840</xdr:colOff>
      <xdr:row>50</xdr:row>
      <xdr:rowOff>92318</xdr:rowOff>
    </xdr:from>
    <xdr:to>
      <xdr:col>80</xdr:col>
      <xdr:colOff>435221</xdr:colOff>
      <xdr:row>51</xdr:row>
      <xdr:rowOff>115765</xdr:rowOff>
    </xdr:to>
    <xdr:sp macro="" textlink="">
      <xdr:nvSpPr>
        <xdr:cNvPr id="8" name="楕円 7"/>
        <xdr:cNvSpPr/>
      </xdr:nvSpPr>
      <xdr:spPr>
        <a:xfrm>
          <a:off x="7880840" y="8137280"/>
          <a:ext cx="174381" cy="18463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85725</xdr:colOff>
      <xdr:row>52</xdr:row>
      <xdr:rowOff>85727</xdr:rowOff>
    </xdr:from>
    <xdr:to>
      <xdr:col>14</xdr:col>
      <xdr:colOff>38100</xdr:colOff>
      <xdr:row>53</xdr:row>
      <xdr:rowOff>57151</xdr:rowOff>
    </xdr:to>
    <xdr:sp macro="" textlink="">
      <xdr:nvSpPr>
        <xdr:cNvPr id="2" name="右矢印 1"/>
        <xdr:cNvSpPr/>
      </xdr:nvSpPr>
      <xdr:spPr>
        <a:xfrm>
          <a:off x="1038225" y="8486777"/>
          <a:ext cx="333375" cy="13334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19049</xdr:colOff>
      <xdr:row>56</xdr:row>
      <xdr:rowOff>47635</xdr:rowOff>
    </xdr:from>
    <xdr:to>
      <xdr:col>3</xdr:col>
      <xdr:colOff>47625</xdr:colOff>
      <xdr:row>57</xdr:row>
      <xdr:rowOff>95255</xdr:rowOff>
    </xdr:to>
    <xdr:sp macro="" textlink="">
      <xdr:nvSpPr>
        <xdr:cNvPr id="3" name="右矢印 2"/>
        <xdr:cNvSpPr/>
      </xdr:nvSpPr>
      <xdr:spPr>
        <a:xfrm rot="5400000">
          <a:off x="166689" y="9463095"/>
          <a:ext cx="209545" cy="12382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38102</xdr:colOff>
      <xdr:row>59</xdr:row>
      <xdr:rowOff>0</xdr:rowOff>
    </xdr:from>
    <xdr:to>
      <xdr:col>49</xdr:col>
      <xdr:colOff>85725</xdr:colOff>
      <xdr:row>59</xdr:row>
      <xdr:rowOff>9525</xdr:rowOff>
    </xdr:to>
    <xdr:cxnSp macro="">
      <xdr:nvCxnSpPr>
        <xdr:cNvPr id="4" name="直線矢印コネクタ 3"/>
        <xdr:cNvCxnSpPr/>
      </xdr:nvCxnSpPr>
      <xdr:spPr>
        <a:xfrm flipH="1">
          <a:off x="1466852" y="9858375"/>
          <a:ext cx="3286123" cy="95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xdr:colOff>
      <xdr:row>41</xdr:row>
      <xdr:rowOff>38103</xdr:rowOff>
    </xdr:from>
    <xdr:to>
      <xdr:col>5</xdr:col>
      <xdr:colOff>76200</xdr:colOff>
      <xdr:row>43</xdr:row>
      <xdr:rowOff>133352</xdr:rowOff>
    </xdr:to>
    <xdr:sp macro="" textlink="">
      <xdr:nvSpPr>
        <xdr:cNvPr id="5" name="右矢印 4"/>
        <xdr:cNvSpPr/>
      </xdr:nvSpPr>
      <xdr:spPr>
        <a:xfrm rot="5400000">
          <a:off x="266700" y="6791328"/>
          <a:ext cx="419099" cy="152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43962</xdr:colOff>
      <xdr:row>41</xdr:row>
      <xdr:rowOff>29308</xdr:rowOff>
    </xdr:from>
    <xdr:to>
      <xdr:col>76</xdr:col>
      <xdr:colOff>7327</xdr:colOff>
      <xdr:row>42</xdr:row>
      <xdr:rowOff>131886</xdr:rowOff>
    </xdr:to>
    <xdr:sp macro="" textlink="">
      <xdr:nvSpPr>
        <xdr:cNvPr id="6" name="楕円 5"/>
        <xdr:cNvSpPr/>
      </xdr:nvSpPr>
      <xdr:spPr>
        <a:xfrm>
          <a:off x="6997212" y="6623539"/>
          <a:ext cx="249115" cy="26377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86458</xdr:colOff>
      <xdr:row>54</xdr:row>
      <xdr:rowOff>320918</xdr:rowOff>
    </xdr:from>
    <xdr:to>
      <xdr:col>38</xdr:col>
      <xdr:colOff>70339</xdr:colOff>
      <xdr:row>56</xdr:row>
      <xdr:rowOff>21980</xdr:rowOff>
    </xdr:to>
    <xdr:sp macro="" textlink="">
      <xdr:nvSpPr>
        <xdr:cNvPr id="7" name="楕円 6"/>
        <xdr:cNvSpPr/>
      </xdr:nvSpPr>
      <xdr:spPr>
        <a:xfrm>
          <a:off x="3515458" y="9171841"/>
          <a:ext cx="174381" cy="18463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92321</xdr:colOff>
      <xdr:row>54</xdr:row>
      <xdr:rowOff>304799</xdr:rowOff>
    </xdr:from>
    <xdr:to>
      <xdr:col>56</xdr:col>
      <xdr:colOff>76202</xdr:colOff>
      <xdr:row>56</xdr:row>
      <xdr:rowOff>5861</xdr:rowOff>
    </xdr:to>
    <xdr:sp macro="" textlink="">
      <xdr:nvSpPr>
        <xdr:cNvPr id="8" name="楕円 7"/>
        <xdr:cNvSpPr/>
      </xdr:nvSpPr>
      <xdr:spPr>
        <a:xfrm>
          <a:off x="5235821" y="9155722"/>
          <a:ext cx="174381" cy="18463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H67"/>
  <sheetViews>
    <sheetView tabSelected="1" view="pageBreakPreview" zoomScale="130" zoomScaleNormal="130" zoomScaleSheetLayoutView="130" workbookViewId="0">
      <selection activeCell="BK11" sqref="BK11:BM12"/>
    </sheetView>
  </sheetViews>
  <sheetFormatPr defaultRowHeight="13.5"/>
  <cols>
    <col min="1" max="80" width="1.25" style="1" customWidth="1"/>
    <col min="81" max="16384" width="9" style="1"/>
  </cols>
  <sheetData>
    <row r="1" spans="1:80" ht="12.75" customHeight="1">
      <c r="B1" s="2" t="s">
        <v>80</v>
      </c>
      <c r="C1" s="2"/>
      <c r="D1" s="2"/>
      <c r="E1" s="2"/>
      <c r="F1" s="2"/>
      <c r="G1" s="2"/>
      <c r="H1" s="2"/>
      <c r="I1" s="2"/>
      <c r="J1" s="2"/>
      <c r="K1" s="2"/>
      <c r="L1" s="2"/>
      <c r="M1" s="2"/>
      <c r="N1" s="2"/>
      <c r="BM1" s="112" t="s">
        <v>22</v>
      </c>
      <c r="BN1" s="112"/>
      <c r="BO1" s="112"/>
      <c r="BP1" s="112"/>
      <c r="BQ1" s="112"/>
      <c r="BR1" s="112"/>
      <c r="BS1" s="112"/>
      <c r="BT1" s="112"/>
      <c r="BU1" s="112"/>
      <c r="BV1" s="112"/>
      <c r="BW1" s="112"/>
      <c r="BX1" s="112"/>
      <c r="BY1" s="112"/>
      <c r="BZ1" s="112"/>
      <c r="CA1" s="112"/>
      <c r="CB1" s="112"/>
    </row>
    <row r="2" spans="1:80" ht="12.75" customHeight="1">
      <c r="B2" s="3"/>
      <c r="C2" s="113" t="s">
        <v>69</v>
      </c>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113"/>
      <c r="BP2" s="113"/>
      <c r="BQ2" s="113"/>
      <c r="BR2" s="113"/>
      <c r="BS2" s="113"/>
      <c r="BT2" s="113"/>
      <c r="BU2" s="113"/>
      <c r="BV2" s="113"/>
      <c r="BW2" s="113"/>
      <c r="BX2" s="113"/>
      <c r="BY2" s="113"/>
      <c r="BZ2" s="113"/>
      <c r="CA2" s="3"/>
      <c r="CB2" s="3"/>
    </row>
    <row r="3" spans="1:80" ht="12.75" customHeight="1">
      <c r="A3" s="3"/>
      <c r="B3" s="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3"/>
      <c r="CB3" s="3"/>
    </row>
    <row r="4" spans="1:80" ht="12.75" customHeight="1">
      <c r="A4" s="3"/>
      <c r="B4" s="3"/>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3"/>
      <c r="CB4" s="3"/>
    </row>
    <row r="5" spans="1:80" ht="12.75" customHeight="1">
      <c r="A5" s="3"/>
      <c r="B5" s="3"/>
      <c r="C5" s="2" t="s">
        <v>62</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3"/>
      <c r="CB5" s="3"/>
    </row>
    <row r="6" spans="1:80" ht="12.75" customHeight="1">
      <c r="A6" s="3"/>
      <c r="B6" s="3"/>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3"/>
      <c r="CB6" s="3"/>
    </row>
    <row r="7" spans="1:80" ht="16.5" customHeight="1">
      <c r="C7" s="1" t="s">
        <v>63</v>
      </c>
    </row>
    <row r="8" spans="1:80" ht="12.75" customHeight="1">
      <c r="C8" s="114" t="s">
        <v>64</v>
      </c>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row>
    <row r="9" spans="1:80" ht="12.75" customHeight="1">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row>
    <row r="10" spans="1:80" ht="12.75" customHeight="1" thickBot="1">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row>
    <row r="11" spans="1:80" ht="12.75" customHeight="1">
      <c r="BG11" s="93" t="s">
        <v>1</v>
      </c>
      <c r="BH11" s="94"/>
      <c r="BI11" s="94"/>
      <c r="BJ11" s="94"/>
      <c r="BK11" s="67" t="s">
        <v>0</v>
      </c>
      <c r="BL11" s="67"/>
      <c r="BM11" s="67"/>
      <c r="BN11" s="67"/>
      <c r="BO11" s="67"/>
      <c r="BP11" s="67" t="s">
        <v>2</v>
      </c>
      <c r="BQ11" s="67"/>
      <c r="BR11" s="67"/>
      <c r="BS11" s="67"/>
      <c r="BT11" s="67" t="s">
        <v>3</v>
      </c>
      <c r="BU11" s="67"/>
      <c r="BV11" s="67"/>
      <c r="BW11" s="67"/>
      <c r="BX11" s="67" t="s">
        <v>4</v>
      </c>
      <c r="BY11" s="69"/>
    </row>
    <row r="12" spans="1:80" ht="12.75" customHeight="1" thickBot="1">
      <c r="AC12" s="1" t="s">
        <v>0</v>
      </c>
      <c r="BG12" s="95"/>
      <c r="BH12" s="96"/>
      <c r="BI12" s="96"/>
      <c r="BJ12" s="96"/>
      <c r="BK12" s="68"/>
      <c r="BL12" s="68"/>
      <c r="BM12" s="68"/>
      <c r="BN12" s="98"/>
      <c r="BO12" s="98"/>
      <c r="BP12" s="98"/>
      <c r="BQ12" s="68"/>
      <c r="BR12" s="68"/>
      <c r="BS12" s="68"/>
      <c r="BT12" s="68"/>
      <c r="BU12" s="68"/>
      <c r="BV12" s="68"/>
      <c r="BW12" s="68"/>
      <c r="BX12" s="68"/>
      <c r="BY12" s="70"/>
    </row>
    <row r="13" spans="1:80" ht="12.75" customHeight="1">
      <c r="C13" s="8" t="s">
        <v>28</v>
      </c>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8" t="s">
        <v>5</v>
      </c>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10"/>
      <c r="BQ13" s="11" t="s">
        <v>65</v>
      </c>
      <c r="BR13" s="12"/>
      <c r="BS13" s="12"/>
      <c r="BT13" s="12"/>
      <c r="BU13" s="12"/>
      <c r="BV13" s="12"/>
      <c r="BW13" s="12"/>
      <c r="BX13" s="12"/>
      <c r="BY13" s="13"/>
    </row>
    <row r="14" spans="1:80" ht="12.75" customHeight="1">
      <c r="C14" s="97"/>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9"/>
      <c r="AJ14" s="97"/>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9"/>
      <c r="BQ14" s="100"/>
      <c r="BR14" s="101"/>
      <c r="BS14" s="101"/>
      <c r="BT14" s="101"/>
      <c r="BU14" s="101"/>
      <c r="BV14" s="101"/>
      <c r="BW14" s="101"/>
      <c r="BX14" s="101"/>
      <c r="BY14" s="102"/>
    </row>
    <row r="15" spans="1:80" ht="12.75" customHeight="1" thickBot="1">
      <c r="C15" s="72"/>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70"/>
      <c r="AJ15" s="72"/>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70"/>
      <c r="BQ15" s="103"/>
      <c r="BR15" s="104"/>
      <c r="BS15" s="104"/>
      <c r="BT15" s="104"/>
      <c r="BU15" s="104"/>
      <c r="BV15" s="104"/>
      <c r="BW15" s="104"/>
      <c r="BX15" s="104"/>
      <c r="BY15" s="105"/>
    </row>
    <row r="16" spans="1:80" ht="12.75" customHeight="1">
      <c r="C16" s="18" t="s">
        <v>68</v>
      </c>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20"/>
      <c r="BP16" s="21"/>
      <c r="BQ16" s="22" t="s">
        <v>12</v>
      </c>
      <c r="BR16" s="22"/>
      <c r="BS16" s="22"/>
      <c r="BT16" s="22"/>
      <c r="BU16" s="22"/>
      <c r="BV16" s="22"/>
      <c r="BW16" s="22"/>
      <c r="BX16" s="22"/>
      <c r="BY16" s="22"/>
    </row>
    <row r="17" spans="2:80" ht="12.75" customHeight="1">
      <c r="C17" s="14"/>
      <c r="D17" s="15"/>
      <c r="E17" s="66" t="s">
        <v>81</v>
      </c>
      <c r="F17" s="23"/>
      <c r="G17" s="23"/>
      <c r="H17" s="23"/>
      <c r="I17" s="23"/>
      <c r="J17" s="23"/>
      <c r="K17" s="292"/>
      <c r="L17" s="292"/>
      <c r="M17" s="292"/>
      <c r="N17" s="292"/>
      <c r="O17" s="292"/>
      <c r="P17" s="23" t="s">
        <v>82</v>
      </c>
      <c r="Q17" s="23"/>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7"/>
      <c r="BQ17" s="24"/>
      <c r="BR17" s="24"/>
      <c r="BS17" s="24"/>
      <c r="BT17" s="24"/>
      <c r="BU17" s="24"/>
      <c r="BV17" s="24"/>
      <c r="BW17" s="24"/>
      <c r="BX17" s="24"/>
      <c r="BY17" s="24"/>
    </row>
    <row r="18" spans="2:80" ht="12.75" customHeight="1" thickBot="1">
      <c r="C18" s="16"/>
      <c r="D18" s="17"/>
      <c r="E18" s="25"/>
      <c r="F18" s="25"/>
      <c r="G18" s="25"/>
      <c r="H18" s="25"/>
      <c r="I18" s="25"/>
      <c r="J18" s="25"/>
      <c r="K18" s="25"/>
      <c r="L18" s="25"/>
      <c r="M18" s="25"/>
      <c r="N18" s="25"/>
      <c r="O18" s="25"/>
      <c r="P18" s="25"/>
      <c r="Q18" s="25"/>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8"/>
      <c r="BQ18" s="24"/>
      <c r="BR18" s="24"/>
      <c r="BS18" s="24"/>
      <c r="BT18" s="24"/>
      <c r="BU18" s="24"/>
      <c r="BV18" s="24"/>
      <c r="BW18" s="24"/>
      <c r="BX18" s="24"/>
      <c r="BY18" s="24"/>
    </row>
    <row r="19" spans="2:80" ht="6" customHeight="1">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24"/>
      <c r="BP19" s="24"/>
      <c r="BQ19" s="24"/>
      <c r="BR19" s="24"/>
      <c r="BS19" s="24"/>
      <c r="BT19" s="24"/>
      <c r="BU19" s="24"/>
      <c r="BV19" s="24"/>
      <c r="BW19" s="24"/>
      <c r="BX19" s="24"/>
      <c r="BY19" s="24"/>
    </row>
    <row r="20" spans="2:80" ht="12.75" customHeight="1">
      <c r="B20" s="26" t="s">
        <v>35</v>
      </c>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24"/>
      <c r="BP20" s="24"/>
      <c r="BQ20" s="24"/>
      <c r="BR20" s="24"/>
      <c r="BS20" s="24"/>
      <c r="BT20" s="24"/>
      <c r="BU20" s="24"/>
      <c r="BV20" s="24"/>
      <c r="BW20" s="24"/>
      <c r="BX20" s="24"/>
      <c r="BY20" s="24"/>
    </row>
    <row r="21" spans="2:80" s="28" customFormat="1" ht="12.75" customHeight="1">
      <c r="B21" s="27"/>
      <c r="C21" s="118" t="s">
        <v>70</v>
      </c>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8"/>
      <c r="BA21" s="118"/>
      <c r="BB21" s="118"/>
      <c r="BC21" s="118"/>
      <c r="BD21" s="118"/>
      <c r="BE21" s="118"/>
      <c r="BF21" s="118"/>
      <c r="BG21" s="118"/>
      <c r="BH21" s="118"/>
      <c r="BI21" s="118"/>
      <c r="BJ21" s="118"/>
      <c r="BK21" s="118"/>
      <c r="BL21" s="118"/>
      <c r="BM21" s="118"/>
      <c r="BN21" s="118"/>
      <c r="BO21" s="118"/>
      <c r="BP21" s="118"/>
      <c r="BQ21" s="118"/>
      <c r="BR21" s="118"/>
      <c r="BS21" s="118"/>
      <c r="BT21" s="118"/>
      <c r="BU21" s="118"/>
      <c r="BV21" s="118"/>
      <c r="BW21" s="118"/>
      <c r="BX21" s="118"/>
      <c r="BY21" s="118"/>
      <c r="BZ21" s="118"/>
      <c r="CA21" s="118"/>
      <c r="CB21" s="118"/>
    </row>
    <row r="22" spans="2:80" s="28" customFormat="1" ht="14.25" customHeight="1">
      <c r="B22" s="27"/>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8"/>
      <c r="BA22" s="118"/>
      <c r="BB22" s="118"/>
      <c r="BC22" s="118"/>
      <c r="BD22" s="118"/>
      <c r="BE22" s="118"/>
      <c r="BF22" s="118"/>
      <c r="BG22" s="118"/>
      <c r="BH22" s="118"/>
      <c r="BI22" s="118"/>
      <c r="BJ22" s="118"/>
      <c r="BK22" s="118"/>
      <c r="BL22" s="118"/>
      <c r="BM22" s="118"/>
      <c r="BN22" s="118"/>
      <c r="BO22" s="118"/>
      <c r="BP22" s="118"/>
      <c r="BQ22" s="118"/>
      <c r="BR22" s="118"/>
      <c r="BS22" s="118"/>
      <c r="BT22" s="118"/>
      <c r="BU22" s="118"/>
      <c r="BV22" s="118"/>
      <c r="BW22" s="118"/>
      <c r="BX22" s="118"/>
      <c r="BY22" s="118"/>
      <c r="BZ22" s="118"/>
      <c r="CA22" s="118"/>
      <c r="CB22" s="118"/>
    </row>
    <row r="23" spans="2:80" s="28" customFormat="1" ht="12.75" customHeight="1">
      <c r="B23" s="29" t="s">
        <v>6</v>
      </c>
      <c r="H23" s="30"/>
    </row>
    <row r="24" spans="2:80" s="32" customFormat="1" ht="12.75" customHeight="1">
      <c r="B24" s="31"/>
      <c r="C24" s="32" t="s">
        <v>7</v>
      </c>
      <c r="E24" s="33" t="s">
        <v>66</v>
      </c>
      <c r="F24" s="33"/>
      <c r="G24" s="33"/>
      <c r="H24" s="33"/>
    </row>
    <row r="25" spans="2:80" s="32" customFormat="1" ht="12.75" customHeight="1">
      <c r="B25" s="31"/>
      <c r="C25" s="32" t="s">
        <v>8</v>
      </c>
      <c r="E25" s="33" t="s">
        <v>37</v>
      </c>
      <c r="F25" s="33"/>
      <c r="G25" s="33"/>
      <c r="H25" s="33"/>
    </row>
    <row r="26" spans="2:80" ht="12.75" customHeight="1">
      <c r="B26" s="115" t="s">
        <v>36</v>
      </c>
      <c r="C26" s="115"/>
      <c r="D26" s="115"/>
      <c r="E26" s="115"/>
      <c r="F26" s="115"/>
      <c r="G26" s="115"/>
      <c r="H26" s="115"/>
      <c r="I26" s="115"/>
      <c r="J26" s="115"/>
      <c r="K26" s="115"/>
      <c r="L26" s="115"/>
      <c r="M26" s="115"/>
      <c r="N26" s="115"/>
      <c r="O26" s="115"/>
      <c r="P26" s="115"/>
      <c r="Q26" s="115"/>
      <c r="R26" s="115"/>
      <c r="S26" s="115"/>
      <c r="T26" s="115"/>
      <c r="U26" s="115"/>
      <c r="V26" s="115"/>
      <c r="W26" s="115"/>
      <c r="X26" s="11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row>
    <row r="27" spans="2:80" ht="12.75" customHeight="1" thickBot="1">
      <c r="B27" s="115"/>
      <c r="C27" s="115"/>
      <c r="D27" s="115"/>
      <c r="E27" s="115"/>
      <c r="F27" s="115"/>
      <c r="G27" s="115"/>
      <c r="H27" s="115"/>
      <c r="I27" s="115"/>
      <c r="J27" s="115"/>
      <c r="K27" s="115"/>
      <c r="L27" s="115"/>
      <c r="M27" s="115"/>
      <c r="N27" s="115"/>
      <c r="O27" s="115"/>
      <c r="P27" s="115"/>
      <c r="Q27" s="115"/>
      <c r="R27" s="115"/>
      <c r="S27" s="115"/>
      <c r="T27" s="115"/>
      <c r="U27" s="115"/>
      <c r="V27" s="115"/>
      <c r="W27" s="115"/>
      <c r="X27" s="115"/>
    </row>
    <row r="28" spans="2:80" ht="12.75" customHeight="1">
      <c r="C28" s="71" t="s">
        <v>9</v>
      </c>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9"/>
      <c r="AJ28" s="117" t="s">
        <v>33</v>
      </c>
      <c r="AK28" s="76"/>
      <c r="AL28" s="76"/>
      <c r="AM28" s="76"/>
      <c r="AN28" s="76"/>
      <c r="AO28" s="76"/>
      <c r="AP28" s="76"/>
      <c r="AQ28" s="76"/>
      <c r="AR28" s="76"/>
      <c r="AS28" s="76"/>
      <c r="AT28" s="76"/>
      <c r="AU28" s="90"/>
      <c r="AV28" s="89" t="s">
        <v>11</v>
      </c>
      <c r="AW28" s="76"/>
      <c r="AX28" s="76"/>
      <c r="AY28" s="76"/>
      <c r="AZ28" s="76"/>
      <c r="BA28" s="76"/>
      <c r="BB28" s="76"/>
      <c r="BC28" s="76"/>
      <c r="BD28" s="76"/>
      <c r="BE28" s="76"/>
      <c r="BF28" s="76"/>
      <c r="BG28" s="76"/>
      <c r="BH28" s="76"/>
      <c r="BI28" s="76"/>
      <c r="BJ28" s="90"/>
      <c r="BK28" s="83" t="s">
        <v>32</v>
      </c>
      <c r="BL28" s="84"/>
      <c r="BM28" s="84"/>
      <c r="BN28" s="84"/>
      <c r="BO28" s="84"/>
      <c r="BP28" s="84"/>
      <c r="BQ28" s="85"/>
      <c r="BS28" s="34"/>
    </row>
    <row r="29" spans="2:80" ht="12.75" customHeight="1" thickBot="1">
      <c r="C29" s="116"/>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80"/>
      <c r="AJ29" s="72" t="s">
        <v>34</v>
      </c>
      <c r="AK29" s="68"/>
      <c r="AL29" s="68"/>
      <c r="AM29" s="68"/>
      <c r="AN29" s="68"/>
      <c r="AO29" s="68"/>
      <c r="AP29" s="68"/>
      <c r="AQ29" s="68"/>
      <c r="AR29" s="68"/>
      <c r="AS29" s="68"/>
      <c r="AT29" s="68"/>
      <c r="AU29" s="92"/>
      <c r="AV29" s="91"/>
      <c r="AW29" s="68"/>
      <c r="AX29" s="68"/>
      <c r="AY29" s="68"/>
      <c r="AZ29" s="68"/>
      <c r="BA29" s="68"/>
      <c r="BB29" s="68"/>
      <c r="BC29" s="68"/>
      <c r="BD29" s="68"/>
      <c r="BE29" s="68"/>
      <c r="BF29" s="68"/>
      <c r="BG29" s="68"/>
      <c r="BH29" s="68"/>
      <c r="BI29" s="68"/>
      <c r="BJ29" s="92"/>
      <c r="BK29" s="86"/>
      <c r="BL29" s="87"/>
      <c r="BM29" s="87"/>
      <c r="BN29" s="87"/>
      <c r="BO29" s="87"/>
      <c r="BP29" s="87"/>
      <c r="BQ29" s="88"/>
    </row>
    <row r="30" spans="2:80" ht="12.75" customHeight="1">
      <c r="C30" s="123" t="s">
        <v>10</v>
      </c>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2"/>
      <c r="AJ30" s="307"/>
      <c r="AK30" s="308"/>
      <c r="AL30" s="308"/>
      <c r="AM30" s="308"/>
      <c r="AN30" s="308"/>
      <c r="AO30" s="308"/>
      <c r="AP30" s="308"/>
      <c r="AQ30" s="308"/>
      <c r="AR30" s="308"/>
      <c r="AS30" s="308"/>
      <c r="AT30" s="308"/>
      <c r="AU30" s="309"/>
      <c r="AV30" s="71"/>
      <c r="AW30" s="67"/>
      <c r="AX30" s="67"/>
      <c r="AY30" s="67"/>
      <c r="AZ30" s="67"/>
      <c r="BA30" s="67" t="s">
        <v>2</v>
      </c>
      <c r="BB30" s="67"/>
      <c r="BC30" s="67"/>
      <c r="BD30" s="67"/>
      <c r="BE30" s="67" t="s">
        <v>3</v>
      </c>
      <c r="BF30" s="67"/>
      <c r="BG30" s="67"/>
      <c r="BH30" s="67"/>
      <c r="BI30" s="67" t="s">
        <v>4</v>
      </c>
      <c r="BJ30" s="69"/>
      <c r="BK30" s="71"/>
      <c r="BL30" s="67"/>
      <c r="BM30" s="67"/>
      <c r="BN30" s="67"/>
      <c r="BO30" s="67" t="s">
        <v>27</v>
      </c>
      <c r="BP30" s="67"/>
      <c r="BQ30" s="69"/>
    </row>
    <row r="31" spans="2:80" ht="12.75" customHeight="1" thickBot="1">
      <c r="C31" s="72"/>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70"/>
      <c r="AJ31" s="310"/>
      <c r="AK31" s="311"/>
      <c r="AL31" s="311"/>
      <c r="AM31" s="311"/>
      <c r="AN31" s="311"/>
      <c r="AO31" s="311"/>
      <c r="AP31" s="311"/>
      <c r="AQ31" s="311"/>
      <c r="AR31" s="311"/>
      <c r="AS31" s="311"/>
      <c r="AT31" s="311"/>
      <c r="AU31" s="312"/>
      <c r="AV31" s="72"/>
      <c r="AW31" s="68"/>
      <c r="AX31" s="68"/>
      <c r="AY31" s="68"/>
      <c r="AZ31" s="68"/>
      <c r="BA31" s="68"/>
      <c r="BB31" s="68"/>
      <c r="BC31" s="68"/>
      <c r="BD31" s="68"/>
      <c r="BE31" s="68"/>
      <c r="BF31" s="68"/>
      <c r="BG31" s="68"/>
      <c r="BH31" s="68"/>
      <c r="BI31" s="68"/>
      <c r="BJ31" s="70"/>
      <c r="BK31" s="72"/>
      <c r="BL31" s="68"/>
      <c r="BM31" s="68"/>
      <c r="BN31" s="68"/>
      <c r="BO31" s="68"/>
      <c r="BP31" s="68"/>
      <c r="BQ31" s="70"/>
      <c r="BR31" s="34"/>
      <c r="BS31" s="34"/>
      <c r="BT31" s="34"/>
      <c r="BU31" s="34"/>
      <c r="BV31" s="34"/>
      <c r="BW31" s="34"/>
      <c r="BX31" s="34"/>
      <c r="BY31" s="34"/>
    </row>
    <row r="32" spans="2:80" ht="12.75" customHeight="1">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row>
    <row r="33" spans="1:77" ht="12.75" customHeight="1">
      <c r="B33" s="119" t="s">
        <v>71</v>
      </c>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c r="BS33" s="119"/>
      <c r="BT33" s="119"/>
      <c r="BU33" s="119"/>
      <c r="BV33" s="119"/>
      <c r="BW33" s="119"/>
      <c r="BX33" s="119"/>
      <c r="BY33" s="119"/>
    </row>
    <row r="34" spans="1:77" ht="12.75" customHeight="1">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c r="BV34" s="119"/>
      <c r="BW34" s="119"/>
      <c r="BX34" s="119"/>
      <c r="BY34" s="119"/>
    </row>
    <row r="35" spans="1:77" ht="12.75" customHeight="1" thickBot="1">
      <c r="C35" s="120" t="s">
        <v>39</v>
      </c>
      <c r="D35" s="121"/>
      <c r="E35" s="121"/>
      <c r="F35" s="121"/>
      <c r="G35" s="121"/>
      <c r="H35" s="121"/>
      <c r="I35" s="122"/>
      <c r="J35" s="73" t="s">
        <v>29</v>
      </c>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5"/>
      <c r="AP35" s="73" t="s">
        <v>30</v>
      </c>
      <c r="AQ35" s="74"/>
      <c r="AR35" s="74"/>
      <c r="AS35" s="74"/>
      <c r="AT35" s="74"/>
      <c r="AU35" s="74"/>
      <c r="AV35" s="74"/>
      <c r="AW35" s="74"/>
      <c r="AX35" s="74"/>
      <c r="AY35" s="74"/>
      <c r="AZ35" s="74"/>
      <c r="BA35" s="74"/>
      <c r="BB35" s="74"/>
      <c r="BC35" s="74"/>
      <c r="BD35" s="74"/>
      <c r="BE35" s="76"/>
      <c r="BF35" s="76"/>
      <c r="BG35" s="74"/>
      <c r="BH35" s="74"/>
      <c r="BI35" s="74"/>
      <c r="BJ35" s="74"/>
      <c r="BK35" s="74"/>
      <c r="BL35" s="74"/>
      <c r="BM35" s="74"/>
      <c r="BN35" s="74"/>
      <c r="BO35" s="74"/>
      <c r="BP35" s="74"/>
      <c r="BQ35" s="74"/>
      <c r="BR35" s="74"/>
      <c r="BS35" s="74"/>
      <c r="BT35" s="74"/>
      <c r="BU35" s="75"/>
      <c r="BV35" s="34"/>
      <c r="BW35" s="34"/>
      <c r="BX35" s="34"/>
      <c r="BY35" s="34"/>
    </row>
    <row r="36" spans="1:77" ht="12.75" customHeight="1">
      <c r="C36" s="71" t="s">
        <v>94</v>
      </c>
      <c r="D36" s="67"/>
      <c r="E36" s="67"/>
      <c r="F36" s="67"/>
      <c r="G36" s="67" t="s">
        <v>20</v>
      </c>
      <c r="H36" s="67"/>
      <c r="I36" s="69"/>
      <c r="J36" s="71"/>
      <c r="K36" s="67"/>
      <c r="L36" s="67"/>
      <c r="M36" s="67"/>
      <c r="N36" s="67"/>
      <c r="O36" s="67" t="s">
        <v>2</v>
      </c>
      <c r="P36" s="67"/>
      <c r="Q36" s="67"/>
      <c r="R36" s="67"/>
      <c r="S36" s="67" t="s">
        <v>3</v>
      </c>
      <c r="T36" s="67"/>
      <c r="U36" s="67"/>
      <c r="V36" s="67"/>
      <c r="W36" s="67" t="s">
        <v>4</v>
      </c>
      <c r="X36" s="67"/>
      <c r="Y36" s="67" t="s">
        <v>21</v>
      </c>
      <c r="Z36" s="67"/>
      <c r="AA36" s="67"/>
      <c r="AB36" s="67"/>
      <c r="AC36" s="67"/>
      <c r="AD36" s="67"/>
      <c r="AE36" s="67"/>
      <c r="AF36" s="67" t="s">
        <v>2</v>
      </c>
      <c r="AG36" s="67"/>
      <c r="AH36" s="67"/>
      <c r="AI36" s="67"/>
      <c r="AJ36" s="67" t="s">
        <v>3</v>
      </c>
      <c r="AK36" s="67"/>
      <c r="AL36" s="67"/>
      <c r="AM36" s="67"/>
      <c r="AN36" s="67" t="s">
        <v>4</v>
      </c>
      <c r="AO36" s="69"/>
      <c r="AP36" s="71"/>
      <c r="AQ36" s="67"/>
      <c r="AR36" s="67"/>
      <c r="AS36" s="67"/>
      <c r="AT36" s="67"/>
      <c r="AU36" s="67" t="s">
        <v>2</v>
      </c>
      <c r="AV36" s="67"/>
      <c r="AW36" s="67"/>
      <c r="AX36" s="67"/>
      <c r="AY36" s="67" t="s">
        <v>3</v>
      </c>
      <c r="AZ36" s="67"/>
      <c r="BA36" s="67"/>
      <c r="BB36" s="67"/>
      <c r="BC36" s="67" t="s">
        <v>4</v>
      </c>
      <c r="BD36" s="67"/>
      <c r="BE36" s="67" t="s">
        <v>21</v>
      </c>
      <c r="BF36" s="67"/>
      <c r="BG36" s="67"/>
      <c r="BH36" s="67"/>
      <c r="BI36" s="67"/>
      <c r="BJ36" s="67"/>
      <c r="BK36" s="67"/>
      <c r="BL36" s="67" t="s">
        <v>2</v>
      </c>
      <c r="BM36" s="67"/>
      <c r="BN36" s="67"/>
      <c r="BO36" s="67"/>
      <c r="BP36" s="67" t="s">
        <v>3</v>
      </c>
      <c r="BQ36" s="67"/>
      <c r="BR36" s="67"/>
      <c r="BS36" s="67"/>
      <c r="BT36" s="67" t="s">
        <v>4</v>
      </c>
      <c r="BU36" s="69"/>
      <c r="BV36" s="34"/>
      <c r="BW36" s="34"/>
      <c r="BX36" s="34"/>
      <c r="BY36" s="34"/>
    </row>
    <row r="37" spans="1:77" ht="12.75" customHeight="1" thickBot="1">
      <c r="C37" s="72"/>
      <c r="D37" s="68"/>
      <c r="E37" s="68"/>
      <c r="F37" s="68"/>
      <c r="G37" s="68"/>
      <c r="H37" s="68"/>
      <c r="I37" s="70"/>
      <c r="J37" s="72"/>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70"/>
      <c r="AP37" s="72"/>
      <c r="AQ37" s="68"/>
      <c r="AR37" s="68"/>
      <c r="AS37" s="68"/>
      <c r="AT37" s="68"/>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8"/>
      <c r="BS37" s="68"/>
      <c r="BT37" s="68"/>
      <c r="BU37" s="70"/>
      <c r="BV37" s="34"/>
      <c r="BW37" s="34"/>
      <c r="BX37" s="34"/>
      <c r="BY37" s="34"/>
    </row>
    <row r="38" spans="1:77" ht="12.75" customHeight="1">
      <c r="C38" s="126" t="s">
        <v>31</v>
      </c>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6"/>
      <c r="AN38" s="126"/>
      <c r="AO38" s="126"/>
      <c r="AP38" s="127"/>
      <c r="AQ38" s="127"/>
      <c r="AR38" s="127"/>
      <c r="AS38" s="127"/>
      <c r="AT38" s="127"/>
      <c r="AU38" s="127"/>
      <c r="AV38" s="127"/>
      <c r="AW38" s="127"/>
      <c r="AX38" s="127"/>
      <c r="AY38" s="127"/>
      <c r="AZ38" s="127"/>
      <c r="BA38" s="127"/>
      <c r="BB38" s="127"/>
      <c r="BC38" s="127"/>
      <c r="BD38" s="127"/>
      <c r="BE38" s="127"/>
      <c r="BF38" s="127"/>
      <c r="BG38" s="127"/>
      <c r="BH38" s="127"/>
      <c r="BI38" s="127"/>
      <c r="BJ38" s="127"/>
      <c r="BK38" s="127"/>
      <c r="BL38" s="127"/>
      <c r="BM38" s="127"/>
      <c r="BN38" s="127"/>
      <c r="BO38" s="127"/>
      <c r="BP38" s="127"/>
      <c r="BQ38" s="127"/>
      <c r="BR38" s="127"/>
      <c r="BS38" s="127"/>
      <c r="BT38" s="127"/>
      <c r="BU38" s="127"/>
      <c r="BV38" s="127"/>
      <c r="BW38" s="127"/>
      <c r="BX38" s="127"/>
      <c r="BY38" s="127"/>
    </row>
    <row r="39" spans="1:77" ht="12.75" customHeight="1">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c r="BT39" s="35"/>
      <c r="BU39" s="35"/>
      <c r="BV39" s="35"/>
      <c r="BW39" s="35"/>
      <c r="BX39" s="35"/>
      <c r="BY39" s="35"/>
    </row>
    <row r="40" spans="1:77" ht="12.75" customHeight="1" thickBot="1">
      <c r="B40" s="142" t="s">
        <v>55</v>
      </c>
      <c r="C40" s="142"/>
      <c r="D40" s="142"/>
      <c r="E40" s="142"/>
      <c r="F40" s="142"/>
      <c r="G40" s="142"/>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2"/>
      <c r="AH40" s="142"/>
      <c r="AI40" s="142"/>
      <c r="AJ40" s="142"/>
      <c r="AK40" s="142"/>
      <c r="AL40" s="142"/>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7"/>
      <c r="BT40" s="37"/>
      <c r="BU40" s="37"/>
      <c r="BV40" s="37"/>
      <c r="BW40" s="37"/>
      <c r="BX40" s="37"/>
      <c r="BY40" s="37"/>
    </row>
    <row r="41" spans="1:77" ht="12.75" customHeight="1" thickBot="1">
      <c r="B41" s="142"/>
      <c r="C41" s="142"/>
      <c r="D41" s="142"/>
      <c r="E41" s="142"/>
      <c r="F41" s="142"/>
      <c r="G41" s="142"/>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c r="AG41" s="142"/>
      <c r="AH41" s="142"/>
      <c r="AI41" s="142"/>
      <c r="AJ41" s="142"/>
      <c r="AK41" s="142"/>
      <c r="AL41" s="142"/>
      <c r="BM41" s="130" t="s">
        <v>45</v>
      </c>
      <c r="BN41" s="131"/>
      <c r="BO41" s="131"/>
      <c r="BP41" s="131"/>
      <c r="BQ41" s="131"/>
      <c r="BR41" s="131"/>
      <c r="BS41" s="131"/>
      <c r="BT41" s="131"/>
      <c r="BU41" s="131"/>
      <c r="BV41" s="131"/>
      <c r="BW41" s="131"/>
      <c r="BX41" s="132"/>
    </row>
    <row r="42" spans="1:77" ht="12.75" customHeight="1">
      <c r="AK42" s="83" t="s">
        <v>23</v>
      </c>
      <c r="AL42" s="84"/>
      <c r="AM42" s="84"/>
      <c r="AN42" s="84"/>
      <c r="AO42" s="84"/>
      <c r="AP42" s="84"/>
      <c r="AQ42" s="84"/>
      <c r="AR42" s="84"/>
      <c r="AS42" s="84"/>
      <c r="AT42" s="84"/>
      <c r="AU42" s="84"/>
      <c r="AV42" s="85"/>
      <c r="BM42" s="136" t="s">
        <v>79</v>
      </c>
      <c r="BN42" s="137"/>
      <c r="BO42" s="137"/>
      <c r="BP42" s="137"/>
      <c r="BQ42" s="137"/>
      <c r="BR42" s="137"/>
      <c r="BS42" s="137"/>
      <c r="BT42" s="137"/>
      <c r="BU42" s="137"/>
      <c r="BV42" s="137"/>
      <c r="BW42" s="137"/>
      <c r="BX42" s="138"/>
      <c r="BY42" s="3"/>
    </row>
    <row r="43" spans="1:77" ht="12.75" customHeight="1" thickBot="1">
      <c r="AE43" s="27"/>
      <c r="AF43" s="34"/>
      <c r="AG43" s="38"/>
      <c r="AH43" s="39"/>
      <c r="AI43" s="39"/>
      <c r="AJ43" s="39"/>
      <c r="AK43" s="133"/>
      <c r="AL43" s="134"/>
      <c r="AM43" s="134"/>
      <c r="AN43" s="134"/>
      <c r="AO43" s="134"/>
      <c r="AP43" s="134"/>
      <c r="AQ43" s="134"/>
      <c r="AR43" s="134"/>
      <c r="AS43" s="134"/>
      <c r="AT43" s="134"/>
      <c r="AU43" s="134"/>
      <c r="AV43" s="135"/>
      <c r="AW43" s="39"/>
      <c r="AX43" s="39"/>
      <c r="AY43" s="39"/>
      <c r="AZ43" s="39"/>
      <c r="BA43" s="39"/>
      <c r="BB43" s="39"/>
      <c r="BC43" s="39"/>
      <c r="BD43" s="39"/>
      <c r="BE43" s="39"/>
      <c r="BF43" s="39"/>
      <c r="BG43" s="39"/>
      <c r="BH43" s="39"/>
      <c r="BI43" s="39"/>
      <c r="BJ43" s="39"/>
      <c r="BK43" s="39"/>
      <c r="BL43" s="39"/>
      <c r="BM43" s="139"/>
      <c r="BN43" s="140"/>
      <c r="BO43" s="140"/>
      <c r="BP43" s="140"/>
      <c r="BQ43" s="140"/>
      <c r="BR43" s="140"/>
      <c r="BS43" s="140"/>
      <c r="BT43" s="140"/>
      <c r="BU43" s="140"/>
      <c r="BV43" s="140"/>
      <c r="BW43" s="140"/>
      <c r="BX43" s="141"/>
      <c r="BY43" s="3"/>
    </row>
    <row r="44" spans="1:77" ht="12.75" customHeight="1">
      <c r="B44" s="40"/>
      <c r="C44" s="41"/>
      <c r="D44" s="41"/>
      <c r="E44" s="41"/>
      <c r="F44" s="41"/>
      <c r="G44" s="41"/>
      <c r="H44" s="41"/>
      <c r="I44" s="41"/>
      <c r="J44" s="41"/>
      <c r="AA44" s="40"/>
      <c r="AB44" s="40"/>
      <c r="AC44" s="40"/>
      <c r="AD44" s="40"/>
      <c r="AE44" s="40"/>
      <c r="AF44" s="40"/>
      <c r="AG44" s="42"/>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R44" s="28"/>
    </row>
    <row r="45" spans="1:77" ht="12.75" customHeight="1">
      <c r="A45" s="28"/>
      <c r="B45" s="241" t="s">
        <v>56</v>
      </c>
      <c r="C45" s="242"/>
      <c r="D45" s="242"/>
      <c r="E45" s="242"/>
      <c r="F45" s="242"/>
      <c r="G45" s="242"/>
      <c r="H45" s="242"/>
      <c r="I45" s="242"/>
      <c r="J45" s="243"/>
      <c r="K45" s="52"/>
      <c r="L45" s="52"/>
      <c r="M45" s="52"/>
      <c r="N45" s="53"/>
      <c r="O45" s="54"/>
      <c r="P45" s="143" t="s">
        <v>67</v>
      </c>
      <c r="Q45" s="144"/>
      <c r="R45" s="144"/>
      <c r="S45" s="144"/>
      <c r="T45" s="144"/>
      <c r="U45" s="144"/>
      <c r="V45" s="144"/>
      <c r="W45" s="144"/>
      <c r="X45" s="145"/>
      <c r="Y45" s="143" t="s">
        <v>58</v>
      </c>
      <c r="Z45" s="144"/>
      <c r="AA45" s="144"/>
      <c r="AB45" s="144"/>
      <c r="AC45" s="144"/>
      <c r="AD45" s="144"/>
      <c r="AE45" s="144"/>
      <c r="AF45" s="144"/>
      <c r="AG45" s="144"/>
      <c r="AH45" s="144"/>
      <c r="AI45" s="144"/>
      <c r="AJ45" s="144"/>
      <c r="AK45" s="145"/>
      <c r="AL45" s="143" t="s">
        <v>44</v>
      </c>
      <c r="AM45" s="144"/>
      <c r="AN45" s="144"/>
      <c r="AO45" s="144"/>
      <c r="AP45" s="144"/>
      <c r="AQ45" s="144"/>
      <c r="AR45" s="144"/>
      <c r="AS45" s="144"/>
      <c r="AT45" s="144"/>
      <c r="AU45" s="144"/>
      <c r="AV45" s="144"/>
      <c r="AW45" s="144"/>
      <c r="AX45" s="144"/>
      <c r="AY45" s="144"/>
      <c r="AZ45" s="144"/>
      <c r="BA45" s="144"/>
      <c r="BB45" s="144"/>
      <c r="BC45" s="145"/>
      <c r="BD45" s="152" t="s">
        <v>59</v>
      </c>
      <c r="BE45" s="153"/>
      <c r="BF45" s="153"/>
      <c r="BG45" s="153"/>
      <c r="BH45" s="153"/>
      <c r="BI45" s="153"/>
      <c r="BJ45" s="153"/>
      <c r="BK45" s="153"/>
      <c r="BL45" s="154"/>
      <c r="BM45" s="161" t="s">
        <v>72</v>
      </c>
      <c r="BN45" s="162"/>
      <c r="BO45" s="162"/>
      <c r="BP45" s="162"/>
      <c r="BQ45" s="162"/>
      <c r="BR45" s="162"/>
      <c r="BS45" s="162"/>
      <c r="BT45" s="162"/>
      <c r="BU45" s="162"/>
      <c r="BV45" s="162"/>
      <c r="BW45" s="162"/>
      <c r="BX45" s="163"/>
      <c r="BY45" s="28"/>
    </row>
    <row r="46" spans="1:77" ht="12.75" customHeight="1">
      <c r="A46" s="28"/>
      <c r="B46" s="167" t="s">
        <v>47</v>
      </c>
      <c r="C46" s="168"/>
      <c r="D46" s="168"/>
      <c r="E46" s="168"/>
      <c r="F46" s="168"/>
      <c r="G46" s="168"/>
      <c r="H46" s="168"/>
      <c r="I46" s="168"/>
      <c r="J46" s="169"/>
      <c r="K46" s="53"/>
      <c r="L46" s="53"/>
      <c r="M46" s="53"/>
      <c r="N46" s="53"/>
      <c r="O46" s="54"/>
      <c r="P46" s="146"/>
      <c r="Q46" s="147"/>
      <c r="R46" s="147"/>
      <c r="S46" s="147"/>
      <c r="T46" s="147"/>
      <c r="U46" s="147"/>
      <c r="V46" s="147"/>
      <c r="W46" s="147"/>
      <c r="X46" s="148"/>
      <c r="Y46" s="146"/>
      <c r="Z46" s="147"/>
      <c r="AA46" s="147"/>
      <c r="AB46" s="147"/>
      <c r="AC46" s="147"/>
      <c r="AD46" s="147"/>
      <c r="AE46" s="147"/>
      <c r="AF46" s="147"/>
      <c r="AG46" s="147"/>
      <c r="AH46" s="147"/>
      <c r="AI46" s="147"/>
      <c r="AJ46" s="147"/>
      <c r="AK46" s="148"/>
      <c r="AL46" s="146"/>
      <c r="AM46" s="147"/>
      <c r="AN46" s="147"/>
      <c r="AO46" s="147"/>
      <c r="AP46" s="147"/>
      <c r="AQ46" s="147"/>
      <c r="AR46" s="147"/>
      <c r="AS46" s="147"/>
      <c r="AT46" s="147"/>
      <c r="AU46" s="147"/>
      <c r="AV46" s="147"/>
      <c r="AW46" s="147"/>
      <c r="AX46" s="147"/>
      <c r="AY46" s="147"/>
      <c r="AZ46" s="147"/>
      <c r="BA46" s="147"/>
      <c r="BB46" s="147"/>
      <c r="BC46" s="148"/>
      <c r="BD46" s="155"/>
      <c r="BE46" s="156"/>
      <c r="BF46" s="156"/>
      <c r="BG46" s="156"/>
      <c r="BH46" s="156"/>
      <c r="BI46" s="156"/>
      <c r="BJ46" s="156"/>
      <c r="BK46" s="156"/>
      <c r="BL46" s="157"/>
      <c r="BM46" s="164"/>
      <c r="BN46" s="165"/>
      <c r="BO46" s="165"/>
      <c r="BP46" s="165"/>
      <c r="BQ46" s="165"/>
      <c r="BR46" s="165"/>
      <c r="BS46" s="165"/>
      <c r="BT46" s="165"/>
      <c r="BU46" s="165"/>
      <c r="BV46" s="165"/>
      <c r="BW46" s="165"/>
      <c r="BX46" s="166"/>
      <c r="BY46" s="28"/>
    </row>
    <row r="47" spans="1:77" ht="12.75" customHeight="1">
      <c r="A47" s="28"/>
      <c r="B47" s="170"/>
      <c r="C47" s="171"/>
      <c r="D47" s="171"/>
      <c r="E47" s="171"/>
      <c r="F47" s="171"/>
      <c r="G47" s="171"/>
      <c r="H47" s="171"/>
      <c r="I47" s="171"/>
      <c r="J47" s="172"/>
      <c r="K47" s="239" t="s">
        <v>48</v>
      </c>
      <c r="L47" s="240"/>
      <c r="M47" s="240"/>
      <c r="N47" s="240"/>
      <c r="O47" s="240"/>
      <c r="P47" s="146"/>
      <c r="Q47" s="147"/>
      <c r="R47" s="147"/>
      <c r="S47" s="147"/>
      <c r="T47" s="147"/>
      <c r="U47" s="147"/>
      <c r="V47" s="147"/>
      <c r="W47" s="147"/>
      <c r="X47" s="148"/>
      <c r="Y47" s="146"/>
      <c r="Z47" s="147"/>
      <c r="AA47" s="147"/>
      <c r="AB47" s="147"/>
      <c r="AC47" s="147"/>
      <c r="AD47" s="147"/>
      <c r="AE47" s="147"/>
      <c r="AF47" s="147"/>
      <c r="AG47" s="147"/>
      <c r="AH47" s="147"/>
      <c r="AI47" s="147"/>
      <c r="AJ47" s="147"/>
      <c r="AK47" s="148"/>
      <c r="AL47" s="146"/>
      <c r="AM47" s="147"/>
      <c r="AN47" s="147"/>
      <c r="AO47" s="147"/>
      <c r="AP47" s="147"/>
      <c r="AQ47" s="147"/>
      <c r="AR47" s="147"/>
      <c r="AS47" s="147"/>
      <c r="AT47" s="147"/>
      <c r="AU47" s="147"/>
      <c r="AV47" s="147"/>
      <c r="AW47" s="147"/>
      <c r="AX47" s="147"/>
      <c r="AY47" s="147"/>
      <c r="AZ47" s="147"/>
      <c r="BA47" s="147"/>
      <c r="BB47" s="147"/>
      <c r="BC47" s="148"/>
      <c r="BD47" s="155"/>
      <c r="BE47" s="156"/>
      <c r="BF47" s="156"/>
      <c r="BG47" s="156"/>
      <c r="BH47" s="156"/>
      <c r="BI47" s="156"/>
      <c r="BJ47" s="156"/>
      <c r="BK47" s="156"/>
      <c r="BL47" s="157"/>
      <c r="BM47" s="164"/>
      <c r="BN47" s="165"/>
      <c r="BO47" s="165"/>
      <c r="BP47" s="165"/>
      <c r="BQ47" s="165"/>
      <c r="BR47" s="165"/>
      <c r="BS47" s="165"/>
      <c r="BT47" s="165"/>
      <c r="BU47" s="165"/>
      <c r="BV47" s="165"/>
      <c r="BW47" s="165"/>
      <c r="BX47" s="166"/>
      <c r="BY47" s="28"/>
    </row>
    <row r="48" spans="1:77" ht="12.75" customHeight="1">
      <c r="A48" s="28"/>
      <c r="B48" s="170"/>
      <c r="C48" s="171"/>
      <c r="D48" s="171"/>
      <c r="E48" s="171"/>
      <c r="F48" s="171"/>
      <c r="G48" s="171"/>
      <c r="H48" s="171"/>
      <c r="I48" s="171"/>
      <c r="J48" s="172"/>
      <c r="K48" s="239"/>
      <c r="L48" s="240"/>
      <c r="M48" s="240"/>
      <c r="N48" s="240"/>
      <c r="O48" s="240"/>
      <c r="P48" s="149"/>
      <c r="Q48" s="150"/>
      <c r="R48" s="150"/>
      <c r="S48" s="150"/>
      <c r="T48" s="150"/>
      <c r="U48" s="150"/>
      <c r="V48" s="150"/>
      <c r="W48" s="150"/>
      <c r="X48" s="151"/>
      <c r="Y48" s="149"/>
      <c r="Z48" s="150"/>
      <c r="AA48" s="150"/>
      <c r="AB48" s="150"/>
      <c r="AC48" s="150"/>
      <c r="AD48" s="150"/>
      <c r="AE48" s="150"/>
      <c r="AF48" s="150"/>
      <c r="AG48" s="150"/>
      <c r="AH48" s="150"/>
      <c r="AI48" s="150"/>
      <c r="AJ48" s="150"/>
      <c r="AK48" s="151"/>
      <c r="AL48" s="146"/>
      <c r="AM48" s="147"/>
      <c r="AN48" s="147"/>
      <c r="AO48" s="147"/>
      <c r="AP48" s="147"/>
      <c r="AQ48" s="147"/>
      <c r="AR48" s="147"/>
      <c r="AS48" s="147"/>
      <c r="AT48" s="147"/>
      <c r="AU48" s="147"/>
      <c r="AV48" s="147"/>
      <c r="AW48" s="147"/>
      <c r="AX48" s="147"/>
      <c r="AY48" s="147"/>
      <c r="AZ48" s="147"/>
      <c r="BA48" s="147"/>
      <c r="BB48" s="147"/>
      <c r="BC48" s="148"/>
      <c r="BD48" s="158"/>
      <c r="BE48" s="159"/>
      <c r="BF48" s="159"/>
      <c r="BG48" s="159"/>
      <c r="BH48" s="159"/>
      <c r="BI48" s="159"/>
      <c r="BJ48" s="159"/>
      <c r="BK48" s="159"/>
      <c r="BL48" s="160"/>
      <c r="BM48" s="164"/>
      <c r="BN48" s="165"/>
      <c r="BO48" s="165"/>
      <c r="BP48" s="165"/>
      <c r="BQ48" s="165"/>
      <c r="BR48" s="165"/>
      <c r="BS48" s="165"/>
      <c r="BT48" s="165"/>
      <c r="BU48" s="165"/>
      <c r="BV48" s="165"/>
      <c r="BW48" s="165"/>
      <c r="BX48" s="166"/>
      <c r="BY48" s="28"/>
    </row>
    <row r="49" spans="1:86" ht="12.75" customHeight="1" thickBot="1">
      <c r="A49" s="28"/>
      <c r="B49" s="170"/>
      <c r="C49" s="171"/>
      <c r="D49" s="171"/>
      <c r="E49" s="171"/>
      <c r="F49" s="171"/>
      <c r="G49" s="171"/>
      <c r="H49" s="171"/>
      <c r="I49" s="171"/>
      <c r="J49" s="172"/>
      <c r="K49" s="239"/>
      <c r="L49" s="240"/>
      <c r="M49" s="240"/>
      <c r="N49" s="240"/>
      <c r="O49" s="240"/>
      <c r="P49" s="155" t="s">
        <v>40</v>
      </c>
      <c r="Q49" s="156"/>
      <c r="R49" s="156"/>
      <c r="S49" s="156"/>
      <c r="T49" s="156"/>
      <c r="U49" s="156"/>
      <c r="V49" s="156"/>
      <c r="W49" s="156"/>
      <c r="X49" s="157"/>
      <c r="Y49" s="152" t="s">
        <v>38</v>
      </c>
      <c r="Z49" s="153"/>
      <c r="AA49" s="153"/>
      <c r="AB49" s="153"/>
      <c r="AC49" s="153"/>
      <c r="AD49" s="153"/>
      <c r="AE49" s="153"/>
      <c r="AF49" s="153"/>
      <c r="AG49" s="153"/>
      <c r="AH49" s="153"/>
      <c r="AI49" s="153"/>
      <c r="AJ49" s="153"/>
      <c r="AK49" s="154"/>
      <c r="AL49" s="152" t="s">
        <v>46</v>
      </c>
      <c r="AM49" s="153"/>
      <c r="AN49" s="153"/>
      <c r="AO49" s="153"/>
      <c r="AP49" s="153"/>
      <c r="AQ49" s="153"/>
      <c r="AR49" s="153"/>
      <c r="AS49" s="153"/>
      <c r="AT49" s="154"/>
      <c r="AU49" s="153" t="s">
        <v>41</v>
      </c>
      <c r="AV49" s="153"/>
      <c r="AW49" s="153"/>
      <c r="AX49" s="153"/>
      <c r="AY49" s="153"/>
      <c r="AZ49" s="153"/>
      <c r="BA49" s="153"/>
      <c r="BB49" s="153"/>
      <c r="BC49" s="154"/>
      <c r="BD49" s="155" t="s">
        <v>61</v>
      </c>
      <c r="BE49" s="156"/>
      <c r="BF49" s="156"/>
      <c r="BG49" s="156"/>
      <c r="BH49" s="156"/>
      <c r="BI49" s="156"/>
      <c r="BJ49" s="156"/>
      <c r="BK49" s="156"/>
      <c r="BL49" s="156"/>
      <c r="BM49" s="120" t="s">
        <v>42</v>
      </c>
      <c r="BN49" s="121"/>
      <c r="BO49" s="121"/>
      <c r="BP49" s="121"/>
      <c r="BQ49" s="121"/>
      <c r="BR49" s="121"/>
      <c r="BS49" s="121"/>
      <c r="BT49" s="121"/>
      <c r="BU49" s="121"/>
      <c r="BV49" s="121"/>
      <c r="BW49" s="121"/>
      <c r="BX49" s="122"/>
      <c r="BY49" s="28"/>
    </row>
    <row r="50" spans="1:86" ht="12.75" customHeight="1" thickBot="1">
      <c r="A50" s="28"/>
      <c r="B50" s="170"/>
      <c r="C50" s="171"/>
      <c r="D50" s="171"/>
      <c r="E50" s="171"/>
      <c r="F50" s="171"/>
      <c r="G50" s="171"/>
      <c r="H50" s="171"/>
      <c r="I50" s="171"/>
      <c r="J50" s="172"/>
      <c r="K50" s="239"/>
      <c r="L50" s="240"/>
      <c r="M50" s="240"/>
      <c r="N50" s="240"/>
      <c r="O50" s="240"/>
      <c r="P50" s="244"/>
      <c r="Q50" s="245"/>
      <c r="R50" s="245"/>
      <c r="S50" s="245"/>
      <c r="T50" s="245"/>
      <c r="U50" s="245"/>
      <c r="V50" s="245"/>
      <c r="W50" s="245"/>
      <c r="X50" s="246"/>
      <c r="Y50" s="158"/>
      <c r="Z50" s="159"/>
      <c r="AA50" s="159"/>
      <c r="AB50" s="159"/>
      <c r="AC50" s="159"/>
      <c r="AD50" s="159"/>
      <c r="AE50" s="159"/>
      <c r="AF50" s="159"/>
      <c r="AG50" s="159"/>
      <c r="AH50" s="159"/>
      <c r="AI50" s="159"/>
      <c r="AJ50" s="159"/>
      <c r="AK50" s="160"/>
      <c r="AL50" s="158"/>
      <c r="AM50" s="159"/>
      <c r="AN50" s="159"/>
      <c r="AO50" s="159"/>
      <c r="AP50" s="159"/>
      <c r="AQ50" s="159"/>
      <c r="AR50" s="159"/>
      <c r="AS50" s="159"/>
      <c r="AT50" s="160"/>
      <c r="AU50" s="153" t="s">
        <v>43</v>
      </c>
      <c r="AV50" s="153"/>
      <c r="AW50" s="153"/>
      <c r="AX50" s="153"/>
      <c r="AY50" s="153"/>
      <c r="AZ50" s="153"/>
      <c r="BA50" s="153"/>
      <c r="BB50" s="153"/>
      <c r="BC50" s="154"/>
      <c r="BD50" s="158"/>
      <c r="BE50" s="159"/>
      <c r="BF50" s="159"/>
      <c r="BG50" s="159"/>
      <c r="BH50" s="159"/>
      <c r="BI50" s="159"/>
      <c r="BJ50" s="159"/>
      <c r="BK50" s="159"/>
      <c r="BL50" s="159"/>
      <c r="BM50" s="178" t="s">
        <v>53</v>
      </c>
      <c r="BN50" s="179"/>
      <c r="BO50" s="179"/>
      <c r="BP50" s="179"/>
      <c r="BQ50" s="179"/>
      <c r="BR50" s="179"/>
      <c r="BS50" s="179"/>
      <c r="BT50" s="179"/>
      <c r="BU50" s="179"/>
      <c r="BV50" s="179"/>
      <c r="BW50" s="179"/>
      <c r="BX50" s="180"/>
      <c r="BY50" s="28"/>
    </row>
    <row r="51" spans="1:86" ht="12.75" customHeight="1">
      <c r="A51" s="28"/>
      <c r="B51" s="170"/>
      <c r="C51" s="171"/>
      <c r="D51" s="171"/>
      <c r="E51" s="171"/>
      <c r="F51" s="171"/>
      <c r="G51" s="171"/>
      <c r="H51" s="171"/>
      <c r="I51" s="171"/>
      <c r="J51" s="172"/>
      <c r="K51" s="239"/>
      <c r="L51" s="240"/>
      <c r="M51" s="240"/>
      <c r="N51" s="240"/>
      <c r="O51" s="240"/>
      <c r="P51" s="219"/>
      <c r="Q51" s="220"/>
      <c r="R51" s="220"/>
      <c r="S51" s="220"/>
      <c r="T51" s="220"/>
      <c r="U51" s="220"/>
      <c r="V51" s="220"/>
      <c r="W51" s="209" t="s">
        <v>13</v>
      </c>
      <c r="X51" s="210"/>
      <c r="Y51" s="55" t="s">
        <v>24</v>
      </c>
      <c r="Z51" s="56"/>
      <c r="AA51" s="56"/>
      <c r="AB51" s="56"/>
      <c r="AC51" s="56"/>
      <c r="AD51" s="56"/>
      <c r="AE51" s="56"/>
      <c r="AF51" s="56"/>
      <c r="AG51" s="56"/>
      <c r="AH51" s="56"/>
      <c r="AI51" s="56"/>
      <c r="AJ51" s="56" t="s">
        <v>19</v>
      </c>
      <c r="AK51" s="56"/>
      <c r="AL51" s="225" t="s">
        <v>14</v>
      </c>
      <c r="AM51" s="226"/>
      <c r="AN51" s="227">
        <v>38100</v>
      </c>
      <c r="AO51" s="228"/>
      <c r="AP51" s="228"/>
      <c r="AQ51" s="228"/>
      <c r="AR51" s="228"/>
      <c r="AS51" s="229" t="s">
        <v>13</v>
      </c>
      <c r="AT51" s="230"/>
      <c r="AU51" s="231" t="str">
        <f>IF(P51="","",IFERROR(IF(VLOOKUP(C36,Sheet1!A:B,2,FALSE)="対象外","保育料軽減対象外",P51-VLOOKUP(C36,Sheet1!A:B,2,FALSE)),""))</f>
        <v/>
      </c>
      <c r="AV51" s="232"/>
      <c r="AW51" s="232"/>
      <c r="AX51" s="232"/>
      <c r="AY51" s="232"/>
      <c r="AZ51" s="232"/>
      <c r="BA51" s="232"/>
      <c r="BB51" s="209" t="s">
        <v>13</v>
      </c>
      <c r="BC51" s="210"/>
      <c r="BD51" s="207" t="s">
        <v>14</v>
      </c>
      <c r="BE51" s="208"/>
      <c r="BF51" s="193">
        <v>10000</v>
      </c>
      <c r="BG51" s="193"/>
      <c r="BH51" s="193"/>
      <c r="BI51" s="193"/>
      <c r="BJ51" s="194"/>
      <c r="BK51" s="176" t="s">
        <v>13</v>
      </c>
      <c r="BL51" s="177"/>
      <c r="BM51" s="181" t="str">
        <f>IF(P51="","",IFERROR(IF(VLOOKUP(C36,Sheet1!A:B,2,FALSE)="対象外","保育料軽減対象外",IF(AU51&lt;VLOOKUP(C36,Sheet1!A:C,3,FALSE),川崎市!AU51,VLOOKUP(川崎市!C36,Sheet1!A:C,3,FALSE))),""))</f>
        <v/>
      </c>
      <c r="BN51" s="182"/>
      <c r="BO51" s="182"/>
      <c r="BP51" s="182"/>
      <c r="BQ51" s="182"/>
      <c r="BR51" s="182"/>
      <c r="BS51" s="182"/>
      <c r="BT51" s="182"/>
      <c r="BU51" s="182"/>
      <c r="BV51" s="183"/>
      <c r="BW51" s="195" t="s">
        <v>13</v>
      </c>
      <c r="BX51" s="196"/>
      <c r="BY51" s="28"/>
    </row>
    <row r="52" spans="1:86" ht="12.75" customHeight="1">
      <c r="A52" s="28"/>
      <c r="B52" s="170"/>
      <c r="C52" s="171"/>
      <c r="D52" s="171"/>
      <c r="E52" s="171"/>
      <c r="F52" s="171"/>
      <c r="G52" s="171"/>
      <c r="H52" s="171"/>
      <c r="I52" s="171"/>
      <c r="J52" s="172"/>
      <c r="K52" s="239"/>
      <c r="L52" s="240"/>
      <c r="M52" s="240"/>
      <c r="N52" s="240"/>
      <c r="O52" s="240"/>
      <c r="P52" s="221"/>
      <c r="Q52" s="222"/>
      <c r="R52" s="222"/>
      <c r="S52" s="222"/>
      <c r="T52" s="222"/>
      <c r="U52" s="222"/>
      <c r="V52" s="222"/>
      <c r="W52" s="211"/>
      <c r="X52" s="212"/>
      <c r="Y52" s="55" t="s">
        <v>25</v>
      </c>
      <c r="Z52" s="56"/>
      <c r="AA52" s="56"/>
      <c r="AB52" s="56"/>
      <c r="AC52" s="56"/>
      <c r="AD52" s="56"/>
      <c r="AE52" s="56"/>
      <c r="AF52" s="56"/>
      <c r="AG52" s="56"/>
      <c r="AH52" s="56"/>
      <c r="AI52" s="56"/>
      <c r="AJ52" s="56" t="s">
        <v>19</v>
      </c>
      <c r="AK52" s="56"/>
      <c r="AL52" s="215" t="s">
        <v>15</v>
      </c>
      <c r="AM52" s="208"/>
      <c r="AN52" s="124">
        <v>28100</v>
      </c>
      <c r="AO52" s="125"/>
      <c r="AP52" s="125"/>
      <c r="AQ52" s="125"/>
      <c r="AR52" s="125"/>
      <c r="AS52" s="176" t="s">
        <v>13</v>
      </c>
      <c r="AT52" s="177"/>
      <c r="AU52" s="233"/>
      <c r="AV52" s="234"/>
      <c r="AW52" s="234"/>
      <c r="AX52" s="234"/>
      <c r="AY52" s="234"/>
      <c r="AZ52" s="234"/>
      <c r="BA52" s="234"/>
      <c r="BB52" s="211"/>
      <c r="BC52" s="212"/>
      <c r="BD52" s="207" t="s">
        <v>15</v>
      </c>
      <c r="BE52" s="208"/>
      <c r="BF52" s="193">
        <v>20000</v>
      </c>
      <c r="BG52" s="193"/>
      <c r="BH52" s="193"/>
      <c r="BI52" s="193"/>
      <c r="BJ52" s="194"/>
      <c r="BK52" s="176" t="s">
        <v>13</v>
      </c>
      <c r="BL52" s="177"/>
      <c r="BM52" s="184"/>
      <c r="BN52" s="185"/>
      <c r="BO52" s="185"/>
      <c r="BP52" s="185"/>
      <c r="BQ52" s="185"/>
      <c r="BR52" s="185"/>
      <c r="BS52" s="185"/>
      <c r="BT52" s="185"/>
      <c r="BU52" s="185"/>
      <c r="BV52" s="186"/>
      <c r="BW52" s="75"/>
      <c r="BX52" s="197"/>
      <c r="BY52" s="28"/>
    </row>
    <row r="53" spans="1:86" ht="12.75" customHeight="1">
      <c r="A53" s="28"/>
      <c r="B53" s="170"/>
      <c r="C53" s="171"/>
      <c r="D53" s="171"/>
      <c r="E53" s="171"/>
      <c r="F53" s="171"/>
      <c r="G53" s="171"/>
      <c r="H53" s="171"/>
      <c r="I53" s="171"/>
      <c r="J53" s="172"/>
      <c r="K53" s="57"/>
      <c r="L53" s="57"/>
      <c r="M53" s="57"/>
      <c r="N53" s="57"/>
      <c r="O53" s="57"/>
      <c r="P53" s="221"/>
      <c r="Q53" s="222"/>
      <c r="R53" s="222"/>
      <c r="S53" s="222"/>
      <c r="T53" s="222"/>
      <c r="U53" s="222"/>
      <c r="V53" s="222"/>
      <c r="W53" s="211"/>
      <c r="X53" s="212"/>
      <c r="Y53" s="55" t="s">
        <v>26</v>
      </c>
      <c r="Z53" s="56"/>
      <c r="AA53" s="56"/>
      <c r="AB53" s="56"/>
      <c r="AC53" s="56"/>
      <c r="AD53" s="56"/>
      <c r="AE53" s="56"/>
      <c r="AF53" s="56"/>
      <c r="AG53" s="56"/>
      <c r="AH53" s="56"/>
      <c r="AI53" s="56"/>
      <c r="AJ53" s="56" t="s">
        <v>19</v>
      </c>
      <c r="AK53" s="56"/>
      <c r="AL53" s="215" t="s">
        <v>16</v>
      </c>
      <c r="AM53" s="208"/>
      <c r="AN53" s="124">
        <v>18100</v>
      </c>
      <c r="AO53" s="125"/>
      <c r="AP53" s="125"/>
      <c r="AQ53" s="125"/>
      <c r="AR53" s="125"/>
      <c r="AS53" s="176" t="s">
        <v>13</v>
      </c>
      <c r="AT53" s="177"/>
      <c r="AU53" s="233"/>
      <c r="AV53" s="234"/>
      <c r="AW53" s="234"/>
      <c r="AX53" s="234"/>
      <c r="AY53" s="234"/>
      <c r="AZ53" s="234"/>
      <c r="BA53" s="234"/>
      <c r="BB53" s="211"/>
      <c r="BC53" s="212"/>
      <c r="BD53" s="207" t="s">
        <v>16</v>
      </c>
      <c r="BE53" s="208"/>
      <c r="BF53" s="193">
        <v>30000</v>
      </c>
      <c r="BG53" s="193"/>
      <c r="BH53" s="193"/>
      <c r="BI53" s="193"/>
      <c r="BJ53" s="194"/>
      <c r="BK53" s="176" t="s">
        <v>13</v>
      </c>
      <c r="BL53" s="177"/>
      <c r="BM53" s="184"/>
      <c r="BN53" s="185"/>
      <c r="BO53" s="185"/>
      <c r="BP53" s="185"/>
      <c r="BQ53" s="185"/>
      <c r="BR53" s="185"/>
      <c r="BS53" s="185"/>
      <c r="BT53" s="185"/>
      <c r="BU53" s="185"/>
      <c r="BV53" s="186"/>
      <c r="BW53" s="75"/>
      <c r="BX53" s="197"/>
      <c r="BY53" s="28"/>
    </row>
    <row r="54" spans="1:86" s="28" customFormat="1" ht="25.5" customHeight="1">
      <c r="B54" s="170"/>
      <c r="C54" s="171"/>
      <c r="D54" s="171"/>
      <c r="E54" s="171"/>
      <c r="F54" s="171"/>
      <c r="G54" s="171"/>
      <c r="H54" s="171"/>
      <c r="I54" s="171"/>
      <c r="J54" s="172"/>
      <c r="K54" s="57"/>
      <c r="L54" s="57"/>
      <c r="M54" s="57"/>
      <c r="N54" s="57"/>
      <c r="O54" s="57"/>
      <c r="P54" s="221"/>
      <c r="Q54" s="222"/>
      <c r="R54" s="222"/>
      <c r="S54" s="222"/>
      <c r="T54" s="222"/>
      <c r="U54" s="222"/>
      <c r="V54" s="222"/>
      <c r="W54" s="211"/>
      <c r="X54" s="212"/>
      <c r="Y54" s="108" t="s">
        <v>73</v>
      </c>
      <c r="Z54" s="109"/>
      <c r="AA54" s="109"/>
      <c r="AB54" s="109"/>
      <c r="AC54" s="109"/>
      <c r="AD54" s="109"/>
      <c r="AE54" s="109"/>
      <c r="AF54" s="109"/>
      <c r="AG54" s="109"/>
      <c r="AH54" s="109"/>
      <c r="AI54" s="109"/>
      <c r="AJ54" s="56" t="s">
        <v>19</v>
      </c>
      <c r="AK54" s="56"/>
      <c r="AL54" s="215" t="s">
        <v>17</v>
      </c>
      <c r="AM54" s="208"/>
      <c r="AN54" s="124">
        <v>8100</v>
      </c>
      <c r="AO54" s="125"/>
      <c r="AP54" s="125"/>
      <c r="AQ54" s="125"/>
      <c r="AR54" s="125"/>
      <c r="AS54" s="176" t="s">
        <v>13</v>
      </c>
      <c r="AT54" s="177"/>
      <c r="AU54" s="233"/>
      <c r="AV54" s="234"/>
      <c r="AW54" s="234"/>
      <c r="AX54" s="234"/>
      <c r="AY54" s="234"/>
      <c r="AZ54" s="234"/>
      <c r="BA54" s="234"/>
      <c r="BB54" s="211"/>
      <c r="BC54" s="212"/>
      <c r="BD54" s="207" t="s">
        <v>17</v>
      </c>
      <c r="BE54" s="208"/>
      <c r="BF54" s="193">
        <v>40000</v>
      </c>
      <c r="BG54" s="193"/>
      <c r="BH54" s="193"/>
      <c r="BI54" s="193"/>
      <c r="BJ54" s="194"/>
      <c r="BK54" s="176" t="s">
        <v>13</v>
      </c>
      <c r="BL54" s="177"/>
      <c r="BM54" s="184"/>
      <c r="BN54" s="185"/>
      <c r="BO54" s="185"/>
      <c r="BP54" s="185"/>
      <c r="BQ54" s="185"/>
      <c r="BR54" s="185"/>
      <c r="BS54" s="185"/>
      <c r="BT54" s="185"/>
      <c r="BU54" s="185"/>
      <c r="BV54" s="186"/>
      <c r="BW54" s="75"/>
      <c r="BX54" s="197"/>
      <c r="CF54" s="1"/>
      <c r="CG54" s="1"/>
      <c r="CH54" s="1"/>
    </row>
    <row r="55" spans="1:86" s="28" customFormat="1" ht="25.5" customHeight="1">
      <c r="B55" s="170"/>
      <c r="C55" s="171"/>
      <c r="D55" s="171"/>
      <c r="E55" s="171"/>
      <c r="F55" s="171"/>
      <c r="G55" s="171"/>
      <c r="H55" s="171"/>
      <c r="I55" s="171"/>
      <c r="J55" s="172"/>
      <c r="K55" s="57"/>
      <c r="L55" s="57"/>
      <c r="M55" s="57"/>
      <c r="N55" s="57"/>
      <c r="O55" s="57"/>
      <c r="P55" s="221"/>
      <c r="Q55" s="222"/>
      <c r="R55" s="222"/>
      <c r="S55" s="222"/>
      <c r="T55" s="222"/>
      <c r="U55" s="222"/>
      <c r="V55" s="222"/>
      <c r="W55" s="211"/>
      <c r="X55" s="212"/>
      <c r="Y55" s="110" t="s">
        <v>74</v>
      </c>
      <c r="Z55" s="111"/>
      <c r="AA55" s="111"/>
      <c r="AB55" s="111"/>
      <c r="AC55" s="111"/>
      <c r="AD55" s="111"/>
      <c r="AE55" s="111"/>
      <c r="AF55" s="111"/>
      <c r="AG55" s="111"/>
      <c r="AH55" s="111"/>
      <c r="AI55" s="111"/>
      <c r="AJ55" s="56" t="s">
        <v>19</v>
      </c>
      <c r="AK55" s="56"/>
      <c r="AL55" s="215" t="s">
        <v>18</v>
      </c>
      <c r="AM55" s="208"/>
      <c r="AN55" s="124">
        <v>5000</v>
      </c>
      <c r="AO55" s="125"/>
      <c r="AP55" s="125"/>
      <c r="AQ55" s="125"/>
      <c r="AR55" s="125"/>
      <c r="AS55" s="176" t="s">
        <v>13</v>
      </c>
      <c r="AT55" s="177"/>
      <c r="AU55" s="233"/>
      <c r="AV55" s="234"/>
      <c r="AW55" s="234"/>
      <c r="AX55" s="234"/>
      <c r="AY55" s="234"/>
      <c r="AZ55" s="234"/>
      <c r="BA55" s="234"/>
      <c r="BB55" s="211"/>
      <c r="BC55" s="212"/>
      <c r="BD55" s="215" t="s">
        <v>18</v>
      </c>
      <c r="BE55" s="208"/>
      <c r="BF55" s="194">
        <v>50000</v>
      </c>
      <c r="BG55" s="257"/>
      <c r="BH55" s="257"/>
      <c r="BI55" s="257"/>
      <c r="BJ55" s="257"/>
      <c r="BK55" s="176" t="s">
        <v>13</v>
      </c>
      <c r="BL55" s="177"/>
      <c r="BM55" s="187"/>
      <c r="BN55" s="188"/>
      <c r="BO55" s="188"/>
      <c r="BP55" s="188"/>
      <c r="BQ55" s="188"/>
      <c r="BR55" s="188"/>
      <c r="BS55" s="188"/>
      <c r="BT55" s="188"/>
      <c r="BU55" s="188"/>
      <c r="BV55" s="189"/>
      <c r="BW55" s="90"/>
      <c r="BX55" s="198"/>
      <c r="CF55" s="1"/>
      <c r="CG55" s="1"/>
      <c r="CH55" s="1"/>
    </row>
    <row r="56" spans="1:86" s="28" customFormat="1" ht="12.75" customHeight="1" thickBot="1">
      <c r="B56" s="173"/>
      <c r="C56" s="174"/>
      <c r="D56" s="174"/>
      <c r="E56" s="174"/>
      <c r="F56" s="174"/>
      <c r="G56" s="174"/>
      <c r="H56" s="174"/>
      <c r="I56" s="174"/>
      <c r="J56" s="175"/>
      <c r="K56" s="57"/>
      <c r="L56" s="57"/>
      <c r="M56" s="57"/>
      <c r="N56" s="57"/>
      <c r="O56" s="57"/>
      <c r="P56" s="223"/>
      <c r="Q56" s="224"/>
      <c r="R56" s="224"/>
      <c r="S56" s="224"/>
      <c r="T56" s="224"/>
      <c r="U56" s="224"/>
      <c r="V56" s="224"/>
      <c r="W56" s="213"/>
      <c r="X56" s="214"/>
      <c r="Y56" s="110" t="s">
        <v>76</v>
      </c>
      <c r="Z56" s="111"/>
      <c r="AA56" s="111"/>
      <c r="AB56" s="111"/>
      <c r="AC56" s="111"/>
      <c r="AD56" s="111"/>
      <c r="AE56" s="111"/>
      <c r="AF56" s="111"/>
      <c r="AG56" s="111"/>
      <c r="AH56" s="111"/>
      <c r="AI56" s="111"/>
      <c r="AJ56" s="58" t="s">
        <v>19</v>
      </c>
      <c r="AK56" s="58"/>
      <c r="AL56" s="218" t="s">
        <v>75</v>
      </c>
      <c r="AM56" s="129"/>
      <c r="AN56" s="216">
        <v>0</v>
      </c>
      <c r="AO56" s="217"/>
      <c r="AP56" s="217"/>
      <c r="AQ56" s="217"/>
      <c r="AR56" s="217"/>
      <c r="AS56" s="176" t="s">
        <v>13</v>
      </c>
      <c r="AT56" s="177"/>
      <c r="AU56" s="235"/>
      <c r="AV56" s="236"/>
      <c r="AW56" s="236"/>
      <c r="AX56" s="236"/>
      <c r="AY56" s="236"/>
      <c r="AZ56" s="236"/>
      <c r="BA56" s="236"/>
      <c r="BB56" s="213"/>
      <c r="BC56" s="214"/>
      <c r="BD56" s="128" t="s">
        <v>75</v>
      </c>
      <c r="BE56" s="129"/>
      <c r="BF56" s="193">
        <v>58100</v>
      </c>
      <c r="BG56" s="193"/>
      <c r="BH56" s="193"/>
      <c r="BI56" s="193"/>
      <c r="BJ56" s="194"/>
      <c r="BK56" s="176" t="s">
        <v>13</v>
      </c>
      <c r="BL56" s="177"/>
      <c r="BM56" s="190"/>
      <c r="BN56" s="191"/>
      <c r="BO56" s="191"/>
      <c r="BP56" s="191"/>
      <c r="BQ56" s="191"/>
      <c r="BR56" s="191"/>
      <c r="BS56" s="191"/>
      <c r="BT56" s="191"/>
      <c r="BU56" s="191"/>
      <c r="BV56" s="192"/>
      <c r="BW56" s="199"/>
      <c r="BX56" s="200"/>
      <c r="CF56" s="1"/>
      <c r="CG56" s="1"/>
      <c r="CH56" s="1"/>
    </row>
    <row r="57" spans="1:86" s="28" customFormat="1" ht="12.75" customHeight="1">
      <c r="B57" s="59"/>
      <c r="C57" s="59"/>
      <c r="D57" s="59"/>
      <c r="E57" s="237" t="s">
        <v>49</v>
      </c>
      <c r="F57" s="237"/>
      <c r="G57" s="237"/>
      <c r="H57" s="237"/>
      <c r="I57" s="237"/>
      <c r="J57" s="237"/>
      <c r="K57" s="237"/>
      <c r="L57" s="237"/>
      <c r="M57" s="237"/>
      <c r="N57" s="258" t="s">
        <v>77</v>
      </c>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258"/>
      <c r="AL57" s="258"/>
      <c r="AM57" s="258"/>
      <c r="AN57" s="258"/>
      <c r="AO57" s="258"/>
      <c r="AP57" s="258"/>
      <c r="AQ57" s="258"/>
      <c r="AR57" s="258"/>
      <c r="AS57" s="258"/>
      <c r="AT57" s="258"/>
      <c r="AU57" s="258"/>
      <c r="AV57" s="258"/>
      <c r="AW57" s="258"/>
      <c r="AX57" s="258"/>
      <c r="AY57" s="258"/>
      <c r="AZ57" s="258"/>
      <c r="BA57" s="258"/>
      <c r="BB57" s="258"/>
      <c r="BC57" s="258"/>
      <c r="BD57" s="258"/>
      <c r="BE57" s="258"/>
      <c r="BF57" s="258"/>
      <c r="BG57" s="258"/>
      <c r="BH57" s="258"/>
      <c r="BI57" s="258"/>
      <c r="BJ57" s="258"/>
      <c r="BK57" s="258"/>
      <c r="BL57" s="60"/>
      <c r="BM57" s="6"/>
      <c r="BN57" s="6"/>
      <c r="BO57" s="6"/>
      <c r="BP57" s="6"/>
      <c r="BQ57" s="44"/>
      <c r="BR57" s="6"/>
      <c r="BS57" s="7"/>
      <c r="BT57" s="7"/>
      <c r="BU57" s="7"/>
      <c r="BV57" s="7"/>
      <c r="BW57" s="7"/>
      <c r="BX57" s="7"/>
      <c r="BY57" s="7"/>
      <c r="CF57" s="1"/>
      <c r="CG57" s="1"/>
      <c r="CH57" s="1"/>
    </row>
    <row r="58" spans="1:86" s="28" customFormat="1" ht="12.75" customHeight="1">
      <c r="B58" s="59"/>
      <c r="C58" s="59"/>
      <c r="D58" s="59"/>
      <c r="E58" s="238"/>
      <c r="F58" s="238"/>
      <c r="G58" s="238"/>
      <c r="H58" s="238"/>
      <c r="I58" s="238"/>
      <c r="J58" s="238"/>
      <c r="K58" s="238"/>
      <c r="L58" s="238"/>
      <c r="M58" s="238"/>
      <c r="N58" s="256" t="s">
        <v>78</v>
      </c>
      <c r="O58" s="256"/>
      <c r="P58" s="256"/>
      <c r="Q58" s="256"/>
      <c r="R58" s="256"/>
      <c r="S58" s="256"/>
      <c r="T58" s="256"/>
      <c r="U58" s="256"/>
      <c r="V58" s="256"/>
      <c r="W58" s="256"/>
      <c r="X58" s="256"/>
      <c r="Y58" s="256"/>
      <c r="Z58" s="256"/>
      <c r="AA58" s="256"/>
      <c r="AB58" s="256"/>
      <c r="AC58" s="256"/>
      <c r="AD58" s="256"/>
      <c r="AE58" s="256"/>
      <c r="AF58" s="256"/>
      <c r="AG58" s="256"/>
      <c r="AH58" s="256"/>
      <c r="AI58" s="256"/>
      <c r="AJ58" s="256"/>
      <c r="AK58" s="256"/>
      <c r="AL58" s="256"/>
      <c r="AM58" s="256"/>
      <c r="AN58" s="256"/>
      <c r="AO58" s="256"/>
      <c r="AP58" s="256"/>
      <c r="AQ58" s="256"/>
      <c r="AR58" s="256"/>
      <c r="AS58" s="256"/>
      <c r="AT58" s="256"/>
      <c r="AU58" s="256"/>
      <c r="AV58" s="256"/>
      <c r="AW58" s="256"/>
      <c r="AX58" s="256"/>
      <c r="AY58" s="256"/>
      <c r="AZ58" s="256"/>
      <c r="BA58" s="256"/>
      <c r="BB58" s="256"/>
      <c r="BC58" s="256"/>
      <c r="BD58" s="256"/>
      <c r="BE58" s="256"/>
      <c r="BF58" s="256"/>
      <c r="BG58" s="256"/>
      <c r="BH58" s="256"/>
      <c r="BI58" s="256"/>
      <c r="BJ58" s="256"/>
      <c r="BK58" s="256"/>
      <c r="BL58" s="256"/>
      <c r="BM58" s="45"/>
      <c r="BN58" s="45"/>
      <c r="BO58" s="45"/>
      <c r="BP58" s="45"/>
      <c r="BQ58" s="46"/>
      <c r="BR58" s="45"/>
      <c r="CF58" s="1"/>
      <c r="CG58" s="1"/>
      <c r="CH58" s="1"/>
    </row>
    <row r="59" spans="1:86" s="28" customFormat="1" ht="12.75" customHeight="1">
      <c r="B59" s="201" t="s">
        <v>57</v>
      </c>
      <c r="C59" s="202"/>
      <c r="D59" s="202"/>
      <c r="E59" s="202"/>
      <c r="F59" s="202"/>
      <c r="G59" s="202"/>
      <c r="H59" s="202"/>
      <c r="I59" s="202"/>
      <c r="J59" s="202"/>
      <c r="K59" s="202"/>
      <c r="L59" s="202"/>
      <c r="M59" s="202"/>
      <c r="N59" s="202"/>
      <c r="O59" s="203"/>
      <c r="P59" s="7"/>
      <c r="Q59" s="7"/>
      <c r="R59" s="7"/>
      <c r="S59" s="7"/>
      <c r="T59" s="7"/>
      <c r="U59" s="7"/>
      <c r="V59" s="7"/>
      <c r="W59" s="7"/>
      <c r="X59" s="7"/>
      <c r="Y59" s="15"/>
      <c r="Z59" s="15"/>
      <c r="AA59" s="15"/>
      <c r="AB59" s="15"/>
      <c r="AC59" s="15"/>
      <c r="AD59" s="15"/>
      <c r="AE59" s="15"/>
      <c r="AF59" s="15"/>
      <c r="AG59" s="15"/>
      <c r="AH59" s="15"/>
      <c r="AI59" s="15"/>
      <c r="AJ59" s="45"/>
      <c r="AK59" s="45"/>
      <c r="AL59" s="47"/>
      <c r="AM59" s="47"/>
      <c r="AN59" s="47"/>
      <c r="AO59" s="47"/>
      <c r="AP59" s="47"/>
      <c r="AQ59" s="47"/>
      <c r="AR59" s="47"/>
      <c r="AS59" s="47"/>
      <c r="AT59" s="47"/>
      <c r="AU59" s="47"/>
      <c r="AV59" s="47"/>
      <c r="AW59" s="47"/>
      <c r="AX59" s="47"/>
      <c r="AY59" s="83" t="s">
        <v>60</v>
      </c>
      <c r="AZ59" s="84"/>
      <c r="BA59" s="84"/>
      <c r="BB59" s="84"/>
      <c r="BC59" s="84"/>
      <c r="BD59" s="84"/>
      <c r="BE59" s="84"/>
      <c r="BF59" s="84"/>
      <c r="BG59" s="84"/>
      <c r="BH59" s="84"/>
      <c r="BI59" s="84"/>
      <c r="BJ59" s="84"/>
      <c r="BK59" s="84"/>
      <c r="BL59" s="84"/>
      <c r="BM59" s="84"/>
      <c r="BN59" s="85"/>
      <c r="BO59" s="48"/>
      <c r="BP59" s="48"/>
      <c r="BQ59" s="49"/>
      <c r="CF59" s="1"/>
      <c r="CG59" s="1"/>
      <c r="CH59" s="1"/>
    </row>
    <row r="60" spans="1:86" s="28" customFormat="1" ht="12.75" customHeight="1">
      <c r="B60" s="204"/>
      <c r="C60" s="205"/>
      <c r="D60" s="205"/>
      <c r="E60" s="205"/>
      <c r="F60" s="205"/>
      <c r="G60" s="205"/>
      <c r="H60" s="205"/>
      <c r="I60" s="205"/>
      <c r="J60" s="205"/>
      <c r="K60" s="205"/>
      <c r="L60" s="205"/>
      <c r="M60" s="205"/>
      <c r="N60" s="205"/>
      <c r="O60" s="206"/>
      <c r="P60" s="7"/>
      <c r="Q60" s="7"/>
      <c r="R60" s="7"/>
      <c r="S60" s="7"/>
      <c r="T60" s="7"/>
      <c r="U60" s="7"/>
      <c r="V60" s="7"/>
      <c r="W60" s="7"/>
      <c r="X60" s="7"/>
      <c r="Y60" s="15"/>
      <c r="Z60" s="15"/>
      <c r="AA60" s="15"/>
      <c r="AB60" s="15"/>
      <c r="AC60" s="15"/>
      <c r="AD60" s="15"/>
      <c r="AE60" s="15"/>
      <c r="AF60" s="15"/>
      <c r="AG60" s="15"/>
      <c r="AH60" s="15"/>
      <c r="AI60" s="15"/>
      <c r="AJ60" s="45"/>
      <c r="AK60" s="47"/>
      <c r="AL60" s="47"/>
      <c r="AM60" s="47"/>
      <c r="AN60" s="47"/>
      <c r="AO60" s="47"/>
      <c r="AP60" s="47"/>
      <c r="AQ60" s="47"/>
      <c r="AR60" s="47"/>
      <c r="AS60" s="47"/>
      <c r="AT60" s="47"/>
      <c r="AU60" s="47"/>
      <c r="AV60" s="47"/>
      <c r="AW60" s="47"/>
      <c r="AX60" s="47"/>
      <c r="AY60" s="133"/>
      <c r="AZ60" s="134"/>
      <c r="BA60" s="134"/>
      <c r="BB60" s="134"/>
      <c r="BC60" s="134"/>
      <c r="BD60" s="134"/>
      <c r="BE60" s="134"/>
      <c r="BF60" s="134"/>
      <c r="BG60" s="134"/>
      <c r="BH60" s="134"/>
      <c r="BI60" s="134"/>
      <c r="BJ60" s="134"/>
      <c r="BK60" s="134"/>
      <c r="BL60" s="134"/>
      <c r="BM60" s="134"/>
      <c r="BN60" s="135"/>
      <c r="CF60" s="1"/>
      <c r="CG60" s="1"/>
      <c r="CH60" s="1"/>
    </row>
    <row r="61" spans="1:86" s="28" customFormat="1" ht="12.75" customHeight="1">
      <c r="B61" s="50"/>
      <c r="C61" s="50"/>
      <c r="D61" s="50"/>
      <c r="E61" s="50"/>
      <c r="F61" s="50"/>
      <c r="G61" s="50"/>
      <c r="H61" s="50"/>
      <c r="I61" s="50"/>
      <c r="J61" s="50"/>
      <c r="K61" s="50"/>
      <c r="L61" s="50"/>
      <c r="M61" s="50"/>
      <c r="N61" s="50"/>
      <c r="O61" s="50"/>
      <c r="P61" s="7"/>
      <c r="Q61" s="7"/>
      <c r="R61" s="7"/>
      <c r="S61" s="7"/>
      <c r="T61" s="7"/>
      <c r="U61" s="7"/>
      <c r="V61" s="7"/>
      <c r="W61" s="7"/>
      <c r="X61" s="7"/>
      <c r="Y61" s="15"/>
      <c r="Z61" s="15"/>
      <c r="AA61" s="15"/>
      <c r="AB61" s="15"/>
      <c r="AC61" s="15"/>
      <c r="AD61" s="15"/>
      <c r="AE61" s="15"/>
      <c r="AF61" s="15"/>
      <c r="AG61" s="15"/>
      <c r="AH61" s="15"/>
      <c r="AI61" s="15"/>
      <c r="AJ61" s="45"/>
      <c r="AK61" s="47"/>
      <c r="AL61" s="47"/>
      <c r="AM61" s="47"/>
      <c r="AN61" s="47"/>
      <c r="AO61" s="47"/>
      <c r="AP61" s="47"/>
      <c r="AQ61" s="47"/>
      <c r="AR61" s="47"/>
      <c r="AS61" s="47"/>
      <c r="AT61" s="47"/>
      <c r="AU61" s="47"/>
      <c r="AV61" s="47"/>
      <c r="AW61" s="47"/>
      <c r="AX61" s="47"/>
      <c r="AY61" s="43"/>
      <c r="AZ61" s="43"/>
      <c r="BA61" s="43"/>
      <c r="BB61" s="43"/>
      <c r="BC61" s="43"/>
      <c r="BD61" s="43"/>
      <c r="BE61" s="43"/>
      <c r="BF61" s="43"/>
      <c r="BG61" s="43"/>
      <c r="BH61" s="43"/>
      <c r="BI61" s="43"/>
      <c r="BJ61" s="43"/>
      <c r="BK61" s="43"/>
      <c r="BL61" s="43"/>
      <c r="BM61" s="43"/>
      <c r="BN61" s="43"/>
      <c r="CF61" s="1"/>
      <c r="CG61" s="1"/>
      <c r="CH61" s="1"/>
    </row>
    <row r="62" spans="1:86" s="28" customFormat="1" ht="12.75" customHeight="1">
      <c r="B62" s="142" t="s">
        <v>54</v>
      </c>
      <c r="C62" s="142"/>
      <c r="D62" s="142"/>
      <c r="E62" s="142"/>
      <c r="F62" s="142"/>
      <c r="G62" s="142"/>
      <c r="H62" s="142"/>
      <c r="I62" s="142"/>
      <c r="J62" s="142"/>
      <c r="K62" s="142"/>
      <c r="L62" s="142"/>
      <c r="M62" s="142"/>
      <c r="N62" s="142"/>
      <c r="O62" s="142"/>
      <c r="P62" s="142"/>
      <c r="Q62" s="142"/>
      <c r="R62" s="142"/>
      <c r="S62" s="142"/>
      <c r="T62" s="142"/>
      <c r="U62" s="142"/>
      <c r="V62" s="142"/>
      <c r="W62" s="142"/>
      <c r="X62" s="142"/>
      <c r="Y62" s="142"/>
      <c r="Z62" s="142"/>
      <c r="AA62" s="142"/>
      <c r="AB62" s="142"/>
      <c r="AC62" s="142"/>
      <c r="AD62" s="142"/>
      <c r="AE62" s="142"/>
      <c r="AF62" s="142"/>
      <c r="AG62" s="142"/>
      <c r="AH62" s="142"/>
      <c r="AI62" s="142"/>
      <c r="AJ62" s="142"/>
      <c r="AK62" s="142"/>
      <c r="AL62" s="142"/>
      <c r="AM62" s="47"/>
      <c r="AN62" s="47"/>
      <c r="AO62" s="47"/>
      <c r="AP62" s="47"/>
      <c r="AQ62" s="47"/>
      <c r="AR62" s="47"/>
      <c r="AS62" s="47"/>
      <c r="AT62" s="47"/>
      <c r="AU62" s="47"/>
      <c r="AV62" s="47"/>
      <c r="AW62" s="47"/>
      <c r="AX62" s="47"/>
      <c r="AY62" s="43"/>
      <c r="AZ62" s="43"/>
      <c r="BA62" s="43"/>
      <c r="BB62" s="43"/>
      <c r="BC62" s="43"/>
      <c r="BD62" s="43"/>
      <c r="BE62" s="43"/>
      <c r="BF62" s="43"/>
      <c r="BG62" s="43"/>
      <c r="BH62" s="43"/>
      <c r="BI62" s="43"/>
      <c r="BJ62" s="43"/>
      <c r="BK62" s="43"/>
      <c r="BL62" s="43"/>
      <c r="BM62" s="43"/>
      <c r="BN62" s="43"/>
      <c r="CF62" s="1"/>
      <c r="CG62" s="1"/>
      <c r="CH62" s="1"/>
    </row>
    <row r="63" spans="1:86" s="28" customFormat="1" ht="12.75" customHeight="1" thickBot="1">
      <c r="B63" s="142"/>
      <c r="C63" s="142"/>
      <c r="D63" s="142"/>
      <c r="E63" s="142"/>
      <c r="F63" s="142"/>
      <c r="G63" s="142"/>
      <c r="H63" s="142"/>
      <c r="I63" s="142"/>
      <c r="J63" s="142"/>
      <c r="K63" s="142"/>
      <c r="L63" s="142"/>
      <c r="M63" s="142"/>
      <c r="N63" s="142"/>
      <c r="O63" s="142"/>
      <c r="P63" s="142"/>
      <c r="Q63" s="142"/>
      <c r="R63" s="142"/>
      <c r="S63" s="142"/>
      <c r="T63" s="142"/>
      <c r="U63" s="142"/>
      <c r="V63" s="142"/>
      <c r="W63" s="142"/>
      <c r="X63" s="142"/>
      <c r="Y63" s="142"/>
      <c r="Z63" s="142"/>
      <c r="AA63" s="142"/>
      <c r="AB63" s="142"/>
      <c r="AC63" s="142"/>
      <c r="AD63" s="142"/>
      <c r="AE63" s="142"/>
      <c r="AF63" s="142"/>
      <c r="AG63" s="142"/>
      <c r="AH63" s="142"/>
      <c r="AI63" s="142"/>
      <c r="AJ63" s="142"/>
      <c r="AK63" s="142"/>
      <c r="AL63" s="142"/>
      <c r="AM63" s="47"/>
      <c r="AN63" s="47"/>
      <c r="AO63" s="47"/>
      <c r="AP63" s="47"/>
      <c r="AQ63" s="47"/>
      <c r="AR63" s="47"/>
      <c r="AS63" s="47"/>
      <c r="AT63" s="47"/>
      <c r="AU63" s="47"/>
      <c r="AV63" s="47"/>
      <c r="AW63" s="47"/>
      <c r="AX63" s="47"/>
      <c r="AY63" s="43"/>
      <c r="AZ63" s="43"/>
      <c r="BA63" s="43"/>
      <c r="BB63" s="43"/>
      <c r="BC63" s="43"/>
      <c r="BD63" s="43"/>
      <c r="BE63" s="43"/>
      <c r="BF63" s="43"/>
      <c r="BG63" s="43"/>
      <c r="BH63" s="43"/>
      <c r="BI63" s="43"/>
      <c r="BJ63" s="43"/>
      <c r="BK63" s="43"/>
      <c r="BL63" s="43"/>
      <c r="BM63" s="43"/>
      <c r="BN63" s="43"/>
      <c r="CF63" s="1"/>
      <c r="CG63" s="1"/>
      <c r="CH63" s="1"/>
    </row>
    <row r="64" spans="1:86" ht="12.75" customHeight="1" thickBot="1">
      <c r="W64" s="3"/>
      <c r="X64" s="3"/>
      <c r="Y64" s="3"/>
      <c r="Z64" s="3"/>
      <c r="AA64" s="3"/>
      <c r="AB64" s="3"/>
      <c r="AC64" s="3"/>
      <c r="AF64" s="178" t="s">
        <v>40</v>
      </c>
      <c r="AG64" s="179"/>
      <c r="AH64" s="179"/>
      <c r="AI64" s="179"/>
      <c r="AJ64" s="179"/>
      <c r="AK64" s="179"/>
      <c r="AL64" s="179"/>
      <c r="AM64" s="179"/>
      <c r="AN64" s="179"/>
      <c r="AO64" s="179"/>
      <c r="AP64" s="180"/>
      <c r="AQ64" s="247" t="s">
        <v>52</v>
      </c>
      <c r="AR64" s="248"/>
      <c r="AS64" s="248"/>
      <c r="AT64" s="248"/>
      <c r="AU64" s="249"/>
      <c r="AV64" s="178" t="s">
        <v>53</v>
      </c>
      <c r="AW64" s="179"/>
      <c r="AX64" s="179"/>
      <c r="AY64" s="179"/>
      <c r="AZ64" s="179"/>
      <c r="BA64" s="179"/>
      <c r="BB64" s="179"/>
      <c r="BC64" s="179"/>
      <c r="BD64" s="179"/>
      <c r="BE64" s="179"/>
      <c r="BF64" s="179"/>
      <c r="BG64" s="180"/>
      <c r="BH64" s="247" t="s">
        <v>51</v>
      </c>
      <c r="BI64" s="248"/>
      <c r="BJ64" s="248"/>
      <c r="BK64" s="248"/>
      <c r="BL64" s="249"/>
      <c r="BM64" s="178" t="s">
        <v>50</v>
      </c>
      <c r="BN64" s="179"/>
      <c r="BO64" s="179"/>
      <c r="BP64" s="179"/>
      <c r="BQ64" s="179"/>
      <c r="BR64" s="179"/>
      <c r="BS64" s="179"/>
      <c r="BT64" s="179"/>
      <c r="BU64" s="179"/>
      <c r="BV64" s="179"/>
      <c r="BW64" s="179"/>
      <c r="BX64" s="180"/>
    </row>
    <row r="65" spans="1:76" ht="12.75" customHeight="1">
      <c r="A65" s="28"/>
      <c r="B65" s="15"/>
      <c r="W65" s="3"/>
      <c r="X65" s="3"/>
      <c r="Y65" s="3"/>
      <c r="Z65" s="3"/>
      <c r="AA65" s="3"/>
      <c r="AB65" s="3"/>
      <c r="AC65" s="3"/>
      <c r="AF65" s="250" t="str">
        <f>IF(P51="","",P51)</f>
        <v/>
      </c>
      <c r="AG65" s="251"/>
      <c r="AH65" s="251"/>
      <c r="AI65" s="251"/>
      <c r="AJ65" s="251"/>
      <c r="AK65" s="251"/>
      <c r="AL65" s="251"/>
      <c r="AM65" s="251"/>
      <c r="AN65" s="251"/>
      <c r="AO65" s="67" t="s">
        <v>13</v>
      </c>
      <c r="AP65" s="69"/>
      <c r="AQ65" s="247"/>
      <c r="AR65" s="248"/>
      <c r="AS65" s="248"/>
      <c r="AT65" s="248"/>
      <c r="AU65" s="249"/>
      <c r="AV65" s="181" t="str">
        <f>IF(BM51&lt;0,"保育料軽減対象外",BM51)</f>
        <v/>
      </c>
      <c r="AW65" s="182"/>
      <c r="AX65" s="182"/>
      <c r="AY65" s="182"/>
      <c r="AZ65" s="182"/>
      <c r="BA65" s="182"/>
      <c r="BB65" s="182"/>
      <c r="BC65" s="182"/>
      <c r="BD65" s="182"/>
      <c r="BE65" s="183"/>
      <c r="BF65" s="195" t="s">
        <v>13</v>
      </c>
      <c r="BG65" s="196"/>
      <c r="BH65" s="247"/>
      <c r="BI65" s="248"/>
      <c r="BJ65" s="248"/>
      <c r="BK65" s="248"/>
      <c r="BL65" s="249"/>
      <c r="BM65" s="181" t="str">
        <f>IFERROR(IF(AV65="保育料軽減対象外",AF65,AF65-AV65),"")</f>
        <v/>
      </c>
      <c r="BN65" s="182"/>
      <c r="BO65" s="182"/>
      <c r="BP65" s="182"/>
      <c r="BQ65" s="182"/>
      <c r="BR65" s="182"/>
      <c r="BS65" s="182"/>
      <c r="BT65" s="182"/>
      <c r="BU65" s="182"/>
      <c r="BV65" s="183"/>
      <c r="BW65" s="195" t="s">
        <v>13</v>
      </c>
      <c r="BX65" s="196"/>
    </row>
    <row r="66" spans="1:76" ht="12.75" customHeight="1">
      <c r="A66" s="28"/>
      <c r="B66" s="51"/>
      <c r="AF66" s="252"/>
      <c r="AG66" s="253"/>
      <c r="AH66" s="253"/>
      <c r="AI66" s="253"/>
      <c r="AJ66" s="253"/>
      <c r="AK66" s="253"/>
      <c r="AL66" s="253"/>
      <c r="AM66" s="253"/>
      <c r="AN66" s="253"/>
      <c r="AO66" s="98"/>
      <c r="AP66" s="99"/>
      <c r="AQ66" s="247"/>
      <c r="AR66" s="248"/>
      <c r="AS66" s="248"/>
      <c r="AT66" s="248"/>
      <c r="AU66" s="249"/>
      <c r="AV66" s="184"/>
      <c r="AW66" s="185"/>
      <c r="AX66" s="185"/>
      <c r="AY66" s="185"/>
      <c r="AZ66" s="185"/>
      <c r="BA66" s="185"/>
      <c r="BB66" s="185"/>
      <c r="BC66" s="185"/>
      <c r="BD66" s="185"/>
      <c r="BE66" s="186"/>
      <c r="BF66" s="75"/>
      <c r="BG66" s="197"/>
      <c r="BH66" s="247"/>
      <c r="BI66" s="248"/>
      <c r="BJ66" s="248"/>
      <c r="BK66" s="248"/>
      <c r="BL66" s="249"/>
      <c r="BM66" s="184"/>
      <c r="BN66" s="185"/>
      <c r="BO66" s="185"/>
      <c r="BP66" s="185"/>
      <c r="BQ66" s="185"/>
      <c r="BR66" s="185"/>
      <c r="BS66" s="185"/>
      <c r="BT66" s="185"/>
      <c r="BU66" s="185"/>
      <c r="BV66" s="186"/>
      <c r="BW66" s="75"/>
      <c r="BX66" s="197"/>
    </row>
    <row r="67" spans="1:76" ht="14.25" thickBot="1">
      <c r="AF67" s="254"/>
      <c r="AG67" s="255"/>
      <c r="AH67" s="255"/>
      <c r="AI67" s="255"/>
      <c r="AJ67" s="255"/>
      <c r="AK67" s="255"/>
      <c r="AL67" s="255"/>
      <c r="AM67" s="255"/>
      <c r="AN67" s="255"/>
      <c r="AO67" s="68"/>
      <c r="AP67" s="70"/>
      <c r="AQ67" s="247"/>
      <c r="AR67" s="248"/>
      <c r="AS67" s="248"/>
      <c r="AT67" s="248"/>
      <c r="AU67" s="249"/>
      <c r="AV67" s="190"/>
      <c r="AW67" s="191"/>
      <c r="AX67" s="191"/>
      <c r="AY67" s="191"/>
      <c r="AZ67" s="191"/>
      <c r="BA67" s="191"/>
      <c r="BB67" s="191"/>
      <c r="BC67" s="191"/>
      <c r="BD67" s="191"/>
      <c r="BE67" s="192"/>
      <c r="BF67" s="199"/>
      <c r="BG67" s="200"/>
      <c r="BH67" s="247"/>
      <c r="BI67" s="248"/>
      <c r="BJ67" s="248"/>
      <c r="BK67" s="248"/>
      <c r="BL67" s="249"/>
      <c r="BM67" s="190"/>
      <c r="BN67" s="191"/>
      <c r="BO67" s="191"/>
      <c r="BP67" s="191"/>
      <c r="BQ67" s="191"/>
      <c r="BR67" s="191"/>
      <c r="BS67" s="191"/>
      <c r="BT67" s="191"/>
      <c r="BU67" s="191"/>
      <c r="BV67" s="192"/>
      <c r="BW67" s="199"/>
      <c r="BX67" s="200"/>
    </row>
  </sheetData>
  <mergeCells count="156">
    <mergeCell ref="BM64:BX64"/>
    <mergeCell ref="BM65:BV67"/>
    <mergeCell ref="BW65:BX67"/>
    <mergeCell ref="BH64:BL67"/>
    <mergeCell ref="AQ64:AU67"/>
    <mergeCell ref="AF64:AP64"/>
    <mergeCell ref="AV64:BG64"/>
    <mergeCell ref="AV65:BE67"/>
    <mergeCell ref="AF65:AN67"/>
    <mergeCell ref="B62:AL63"/>
    <mergeCell ref="BF65:BG67"/>
    <mergeCell ref="AO65:AP67"/>
    <mergeCell ref="Y45:AK48"/>
    <mergeCell ref="Y49:AK50"/>
    <mergeCell ref="E57:M58"/>
    <mergeCell ref="K47:O52"/>
    <mergeCell ref="AL54:AM54"/>
    <mergeCell ref="B45:J45"/>
    <mergeCell ref="P49:X50"/>
    <mergeCell ref="N58:BL58"/>
    <mergeCell ref="Y55:AI55"/>
    <mergeCell ref="AL55:AM55"/>
    <mergeCell ref="AS55:AT55"/>
    <mergeCell ref="AN55:AR55"/>
    <mergeCell ref="BD55:BE55"/>
    <mergeCell ref="BF55:BJ55"/>
    <mergeCell ref="BK56:BL56"/>
    <mergeCell ref="N57:BK57"/>
    <mergeCell ref="AL49:AT50"/>
    <mergeCell ref="BD51:BE51"/>
    <mergeCell ref="BD53:BE53"/>
    <mergeCell ref="AN51:AR51"/>
    <mergeCell ref="AS51:AT51"/>
    <mergeCell ref="AU49:BC49"/>
    <mergeCell ref="BD49:BL50"/>
    <mergeCell ref="BF52:BJ52"/>
    <mergeCell ref="AS53:AT53"/>
    <mergeCell ref="AU51:BA56"/>
    <mergeCell ref="BK55:BL55"/>
    <mergeCell ref="BF53:BJ53"/>
    <mergeCell ref="BF51:BJ51"/>
    <mergeCell ref="BW51:BX56"/>
    <mergeCell ref="BK52:BL52"/>
    <mergeCell ref="BK53:BL53"/>
    <mergeCell ref="BF56:BJ56"/>
    <mergeCell ref="BK54:BL54"/>
    <mergeCell ref="B59:O60"/>
    <mergeCell ref="AY59:BN60"/>
    <mergeCell ref="AN54:AR54"/>
    <mergeCell ref="AS54:AT54"/>
    <mergeCell ref="BD54:BE54"/>
    <mergeCell ref="BB51:BC56"/>
    <mergeCell ref="AL53:AM53"/>
    <mergeCell ref="BF54:BJ54"/>
    <mergeCell ref="AN56:AR56"/>
    <mergeCell ref="AL56:AM56"/>
    <mergeCell ref="P51:V56"/>
    <mergeCell ref="W51:X56"/>
    <mergeCell ref="AL51:AM51"/>
    <mergeCell ref="AL52:AM52"/>
    <mergeCell ref="AN52:AR52"/>
    <mergeCell ref="AS52:AT52"/>
    <mergeCell ref="BD52:BE52"/>
    <mergeCell ref="C36:F37"/>
    <mergeCell ref="G36:I37"/>
    <mergeCell ref="AP36:AR37"/>
    <mergeCell ref="AU36:AV37"/>
    <mergeCell ref="AL36:AM37"/>
    <mergeCell ref="AN36:AO37"/>
    <mergeCell ref="AN53:AR53"/>
    <mergeCell ref="C38:BY38"/>
    <mergeCell ref="BD56:BE56"/>
    <mergeCell ref="BM41:BX41"/>
    <mergeCell ref="AK42:AV43"/>
    <mergeCell ref="BM42:BX43"/>
    <mergeCell ref="B40:AL41"/>
    <mergeCell ref="P45:X48"/>
    <mergeCell ref="AL45:BC48"/>
    <mergeCell ref="BD45:BL48"/>
    <mergeCell ref="BM45:BX48"/>
    <mergeCell ref="B46:J56"/>
    <mergeCell ref="AS56:AT56"/>
    <mergeCell ref="BM49:BX49"/>
    <mergeCell ref="AU50:BC50"/>
    <mergeCell ref="BM50:BX50"/>
    <mergeCell ref="BK51:BL51"/>
    <mergeCell ref="BM51:BV56"/>
    <mergeCell ref="Y54:AI54"/>
    <mergeCell ref="Y56:AI56"/>
    <mergeCell ref="BX11:BY12"/>
    <mergeCell ref="BM1:CB1"/>
    <mergeCell ref="C2:BZ3"/>
    <mergeCell ref="C8:BZ10"/>
    <mergeCell ref="BN11:BO12"/>
    <mergeCell ref="BP11:BQ12"/>
    <mergeCell ref="BR11:BS12"/>
    <mergeCell ref="BE30:BF31"/>
    <mergeCell ref="BT11:BU12"/>
    <mergeCell ref="B26:X27"/>
    <mergeCell ref="C28:J29"/>
    <mergeCell ref="AJ28:AU28"/>
    <mergeCell ref="AJ29:AU29"/>
    <mergeCell ref="AA36:AC37"/>
    <mergeCell ref="AD36:AE37"/>
    <mergeCell ref="AF36:AG37"/>
    <mergeCell ref="AH36:AI37"/>
    <mergeCell ref="AJ36:AK37"/>
    <mergeCell ref="C21:CB22"/>
    <mergeCell ref="BV11:BW12"/>
    <mergeCell ref="B33:BY34"/>
    <mergeCell ref="C35:I35"/>
    <mergeCell ref="R18:BP18"/>
    <mergeCell ref="K28:AI29"/>
    <mergeCell ref="K30:AI31"/>
    <mergeCell ref="BK28:BQ29"/>
    <mergeCell ref="BO30:BQ31"/>
    <mergeCell ref="BA30:BB31"/>
    <mergeCell ref="AV28:BJ29"/>
    <mergeCell ref="BG11:BJ12"/>
    <mergeCell ref="BK11:BM12"/>
    <mergeCell ref="C14:AI15"/>
    <mergeCell ref="AJ14:BP15"/>
    <mergeCell ref="BQ14:BY15"/>
    <mergeCell ref="K17:O17"/>
    <mergeCell ref="R17:BP17"/>
    <mergeCell ref="C30:J31"/>
    <mergeCell ref="AJ30:AU31"/>
    <mergeCell ref="BP36:BQ37"/>
    <mergeCell ref="BT36:BU37"/>
    <mergeCell ref="BR36:BS37"/>
    <mergeCell ref="BK30:BN31"/>
    <mergeCell ref="J35:AO35"/>
    <mergeCell ref="J36:L37"/>
    <mergeCell ref="M36:N37"/>
    <mergeCell ref="O36:P37"/>
    <mergeCell ref="Q36:R37"/>
    <mergeCell ref="S36:T37"/>
    <mergeCell ref="U36:V37"/>
    <mergeCell ref="W36:X37"/>
    <mergeCell ref="Y36:Z37"/>
    <mergeCell ref="BI30:BJ31"/>
    <mergeCell ref="BC30:BD31"/>
    <mergeCell ref="AY30:AZ31"/>
    <mergeCell ref="AV30:AX31"/>
    <mergeCell ref="BG30:BH31"/>
    <mergeCell ref="AP35:BU35"/>
    <mergeCell ref="AS36:AT37"/>
    <mergeCell ref="AW36:AX37"/>
    <mergeCell ref="BA36:BB37"/>
    <mergeCell ref="BG36:BI37"/>
    <mergeCell ref="BJ36:BK37"/>
    <mergeCell ref="BN36:BO37"/>
    <mergeCell ref="AY36:AZ37"/>
    <mergeCell ref="BC36:BD37"/>
    <mergeCell ref="BE36:BF37"/>
    <mergeCell ref="BL36:BM37"/>
  </mergeCells>
  <phoneticPr fontId="3"/>
  <dataValidations count="8">
    <dataValidation type="list" allowBlank="1" showInputMessage="1" sqref="BK11:BM12 AV30 AP36 BG36 J36 AA36">
      <formula1>"令和,　"</formula1>
    </dataValidation>
    <dataValidation type="list" allowBlank="1" showInputMessage="1" sqref="BN11:BO12">
      <formula1>"6,7,8,9,10,11,12,13,14,15"</formula1>
    </dataValidation>
    <dataValidation type="list" allowBlank="1" showInputMessage="1" sqref="BR11:BS12 BC30 AW36 BN36 Q36 AH36">
      <formula1>"1,2,3,4,5,6,7,8,9,10,11,12"</formula1>
    </dataValidation>
    <dataValidation type="list" allowBlank="1" showInputMessage="1" sqref="BV11:BW12 BG30 BA36 BR36 U36 AL36">
      <formula1>"1,2,3,4,5,6,7,8,9,10,11,12,13,14,15,16,17,18,19,20,21,22,23,24,25,26,27,28,29,30,31"</formula1>
    </dataValidation>
    <dataValidation type="list" allowBlank="1" showInputMessage="1" showErrorMessage="1" sqref="K17:O17">
      <formula1>"鶴見,神奈川,西,中,南,港南,保土ケ谷,旭,磯子,金沢,港北,緑,青葉,都筑,戸塚,栄,泉,瀬谷,"</formula1>
    </dataValidation>
    <dataValidation type="list" allowBlank="1" showInputMessage="1" sqref="AY30 AS36 BJ36 M36 AD36">
      <formula1>"元,2,3,4,5,6,7,8,9,10,11,12,13,14,15"</formula1>
    </dataValidation>
    <dataValidation type="list" allowBlank="1" showInputMessage="1" sqref="BK30:BN31">
      <formula1>"0,1,2,3"</formula1>
    </dataValidation>
    <dataValidation type="list" allowBlank="1" showInputMessage="1" showErrorMessage="1" sqref="C36:F37">
      <formula1>"A,B,C,D1,D2,D3,D4,D5,D6,D7,D8,D9,D10,D11,D12,D13,D14,D15,D16,D17,D18,D19,D20,D21,D22,D23,D24,D25,D26,D27,E0,E1,E2,E3,E4,E5"</formula1>
    </dataValidation>
  </dataValidations>
  <printOptions horizontalCentered="1" verticalCentered="1"/>
  <pageMargins left="0.23622047244094491" right="0.23622047244094491" top="0.55118110236220474" bottom="0.55118110236220474" header="0.31496062992125984" footer="0.31496062992125984"/>
  <pageSetup paperSize="9" scale="95" fitToWidth="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topLeftCell="D1" workbookViewId="0">
      <selection activeCell="C1" sqref="A1:C1048576"/>
    </sheetView>
  </sheetViews>
  <sheetFormatPr defaultRowHeight="13.5"/>
  <cols>
    <col min="1" max="3" width="0" hidden="1" customWidth="1"/>
  </cols>
  <sheetData>
    <row r="1" spans="1:3">
      <c r="A1" s="1" t="s">
        <v>83</v>
      </c>
      <c r="B1">
        <v>0</v>
      </c>
      <c r="C1">
        <v>58100</v>
      </c>
    </row>
    <row r="2" spans="1:3">
      <c r="A2" s="1" t="s">
        <v>84</v>
      </c>
      <c r="B2">
        <v>0</v>
      </c>
      <c r="C2">
        <v>58100</v>
      </c>
    </row>
    <row r="3" spans="1:3">
      <c r="A3" s="1" t="s">
        <v>118</v>
      </c>
      <c r="B3">
        <v>5000</v>
      </c>
      <c r="C3">
        <v>50000</v>
      </c>
    </row>
    <row r="4" spans="1:3">
      <c r="A4" s="1" t="s">
        <v>85</v>
      </c>
      <c r="B4">
        <v>5000</v>
      </c>
      <c r="C4">
        <v>50000</v>
      </c>
    </row>
    <row r="5" spans="1:3">
      <c r="A5" s="1" t="s">
        <v>86</v>
      </c>
      <c r="B5">
        <v>5000</v>
      </c>
      <c r="C5">
        <v>50000</v>
      </c>
    </row>
    <row r="6" spans="1:3">
      <c r="A6" s="1" t="s">
        <v>87</v>
      </c>
      <c r="B6">
        <v>8100</v>
      </c>
      <c r="C6">
        <v>40000</v>
      </c>
    </row>
    <row r="7" spans="1:3">
      <c r="A7" s="1" t="s">
        <v>88</v>
      </c>
      <c r="B7">
        <v>8100</v>
      </c>
      <c r="C7">
        <v>40000</v>
      </c>
    </row>
    <row r="8" spans="1:3">
      <c r="A8" s="1" t="s">
        <v>89</v>
      </c>
      <c r="B8">
        <v>8100</v>
      </c>
      <c r="C8">
        <v>40000</v>
      </c>
    </row>
    <row r="9" spans="1:3">
      <c r="A9" s="1" t="s">
        <v>90</v>
      </c>
      <c r="B9">
        <v>18100</v>
      </c>
      <c r="C9">
        <v>30000</v>
      </c>
    </row>
    <row r="10" spans="1:3">
      <c r="A10" s="1" t="s">
        <v>91</v>
      </c>
      <c r="B10">
        <v>18100</v>
      </c>
      <c r="C10">
        <v>30000</v>
      </c>
    </row>
    <row r="11" spans="1:3">
      <c r="A11" s="1" t="s">
        <v>92</v>
      </c>
      <c r="B11">
        <v>18100</v>
      </c>
      <c r="C11">
        <v>30000</v>
      </c>
    </row>
    <row r="12" spans="1:3">
      <c r="A12" s="1" t="s">
        <v>93</v>
      </c>
      <c r="B12">
        <v>28100</v>
      </c>
      <c r="C12">
        <v>20000</v>
      </c>
    </row>
    <row r="13" spans="1:3">
      <c r="A13" s="1" t="s">
        <v>94</v>
      </c>
      <c r="B13">
        <v>28100</v>
      </c>
      <c r="C13">
        <v>20000</v>
      </c>
    </row>
    <row r="14" spans="1:3">
      <c r="A14" s="1" t="s">
        <v>95</v>
      </c>
      <c r="B14">
        <v>28100</v>
      </c>
      <c r="C14">
        <v>20000</v>
      </c>
    </row>
    <row r="15" spans="1:3">
      <c r="A15" s="1" t="s">
        <v>96</v>
      </c>
      <c r="B15">
        <v>38100</v>
      </c>
      <c r="C15">
        <v>10000</v>
      </c>
    </row>
    <row r="16" spans="1:3">
      <c r="A16" s="1" t="s">
        <v>97</v>
      </c>
      <c r="B16">
        <v>38100</v>
      </c>
      <c r="C16">
        <v>10000</v>
      </c>
    </row>
    <row r="17" spans="1:3">
      <c r="A17" s="1" t="s">
        <v>98</v>
      </c>
      <c r="B17">
        <v>38100</v>
      </c>
      <c r="C17">
        <v>10000</v>
      </c>
    </row>
    <row r="18" spans="1:3">
      <c r="A18" s="1" t="s">
        <v>99</v>
      </c>
      <c r="B18" t="s">
        <v>119</v>
      </c>
      <c r="C18">
        <v>0</v>
      </c>
    </row>
    <row r="19" spans="1:3">
      <c r="A19" s="1" t="s">
        <v>100</v>
      </c>
      <c r="B19" t="s">
        <v>119</v>
      </c>
      <c r="C19">
        <v>0</v>
      </c>
    </row>
    <row r="20" spans="1:3">
      <c r="A20" s="1" t="s">
        <v>101</v>
      </c>
      <c r="B20" t="s">
        <v>119</v>
      </c>
      <c r="C20">
        <v>0</v>
      </c>
    </row>
    <row r="21" spans="1:3">
      <c r="A21" s="1" t="s">
        <v>102</v>
      </c>
      <c r="B21" t="s">
        <v>119</v>
      </c>
      <c r="C21">
        <v>0</v>
      </c>
    </row>
    <row r="22" spans="1:3">
      <c r="A22" s="1" t="s">
        <v>103</v>
      </c>
      <c r="B22" t="s">
        <v>119</v>
      </c>
      <c r="C22">
        <v>0</v>
      </c>
    </row>
    <row r="23" spans="1:3">
      <c r="A23" s="1" t="s">
        <v>104</v>
      </c>
      <c r="B23" t="s">
        <v>119</v>
      </c>
      <c r="C23">
        <v>0</v>
      </c>
    </row>
    <row r="24" spans="1:3">
      <c r="A24" s="1" t="s">
        <v>105</v>
      </c>
      <c r="B24" t="s">
        <v>119</v>
      </c>
      <c r="C24">
        <v>0</v>
      </c>
    </row>
    <row r="25" spans="1:3">
      <c r="A25" s="1" t="s">
        <v>106</v>
      </c>
      <c r="B25" t="s">
        <v>119</v>
      </c>
      <c r="C25">
        <v>0</v>
      </c>
    </row>
    <row r="26" spans="1:3">
      <c r="A26" s="1" t="s">
        <v>107</v>
      </c>
      <c r="B26" t="s">
        <v>119</v>
      </c>
      <c r="C26">
        <v>0</v>
      </c>
    </row>
    <row r="27" spans="1:3">
      <c r="A27" s="1" t="s">
        <v>108</v>
      </c>
      <c r="B27" t="s">
        <v>119</v>
      </c>
      <c r="C27">
        <v>0</v>
      </c>
    </row>
    <row r="28" spans="1:3">
      <c r="A28" s="1" t="s">
        <v>109</v>
      </c>
      <c r="B28" t="s">
        <v>119</v>
      </c>
      <c r="C28">
        <v>0</v>
      </c>
    </row>
    <row r="29" spans="1:3">
      <c r="A29" s="1" t="s">
        <v>110</v>
      </c>
      <c r="B29" t="s">
        <v>119</v>
      </c>
      <c r="C29">
        <v>0</v>
      </c>
    </row>
    <row r="30" spans="1:3">
      <c r="A30" s="1" t="s">
        <v>111</v>
      </c>
      <c r="B30" t="s">
        <v>119</v>
      </c>
      <c r="C30">
        <v>0</v>
      </c>
    </row>
    <row r="31" spans="1:3">
      <c r="A31" s="1" t="s">
        <v>117</v>
      </c>
      <c r="B31">
        <v>5000</v>
      </c>
      <c r="C31">
        <v>50000</v>
      </c>
    </row>
    <row r="32" spans="1:3">
      <c r="A32" s="1" t="s">
        <v>112</v>
      </c>
      <c r="B32">
        <v>5000</v>
      </c>
      <c r="C32">
        <v>50000</v>
      </c>
    </row>
    <row r="33" spans="1:3">
      <c r="A33" s="1" t="s">
        <v>113</v>
      </c>
      <c r="B33">
        <v>5000</v>
      </c>
      <c r="C33">
        <v>50000</v>
      </c>
    </row>
    <row r="34" spans="1:3">
      <c r="A34" s="1" t="s">
        <v>114</v>
      </c>
      <c r="B34">
        <v>8100</v>
      </c>
      <c r="C34">
        <v>40000</v>
      </c>
    </row>
    <row r="35" spans="1:3">
      <c r="A35" s="1" t="s">
        <v>115</v>
      </c>
      <c r="B35">
        <v>8100</v>
      </c>
      <c r="C35">
        <v>40000</v>
      </c>
    </row>
    <row r="36" spans="1:3">
      <c r="A36" s="1" t="s">
        <v>116</v>
      </c>
      <c r="B36">
        <v>8100</v>
      </c>
      <c r="C36">
        <v>40000</v>
      </c>
    </row>
  </sheetData>
  <phoneticPr fontId="24"/>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H67"/>
  <sheetViews>
    <sheetView view="pageBreakPreview" zoomScale="130" zoomScaleNormal="130" zoomScaleSheetLayoutView="130" workbookViewId="0">
      <selection activeCell="R17" sqref="R17:BP17"/>
    </sheetView>
  </sheetViews>
  <sheetFormatPr defaultRowHeight="13.5"/>
  <cols>
    <col min="1" max="80" width="1.25" style="1" customWidth="1"/>
    <col min="81" max="16384" width="9" style="1"/>
  </cols>
  <sheetData>
    <row r="1" spans="1:80" ht="12.75" customHeight="1">
      <c r="B1" s="2" t="s">
        <v>80</v>
      </c>
      <c r="C1" s="2"/>
      <c r="D1" s="2"/>
      <c r="E1" s="2"/>
      <c r="F1" s="2"/>
      <c r="G1" s="2"/>
      <c r="H1" s="2"/>
      <c r="I1" s="2"/>
      <c r="J1" s="2"/>
      <c r="K1" s="2"/>
      <c r="L1" s="2"/>
      <c r="M1" s="2"/>
      <c r="N1" s="2"/>
      <c r="BM1" s="112" t="s">
        <v>22</v>
      </c>
      <c r="BN1" s="112"/>
      <c r="BO1" s="112"/>
      <c r="BP1" s="112"/>
      <c r="BQ1" s="112"/>
      <c r="BR1" s="112"/>
      <c r="BS1" s="112"/>
      <c r="BT1" s="112"/>
      <c r="BU1" s="112"/>
      <c r="BV1" s="112"/>
      <c r="BW1" s="112"/>
      <c r="BX1" s="112"/>
      <c r="BY1" s="112"/>
      <c r="BZ1" s="112"/>
      <c r="CA1" s="112"/>
      <c r="CB1" s="112"/>
    </row>
    <row r="2" spans="1:80" ht="12.75" customHeight="1">
      <c r="B2" s="3"/>
      <c r="C2" s="113" t="s">
        <v>69</v>
      </c>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113"/>
      <c r="BP2" s="113"/>
      <c r="BQ2" s="113"/>
      <c r="BR2" s="113"/>
      <c r="BS2" s="113"/>
      <c r="BT2" s="113"/>
      <c r="BU2" s="113"/>
      <c r="BV2" s="113"/>
      <c r="BW2" s="113"/>
      <c r="BX2" s="113"/>
      <c r="BY2" s="113"/>
      <c r="BZ2" s="113"/>
      <c r="CA2" s="3"/>
      <c r="CB2" s="3"/>
    </row>
    <row r="3" spans="1:80" ht="12.75" customHeight="1">
      <c r="A3" s="3"/>
      <c r="B3" s="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3"/>
      <c r="CB3" s="3"/>
    </row>
    <row r="4" spans="1:80" ht="12.75" customHeight="1">
      <c r="A4" s="3"/>
      <c r="B4" s="3"/>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3"/>
      <c r="CB4" s="3"/>
    </row>
    <row r="5" spans="1:80" ht="12.75" customHeight="1">
      <c r="A5" s="3"/>
      <c r="B5" s="3"/>
      <c r="C5" s="2" t="s">
        <v>62</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3"/>
      <c r="CB5" s="3"/>
    </row>
    <row r="6" spans="1:80" ht="12.75" customHeight="1">
      <c r="A6" s="3"/>
      <c r="B6" s="3"/>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3"/>
      <c r="CB6" s="3"/>
    </row>
    <row r="7" spans="1:80" ht="16.5" customHeight="1">
      <c r="C7" s="1" t="s">
        <v>63</v>
      </c>
    </row>
    <row r="8" spans="1:80" ht="12.75" customHeight="1">
      <c r="C8" s="114" t="s">
        <v>64</v>
      </c>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row>
    <row r="9" spans="1:80" ht="12.75" customHeight="1">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row>
    <row r="10" spans="1:80" ht="12.75" customHeight="1" thickBot="1">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row>
    <row r="11" spans="1:80" ht="12.75" customHeight="1">
      <c r="BG11" s="93" t="s">
        <v>1</v>
      </c>
      <c r="BH11" s="94"/>
      <c r="BI11" s="94"/>
      <c r="BJ11" s="94"/>
      <c r="BK11" s="259" t="s">
        <v>120</v>
      </c>
      <c r="BL11" s="259"/>
      <c r="BM11" s="259"/>
      <c r="BN11" s="259" t="s">
        <v>127</v>
      </c>
      <c r="BO11" s="259"/>
      <c r="BP11" s="67" t="s">
        <v>2</v>
      </c>
      <c r="BQ11" s="67"/>
      <c r="BR11" s="259">
        <v>10</v>
      </c>
      <c r="BS11" s="259"/>
      <c r="BT11" s="67" t="s">
        <v>3</v>
      </c>
      <c r="BU11" s="67"/>
      <c r="BV11" s="259">
        <v>1</v>
      </c>
      <c r="BW11" s="259"/>
      <c r="BX11" s="67" t="s">
        <v>4</v>
      </c>
      <c r="BY11" s="69"/>
    </row>
    <row r="12" spans="1:80" ht="12.75" customHeight="1" thickBot="1">
      <c r="AC12" s="1" t="s">
        <v>0</v>
      </c>
      <c r="BG12" s="95"/>
      <c r="BH12" s="96"/>
      <c r="BI12" s="96"/>
      <c r="BJ12" s="96"/>
      <c r="BK12" s="260"/>
      <c r="BL12" s="260"/>
      <c r="BM12" s="260"/>
      <c r="BN12" s="291"/>
      <c r="BO12" s="291"/>
      <c r="BP12" s="98"/>
      <c r="BQ12" s="68"/>
      <c r="BR12" s="260"/>
      <c r="BS12" s="260"/>
      <c r="BT12" s="68"/>
      <c r="BU12" s="68"/>
      <c r="BV12" s="260"/>
      <c r="BW12" s="260"/>
      <c r="BX12" s="68"/>
      <c r="BY12" s="70"/>
    </row>
    <row r="13" spans="1:80" ht="12.75" customHeight="1">
      <c r="C13" s="8" t="s">
        <v>28</v>
      </c>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8" t="s">
        <v>5</v>
      </c>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10"/>
      <c r="BQ13" s="11" t="s">
        <v>65</v>
      </c>
      <c r="BR13" s="12"/>
      <c r="BS13" s="12"/>
      <c r="BT13" s="12"/>
      <c r="BU13" s="12"/>
      <c r="BV13" s="12"/>
      <c r="BW13" s="12"/>
      <c r="BX13" s="12"/>
      <c r="BY13" s="13"/>
    </row>
    <row r="14" spans="1:80" ht="12.75" customHeight="1">
      <c r="C14" s="293" t="s">
        <v>121</v>
      </c>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5"/>
      <c r="AJ14" s="293" t="s">
        <v>122</v>
      </c>
      <c r="AK14" s="294"/>
      <c r="AL14" s="294"/>
      <c r="AM14" s="294"/>
      <c r="AN14" s="294"/>
      <c r="AO14" s="294"/>
      <c r="AP14" s="294"/>
      <c r="AQ14" s="294"/>
      <c r="AR14" s="294"/>
      <c r="AS14" s="294"/>
      <c r="AT14" s="294"/>
      <c r="AU14" s="294"/>
      <c r="AV14" s="294"/>
      <c r="AW14" s="294"/>
      <c r="AX14" s="294"/>
      <c r="AY14" s="294"/>
      <c r="AZ14" s="294"/>
      <c r="BA14" s="294"/>
      <c r="BB14" s="294"/>
      <c r="BC14" s="294"/>
      <c r="BD14" s="294"/>
      <c r="BE14" s="294"/>
      <c r="BF14" s="294"/>
      <c r="BG14" s="294"/>
      <c r="BH14" s="294"/>
      <c r="BI14" s="294"/>
      <c r="BJ14" s="294"/>
      <c r="BK14" s="294"/>
      <c r="BL14" s="294"/>
      <c r="BM14" s="294"/>
      <c r="BN14" s="294"/>
      <c r="BO14" s="294"/>
      <c r="BP14" s="295"/>
      <c r="BQ14" s="100"/>
      <c r="BR14" s="101"/>
      <c r="BS14" s="101"/>
      <c r="BT14" s="101"/>
      <c r="BU14" s="101"/>
      <c r="BV14" s="101"/>
      <c r="BW14" s="101"/>
      <c r="BX14" s="101"/>
      <c r="BY14" s="102"/>
    </row>
    <row r="15" spans="1:80" ht="12.75" customHeight="1" thickBot="1">
      <c r="C15" s="296"/>
      <c r="D15" s="297"/>
      <c r="E15" s="297"/>
      <c r="F15" s="297"/>
      <c r="G15" s="297"/>
      <c r="H15" s="297"/>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8"/>
      <c r="AJ15" s="296"/>
      <c r="AK15" s="297"/>
      <c r="AL15" s="297"/>
      <c r="AM15" s="297"/>
      <c r="AN15" s="297"/>
      <c r="AO15" s="297"/>
      <c r="AP15" s="297"/>
      <c r="AQ15" s="297"/>
      <c r="AR15" s="297"/>
      <c r="AS15" s="297"/>
      <c r="AT15" s="297"/>
      <c r="AU15" s="297"/>
      <c r="AV15" s="297"/>
      <c r="AW15" s="297"/>
      <c r="AX15" s="297"/>
      <c r="AY15" s="297"/>
      <c r="AZ15" s="297"/>
      <c r="BA15" s="297"/>
      <c r="BB15" s="297"/>
      <c r="BC15" s="297"/>
      <c r="BD15" s="297"/>
      <c r="BE15" s="297"/>
      <c r="BF15" s="297"/>
      <c r="BG15" s="297"/>
      <c r="BH15" s="297"/>
      <c r="BI15" s="297"/>
      <c r="BJ15" s="297"/>
      <c r="BK15" s="297"/>
      <c r="BL15" s="297"/>
      <c r="BM15" s="297"/>
      <c r="BN15" s="297"/>
      <c r="BO15" s="297"/>
      <c r="BP15" s="298"/>
      <c r="BQ15" s="103"/>
      <c r="BR15" s="104"/>
      <c r="BS15" s="104"/>
      <c r="BT15" s="104"/>
      <c r="BU15" s="104"/>
      <c r="BV15" s="104"/>
      <c r="BW15" s="104"/>
      <c r="BX15" s="104"/>
      <c r="BY15" s="105"/>
    </row>
    <row r="16" spans="1:80" ht="12.75" customHeight="1">
      <c r="C16" s="18" t="s">
        <v>68</v>
      </c>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20"/>
      <c r="BP16" s="21"/>
      <c r="BQ16" s="22" t="s">
        <v>12</v>
      </c>
      <c r="BR16" s="22"/>
      <c r="BS16" s="22"/>
      <c r="BT16" s="22"/>
      <c r="BU16" s="22"/>
      <c r="BV16" s="22"/>
      <c r="BW16" s="22"/>
      <c r="BX16" s="22"/>
      <c r="BY16" s="22"/>
    </row>
    <row r="17" spans="2:80" ht="12.75" customHeight="1">
      <c r="C17" s="14"/>
      <c r="D17" s="15"/>
      <c r="E17" s="66" t="s">
        <v>81</v>
      </c>
      <c r="F17" s="23"/>
      <c r="G17" s="23"/>
      <c r="H17" s="23"/>
      <c r="I17" s="23"/>
      <c r="J17" s="23"/>
      <c r="K17" s="315" t="s">
        <v>128</v>
      </c>
      <c r="L17" s="315"/>
      <c r="M17" s="315"/>
      <c r="N17" s="315"/>
      <c r="O17" s="315"/>
      <c r="P17" s="23" t="s">
        <v>82</v>
      </c>
      <c r="Q17" s="23"/>
      <c r="R17" s="299" t="s">
        <v>123</v>
      </c>
      <c r="S17" s="299"/>
      <c r="T17" s="299"/>
      <c r="U17" s="299"/>
      <c r="V17" s="299"/>
      <c r="W17" s="299"/>
      <c r="X17" s="299"/>
      <c r="Y17" s="299"/>
      <c r="Z17" s="299"/>
      <c r="AA17" s="299"/>
      <c r="AB17" s="299"/>
      <c r="AC17" s="299"/>
      <c r="AD17" s="299"/>
      <c r="AE17" s="299"/>
      <c r="AF17" s="299"/>
      <c r="AG17" s="299"/>
      <c r="AH17" s="299"/>
      <c r="AI17" s="299"/>
      <c r="AJ17" s="299"/>
      <c r="AK17" s="299"/>
      <c r="AL17" s="299"/>
      <c r="AM17" s="299"/>
      <c r="AN17" s="299"/>
      <c r="AO17" s="299"/>
      <c r="AP17" s="299"/>
      <c r="AQ17" s="299"/>
      <c r="AR17" s="299"/>
      <c r="AS17" s="299"/>
      <c r="AT17" s="299"/>
      <c r="AU17" s="299"/>
      <c r="AV17" s="299"/>
      <c r="AW17" s="299"/>
      <c r="AX17" s="299"/>
      <c r="AY17" s="299"/>
      <c r="AZ17" s="299"/>
      <c r="BA17" s="299"/>
      <c r="BB17" s="299"/>
      <c r="BC17" s="299"/>
      <c r="BD17" s="299"/>
      <c r="BE17" s="299"/>
      <c r="BF17" s="299"/>
      <c r="BG17" s="299"/>
      <c r="BH17" s="299"/>
      <c r="BI17" s="299"/>
      <c r="BJ17" s="299"/>
      <c r="BK17" s="299"/>
      <c r="BL17" s="299"/>
      <c r="BM17" s="299"/>
      <c r="BN17" s="299"/>
      <c r="BO17" s="299"/>
      <c r="BP17" s="300"/>
      <c r="BQ17" s="24"/>
      <c r="BR17" s="24"/>
      <c r="BS17" s="24"/>
      <c r="BT17" s="24"/>
      <c r="BU17" s="24"/>
      <c r="BV17" s="24"/>
      <c r="BW17" s="24"/>
      <c r="BX17" s="24"/>
      <c r="BY17" s="24"/>
    </row>
    <row r="18" spans="2:80" ht="12.75" customHeight="1" thickBot="1">
      <c r="C18" s="16"/>
      <c r="D18" s="17"/>
      <c r="E18" s="25"/>
      <c r="F18" s="25"/>
      <c r="G18" s="25"/>
      <c r="H18" s="25"/>
      <c r="I18" s="25"/>
      <c r="J18" s="25"/>
      <c r="K18" s="25"/>
      <c r="L18" s="25"/>
      <c r="M18" s="25"/>
      <c r="N18" s="25"/>
      <c r="O18" s="25"/>
      <c r="P18" s="25"/>
      <c r="Q18" s="25"/>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8"/>
      <c r="BQ18" s="24"/>
      <c r="BR18" s="24"/>
      <c r="BS18" s="24"/>
      <c r="BT18" s="24"/>
      <c r="BU18" s="24"/>
      <c r="BV18" s="24"/>
      <c r="BW18" s="24"/>
      <c r="BX18" s="24"/>
      <c r="BY18" s="24"/>
    </row>
    <row r="19" spans="2:80" ht="6" customHeight="1">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24"/>
      <c r="BP19" s="24"/>
      <c r="BQ19" s="24"/>
      <c r="BR19" s="24"/>
      <c r="BS19" s="24"/>
      <c r="BT19" s="24"/>
      <c r="BU19" s="24"/>
      <c r="BV19" s="24"/>
      <c r="BW19" s="24"/>
      <c r="BX19" s="24"/>
      <c r="BY19" s="24"/>
    </row>
    <row r="20" spans="2:80" ht="12.75" customHeight="1">
      <c r="B20" s="26" t="s">
        <v>35</v>
      </c>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24"/>
      <c r="BP20" s="24"/>
      <c r="BQ20" s="24"/>
      <c r="BR20" s="24"/>
      <c r="BS20" s="24"/>
      <c r="BT20" s="24"/>
      <c r="BU20" s="24"/>
      <c r="BV20" s="24"/>
      <c r="BW20" s="24"/>
      <c r="BX20" s="24"/>
      <c r="BY20" s="24"/>
    </row>
    <row r="21" spans="2:80" s="28" customFormat="1" ht="12.75" customHeight="1">
      <c r="B21" s="27"/>
      <c r="C21" s="118" t="s">
        <v>70</v>
      </c>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8"/>
      <c r="BA21" s="118"/>
      <c r="BB21" s="118"/>
      <c r="BC21" s="118"/>
      <c r="BD21" s="118"/>
      <c r="BE21" s="118"/>
      <c r="BF21" s="118"/>
      <c r="BG21" s="118"/>
      <c r="BH21" s="118"/>
      <c r="BI21" s="118"/>
      <c r="BJ21" s="118"/>
      <c r="BK21" s="118"/>
      <c r="BL21" s="118"/>
      <c r="BM21" s="118"/>
      <c r="BN21" s="118"/>
      <c r="BO21" s="118"/>
      <c r="BP21" s="118"/>
      <c r="BQ21" s="118"/>
      <c r="BR21" s="118"/>
      <c r="BS21" s="118"/>
      <c r="BT21" s="118"/>
      <c r="BU21" s="118"/>
      <c r="BV21" s="118"/>
      <c r="BW21" s="118"/>
      <c r="BX21" s="118"/>
      <c r="BY21" s="118"/>
      <c r="BZ21" s="118"/>
      <c r="CA21" s="118"/>
      <c r="CB21" s="118"/>
    </row>
    <row r="22" spans="2:80" s="28" customFormat="1" ht="14.25" customHeight="1">
      <c r="B22" s="27"/>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8"/>
      <c r="BA22" s="118"/>
      <c r="BB22" s="118"/>
      <c r="BC22" s="118"/>
      <c r="BD22" s="118"/>
      <c r="BE22" s="118"/>
      <c r="BF22" s="118"/>
      <c r="BG22" s="118"/>
      <c r="BH22" s="118"/>
      <c r="BI22" s="118"/>
      <c r="BJ22" s="118"/>
      <c r="BK22" s="118"/>
      <c r="BL22" s="118"/>
      <c r="BM22" s="118"/>
      <c r="BN22" s="118"/>
      <c r="BO22" s="118"/>
      <c r="BP22" s="118"/>
      <c r="BQ22" s="118"/>
      <c r="BR22" s="118"/>
      <c r="BS22" s="118"/>
      <c r="BT22" s="118"/>
      <c r="BU22" s="118"/>
      <c r="BV22" s="118"/>
      <c r="BW22" s="118"/>
      <c r="BX22" s="118"/>
      <c r="BY22" s="118"/>
      <c r="BZ22" s="118"/>
      <c r="CA22" s="118"/>
      <c r="CB22" s="118"/>
    </row>
    <row r="23" spans="2:80" s="28" customFormat="1" ht="12.75" customHeight="1">
      <c r="B23" s="29" t="s">
        <v>6</v>
      </c>
      <c r="H23" s="30"/>
    </row>
    <row r="24" spans="2:80" s="32" customFormat="1" ht="12.75" customHeight="1">
      <c r="B24" s="31"/>
      <c r="C24" s="32" t="s">
        <v>7</v>
      </c>
      <c r="E24" s="33" t="s">
        <v>66</v>
      </c>
      <c r="F24" s="33"/>
      <c r="G24" s="33"/>
      <c r="H24" s="33"/>
    </row>
    <row r="25" spans="2:80" s="32" customFormat="1" ht="12.75" customHeight="1">
      <c r="B25" s="31"/>
      <c r="C25" s="32" t="s">
        <v>8</v>
      </c>
      <c r="E25" s="33" t="s">
        <v>37</v>
      </c>
      <c r="F25" s="33"/>
      <c r="G25" s="33"/>
      <c r="H25" s="33"/>
    </row>
    <row r="26" spans="2:80" ht="12.75" customHeight="1">
      <c r="B26" s="115" t="s">
        <v>36</v>
      </c>
      <c r="C26" s="115"/>
      <c r="D26" s="115"/>
      <c r="E26" s="115"/>
      <c r="F26" s="115"/>
      <c r="G26" s="115"/>
      <c r="H26" s="115"/>
      <c r="I26" s="115"/>
      <c r="J26" s="115"/>
      <c r="K26" s="115"/>
      <c r="L26" s="115"/>
      <c r="M26" s="115"/>
      <c r="N26" s="115"/>
      <c r="O26" s="115"/>
      <c r="P26" s="115"/>
      <c r="Q26" s="115"/>
      <c r="R26" s="115"/>
      <c r="S26" s="115"/>
      <c r="T26" s="115"/>
      <c r="U26" s="115"/>
      <c r="V26" s="115"/>
      <c r="W26" s="115"/>
      <c r="X26" s="11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row>
    <row r="27" spans="2:80" ht="12.75" customHeight="1" thickBot="1">
      <c r="B27" s="115"/>
      <c r="C27" s="115"/>
      <c r="D27" s="115"/>
      <c r="E27" s="115"/>
      <c r="F27" s="115"/>
      <c r="G27" s="115"/>
      <c r="H27" s="115"/>
      <c r="I27" s="115"/>
      <c r="J27" s="115"/>
      <c r="K27" s="115"/>
      <c r="L27" s="115"/>
      <c r="M27" s="115"/>
      <c r="N27" s="115"/>
      <c r="O27" s="115"/>
      <c r="P27" s="115"/>
      <c r="Q27" s="115"/>
      <c r="R27" s="115"/>
      <c r="S27" s="115"/>
      <c r="T27" s="115"/>
      <c r="U27" s="115"/>
      <c r="V27" s="115"/>
      <c r="W27" s="115"/>
      <c r="X27" s="115"/>
    </row>
    <row r="28" spans="2:80" ht="12.75" customHeight="1">
      <c r="C28" s="71" t="s">
        <v>9</v>
      </c>
      <c r="D28" s="67"/>
      <c r="E28" s="67"/>
      <c r="F28" s="67"/>
      <c r="G28" s="67"/>
      <c r="H28" s="67"/>
      <c r="I28" s="67"/>
      <c r="J28" s="67"/>
      <c r="K28" s="301" t="s">
        <v>125</v>
      </c>
      <c r="L28" s="301"/>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2"/>
      <c r="AJ28" s="117" t="s">
        <v>33</v>
      </c>
      <c r="AK28" s="76"/>
      <c r="AL28" s="76"/>
      <c r="AM28" s="76"/>
      <c r="AN28" s="76"/>
      <c r="AO28" s="76"/>
      <c r="AP28" s="76"/>
      <c r="AQ28" s="76"/>
      <c r="AR28" s="76"/>
      <c r="AS28" s="76"/>
      <c r="AT28" s="76"/>
      <c r="AU28" s="90"/>
      <c r="AV28" s="89" t="s">
        <v>11</v>
      </c>
      <c r="AW28" s="76"/>
      <c r="AX28" s="76"/>
      <c r="AY28" s="76"/>
      <c r="AZ28" s="76"/>
      <c r="BA28" s="76"/>
      <c r="BB28" s="76"/>
      <c r="BC28" s="76"/>
      <c r="BD28" s="76"/>
      <c r="BE28" s="76"/>
      <c r="BF28" s="76"/>
      <c r="BG28" s="76"/>
      <c r="BH28" s="76"/>
      <c r="BI28" s="76"/>
      <c r="BJ28" s="90"/>
      <c r="BK28" s="83" t="s">
        <v>32</v>
      </c>
      <c r="BL28" s="84"/>
      <c r="BM28" s="84"/>
      <c r="BN28" s="84"/>
      <c r="BO28" s="84"/>
      <c r="BP28" s="84"/>
      <c r="BQ28" s="85"/>
      <c r="BS28" s="34"/>
    </row>
    <row r="29" spans="2:80" ht="12.75" customHeight="1" thickBot="1">
      <c r="C29" s="116"/>
      <c r="D29" s="79"/>
      <c r="E29" s="79"/>
      <c r="F29" s="79"/>
      <c r="G29" s="79"/>
      <c r="H29" s="79"/>
      <c r="I29" s="79"/>
      <c r="J29" s="79"/>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4"/>
      <c r="AJ29" s="72" t="s">
        <v>34</v>
      </c>
      <c r="AK29" s="68"/>
      <c r="AL29" s="68"/>
      <c r="AM29" s="68"/>
      <c r="AN29" s="68"/>
      <c r="AO29" s="68"/>
      <c r="AP29" s="68"/>
      <c r="AQ29" s="68"/>
      <c r="AR29" s="68"/>
      <c r="AS29" s="68"/>
      <c r="AT29" s="68"/>
      <c r="AU29" s="92"/>
      <c r="AV29" s="91"/>
      <c r="AW29" s="68"/>
      <c r="AX29" s="68"/>
      <c r="AY29" s="68"/>
      <c r="AZ29" s="68"/>
      <c r="BA29" s="68"/>
      <c r="BB29" s="68"/>
      <c r="BC29" s="68"/>
      <c r="BD29" s="68"/>
      <c r="BE29" s="68"/>
      <c r="BF29" s="68"/>
      <c r="BG29" s="68"/>
      <c r="BH29" s="68"/>
      <c r="BI29" s="68"/>
      <c r="BJ29" s="92"/>
      <c r="BK29" s="86"/>
      <c r="BL29" s="87"/>
      <c r="BM29" s="87"/>
      <c r="BN29" s="87"/>
      <c r="BO29" s="87"/>
      <c r="BP29" s="87"/>
      <c r="BQ29" s="88"/>
    </row>
    <row r="30" spans="2:80" ht="12.75" customHeight="1">
      <c r="C30" s="123" t="s">
        <v>10</v>
      </c>
      <c r="D30" s="81"/>
      <c r="E30" s="81"/>
      <c r="F30" s="81"/>
      <c r="G30" s="81"/>
      <c r="H30" s="81"/>
      <c r="I30" s="81"/>
      <c r="J30" s="81"/>
      <c r="K30" s="305" t="s">
        <v>124</v>
      </c>
      <c r="L30" s="305"/>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6"/>
      <c r="AJ30" s="285">
        <v>123456789012</v>
      </c>
      <c r="AK30" s="286"/>
      <c r="AL30" s="286"/>
      <c r="AM30" s="286"/>
      <c r="AN30" s="286"/>
      <c r="AO30" s="286"/>
      <c r="AP30" s="286"/>
      <c r="AQ30" s="286"/>
      <c r="AR30" s="286"/>
      <c r="AS30" s="286"/>
      <c r="AT30" s="286"/>
      <c r="AU30" s="287"/>
      <c r="AV30" s="71" t="s">
        <v>120</v>
      </c>
      <c r="AW30" s="67"/>
      <c r="AX30" s="67"/>
      <c r="AY30" s="259" t="s">
        <v>126</v>
      </c>
      <c r="AZ30" s="259"/>
      <c r="BA30" s="67" t="s">
        <v>2</v>
      </c>
      <c r="BB30" s="67"/>
      <c r="BC30" s="259">
        <v>5</v>
      </c>
      <c r="BD30" s="259"/>
      <c r="BE30" s="67" t="s">
        <v>3</v>
      </c>
      <c r="BF30" s="67"/>
      <c r="BG30" s="259">
        <v>8</v>
      </c>
      <c r="BH30" s="259"/>
      <c r="BI30" s="67" t="s">
        <v>4</v>
      </c>
      <c r="BJ30" s="69"/>
      <c r="BK30" s="313">
        <v>0</v>
      </c>
      <c r="BL30" s="259"/>
      <c r="BM30" s="259"/>
      <c r="BN30" s="259"/>
      <c r="BO30" s="67" t="s">
        <v>27</v>
      </c>
      <c r="BP30" s="67"/>
      <c r="BQ30" s="69"/>
    </row>
    <row r="31" spans="2:80" ht="12.75" customHeight="1" thickBot="1">
      <c r="C31" s="72"/>
      <c r="D31" s="68"/>
      <c r="E31" s="68"/>
      <c r="F31" s="68"/>
      <c r="G31" s="68"/>
      <c r="H31" s="68"/>
      <c r="I31" s="68"/>
      <c r="J31" s="68"/>
      <c r="K31" s="297"/>
      <c r="L31" s="297"/>
      <c r="M31" s="297"/>
      <c r="N31" s="297"/>
      <c r="O31" s="297"/>
      <c r="P31" s="297"/>
      <c r="Q31" s="297"/>
      <c r="R31" s="297"/>
      <c r="S31" s="297"/>
      <c r="T31" s="297"/>
      <c r="U31" s="297"/>
      <c r="V31" s="297"/>
      <c r="W31" s="297"/>
      <c r="X31" s="297"/>
      <c r="Y31" s="297"/>
      <c r="Z31" s="297"/>
      <c r="AA31" s="297"/>
      <c r="AB31" s="297"/>
      <c r="AC31" s="297"/>
      <c r="AD31" s="297"/>
      <c r="AE31" s="297"/>
      <c r="AF31" s="297"/>
      <c r="AG31" s="297"/>
      <c r="AH31" s="297"/>
      <c r="AI31" s="298"/>
      <c r="AJ31" s="288"/>
      <c r="AK31" s="289"/>
      <c r="AL31" s="289"/>
      <c r="AM31" s="289"/>
      <c r="AN31" s="289"/>
      <c r="AO31" s="289"/>
      <c r="AP31" s="289"/>
      <c r="AQ31" s="289"/>
      <c r="AR31" s="289"/>
      <c r="AS31" s="289"/>
      <c r="AT31" s="289"/>
      <c r="AU31" s="290"/>
      <c r="AV31" s="72"/>
      <c r="AW31" s="68"/>
      <c r="AX31" s="68"/>
      <c r="AY31" s="260"/>
      <c r="AZ31" s="260"/>
      <c r="BA31" s="68"/>
      <c r="BB31" s="68"/>
      <c r="BC31" s="260"/>
      <c r="BD31" s="260"/>
      <c r="BE31" s="68"/>
      <c r="BF31" s="68"/>
      <c r="BG31" s="260"/>
      <c r="BH31" s="260"/>
      <c r="BI31" s="68"/>
      <c r="BJ31" s="70"/>
      <c r="BK31" s="314"/>
      <c r="BL31" s="260"/>
      <c r="BM31" s="260"/>
      <c r="BN31" s="260"/>
      <c r="BO31" s="68"/>
      <c r="BP31" s="68"/>
      <c r="BQ31" s="70"/>
      <c r="BR31" s="34"/>
      <c r="BS31" s="34"/>
      <c r="BT31" s="34"/>
      <c r="BU31" s="34"/>
      <c r="BV31" s="34"/>
      <c r="BW31" s="34"/>
      <c r="BX31" s="34"/>
      <c r="BY31" s="34"/>
    </row>
    <row r="32" spans="2:80" ht="12.75" customHeight="1">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row>
    <row r="33" spans="1:77" ht="12.75" customHeight="1">
      <c r="B33" s="119" t="s">
        <v>71</v>
      </c>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c r="BS33" s="119"/>
      <c r="BT33" s="119"/>
      <c r="BU33" s="119"/>
      <c r="BV33" s="119"/>
      <c r="BW33" s="119"/>
      <c r="BX33" s="119"/>
      <c r="BY33" s="119"/>
    </row>
    <row r="34" spans="1:77" ht="12.75" customHeight="1">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c r="BV34" s="119"/>
      <c r="BW34" s="119"/>
      <c r="BX34" s="119"/>
      <c r="BY34" s="119"/>
    </row>
    <row r="35" spans="1:77" ht="12.75" customHeight="1" thickBot="1">
      <c r="C35" s="120" t="s">
        <v>39</v>
      </c>
      <c r="D35" s="121"/>
      <c r="E35" s="121"/>
      <c r="F35" s="121"/>
      <c r="G35" s="121"/>
      <c r="H35" s="121"/>
      <c r="I35" s="122"/>
      <c r="J35" s="73" t="s">
        <v>29</v>
      </c>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5"/>
      <c r="AP35" s="73" t="s">
        <v>30</v>
      </c>
      <c r="AQ35" s="74"/>
      <c r="AR35" s="74"/>
      <c r="AS35" s="74"/>
      <c r="AT35" s="74"/>
      <c r="AU35" s="74"/>
      <c r="AV35" s="74"/>
      <c r="AW35" s="74"/>
      <c r="AX35" s="74"/>
      <c r="AY35" s="74"/>
      <c r="AZ35" s="74"/>
      <c r="BA35" s="74"/>
      <c r="BB35" s="74"/>
      <c r="BC35" s="74"/>
      <c r="BD35" s="74"/>
      <c r="BE35" s="76"/>
      <c r="BF35" s="76"/>
      <c r="BG35" s="74"/>
      <c r="BH35" s="74"/>
      <c r="BI35" s="74"/>
      <c r="BJ35" s="74"/>
      <c r="BK35" s="74"/>
      <c r="BL35" s="74"/>
      <c r="BM35" s="74"/>
      <c r="BN35" s="74"/>
      <c r="BO35" s="74"/>
      <c r="BP35" s="74"/>
      <c r="BQ35" s="74"/>
      <c r="BR35" s="74"/>
      <c r="BS35" s="74"/>
      <c r="BT35" s="74"/>
      <c r="BU35" s="75"/>
      <c r="BV35" s="34"/>
      <c r="BW35" s="34"/>
      <c r="BX35" s="34"/>
      <c r="BY35" s="34"/>
    </row>
    <row r="36" spans="1:77" ht="12.75" customHeight="1">
      <c r="C36" s="313" t="s">
        <v>129</v>
      </c>
      <c r="D36" s="259"/>
      <c r="E36" s="259"/>
      <c r="F36" s="259"/>
      <c r="G36" s="67" t="s">
        <v>20</v>
      </c>
      <c r="H36" s="67"/>
      <c r="I36" s="69"/>
      <c r="J36" s="313" t="s">
        <v>120</v>
      </c>
      <c r="K36" s="259"/>
      <c r="L36" s="259"/>
      <c r="M36" s="259" t="s">
        <v>126</v>
      </c>
      <c r="N36" s="259"/>
      <c r="O36" s="67" t="s">
        <v>2</v>
      </c>
      <c r="P36" s="67"/>
      <c r="Q36" s="259">
        <v>9</v>
      </c>
      <c r="R36" s="259"/>
      <c r="S36" s="67" t="s">
        <v>3</v>
      </c>
      <c r="T36" s="67"/>
      <c r="U36" s="259">
        <v>1</v>
      </c>
      <c r="V36" s="259"/>
      <c r="W36" s="67" t="s">
        <v>4</v>
      </c>
      <c r="X36" s="67"/>
      <c r="Y36" s="67" t="s">
        <v>21</v>
      </c>
      <c r="Z36" s="67"/>
      <c r="AA36" s="259" t="s">
        <v>120</v>
      </c>
      <c r="AB36" s="259"/>
      <c r="AC36" s="259"/>
      <c r="AD36" s="259">
        <v>2</v>
      </c>
      <c r="AE36" s="259"/>
      <c r="AF36" s="67" t="s">
        <v>2</v>
      </c>
      <c r="AG36" s="67"/>
      <c r="AH36" s="259">
        <v>3</v>
      </c>
      <c r="AI36" s="259"/>
      <c r="AJ36" s="67" t="s">
        <v>3</v>
      </c>
      <c r="AK36" s="67"/>
      <c r="AL36" s="259">
        <v>31</v>
      </c>
      <c r="AM36" s="259"/>
      <c r="AN36" s="67" t="s">
        <v>4</v>
      </c>
      <c r="AO36" s="69"/>
      <c r="AP36" s="71"/>
      <c r="AQ36" s="67"/>
      <c r="AR36" s="67"/>
      <c r="AS36" s="67"/>
      <c r="AT36" s="67"/>
      <c r="AU36" s="67" t="s">
        <v>2</v>
      </c>
      <c r="AV36" s="67"/>
      <c r="AW36" s="67"/>
      <c r="AX36" s="67"/>
      <c r="AY36" s="67" t="s">
        <v>3</v>
      </c>
      <c r="AZ36" s="67"/>
      <c r="BA36" s="67"/>
      <c r="BB36" s="67"/>
      <c r="BC36" s="67" t="s">
        <v>4</v>
      </c>
      <c r="BD36" s="67"/>
      <c r="BE36" s="67" t="s">
        <v>21</v>
      </c>
      <c r="BF36" s="67"/>
      <c r="BG36" s="67"/>
      <c r="BH36" s="67"/>
      <c r="BI36" s="67"/>
      <c r="BJ36" s="67"/>
      <c r="BK36" s="67"/>
      <c r="BL36" s="67" t="s">
        <v>2</v>
      </c>
      <c r="BM36" s="67"/>
      <c r="BN36" s="67"/>
      <c r="BO36" s="67"/>
      <c r="BP36" s="67" t="s">
        <v>3</v>
      </c>
      <c r="BQ36" s="67"/>
      <c r="BR36" s="67"/>
      <c r="BS36" s="67"/>
      <c r="BT36" s="67" t="s">
        <v>4</v>
      </c>
      <c r="BU36" s="69"/>
      <c r="BV36" s="34"/>
      <c r="BW36" s="34"/>
      <c r="BX36" s="34"/>
      <c r="BY36" s="34"/>
    </row>
    <row r="37" spans="1:77" ht="12.75" customHeight="1" thickBot="1">
      <c r="C37" s="314"/>
      <c r="D37" s="260"/>
      <c r="E37" s="260"/>
      <c r="F37" s="260"/>
      <c r="G37" s="68"/>
      <c r="H37" s="68"/>
      <c r="I37" s="70"/>
      <c r="J37" s="314"/>
      <c r="K37" s="260"/>
      <c r="L37" s="260"/>
      <c r="M37" s="260"/>
      <c r="N37" s="260"/>
      <c r="O37" s="68"/>
      <c r="P37" s="68"/>
      <c r="Q37" s="260"/>
      <c r="R37" s="260"/>
      <c r="S37" s="68"/>
      <c r="T37" s="68"/>
      <c r="U37" s="260"/>
      <c r="V37" s="260"/>
      <c r="W37" s="68"/>
      <c r="X37" s="68"/>
      <c r="Y37" s="68"/>
      <c r="Z37" s="68"/>
      <c r="AA37" s="260"/>
      <c r="AB37" s="260"/>
      <c r="AC37" s="260"/>
      <c r="AD37" s="260"/>
      <c r="AE37" s="260"/>
      <c r="AF37" s="68"/>
      <c r="AG37" s="68"/>
      <c r="AH37" s="260"/>
      <c r="AI37" s="260"/>
      <c r="AJ37" s="68"/>
      <c r="AK37" s="68"/>
      <c r="AL37" s="260"/>
      <c r="AM37" s="260"/>
      <c r="AN37" s="68"/>
      <c r="AO37" s="70"/>
      <c r="AP37" s="72"/>
      <c r="AQ37" s="68"/>
      <c r="AR37" s="68"/>
      <c r="AS37" s="68"/>
      <c r="AT37" s="68"/>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8"/>
      <c r="BS37" s="68"/>
      <c r="BT37" s="68"/>
      <c r="BU37" s="70"/>
      <c r="BV37" s="34"/>
      <c r="BW37" s="34"/>
      <c r="BX37" s="34"/>
      <c r="BY37" s="34"/>
    </row>
    <row r="38" spans="1:77" ht="12.75" customHeight="1">
      <c r="C38" s="126" t="s">
        <v>31</v>
      </c>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6"/>
      <c r="AN38" s="126"/>
      <c r="AO38" s="126"/>
      <c r="AP38" s="127"/>
      <c r="AQ38" s="127"/>
      <c r="AR38" s="127"/>
      <c r="AS38" s="127"/>
      <c r="AT38" s="127"/>
      <c r="AU38" s="127"/>
      <c r="AV38" s="127"/>
      <c r="AW38" s="127"/>
      <c r="AX38" s="127"/>
      <c r="AY38" s="127"/>
      <c r="AZ38" s="127"/>
      <c r="BA38" s="127"/>
      <c r="BB38" s="127"/>
      <c r="BC38" s="127"/>
      <c r="BD38" s="127"/>
      <c r="BE38" s="127"/>
      <c r="BF38" s="127"/>
      <c r="BG38" s="127"/>
      <c r="BH38" s="127"/>
      <c r="BI38" s="127"/>
      <c r="BJ38" s="127"/>
      <c r="BK38" s="127"/>
      <c r="BL38" s="127"/>
      <c r="BM38" s="127"/>
      <c r="BN38" s="127"/>
      <c r="BO38" s="127"/>
      <c r="BP38" s="127"/>
      <c r="BQ38" s="127"/>
      <c r="BR38" s="127"/>
      <c r="BS38" s="127"/>
      <c r="BT38" s="127"/>
      <c r="BU38" s="127"/>
      <c r="BV38" s="127"/>
      <c r="BW38" s="127"/>
      <c r="BX38" s="127"/>
      <c r="BY38" s="127"/>
    </row>
    <row r="39" spans="1:77" ht="12.75" customHeight="1">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4"/>
      <c r="BG39" s="64"/>
      <c r="BH39" s="64"/>
      <c r="BI39" s="64"/>
      <c r="BJ39" s="64"/>
      <c r="BK39" s="64"/>
      <c r="BL39" s="64"/>
      <c r="BM39" s="64"/>
      <c r="BN39" s="64"/>
      <c r="BO39" s="64"/>
      <c r="BP39" s="64"/>
      <c r="BQ39" s="64"/>
      <c r="BR39" s="64"/>
      <c r="BS39" s="64"/>
      <c r="BT39" s="64"/>
      <c r="BU39" s="64"/>
      <c r="BV39" s="64"/>
      <c r="BW39" s="64"/>
      <c r="BX39" s="64"/>
      <c r="BY39" s="64"/>
    </row>
    <row r="40" spans="1:77" ht="12.75" customHeight="1" thickBot="1">
      <c r="B40" s="142" t="s">
        <v>55</v>
      </c>
      <c r="C40" s="142"/>
      <c r="D40" s="142"/>
      <c r="E40" s="142"/>
      <c r="F40" s="142"/>
      <c r="G40" s="142"/>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2"/>
      <c r="AH40" s="142"/>
      <c r="AI40" s="142"/>
      <c r="AJ40" s="142"/>
      <c r="AK40" s="142"/>
      <c r="AL40" s="142"/>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36"/>
      <c r="BS40" s="37"/>
      <c r="BT40" s="37"/>
      <c r="BU40" s="37"/>
      <c r="BV40" s="37"/>
      <c r="BW40" s="37"/>
      <c r="BX40" s="37"/>
      <c r="BY40" s="37"/>
    </row>
    <row r="41" spans="1:77" ht="12.75" customHeight="1" thickBot="1">
      <c r="B41" s="142"/>
      <c r="C41" s="142"/>
      <c r="D41" s="142"/>
      <c r="E41" s="142"/>
      <c r="F41" s="142"/>
      <c r="G41" s="142"/>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c r="AG41" s="142"/>
      <c r="AH41" s="142"/>
      <c r="AI41" s="142"/>
      <c r="AJ41" s="142"/>
      <c r="AK41" s="142"/>
      <c r="AL41" s="142"/>
      <c r="BM41" s="130" t="s">
        <v>45</v>
      </c>
      <c r="BN41" s="131"/>
      <c r="BO41" s="131"/>
      <c r="BP41" s="131"/>
      <c r="BQ41" s="131"/>
      <c r="BR41" s="131"/>
      <c r="BS41" s="131"/>
      <c r="BT41" s="131"/>
      <c r="BU41" s="131"/>
      <c r="BV41" s="131"/>
      <c r="BW41" s="131"/>
      <c r="BX41" s="132"/>
    </row>
    <row r="42" spans="1:77" ht="12.75" customHeight="1">
      <c r="AK42" s="83" t="s">
        <v>23</v>
      </c>
      <c r="AL42" s="84"/>
      <c r="AM42" s="84"/>
      <c r="AN42" s="84"/>
      <c r="AO42" s="84"/>
      <c r="AP42" s="84"/>
      <c r="AQ42" s="84"/>
      <c r="AR42" s="84"/>
      <c r="AS42" s="84"/>
      <c r="AT42" s="84"/>
      <c r="AU42" s="84"/>
      <c r="AV42" s="85"/>
      <c r="BM42" s="136" t="s">
        <v>79</v>
      </c>
      <c r="BN42" s="137"/>
      <c r="BO42" s="137"/>
      <c r="BP42" s="137"/>
      <c r="BQ42" s="137"/>
      <c r="BR42" s="137"/>
      <c r="BS42" s="137"/>
      <c r="BT42" s="137"/>
      <c r="BU42" s="137"/>
      <c r="BV42" s="137"/>
      <c r="BW42" s="137"/>
      <c r="BX42" s="138"/>
      <c r="BY42" s="3"/>
    </row>
    <row r="43" spans="1:77" ht="12.75" customHeight="1" thickBot="1">
      <c r="AE43" s="27"/>
      <c r="AF43" s="34"/>
      <c r="AG43" s="38"/>
      <c r="AH43" s="39"/>
      <c r="AI43" s="39"/>
      <c r="AJ43" s="39"/>
      <c r="AK43" s="133"/>
      <c r="AL43" s="134"/>
      <c r="AM43" s="134"/>
      <c r="AN43" s="134"/>
      <c r="AO43" s="134"/>
      <c r="AP43" s="134"/>
      <c r="AQ43" s="134"/>
      <c r="AR43" s="134"/>
      <c r="AS43" s="134"/>
      <c r="AT43" s="134"/>
      <c r="AU43" s="134"/>
      <c r="AV43" s="135"/>
      <c r="AW43" s="39"/>
      <c r="AX43" s="39"/>
      <c r="AY43" s="39"/>
      <c r="AZ43" s="39"/>
      <c r="BA43" s="39"/>
      <c r="BB43" s="39"/>
      <c r="BC43" s="39"/>
      <c r="BD43" s="39"/>
      <c r="BE43" s="39"/>
      <c r="BF43" s="39"/>
      <c r="BG43" s="39"/>
      <c r="BH43" s="39"/>
      <c r="BI43" s="39"/>
      <c r="BJ43" s="39"/>
      <c r="BK43" s="39"/>
      <c r="BL43" s="39"/>
      <c r="BM43" s="139"/>
      <c r="BN43" s="140"/>
      <c r="BO43" s="140"/>
      <c r="BP43" s="140"/>
      <c r="BQ43" s="140"/>
      <c r="BR43" s="140"/>
      <c r="BS43" s="140"/>
      <c r="BT43" s="140"/>
      <c r="BU43" s="140"/>
      <c r="BV43" s="140"/>
      <c r="BW43" s="140"/>
      <c r="BX43" s="141"/>
      <c r="BY43" s="3"/>
    </row>
    <row r="44" spans="1:77" ht="12.75" customHeight="1">
      <c r="B44" s="40"/>
      <c r="C44" s="41"/>
      <c r="D44" s="41"/>
      <c r="E44" s="41"/>
      <c r="F44" s="41"/>
      <c r="G44" s="41"/>
      <c r="H44" s="41"/>
      <c r="I44" s="41"/>
      <c r="J44" s="41"/>
      <c r="AA44" s="40"/>
      <c r="AB44" s="40"/>
      <c r="AC44" s="40"/>
      <c r="AD44" s="40"/>
      <c r="AE44" s="40"/>
      <c r="AF44" s="40"/>
      <c r="AG44" s="42"/>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R44" s="28"/>
    </row>
    <row r="45" spans="1:77" ht="12.75" customHeight="1">
      <c r="A45" s="28"/>
      <c r="B45" s="241" t="s">
        <v>56</v>
      </c>
      <c r="C45" s="242"/>
      <c r="D45" s="242"/>
      <c r="E45" s="242"/>
      <c r="F45" s="242"/>
      <c r="G45" s="242"/>
      <c r="H45" s="242"/>
      <c r="I45" s="242"/>
      <c r="J45" s="243"/>
      <c r="K45" s="52"/>
      <c r="L45" s="52"/>
      <c r="M45" s="52"/>
      <c r="N45" s="53"/>
      <c r="O45" s="54"/>
      <c r="P45" s="143" t="s">
        <v>67</v>
      </c>
      <c r="Q45" s="144"/>
      <c r="R45" s="144"/>
      <c r="S45" s="144"/>
      <c r="T45" s="144"/>
      <c r="U45" s="144"/>
      <c r="V45" s="144"/>
      <c r="W45" s="144"/>
      <c r="X45" s="145"/>
      <c r="Y45" s="143" t="s">
        <v>58</v>
      </c>
      <c r="Z45" s="144"/>
      <c r="AA45" s="144"/>
      <c r="AB45" s="144"/>
      <c r="AC45" s="144"/>
      <c r="AD45" s="144"/>
      <c r="AE45" s="144"/>
      <c r="AF45" s="144"/>
      <c r="AG45" s="144"/>
      <c r="AH45" s="144"/>
      <c r="AI45" s="144"/>
      <c r="AJ45" s="144"/>
      <c r="AK45" s="145"/>
      <c r="AL45" s="143" t="s">
        <v>44</v>
      </c>
      <c r="AM45" s="144"/>
      <c r="AN45" s="144"/>
      <c r="AO45" s="144"/>
      <c r="AP45" s="144"/>
      <c r="AQ45" s="144"/>
      <c r="AR45" s="144"/>
      <c r="AS45" s="144"/>
      <c r="AT45" s="144"/>
      <c r="AU45" s="144"/>
      <c r="AV45" s="144"/>
      <c r="AW45" s="144"/>
      <c r="AX45" s="144"/>
      <c r="AY45" s="144"/>
      <c r="AZ45" s="144"/>
      <c r="BA45" s="144"/>
      <c r="BB45" s="144"/>
      <c r="BC45" s="145"/>
      <c r="BD45" s="152" t="s">
        <v>59</v>
      </c>
      <c r="BE45" s="153"/>
      <c r="BF45" s="153"/>
      <c r="BG45" s="153"/>
      <c r="BH45" s="153"/>
      <c r="BI45" s="153"/>
      <c r="BJ45" s="153"/>
      <c r="BK45" s="153"/>
      <c r="BL45" s="154"/>
      <c r="BM45" s="161" t="s">
        <v>72</v>
      </c>
      <c r="BN45" s="162"/>
      <c r="BO45" s="162"/>
      <c r="BP45" s="162"/>
      <c r="BQ45" s="162"/>
      <c r="BR45" s="162"/>
      <c r="BS45" s="162"/>
      <c r="BT45" s="162"/>
      <c r="BU45" s="162"/>
      <c r="BV45" s="162"/>
      <c r="BW45" s="162"/>
      <c r="BX45" s="163"/>
      <c r="BY45" s="28"/>
    </row>
    <row r="46" spans="1:77" ht="12.75" customHeight="1">
      <c r="A46" s="28"/>
      <c r="B46" s="167" t="s">
        <v>47</v>
      </c>
      <c r="C46" s="168"/>
      <c r="D46" s="168"/>
      <c r="E46" s="168"/>
      <c r="F46" s="168"/>
      <c r="G46" s="168"/>
      <c r="H46" s="168"/>
      <c r="I46" s="168"/>
      <c r="J46" s="169"/>
      <c r="K46" s="53"/>
      <c r="L46" s="53"/>
      <c r="M46" s="53"/>
      <c r="N46" s="53"/>
      <c r="O46" s="54"/>
      <c r="P46" s="146"/>
      <c r="Q46" s="147"/>
      <c r="R46" s="147"/>
      <c r="S46" s="147"/>
      <c r="T46" s="147"/>
      <c r="U46" s="147"/>
      <c r="V46" s="147"/>
      <c r="W46" s="147"/>
      <c r="X46" s="148"/>
      <c r="Y46" s="146"/>
      <c r="Z46" s="147"/>
      <c r="AA46" s="147"/>
      <c r="AB46" s="147"/>
      <c r="AC46" s="147"/>
      <c r="AD46" s="147"/>
      <c r="AE46" s="147"/>
      <c r="AF46" s="147"/>
      <c r="AG46" s="147"/>
      <c r="AH46" s="147"/>
      <c r="AI46" s="147"/>
      <c r="AJ46" s="147"/>
      <c r="AK46" s="148"/>
      <c r="AL46" s="146"/>
      <c r="AM46" s="147"/>
      <c r="AN46" s="147"/>
      <c r="AO46" s="147"/>
      <c r="AP46" s="147"/>
      <c r="AQ46" s="147"/>
      <c r="AR46" s="147"/>
      <c r="AS46" s="147"/>
      <c r="AT46" s="147"/>
      <c r="AU46" s="147"/>
      <c r="AV46" s="147"/>
      <c r="AW46" s="147"/>
      <c r="AX46" s="147"/>
      <c r="AY46" s="147"/>
      <c r="AZ46" s="147"/>
      <c r="BA46" s="147"/>
      <c r="BB46" s="147"/>
      <c r="BC46" s="148"/>
      <c r="BD46" s="155"/>
      <c r="BE46" s="156"/>
      <c r="BF46" s="156"/>
      <c r="BG46" s="156"/>
      <c r="BH46" s="156"/>
      <c r="BI46" s="156"/>
      <c r="BJ46" s="156"/>
      <c r="BK46" s="156"/>
      <c r="BL46" s="157"/>
      <c r="BM46" s="164"/>
      <c r="BN46" s="165"/>
      <c r="BO46" s="165"/>
      <c r="BP46" s="165"/>
      <c r="BQ46" s="165"/>
      <c r="BR46" s="165"/>
      <c r="BS46" s="165"/>
      <c r="BT46" s="165"/>
      <c r="BU46" s="165"/>
      <c r="BV46" s="165"/>
      <c r="BW46" s="165"/>
      <c r="BX46" s="166"/>
      <c r="BY46" s="28"/>
    </row>
    <row r="47" spans="1:77" ht="12.75" customHeight="1">
      <c r="A47" s="28"/>
      <c r="B47" s="170"/>
      <c r="C47" s="171"/>
      <c r="D47" s="171"/>
      <c r="E47" s="171"/>
      <c r="F47" s="171"/>
      <c r="G47" s="171"/>
      <c r="H47" s="171"/>
      <c r="I47" s="171"/>
      <c r="J47" s="172"/>
      <c r="K47" s="239" t="s">
        <v>48</v>
      </c>
      <c r="L47" s="240"/>
      <c r="M47" s="240"/>
      <c r="N47" s="240"/>
      <c r="O47" s="240"/>
      <c r="P47" s="146"/>
      <c r="Q47" s="147"/>
      <c r="R47" s="147"/>
      <c r="S47" s="147"/>
      <c r="T47" s="147"/>
      <c r="U47" s="147"/>
      <c r="V47" s="147"/>
      <c r="W47" s="147"/>
      <c r="X47" s="148"/>
      <c r="Y47" s="146"/>
      <c r="Z47" s="147"/>
      <c r="AA47" s="147"/>
      <c r="AB47" s="147"/>
      <c r="AC47" s="147"/>
      <c r="AD47" s="147"/>
      <c r="AE47" s="147"/>
      <c r="AF47" s="147"/>
      <c r="AG47" s="147"/>
      <c r="AH47" s="147"/>
      <c r="AI47" s="147"/>
      <c r="AJ47" s="147"/>
      <c r="AK47" s="148"/>
      <c r="AL47" s="146"/>
      <c r="AM47" s="147"/>
      <c r="AN47" s="147"/>
      <c r="AO47" s="147"/>
      <c r="AP47" s="147"/>
      <c r="AQ47" s="147"/>
      <c r="AR47" s="147"/>
      <c r="AS47" s="147"/>
      <c r="AT47" s="147"/>
      <c r="AU47" s="147"/>
      <c r="AV47" s="147"/>
      <c r="AW47" s="147"/>
      <c r="AX47" s="147"/>
      <c r="AY47" s="147"/>
      <c r="AZ47" s="147"/>
      <c r="BA47" s="147"/>
      <c r="BB47" s="147"/>
      <c r="BC47" s="148"/>
      <c r="BD47" s="155"/>
      <c r="BE47" s="156"/>
      <c r="BF47" s="156"/>
      <c r="BG47" s="156"/>
      <c r="BH47" s="156"/>
      <c r="BI47" s="156"/>
      <c r="BJ47" s="156"/>
      <c r="BK47" s="156"/>
      <c r="BL47" s="157"/>
      <c r="BM47" s="164"/>
      <c r="BN47" s="165"/>
      <c r="BO47" s="165"/>
      <c r="BP47" s="165"/>
      <c r="BQ47" s="165"/>
      <c r="BR47" s="165"/>
      <c r="BS47" s="165"/>
      <c r="BT47" s="165"/>
      <c r="BU47" s="165"/>
      <c r="BV47" s="165"/>
      <c r="BW47" s="165"/>
      <c r="BX47" s="166"/>
      <c r="BY47" s="28"/>
    </row>
    <row r="48" spans="1:77" ht="12.75" customHeight="1">
      <c r="A48" s="28"/>
      <c r="B48" s="170"/>
      <c r="C48" s="171"/>
      <c r="D48" s="171"/>
      <c r="E48" s="171"/>
      <c r="F48" s="171"/>
      <c r="G48" s="171"/>
      <c r="H48" s="171"/>
      <c r="I48" s="171"/>
      <c r="J48" s="172"/>
      <c r="K48" s="239"/>
      <c r="L48" s="240"/>
      <c r="M48" s="240"/>
      <c r="N48" s="240"/>
      <c r="O48" s="240"/>
      <c r="P48" s="149"/>
      <c r="Q48" s="150"/>
      <c r="R48" s="150"/>
      <c r="S48" s="150"/>
      <c r="T48" s="150"/>
      <c r="U48" s="150"/>
      <c r="V48" s="150"/>
      <c r="W48" s="150"/>
      <c r="X48" s="151"/>
      <c r="Y48" s="149"/>
      <c r="Z48" s="150"/>
      <c r="AA48" s="150"/>
      <c r="AB48" s="150"/>
      <c r="AC48" s="150"/>
      <c r="AD48" s="150"/>
      <c r="AE48" s="150"/>
      <c r="AF48" s="150"/>
      <c r="AG48" s="150"/>
      <c r="AH48" s="150"/>
      <c r="AI48" s="150"/>
      <c r="AJ48" s="150"/>
      <c r="AK48" s="151"/>
      <c r="AL48" s="146"/>
      <c r="AM48" s="147"/>
      <c r="AN48" s="147"/>
      <c r="AO48" s="147"/>
      <c r="AP48" s="147"/>
      <c r="AQ48" s="147"/>
      <c r="AR48" s="147"/>
      <c r="AS48" s="147"/>
      <c r="AT48" s="147"/>
      <c r="AU48" s="147"/>
      <c r="AV48" s="147"/>
      <c r="AW48" s="147"/>
      <c r="AX48" s="147"/>
      <c r="AY48" s="147"/>
      <c r="AZ48" s="147"/>
      <c r="BA48" s="147"/>
      <c r="BB48" s="147"/>
      <c r="BC48" s="148"/>
      <c r="BD48" s="158"/>
      <c r="BE48" s="159"/>
      <c r="BF48" s="159"/>
      <c r="BG48" s="159"/>
      <c r="BH48" s="159"/>
      <c r="BI48" s="159"/>
      <c r="BJ48" s="159"/>
      <c r="BK48" s="159"/>
      <c r="BL48" s="160"/>
      <c r="BM48" s="164"/>
      <c r="BN48" s="165"/>
      <c r="BO48" s="165"/>
      <c r="BP48" s="165"/>
      <c r="BQ48" s="165"/>
      <c r="BR48" s="165"/>
      <c r="BS48" s="165"/>
      <c r="BT48" s="165"/>
      <c r="BU48" s="165"/>
      <c r="BV48" s="165"/>
      <c r="BW48" s="165"/>
      <c r="BX48" s="166"/>
      <c r="BY48" s="28"/>
    </row>
    <row r="49" spans="1:86" ht="12.75" customHeight="1" thickBot="1">
      <c r="A49" s="28"/>
      <c r="B49" s="170"/>
      <c r="C49" s="171"/>
      <c r="D49" s="171"/>
      <c r="E49" s="171"/>
      <c r="F49" s="171"/>
      <c r="G49" s="171"/>
      <c r="H49" s="171"/>
      <c r="I49" s="171"/>
      <c r="J49" s="172"/>
      <c r="K49" s="239"/>
      <c r="L49" s="240"/>
      <c r="M49" s="240"/>
      <c r="N49" s="240"/>
      <c r="O49" s="240"/>
      <c r="P49" s="155" t="s">
        <v>40</v>
      </c>
      <c r="Q49" s="156"/>
      <c r="R49" s="156"/>
      <c r="S49" s="156"/>
      <c r="T49" s="156"/>
      <c r="U49" s="156"/>
      <c r="V49" s="156"/>
      <c r="W49" s="156"/>
      <c r="X49" s="157"/>
      <c r="Y49" s="152" t="s">
        <v>38</v>
      </c>
      <c r="Z49" s="153"/>
      <c r="AA49" s="153"/>
      <c r="AB49" s="153"/>
      <c r="AC49" s="153"/>
      <c r="AD49" s="153"/>
      <c r="AE49" s="153"/>
      <c r="AF49" s="153"/>
      <c r="AG49" s="153"/>
      <c r="AH49" s="153"/>
      <c r="AI49" s="153"/>
      <c r="AJ49" s="153"/>
      <c r="AK49" s="154"/>
      <c r="AL49" s="152" t="s">
        <v>46</v>
      </c>
      <c r="AM49" s="153"/>
      <c r="AN49" s="153"/>
      <c r="AO49" s="153"/>
      <c r="AP49" s="153"/>
      <c r="AQ49" s="153"/>
      <c r="AR49" s="153"/>
      <c r="AS49" s="153"/>
      <c r="AT49" s="154"/>
      <c r="AU49" s="153" t="s">
        <v>41</v>
      </c>
      <c r="AV49" s="153"/>
      <c r="AW49" s="153"/>
      <c r="AX49" s="153"/>
      <c r="AY49" s="153"/>
      <c r="AZ49" s="153"/>
      <c r="BA49" s="153"/>
      <c r="BB49" s="153"/>
      <c r="BC49" s="154"/>
      <c r="BD49" s="155" t="s">
        <v>61</v>
      </c>
      <c r="BE49" s="156"/>
      <c r="BF49" s="156"/>
      <c r="BG49" s="156"/>
      <c r="BH49" s="156"/>
      <c r="BI49" s="156"/>
      <c r="BJ49" s="156"/>
      <c r="BK49" s="156"/>
      <c r="BL49" s="156"/>
      <c r="BM49" s="120" t="s">
        <v>42</v>
      </c>
      <c r="BN49" s="121"/>
      <c r="BO49" s="121"/>
      <c r="BP49" s="121"/>
      <c r="BQ49" s="121"/>
      <c r="BR49" s="121"/>
      <c r="BS49" s="121"/>
      <c r="BT49" s="121"/>
      <c r="BU49" s="121"/>
      <c r="BV49" s="121"/>
      <c r="BW49" s="121"/>
      <c r="BX49" s="122"/>
      <c r="BY49" s="28"/>
    </row>
    <row r="50" spans="1:86" ht="12.75" customHeight="1" thickBot="1">
      <c r="A50" s="28"/>
      <c r="B50" s="170"/>
      <c r="C50" s="171"/>
      <c r="D50" s="171"/>
      <c r="E50" s="171"/>
      <c r="F50" s="171"/>
      <c r="G50" s="171"/>
      <c r="H50" s="171"/>
      <c r="I50" s="171"/>
      <c r="J50" s="172"/>
      <c r="K50" s="239"/>
      <c r="L50" s="240"/>
      <c r="M50" s="240"/>
      <c r="N50" s="240"/>
      <c r="O50" s="240"/>
      <c r="P50" s="244"/>
      <c r="Q50" s="245"/>
      <c r="R50" s="245"/>
      <c r="S50" s="245"/>
      <c r="T50" s="245"/>
      <c r="U50" s="245"/>
      <c r="V50" s="245"/>
      <c r="W50" s="245"/>
      <c r="X50" s="246"/>
      <c r="Y50" s="158"/>
      <c r="Z50" s="159"/>
      <c r="AA50" s="159"/>
      <c r="AB50" s="159"/>
      <c r="AC50" s="159"/>
      <c r="AD50" s="159"/>
      <c r="AE50" s="159"/>
      <c r="AF50" s="159"/>
      <c r="AG50" s="159"/>
      <c r="AH50" s="159"/>
      <c r="AI50" s="159"/>
      <c r="AJ50" s="159"/>
      <c r="AK50" s="160"/>
      <c r="AL50" s="158"/>
      <c r="AM50" s="159"/>
      <c r="AN50" s="159"/>
      <c r="AO50" s="159"/>
      <c r="AP50" s="159"/>
      <c r="AQ50" s="159"/>
      <c r="AR50" s="159"/>
      <c r="AS50" s="159"/>
      <c r="AT50" s="160"/>
      <c r="AU50" s="153" t="s">
        <v>43</v>
      </c>
      <c r="AV50" s="153"/>
      <c r="AW50" s="153"/>
      <c r="AX50" s="153"/>
      <c r="AY50" s="153"/>
      <c r="AZ50" s="153"/>
      <c r="BA50" s="153"/>
      <c r="BB50" s="153"/>
      <c r="BC50" s="154"/>
      <c r="BD50" s="158"/>
      <c r="BE50" s="159"/>
      <c r="BF50" s="159"/>
      <c r="BG50" s="159"/>
      <c r="BH50" s="159"/>
      <c r="BI50" s="159"/>
      <c r="BJ50" s="159"/>
      <c r="BK50" s="159"/>
      <c r="BL50" s="159"/>
      <c r="BM50" s="178" t="s">
        <v>53</v>
      </c>
      <c r="BN50" s="179"/>
      <c r="BO50" s="179"/>
      <c r="BP50" s="179"/>
      <c r="BQ50" s="179"/>
      <c r="BR50" s="179"/>
      <c r="BS50" s="179"/>
      <c r="BT50" s="179"/>
      <c r="BU50" s="179"/>
      <c r="BV50" s="179"/>
      <c r="BW50" s="179"/>
      <c r="BX50" s="180"/>
      <c r="BY50" s="28"/>
    </row>
    <row r="51" spans="1:86" ht="12.75" customHeight="1">
      <c r="A51" s="28"/>
      <c r="B51" s="170"/>
      <c r="C51" s="171"/>
      <c r="D51" s="171"/>
      <c r="E51" s="171"/>
      <c r="F51" s="171"/>
      <c r="G51" s="171"/>
      <c r="H51" s="171"/>
      <c r="I51" s="171"/>
      <c r="J51" s="172"/>
      <c r="K51" s="239"/>
      <c r="L51" s="240"/>
      <c r="M51" s="240"/>
      <c r="N51" s="240"/>
      <c r="O51" s="240"/>
      <c r="P51" s="279">
        <v>60000</v>
      </c>
      <c r="Q51" s="280"/>
      <c r="R51" s="280"/>
      <c r="S51" s="280"/>
      <c r="T51" s="280"/>
      <c r="U51" s="280"/>
      <c r="V51" s="280"/>
      <c r="W51" s="209" t="s">
        <v>13</v>
      </c>
      <c r="X51" s="210"/>
      <c r="Y51" s="55" t="s">
        <v>24</v>
      </c>
      <c r="Z51" s="56"/>
      <c r="AA51" s="56"/>
      <c r="AB51" s="56"/>
      <c r="AC51" s="56"/>
      <c r="AD51" s="56"/>
      <c r="AE51" s="56"/>
      <c r="AF51" s="56"/>
      <c r="AG51" s="56"/>
      <c r="AH51" s="56"/>
      <c r="AI51" s="56"/>
      <c r="AJ51" s="56" t="s">
        <v>19</v>
      </c>
      <c r="AK51" s="56"/>
      <c r="AL51" s="225" t="s">
        <v>14</v>
      </c>
      <c r="AM51" s="226"/>
      <c r="AN51" s="227">
        <v>38100</v>
      </c>
      <c r="AO51" s="228"/>
      <c r="AP51" s="228"/>
      <c r="AQ51" s="228"/>
      <c r="AR51" s="228"/>
      <c r="AS51" s="229" t="s">
        <v>13</v>
      </c>
      <c r="AT51" s="230"/>
      <c r="AU51" s="316">
        <f>IF(P51="","",IFERROR(IF(VLOOKUP(C36,Sheet1!A:B,2,FALSE)="対象外","保育料軽減対象外",P51-VLOOKUP(C36,Sheet1!A:B,2,FALSE)),""))</f>
        <v>60000</v>
      </c>
      <c r="AV51" s="317"/>
      <c r="AW51" s="317"/>
      <c r="AX51" s="317"/>
      <c r="AY51" s="317"/>
      <c r="AZ51" s="317"/>
      <c r="BA51" s="317"/>
      <c r="BB51" s="209" t="s">
        <v>13</v>
      </c>
      <c r="BC51" s="210"/>
      <c r="BD51" s="207" t="s">
        <v>14</v>
      </c>
      <c r="BE51" s="208"/>
      <c r="BF51" s="193">
        <v>10000</v>
      </c>
      <c r="BG51" s="193"/>
      <c r="BH51" s="193"/>
      <c r="BI51" s="193"/>
      <c r="BJ51" s="194"/>
      <c r="BK51" s="176" t="s">
        <v>13</v>
      </c>
      <c r="BL51" s="177"/>
      <c r="BM51" s="267">
        <f>IF(P51="","",IFERROR(IF(VLOOKUP(C36,Sheet1!A:B,2,FALSE)="対象外","保育料軽減対象外",IF(AU51&lt;VLOOKUP(C36,Sheet1!A:C,3,FALSE),'川崎市 (記入例)'!AU51,VLOOKUP('川崎市 (記入例)'!C36,Sheet1!A:C,3,FALSE))),""))</f>
        <v>58100</v>
      </c>
      <c r="BN51" s="268"/>
      <c r="BO51" s="268"/>
      <c r="BP51" s="268"/>
      <c r="BQ51" s="268"/>
      <c r="BR51" s="268"/>
      <c r="BS51" s="268"/>
      <c r="BT51" s="268"/>
      <c r="BU51" s="268"/>
      <c r="BV51" s="269"/>
      <c r="BW51" s="195" t="s">
        <v>13</v>
      </c>
      <c r="BX51" s="196"/>
      <c r="BY51" s="28"/>
    </row>
    <row r="52" spans="1:86" ht="12.75" customHeight="1">
      <c r="A52" s="28"/>
      <c r="B52" s="170"/>
      <c r="C52" s="171"/>
      <c r="D52" s="171"/>
      <c r="E52" s="171"/>
      <c r="F52" s="171"/>
      <c r="G52" s="171"/>
      <c r="H52" s="171"/>
      <c r="I52" s="171"/>
      <c r="J52" s="172"/>
      <c r="K52" s="239"/>
      <c r="L52" s="240"/>
      <c r="M52" s="240"/>
      <c r="N52" s="240"/>
      <c r="O52" s="240"/>
      <c r="P52" s="281"/>
      <c r="Q52" s="282"/>
      <c r="R52" s="282"/>
      <c r="S52" s="282"/>
      <c r="T52" s="282"/>
      <c r="U52" s="282"/>
      <c r="V52" s="282"/>
      <c r="W52" s="211"/>
      <c r="X52" s="212"/>
      <c r="Y52" s="55" t="s">
        <v>25</v>
      </c>
      <c r="Z52" s="56"/>
      <c r="AA52" s="56"/>
      <c r="AB52" s="56"/>
      <c r="AC52" s="56"/>
      <c r="AD52" s="56"/>
      <c r="AE52" s="56"/>
      <c r="AF52" s="56"/>
      <c r="AG52" s="56"/>
      <c r="AH52" s="56"/>
      <c r="AI52" s="56"/>
      <c r="AJ52" s="56" t="s">
        <v>19</v>
      </c>
      <c r="AK52" s="56"/>
      <c r="AL52" s="215" t="s">
        <v>15</v>
      </c>
      <c r="AM52" s="208"/>
      <c r="AN52" s="124">
        <v>28100</v>
      </c>
      <c r="AO52" s="125"/>
      <c r="AP52" s="125"/>
      <c r="AQ52" s="125"/>
      <c r="AR52" s="125"/>
      <c r="AS52" s="176" t="s">
        <v>13</v>
      </c>
      <c r="AT52" s="177"/>
      <c r="AU52" s="318"/>
      <c r="AV52" s="319"/>
      <c r="AW52" s="319"/>
      <c r="AX52" s="319"/>
      <c r="AY52" s="319"/>
      <c r="AZ52" s="319"/>
      <c r="BA52" s="319"/>
      <c r="BB52" s="211"/>
      <c r="BC52" s="212"/>
      <c r="BD52" s="207" t="s">
        <v>15</v>
      </c>
      <c r="BE52" s="208"/>
      <c r="BF52" s="193">
        <v>20000</v>
      </c>
      <c r="BG52" s="193"/>
      <c r="BH52" s="193"/>
      <c r="BI52" s="193"/>
      <c r="BJ52" s="194"/>
      <c r="BK52" s="176" t="s">
        <v>13</v>
      </c>
      <c r="BL52" s="177"/>
      <c r="BM52" s="270"/>
      <c r="BN52" s="271"/>
      <c r="BO52" s="271"/>
      <c r="BP52" s="271"/>
      <c r="BQ52" s="271"/>
      <c r="BR52" s="271"/>
      <c r="BS52" s="271"/>
      <c r="BT52" s="271"/>
      <c r="BU52" s="271"/>
      <c r="BV52" s="272"/>
      <c r="BW52" s="75"/>
      <c r="BX52" s="197"/>
      <c r="BY52" s="28"/>
    </row>
    <row r="53" spans="1:86" ht="12.75" customHeight="1">
      <c r="A53" s="28"/>
      <c r="B53" s="170"/>
      <c r="C53" s="171"/>
      <c r="D53" s="171"/>
      <c r="E53" s="171"/>
      <c r="F53" s="171"/>
      <c r="G53" s="171"/>
      <c r="H53" s="171"/>
      <c r="I53" s="171"/>
      <c r="J53" s="172"/>
      <c r="K53" s="57"/>
      <c r="L53" s="57"/>
      <c r="M53" s="57"/>
      <c r="N53" s="57"/>
      <c r="O53" s="57"/>
      <c r="P53" s="281"/>
      <c r="Q53" s="282"/>
      <c r="R53" s="282"/>
      <c r="S53" s="282"/>
      <c r="T53" s="282"/>
      <c r="U53" s="282"/>
      <c r="V53" s="282"/>
      <c r="W53" s="211"/>
      <c r="X53" s="212"/>
      <c r="Y53" s="55" t="s">
        <v>26</v>
      </c>
      <c r="Z53" s="56"/>
      <c r="AA53" s="56"/>
      <c r="AB53" s="56"/>
      <c r="AC53" s="56"/>
      <c r="AD53" s="56"/>
      <c r="AE53" s="56"/>
      <c r="AF53" s="56"/>
      <c r="AG53" s="56"/>
      <c r="AH53" s="56"/>
      <c r="AI53" s="56"/>
      <c r="AJ53" s="56" t="s">
        <v>19</v>
      </c>
      <c r="AK53" s="56"/>
      <c r="AL53" s="215" t="s">
        <v>16</v>
      </c>
      <c r="AM53" s="208"/>
      <c r="AN53" s="124">
        <v>18100</v>
      </c>
      <c r="AO53" s="125"/>
      <c r="AP53" s="125"/>
      <c r="AQ53" s="125"/>
      <c r="AR53" s="125"/>
      <c r="AS53" s="176" t="s">
        <v>13</v>
      </c>
      <c r="AT53" s="177"/>
      <c r="AU53" s="318"/>
      <c r="AV53" s="319"/>
      <c r="AW53" s="319"/>
      <c r="AX53" s="319"/>
      <c r="AY53" s="319"/>
      <c r="AZ53" s="319"/>
      <c r="BA53" s="319"/>
      <c r="BB53" s="211"/>
      <c r="BC53" s="212"/>
      <c r="BD53" s="207" t="s">
        <v>16</v>
      </c>
      <c r="BE53" s="208"/>
      <c r="BF53" s="193">
        <v>30000</v>
      </c>
      <c r="BG53" s="193"/>
      <c r="BH53" s="193"/>
      <c r="BI53" s="193"/>
      <c r="BJ53" s="194"/>
      <c r="BK53" s="176" t="s">
        <v>13</v>
      </c>
      <c r="BL53" s="177"/>
      <c r="BM53" s="270"/>
      <c r="BN53" s="271"/>
      <c r="BO53" s="271"/>
      <c r="BP53" s="271"/>
      <c r="BQ53" s="271"/>
      <c r="BR53" s="271"/>
      <c r="BS53" s="271"/>
      <c r="BT53" s="271"/>
      <c r="BU53" s="271"/>
      <c r="BV53" s="272"/>
      <c r="BW53" s="75"/>
      <c r="BX53" s="197"/>
      <c r="BY53" s="28"/>
    </row>
    <row r="54" spans="1:86" s="28" customFormat="1" ht="25.5" customHeight="1">
      <c r="B54" s="170"/>
      <c r="C54" s="171"/>
      <c r="D54" s="171"/>
      <c r="E54" s="171"/>
      <c r="F54" s="171"/>
      <c r="G54" s="171"/>
      <c r="H54" s="171"/>
      <c r="I54" s="171"/>
      <c r="J54" s="172"/>
      <c r="K54" s="57"/>
      <c r="L54" s="57"/>
      <c r="M54" s="57"/>
      <c r="N54" s="57"/>
      <c r="O54" s="57"/>
      <c r="P54" s="281"/>
      <c r="Q54" s="282"/>
      <c r="R54" s="282"/>
      <c r="S54" s="282"/>
      <c r="T54" s="282"/>
      <c r="U54" s="282"/>
      <c r="V54" s="282"/>
      <c r="W54" s="211"/>
      <c r="X54" s="212"/>
      <c r="Y54" s="108" t="s">
        <v>73</v>
      </c>
      <c r="Z54" s="109"/>
      <c r="AA54" s="109"/>
      <c r="AB54" s="109"/>
      <c r="AC54" s="109"/>
      <c r="AD54" s="109"/>
      <c r="AE54" s="109"/>
      <c r="AF54" s="109"/>
      <c r="AG54" s="109"/>
      <c r="AH54" s="109"/>
      <c r="AI54" s="109"/>
      <c r="AJ54" s="56" t="s">
        <v>19</v>
      </c>
      <c r="AK54" s="56"/>
      <c r="AL54" s="215" t="s">
        <v>17</v>
      </c>
      <c r="AM54" s="208"/>
      <c r="AN54" s="124">
        <v>8100</v>
      </c>
      <c r="AO54" s="125"/>
      <c r="AP54" s="125"/>
      <c r="AQ54" s="125"/>
      <c r="AR54" s="125"/>
      <c r="AS54" s="176" t="s">
        <v>13</v>
      </c>
      <c r="AT54" s="177"/>
      <c r="AU54" s="318"/>
      <c r="AV54" s="319"/>
      <c r="AW54" s="319"/>
      <c r="AX54" s="319"/>
      <c r="AY54" s="319"/>
      <c r="AZ54" s="319"/>
      <c r="BA54" s="319"/>
      <c r="BB54" s="211"/>
      <c r="BC54" s="212"/>
      <c r="BD54" s="207" t="s">
        <v>17</v>
      </c>
      <c r="BE54" s="208"/>
      <c r="BF54" s="193">
        <v>40000</v>
      </c>
      <c r="BG54" s="193"/>
      <c r="BH54" s="193"/>
      <c r="BI54" s="193"/>
      <c r="BJ54" s="194"/>
      <c r="BK54" s="176" t="s">
        <v>13</v>
      </c>
      <c r="BL54" s="177"/>
      <c r="BM54" s="270"/>
      <c r="BN54" s="271"/>
      <c r="BO54" s="271"/>
      <c r="BP54" s="271"/>
      <c r="BQ54" s="271"/>
      <c r="BR54" s="271"/>
      <c r="BS54" s="271"/>
      <c r="BT54" s="271"/>
      <c r="BU54" s="271"/>
      <c r="BV54" s="272"/>
      <c r="BW54" s="75"/>
      <c r="BX54" s="197"/>
      <c r="CF54" s="1"/>
      <c r="CG54" s="1"/>
      <c r="CH54" s="1"/>
    </row>
    <row r="55" spans="1:86" s="28" customFormat="1" ht="25.5" customHeight="1">
      <c r="B55" s="170"/>
      <c r="C55" s="171"/>
      <c r="D55" s="171"/>
      <c r="E55" s="171"/>
      <c r="F55" s="171"/>
      <c r="G55" s="171"/>
      <c r="H55" s="171"/>
      <c r="I55" s="171"/>
      <c r="J55" s="172"/>
      <c r="K55" s="57"/>
      <c r="L55" s="57"/>
      <c r="M55" s="57"/>
      <c r="N55" s="57"/>
      <c r="O55" s="57"/>
      <c r="P55" s="281"/>
      <c r="Q55" s="282"/>
      <c r="R55" s="282"/>
      <c r="S55" s="282"/>
      <c r="T55" s="282"/>
      <c r="U55" s="282"/>
      <c r="V55" s="282"/>
      <c r="W55" s="211"/>
      <c r="X55" s="212"/>
      <c r="Y55" s="110" t="s">
        <v>74</v>
      </c>
      <c r="Z55" s="111"/>
      <c r="AA55" s="111"/>
      <c r="AB55" s="111"/>
      <c r="AC55" s="111"/>
      <c r="AD55" s="111"/>
      <c r="AE55" s="111"/>
      <c r="AF55" s="111"/>
      <c r="AG55" s="111"/>
      <c r="AH55" s="111"/>
      <c r="AI55" s="111"/>
      <c r="AJ55" s="56" t="s">
        <v>19</v>
      </c>
      <c r="AK55" s="56"/>
      <c r="AL55" s="215" t="s">
        <v>18</v>
      </c>
      <c r="AM55" s="208"/>
      <c r="AN55" s="124">
        <v>5000</v>
      </c>
      <c r="AO55" s="125"/>
      <c r="AP55" s="125"/>
      <c r="AQ55" s="125"/>
      <c r="AR55" s="125"/>
      <c r="AS55" s="176" t="s">
        <v>13</v>
      </c>
      <c r="AT55" s="177"/>
      <c r="AU55" s="318"/>
      <c r="AV55" s="319"/>
      <c r="AW55" s="319"/>
      <c r="AX55" s="319"/>
      <c r="AY55" s="319"/>
      <c r="AZ55" s="319"/>
      <c r="BA55" s="319"/>
      <c r="BB55" s="211"/>
      <c r="BC55" s="212"/>
      <c r="BD55" s="215" t="s">
        <v>18</v>
      </c>
      <c r="BE55" s="208"/>
      <c r="BF55" s="194">
        <v>50000</v>
      </c>
      <c r="BG55" s="257"/>
      <c r="BH55" s="257"/>
      <c r="BI55" s="257"/>
      <c r="BJ55" s="257"/>
      <c r="BK55" s="176" t="s">
        <v>13</v>
      </c>
      <c r="BL55" s="177"/>
      <c r="BM55" s="276"/>
      <c r="BN55" s="277"/>
      <c r="BO55" s="277"/>
      <c r="BP55" s="277"/>
      <c r="BQ55" s="277"/>
      <c r="BR55" s="277"/>
      <c r="BS55" s="277"/>
      <c r="BT55" s="277"/>
      <c r="BU55" s="277"/>
      <c r="BV55" s="278"/>
      <c r="BW55" s="90"/>
      <c r="BX55" s="198"/>
      <c r="CF55" s="1"/>
      <c r="CG55" s="1"/>
      <c r="CH55" s="1"/>
    </row>
    <row r="56" spans="1:86" s="28" customFormat="1" ht="12.75" customHeight="1" thickBot="1">
      <c r="B56" s="173"/>
      <c r="C56" s="174"/>
      <c r="D56" s="174"/>
      <c r="E56" s="174"/>
      <c r="F56" s="174"/>
      <c r="G56" s="174"/>
      <c r="H56" s="174"/>
      <c r="I56" s="174"/>
      <c r="J56" s="175"/>
      <c r="K56" s="57"/>
      <c r="L56" s="57"/>
      <c r="M56" s="57"/>
      <c r="N56" s="57"/>
      <c r="O56" s="57"/>
      <c r="P56" s="283"/>
      <c r="Q56" s="284"/>
      <c r="R56" s="284"/>
      <c r="S56" s="284"/>
      <c r="T56" s="284"/>
      <c r="U56" s="284"/>
      <c r="V56" s="284"/>
      <c r="W56" s="213"/>
      <c r="X56" s="214"/>
      <c r="Y56" s="110" t="s">
        <v>76</v>
      </c>
      <c r="Z56" s="111"/>
      <c r="AA56" s="111"/>
      <c r="AB56" s="111"/>
      <c r="AC56" s="111"/>
      <c r="AD56" s="111"/>
      <c r="AE56" s="111"/>
      <c r="AF56" s="111"/>
      <c r="AG56" s="111"/>
      <c r="AH56" s="111"/>
      <c r="AI56" s="111"/>
      <c r="AJ56" s="58" t="s">
        <v>19</v>
      </c>
      <c r="AK56" s="58"/>
      <c r="AL56" s="218" t="s">
        <v>75</v>
      </c>
      <c r="AM56" s="129"/>
      <c r="AN56" s="216">
        <v>0</v>
      </c>
      <c r="AO56" s="217"/>
      <c r="AP56" s="217"/>
      <c r="AQ56" s="217"/>
      <c r="AR56" s="217"/>
      <c r="AS56" s="176" t="s">
        <v>13</v>
      </c>
      <c r="AT56" s="177"/>
      <c r="AU56" s="320"/>
      <c r="AV56" s="321"/>
      <c r="AW56" s="321"/>
      <c r="AX56" s="321"/>
      <c r="AY56" s="321"/>
      <c r="AZ56" s="321"/>
      <c r="BA56" s="321"/>
      <c r="BB56" s="213"/>
      <c r="BC56" s="214"/>
      <c r="BD56" s="128" t="s">
        <v>75</v>
      </c>
      <c r="BE56" s="129"/>
      <c r="BF56" s="193">
        <v>58100</v>
      </c>
      <c r="BG56" s="193"/>
      <c r="BH56" s="193"/>
      <c r="BI56" s="193"/>
      <c r="BJ56" s="194"/>
      <c r="BK56" s="176" t="s">
        <v>13</v>
      </c>
      <c r="BL56" s="177"/>
      <c r="BM56" s="273"/>
      <c r="BN56" s="274"/>
      <c r="BO56" s="274"/>
      <c r="BP56" s="274"/>
      <c r="BQ56" s="274"/>
      <c r="BR56" s="274"/>
      <c r="BS56" s="274"/>
      <c r="BT56" s="274"/>
      <c r="BU56" s="274"/>
      <c r="BV56" s="275"/>
      <c r="BW56" s="199"/>
      <c r="BX56" s="200"/>
      <c r="CF56" s="1"/>
      <c r="CG56" s="1"/>
      <c r="CH56" s="1"/>
    </row>
    <row r="57" spans="1:86" s="28" customFormat="1" ht="12.75" customHeight="1">
      <c r="B57" s="63"/>
      <c r="C57" s="63"/>
      <c r="D57" s="63"/>
      <c r="E57" s="237" t="s">
        <v>49</v>
      </c>
      <c r="F57" s="237"/>
      <c r="G57" s="237"/>
      <c r="H57" s="237"/>
      <c r="I57" s="237"/>
      <c r="J57" s="237"/>
      <c r="K57" s="237"/>
      <c r="L57" s="237"/>
      <c r="M57" s="237"/>
      <c r="N57" s="258" t="s">
        <v>77</v>
      </c>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258"/>
      <c r="AL57" s="258"/>
      <c r="AM57" s="258"/>
      <c r="AN57" s="258"/>
      <c r="AO57" s="258"/>
      <c r="AP57" s="258"/>
      <c r="AQ57" s="258"/>
      <c r="AR57" s="258"/>
      <c r="AS57" s="258"/>
      <c r="AT57" s="258"/>
      <c r="AU57" s="258"/>
      <c r="AV57" s="258"/>
      <c r="AW57" s="258"/>
      <c r="AX57" s="258"/>
      <c r="AY57" s="258"/>
      <c r="AZ57" s="258"/>
      <c r="BA57" s="258"/>
      <c r="BB57" s="258"/>
      <c r="BC57" s="258"/>
      <c r="BD57" s="258"/>
      <c r="BE57" s="258"/>
      <c r="BF57" s="258"/>
      <c r="BG57" s="258"/>
      <c r="BH57" s="258"/>
      <c r="BI57" s="258"/>
      <c r="BJ57" s="258"/>
      <c r="BK57" s="258"/>
      <c r="BL57" s="60"/>
      <c r="BM57" s="61"/>
      <c r="BN57" s="61"/>
      <c r="BO57" s="61"/>
      <c r="BP57" s="61"/>
      <c r="BQ57" s="44"/>
      <c r="BR57" s="61"/>
      <c r="BS57" s="62"/>
      <c r="BT57" s="62"/>
      <c r="BU57" s="62"/>
      <c r="BV57" s="62"/>
      <c r="BW57" s="62"/>
      <c r="BX57" s="62"/>
      <c r="BY57" s="62"/>
      <c r="CF57" s="1"/>
      <c r="CG57" s="1"/>
      <c r="CH57" s="1"/>
    </row>
    <row r="58" spans="1:86" s="28" customFormat="1" ht="12.75" customHeight="1">
      <c r="B58" s="63"/>
      <c r="C58" s="63"/>
      <c r="D58" s="63"/>
      <c r="E58" s="238"/>
      <c r="F58" s="238"/>
      <c r="G58" s="238"/>
      <c r="H58" s="238"/>
      <c r="I58" s="238"/>
      <c r="J58" s="238"/>
      <c r="K58" s="238"/>
      <c r="L58" s="238"/>
      <c r="M58" s="238"/>
      <c r="N58" s="256" t="s">
        <v>78</v>
      </c>
      <c r="O58" s="256"/>
      <c r="P58" s="256"/>
      <c r="Q58" s="256"/>
      <c r="R58" s="256"/>
      <c r="S58" s="256"/>
      <c r="T58" s="256"/>
      <c r="U58" s="256"/>
      <c r="V58" s="256"/>
      <c r="W58" s="256"/>
      <c r="X58" s="256"/>
      <c r="Y58" s="256"/>
      <c r="Z58" s="256"/>
      <c r="AA58" s="256"/>
      <c r="AB58" s="256"/>
      <c r="AC58" s="256"/>
      <c r="AD58" s="256"/>
      <c r="AE58" s="256"/>
      <c r="AF58" s="256"/>
      <c r="AG58" s="256"/>
      <c r="AH58" s="256"/>
      <c r="AI58" s="256"/>
      <c r="AJ58" s="256"/>
      <c r="AK58" s="256"/>
      <c r="AL58" s="256"/>
      <c r="AM58" s="256"/>
      <c r="AN58" s="256"/>
      <c r="AO58" s="256"/>
      <c r="AP58" s="256"/>
      <c r="AQ58" s="256"/>
      <c r="AR58" s="256"/>
      <c r="AS58" s="256"/>
      <c r="AT58" s="256"/>
      <c r="AU58" s="256"/>
      <c r="AV58" s="256"/>
      <c r="AW58" s="256"/>
      <c r="AX58" s="256"/>
      <c r="AY58" s="256"/>
      <c r="AZ58" s="256"/>
      <c r="BA58" s="256"/>
      <c r="BB58" s="256"/>
      <c r="BC58" s="256"/>
      <c r="BD58" s="256"/>
      <c r="BE58" s="256"/>
      <c r="BF58" s="256"/>
      <c r="BG58" s="256"/>
      <c r="BH58" s="256"/>
      <c r="BI58" s="256"/>
      <c r="BJ58" s="256"/>
      <c r="BK58" s="256"/>
      <c r="BL58" s="256"/>
      <c r="BM58" s="45"/>
      <c r="BN58" s="45"/>
      <c r="BO58" s="45"/>
      <c r="BP58" s="45"/>
      <c r="BQ58" s="46"/>
      <c r="BR58" s="45"/>
      <c r="CF58" s="1"/>
      <c r="CG58" s="1"/>
      <c r="CH58" s="1"/>
    </row>
    <row r="59" spans="1:86" s="28" customFormat="1" ht="12.75" customHeight="1">
      <c r="B59" s="201" t="s">
        <v>57</v>
      </c>
      <c r="C59" s="202"/>
      <c r="D59" s="202"/>
      <c r="E59" s="202"/>
      <c r="F59" s="202"/>
      <c r="G59" s="202"/>
      <c r="H59" s="202"/>
      <c r="I59" s="202"/>
      <c r="J59" s="202"/>
      <c r="K59" s="202"/>
      <c r="L59" s="202"/>
      <c r="M59" s="202"/>
      <c r="N59" s="202"/>
      <c r="O59" s="203"/>
      <c r="P59" s="62"/>
      <c r="Q59" s="62"/>
      <c r="R59" s="62"/>
      <c r="S59" s="62"/>
      <c r="T59" s="62"/>
      <c r="U59" s="62"/>
      <c r="V59" s="62"/>
      <c r="W59" s="62"/>
      <c r="X59" s="62"/>
      <c r="Y59" s="15"/>
      <c r="Z59" s="15"/>
      <c r="AA59" s="15"/>
      <c r="AB59" s="15"/>
      <c r="AC59" s="15"/>
      <c r="AD59" s="15"/>
      <c r="AE59" s="15"/>
      <c r="AF59" s="15"/>
      <c r="AG59" s="15"/>
      <c r="AH59" s="15"/>
      <c r="AI59" s="15"/>
      <c r="AJ59" s="45"/>
      <c r="AK59" s="45"/>
      <c r="AL59" s="47"/>
      <c r="AM59" s="47"/>
      <c r="AN59" s="47"/>
      <c r="AO59" s="47"/>
      <c r="AP59" s="47"/>
      <c r="AQ59" s="47"/>
      <c r="AR59" s="47"/>
      <c r="AS59" s="47"/>
      <c r="AT59" s="47"/>
      <c r="AU59" s="47"/>
      <c r="AV59" s="47"/>
      <c r="AW59" s="47"/>
      <c r="AX59" s="47"/>
      <c r="AY59" s="83" t="s">
        <v>60</v>
      </c>
      <c r="AZ59" s="84"/>
      <c r="BA59" s="84"/>
      <c r="BB59" s="84"/>
      <c r="BC59" s="84"/>
      <c r="BD59" s="84"/>
      <c r="BE59" s="84"/>
      <c r="BF59" s="84"/>
      <c r="BG59" s="84"/>
      <c r="BH59" s="84"/>
      <c r="BI59" s="84"/>
      <c r="BJ59" s="84"/>
      <c r="BK59" s="84"/>
      <c r="BL59" s="84"/>
      <c r="BM59" s="84"/>
      <c r="BN59" s="85"/>
      <c r="BO59" s="48"/>
      <c r="BP59" s="48"/>
      <c r="BQ59" s="49"/>
      <c r="CF59" s="1"/>
      <c r="CG59" s="1"/>
      <c r="CH59" s="1"/>
    </row>
    <row r="60" spans="1:86" s="28" customFormat="1" ht="12.75" customHeight="1">
      <c r="B60" s="204"/>
      <c r="C60" s="205"/>
      <c r="D60" s="205"/>
      <c r="E60" s="205"/>
      <c r="F60" s="205"/>
      <c r="G60" s="205"/>
      <c r="H60" s="205"/>
      <c r="I60" s="205"/>
      <c r="J60" s="205"/>
      <c r="K60" s="205"/>
      <c r="L60" s="205"/>
      <c r="M60" s="205"/>
      <c r="N60" s="205"/>
      <c r="O60" s="206"/>
      <c r="P60" s="62"/>
      <c r="Q60" s="62"/>
      <c r="R60" s="62"/>
      <c r="S60" s="62"/>
      <c r="T60" s="62"/>
      <c r="U60" s="62"/>
      <c r="V60" s="62"/>
      <c r="W60" s="62"/>
      <c r="X60" s="62"/>
      <c r="Y60" s="15"/>
      <c r="Z60" s="15"/>
      <c r="AA60" s="15"/>
      <c r="AB60" s="15"/>
      <c r="AC60" s="15"/>
      <c r="AD60" s="15"/>
      <c r="AE60" s="15"/>
      <c r="AF60" s="15"/>
      <c r="AG60" s="15"/>
      <c r="AH60" s="15"/>
      <c r="AI60" s="15"/>
      <c r="AJ60" s="45"/>
      <c r="AK60" s="47"/>
      <c r="AL60" s="47"/>
      <c r="AM60" s="47"/>
      <c r="AN60" s="47"/>
      <c r="AO60" s="47"/>
      <c r="AP60" s="47"/>
      <c r="AQ60" s="47"/>
      <c r="AR60" s="47"/>
      <c r="AS60" s="47"/>
      <c r="AT60" s="47"/>
      <c r="AU60" s="47"/>
      <c r="AV60" s="47"/>
      <c r="AW60" s="47"/>
      <c r="AX60" s="47"/>
      <c r="AY60" s="133"/>
      <c r="AZ60" s="134"/>
      <c r="BA60" s="134"/>
      <c r="BB60" s="134"/>
      <c r="BC60" s="134"/>
      <c r="BD60" s="134"/>
      <c r="BE60" s="134"/>
      <c r="BF60" s="134"/>
      <c r="BG60" s="134"/>
      <c r="BH60" s="134"/>
      <c r="BI60" s="134"/>
      <c r="BJ60" s="134"/>
      <c r="BK60" s="134"/>
      <c r="BL60" s="134"/>
      <c r="BM60" s="134"/>
      <c r="BN60" s="135"/>
      <c r="CF60" s="1"/>
      <c r="CG60" s="1"/>
      <c r="CH60" s="1"/>
    </row>
    <row r="61" spans="1:86" s="28" customFormat="1" ht="12.75" customHeight="1">
      <c r="B61" s="50"/>
      <c r="C61" s="50"/>
      <c r="D61" s="50"/>
      <c r="E61" s="50"/>
      <c r="F61" s="50"/>
      <c r="G61" s="50"/>
      <c r="H61" s="50"/>
      <c r="I61" s="50"/>
      <c r="J61" s="50"/>
      <c r="K61" s="50"/>
      <c r="L61" s="50"/>
      <c r="M61" s="50"/>
      <c r="N61" s="50"/>
      <c r="O61" s="50"/>
      <c r="P61" s="62"/>
      <c r="Q61" s="62"/>
      <c r="R61" s="62"/>
      <c r="S61" s="62"/>
      <c r="T61" s="62"/>
      <c r="U61" s="62"/>
      <c r="V61" s="62"/>
      <c r="W61" s="62"/>
      <c r="X61" s="62"/>
      <c r="Y61" s="15"/>
      <c r="Z61" s="15"/>
      <c r="AA61" s="15"/>
      <c r="AB61" s="15"/>
      <c r="AC61" s="15"/>
      <c r="AD61" s="15"/>
      <c r="AE61" s="15"/>
      <c r="AF61" s="15"/>
      <c r="AG61" s="15"/>
      <c r="AH61" s="15"/>
      <c r="AI61" s="15"/>
      <c r="AJ61" s="45"/>
      <c r="AK61" s="47"/>
      <c r="AL61" s="47"/>
      <c r="AM61" s="47"/>
      <c r="AN61" s="47"/>
      <c r="AO61" s="47"/>
      <c r="AP61" s="47"/>
      <c r="AQ61" s="47"/>
      <c r="AR61" s="47"/>
      <c r="AS61" s="47"/>
      <c r="AT61" s="47"/>
      <c r="AU61" s="47"/>
      <c r="AV61" s="47"/>
      <c r="AW61" s="47"/>
      <c r="AX61" s="47"/>
      <c r="AY61" s="43"/>
      <c r="AZ61" s="43"/>
      <c r="BA61" s="43"/>
      <c r="BB61" s="43"/>
      <c r="BC61" s="43"/>
      <c r="BD61" s="43"/>
      <c r="BE61" s="43"/>
      <c r="BF61" s="43"/>
      <c r="BG61" s="43"/>
      <c r="BH61" s="43"/>
      <c r="BI61" s="43"/>
      <c r="BJ61" s="43"/>
      <c r="BK61" s="43"/>
      <c r="BL61" s="43"/>
      <c r="BM61" s="43"/>
      <c r="BN61" s="43"/>
      <c r="CF61" s="1"/>
      <c r="CG61" s="1"/>
      <c r="CH61" s="1"/>
    </row>
    <row r="62" spans="1:86" s="28" customFormat="1" ht="12.75" customHeight="1">
      <c r="B62" s="142" t="s">
        <v>54</v>
      </c>
      <c r="C62" s="142"/>
      <c r="D62" s="142"/>
      <c r="E62" s="142"/>
      <c r="F62" s="142"/>
      <c r="G62" s="142"/>
      <c r="H62" s="142"/>
      <c r="I62" s="142"/>
      <c r="J62" s="142"/>
      <c r="K62" s="142"/>
      <c r="L62" s="142"/>
      <c r="M62" s="142"/>
      <c r="N62" s="142"/>
      <c r="O62" s="142"/>
      <c r="P62" s="142"/>
      <c r="Q62" s="142"/>
      <c r="R62" s="142"/>
      <c r="S62" s="142"/>
      <c r="T62" s="142"/>
      <c r="U62" s="142"/>
      <c r="V62" s="142"/>
      <c r="W62" s="142"/>
      <c r="X62" s="142"/>
      <c r="Y62" s="142"/>
      <c r="Z62" s="142"/>
      <c r="AA62" s="142"/>
      <c r="AB62" s="142"/>
      <c r="AC62" s="142"/>
      <c r="AD62" s="142"/>
      <c r="AE62" s="142"/>
      <c r="AF62" s="142"/>
      <c r="AG62" s="142"/>
      <c r="AH62" s="142"/>
      <c r="AI62" s="142"/>
      <c r="AJ62" s="142"/>
      <c r="AK62" s="142"/>
      <c r="AL62" s="142"/>
      <c r="AM62" s="47"/>
      <c r="AN62" s="47"/>
      <c r="AO62" s="47"/>
      <c r="AP62" s="47"/>
      <c r="AQ62" s="47"/>
      <c r="AR62" s="47"/>
      <c r="AS62" s="47"/>
      <c r="AT62" s="47"/>
      <c r="AU62" s="47"/>
      <c r="AV62" s="47"/>
      <c r="AW62" s="47"/>
      <c r="AX62" s="47"/>
      <c r="AY62" s="43"/>
      <c r="AZ62" s="43"/>
      <c r="BA62" s="43"/>
      <c r="BB62" s="43"/>
      <c r="BC62" s="43"/>
      <c r="BD62" s="43"/>
      <c r="BE62" s="43"/>
      <c r="BF62" s="43"/>
      <c r="BG62" s="43"/>
      <c r="BH62" s="43"/>
      <c r="BI62" s="43"/>
      <c r="BJ62" s="43"/>
      <c r="BK62" s="43"/>
      <c r="BL62" s="43"/>
      <c r="BM62" s="43"/>
      <c r="BN62" s="43"/>
      <c r="CF62" s="1"/>
      <c r="CG62" s="1"/>
      <c r="CH62" s="1"/>
    </row>
    <row r="63" spans="1:86" s="28" customFormat="1" ht="12.75" customHeight="1" thickBot="1">
      <c r="B63" s="142"/>
      <c r="C63" s="142"/>
      <c r="D63" s="142"/>
      <c r="E63" s="142"/>
      <c r="F63" s="142"/>
      <c r="G63" s="142"/>
      <c r="H63" s="142"/>
      <c r="I63" s="142"/>
      <c r="J63" s="142"/>
      <c r="K63" s="142"/>
      <c r="L63" s="142"/>
      <c r="M63" s="142"/>
      <c r="N63" s="142"/>
      <c r="O63" s="142"/>
      <c r="P63" s="142"/>
      <c r="Q63" s="142"/>
      <c r="R63" s="142"/>
      <c r="S63" s="142"/>
      <c r="T63" s="142"/>
      <c r="U63" s="142"/>
      <c r="V63" s="142"/>
      <c r="W63" s="142"/>
      <c r="X63" s="142"/>
      <c r="Y63" s="142"/>
      <c r="Z63" s="142"/>
      <c r="AA63" s="142"/>
      <c r="AB63" s="142"/>
      <c r="AC63" s="142"/>
      <c r="AD63" s="142"/>
      <c r="AE63" s="142"/>
      <c r="AF63" s="142"/>
      <c r="AG63" s="142"/>
      <c r="AH63" s="142"/>
      <c r="AI63" s="142"/>
      <c r="AJ63" s="142"/>
      <c r="AK63" s="142"/>
      <c r="AL63" s="142"/>
      <c r="AM63" s="47"/>
      <c r="AN63" s="47"/>
      <c r="AO63" s="47"/>
      <c r="AP63" s="47"/>
      <c r="AQ63" s="47"/>
      <c r="AR63" s="47"/>
      <c r="AS63" s="47"/>
      <c r="AT63" s="47"/>
      <c r="AU63" s="47"/>
      <c r="AV63" s="47"/>
      <c r="AW63" s="47"/>
      <c r="AX63" s="47"/>
      <c r="AY63" s="43"/>
      <c r="AZ63" s="43"/>
      <c r="BA63" s="43"/>
      <c r="BB63" s="43"/>
      <c r="BC63" s="43"/>
      <c r="BD63" s="43"/>
      <c r="BE63" s="43"/>
      <c r="BF63" s="43"/>
      <c r="BG63" s="43"/>
      <c r="BH63" s="43"/>
      <c r="BI63" s="43"/>
      <c r="BJ63" s="43"/>
      <c r="BK63" s="43"/>
      <c r="BL63" s="43"/>
      <c r="BM63" s="43"/>
      <c r="BN63" s="43"/>
      <c r="CF63" s="1"/>
      <c r="CG63" s="1"/>
      <c r="CH63" s="1"/>
    </row>
    <row r="64" spans="1:86" ht="12.75" customHeight="1" thickBot="1">
      <c r="W64" s="3"/>
      <c r="X64" s="3"/>
      <c r="Y64" s="3"/>
      <c r="Z64" s="3"/>
      <c r="AA64" s="3"/>
      <c r="AB64" s="3"/>
      <c r="AC64" s="3"/>
      <c r="AF64" s="178" t="s">
        <v>40</v>
      </c>
      <c r="AG64" s="179"/>
      <c r="AH64" s="179"/>
      <c r="AI64" s="179"/>
      <c r="AJ64" s="179"/>
      <c r="AK64" s="179"/>
      <c r="AL64" s="179"/>
      <c r="AM64" s="179"/>
      <c r="AN64" s="179"/>
      <c r="AO64" s="179"/>
      <c r="AP64" s="180"/>
      <c r="AQ64" s="247" t="s">
        <v>52</v>
      </c>
      <c r="AR64" s="248"/>
      <c r="AS64" s="248"/>
      <c r="AT64" s="248"/>
      <c r="AU64" s="249"/>
      <c r="AV64" s="178" t="s">
        <v>53</v>
      </c>
      <c r="AW64" s="179"/>
      <c r="AX64" s="179"/>
      <c r="AY64" s="179"/>
      <c r="AZ64" s="179"/>
      <c r="BA64" s="179"/>
      <c r="BB64" s="179"/>
      <c r="BC64" s="179"/>
      <c r="BD64" s="179"/>
      <c r="BE64" s="179"/>
      <c r="BF64" s="179"/>
      <c r="BG64" s="180"/>
      <c r="BH64" s="247" t="s">
        <v>51</v>
      </c>
      <c r="BI64" s="248"/>
      <c r="BJ64" s="248"/>
      <c r="BK64" s="248"/>
      <c r="BL64" s="249"/>
      <c r="BM64" s="178" t="s">
        <v>50</v>
      </c>
      <c r="BN64" s="179"/>
      <c r="BO64" s="179"/>
      <c r="BP64" s="179"/>
      <c r="BQ64" s="179"/>
      <c r="BR64" s="179"/>
      <c r="BS64" s="179"/>
      <c r="BT64" s="179"/>
      <c r="BU64" s="179"/>
      <c r="BV64" s="179"/>
      <c r="BW64" s="179"/>
      <c r="BX64" s="180"/>
    </row>
    <row r="65" spans="1:76" ht="12.75" customHeight="1">
      <c r="A65" s="28"/>
      <c r="B65" s="15"/>
      <c r="W65" s="3"/>
      <c r="X65" s="3"/>
      <c r="Y65" s="3"/>
      <c r="Z65" s="3"/>
      <c r="AA65" s="3"/>
      <c r="AB65" s="3"/>
      <c r="AC65" s="3"/>
      <c r="AF65" s="261">
        <f>IF(P51="","",P51)</f>
        <v>60000</v>
      </c>
      <c r="AG65" s="262"/>
      <c r="AH65" s="262"/>
      <c r="AI65" s="262"/>
      <c r="AJ65" s="262"/>
      <c r="AK65" s="262"/>
      <c r="AL65" s="262"/>
      <c r="AM65" s="262"/>
      <c r="AN65" s="262"/>
      <c r="AO65" s="67" t="s">
        <v>13</v>
      </c>
      <c r="AP65" s="69"/>
      <c r="AQ65" s="247"/>
      <c r="AR65" s="248"/>
      <c r="AS65" s="248"/>
      <c r="AT65" s="248"/>
      <c r="AU65" s="249"/>
      <c r="AV65" s="267">
        <f>IF(BM51&lt;0,"保育料軽減対象外",BM51)</f>
        <v>58100</v>
      </c>
      <c r="AW65" s="268"/>
      <c r="AX65" s="268"/>
      <c r="AY65" s="268"/>
      <c r="AZ65" s="268"/>
      <c r="BA65" s="268"/>
      <c r="BB65" s="268"/>
      <c r="BC65" s="268"/>
      <c r="BD65" s="268"/>
      <c r="BE65" s="269"/>
      <c r="BF65" s="195" t="s">
        <v>13</v>
      </c>
      <c r="BG65" s="196"/>
      <c r="BH65" s="247"/>
      <c r="BI65" s="248"/>
      <c r="BJ65" s="248"/>
      <c r="BK65" s="248"/>
      <c r="BL65" s="249"/>
      <c r="BM65" s="267">
        <f>IFERROR(IF(AV65="保育料軽減対象外",AF65,AF65-AV65),"")</f>
        <v>1900</v>
      </c>
      <c r="BN65" s="268"/>
      <c r="BO65" s="268"/>
      <c r="BP65" s="268"/>
      <c r="BQ65" s="268"/>
      <c r="BR65" s="268"/>
      <c r="BS65" s="268"/>
      <c r="BT65" s="268"/>
      <c r="BU65" s="268"/>
      <c r="BV65" s="269"/>
      <c r="BW65" s="195" t="s">
        <v>13</v>
      </c>
      <c r="BX65" s="196"/>
    </row>
    <row r="66" spans="1:76" ht="12.75" customHeight="1">
      <c r="A66" s="28"/>
      <c r="B66" s="51"/>
      <c r="AF66" s="263"/>
      <c r="AG66" s="264"/>
      <c r="AH66" s="264"/>
      <c r="AI66" s="264"/>
      <c r="AJ66" s="264"/>
      <c r="AK66" s="264"/>
      <c r="AL66" s="264"/>
      <c r="AM66" s="264"/>
      <c r="AN66" s="264"/>
      <c r="AO66" s="98"/>
      <c r="AP66" s="99"/>
      <c r="AQ66" s="247"/>
      <c r="AR66" s="248"/>
      <c r="AS66" s="248"/>
      <c r="AT66" s="248"/>
      <c r="AU66" s="249"/>
      <c r="AV66" s="270"/>
      <c r="AW66" s="271"/>
      <c r="AX66" s="271"/>
      <c r="AY66" s="271"/>
      <c r="AZ66" s="271"/>
      <c r="BA66" s="271"/>
      <c r="BB66" s="271"/>
      <c r="BC66" s="271"/>
      <c r="BD66" s="271"/>
      <c r="BE66" s="272"/>
      <c r="BF66" s="75"/>
      <c r="BG66" s="197"/>
      <c r="BH66" s="247"/>
      <c r="BI66" s="248"/>
      <c r="BJ66" s="248"/>
      <c r="BK66" s="248"/>
      <c r="BL66" s="249"/>
      <c r="BM66" s="270"/>
      <c r="BN66" s="271"/>
      <c r="BO66" s="271"/>
      <c r="BP66" s="271"/>
      <c r="BQ66" s="271"/>
      <c r="BR66" s="271"/>
      <c r="BS66" s="271"/>
      <c r="BT66" s="271"/>
      <c r="BU66" s="271"/>
      <c r="BV66" s="272"/>
      <c r="BW66" s="75"/>
      <c r="BX66" s="197"/>
    </row>
    <row r="67" spans="1:76" ht="14.25" thickBot="1">
      <c r="AF67" s="265"/>
      <c r="AG67" s="266"/>
      <c r="AH67" s="266"/>
      <c r="AI67" s="266"/>
      <c r="AJ67" s="266"/>
      <c r="AK67" s="266"/>
      <c r="AL67" s="266"/>
      <c r="AM67" s="266"/>
      <c r="AN67" s="266"/>
      <c r="AO67" s="68"/>
      <c r="AP67" s="70"/>
      <c r="AQ67" s="247"/>
      <c r="AR67" s="248"/>
      <c r="AS67" s="248"/>
      <c r="AT67" s="248"/>
      <c r="AU67" s="249"/>
      <c r="AV67" s="273"/>
      <c r="AW67" s="274"/>
      <c r="AX67" s="274"/>
      <c r="AY67" s="274"/>
      <c r="AZ67" s="274"/>
      <c r="BA67" s="274"/>
      <c r="BB67" s="274"/>
      <c r="BC67" s="274"/>
      <c r="BD67" s="274"/>
      <c r="BE67" s="275"/>
      <c r="BF67" s="199"/>
      <c r="BG67" s="200"/>
      <c r="BH67" s="247"/>
      <c r="BI67" s="248"/>
      <c r="BJ67" s="248"/>
      <c r="BK67" s="248"/>
      <c r="BL67" s="249"/>
      <c r="BM67" s="273"/>
      <c r="BN67" s="274"/>
      <c r="BO67" s="274"/>
      <c r="BP67" s="274"/>
      <c r="BQ67" s="274"/>
      <c r="BR67" s="274"/>
      <c r="BS67" s="274"/>
      <c r="BT67" s="274"/>
      <c r="BU67" s="274"/>
      <c r="BV67" s="275"/>
      <c r="BW67" s="199"/>
      <c r="BX67" s="200"/>
    </row>
  </sheetData>
  <mergeCells count="156">
    <mergeCell ref="BM65:BV67"/>
    <mergeCell ref="BW65:BX67"/>
    <mergeCell ref="B62:AL63"/>
    <mergeCell ref="AF64:AP64"/>
    <mergeCell ref="AQ64:AU67"/>
    <mergeCell ref="AV64:BG64"/>
    <mergeCell ref="BH64:BL67"/>
    <mergeCell ref="BM64:BX64"/>
    <mergeCell ref="AF65:AN67"/>
    <mergeCell ref="AO65:AP67"/>
    <mergeCell ref="AV65:BE67"/>
    <mergeCell ref="BF65:BG67"/>
    <mergeCell ref="BK56:BL56"/>
    <mergeCell ref="E57:M58"/>
    <mergeCell ref="N57:BK57"/>
    <mergeCell ref="N58:BL58"/>
    <mergeCell ref="B59:O60"/>
    <mergeCell ref="AY59:BN60"/>
    <mergeCell ref="Y56:AI56"/>
    <mergeCell ref="AL56:AM56"/>
    <mergeCell ref="AN56:AR56"/>
    <mergeCell ref="AS56:AT56"/>
    <mergeCell ref="BD56:BE56"/>
    <mergeCell ref="BF56:BJ56"/>
    <mergeCell ref="BK54:BL54"/>
    <mergeCell ref="Y55:AI55"/>
    <mergeCell ref="AL55:AM55"/>
    <mergeCell ref="AN55:AR55"/>
    <mergeCell ref="AS55:AT55"/>
    <mergeCell ref="BD55:BE55"/>
    <mergeCell ref="BF55:BJ55"/>
    <mergeCell ref="BK55:BL55"/>
    <mergeCell ref="AN53:AR53"/>
    <mergeCell ref="AS53:AT53"/>
    <mergeCell ref="BD53:BE53"/>
    <mergeCell ref="BF53:BJ53"/>
    <mergeCell ref="BK53:BL53"/>
    <mergeCell ref="Y54:AI54"/>
    <mergeCell ref="AL54:AM54"/>
    <mergeCell ref="AN54:AR54"/>
    <mergeCell ref="AS54:AT54"/>
    <mergeCell ref="BD54:BE54"/>
    <mergeCell ref="BB51:BC56"/>
    <mergeCell ref="BD51:BE51"/>
    <mergeCell ref="BF51:BJ51"/>
    <mergeCell ref="BK51:BL51"/>
    <mergeCell ref="BM51:BV56"/>
    <mergeCell ref="BW51:BX56"/>
    <mergeCell ref="BD52:BE52"/>
    <mergeCell ref="BF52:BJ52"/>
    <mergeCell ref="BK52:BL52"/>
    <mergeCell ref="BF54:BJ54"/>
    <mergeCell ref="P51:V56"/>
    <mergeCell ref="W51:X56"/>
    <mergeCell ref="AL51:AM51"/>
    <mergeCell ref="AN51:AR51"/>
    <mergeCell ref="AS51:AT51"/>
    <mergeCell ref="AU51:BA56"/>
    <mergeCell ref="AL52:AM52"/>
    <mergeCell ref="AN52:AR52"/>
    <mergeCell ref="AS52:AT52"/>
    <mergeCell ref="AL53:AM53"/>
    <mergeCell ref="AL49:AT50"/>
    <mergeCell ref="AU49:BC49"/>
    <mergeCell ref="BD49:BL50"/>
    <mergeCell ref="BM49:BX49"/>
    <mergeCell ref="AU50:BC50"/>
    <mergeCell ref="BM50:BX50"/>
    <mergeCell ref="B45:J45"/>
    <mergeCell ref="P45:X48"/>
    <mergeCell ref="Y45:AK48"/>
    <mergeCell ref="AL45:BC48"/>
    <mergeCell ref="BD45:BL48"/>
    <mergeCell ref="BM45:BX48"/>
    <mergeCell ref="B46:J56"/>
    <mergeCell ref="K47:O52"/>
    <mergeCell ref="P49:X50"/>
    <mergeCell ref="Y49:AK50"/>
    <mergeCell ref="BR36:BS37"/>
    <mergeCell ref="BT36:BU37"/>
    <mergeCell ref="C38:BY38"/>
    <mergeCell ref="B40:AL41"/>
    <mergeCell ref="BM41:BX41"/>
    <mergeCell ref="AK42:AV43"/>
    <mergeCell ref="BM42:BX43"/>
    <mergeCell ref="BE36:BF37"/>
    <mergeCell ref="BG36:BI37"/>
    <mergeCell ref="BJ36:BK37"/>
    <mergeCell ref="BL36:BM37"/>
    <mergeCell ref="BN36:BO37"/>
    <mergeCell ref="BP36:BQ37"/>
    <mergeCell ref="AS36:AT37"/>
    <mergeCell ref="AU36:AV37"/>
    <mergeCell ref="AW36:AX37"/>
    <mergeCell ref="AY36:AZ37"/>
    <mergeCell ref="BA36:BB37"/>
    <mergeCell ref="BC36:BD37"/>
    <mergeCell ref="AF36:AG37"/>
    <mergeCell ref="AH36:AI37"/>
    <mergeCell ref="AJ36:AK37"/>
    <mergeCell ref="AL36:AM37"/>
    <mergeCell ref="AN36:AO37"/>
    <mergeCell ref="AP36:AR37"/>
    <mergeCell ref="S36:T37"/>
    <mergeCell ref="U36:V37"/>
    <mergeCell ref="W36:X37"/>
    <mergeCell ref="Y36:Z37"/>
    <mergeCell ref="AA36:AC37"/>
    <mergeCell ref="AD36:AE37"/>
    <mergeCell ref="B33:BY34"/>
    <mergeCell ref="C35:I35"/>
    <mergeCell ref="J35:AO35"/>
    <mergeCell ref="AP35:BU35"/>
    <mergeCell ref="C36:F37"/>
    <mergeCell ref="G36:I37"/>
    <mergeCell ref="J36:L37"/>
    <mergeCell ref="M36:N37"/>
    <mergeCell ref="O36:P37"/>
    <mergeCell ref="Q36:R37"/>
    <mergeCell ref="BC30:BD31"/>
    <mergeCell ref="BE30:BF31"/>
    <mergeCell ref="BG30:BH31"/>
    <mergeCell ref="BI30:BJ31"/>
    <mergeCell ref="BK30:BN31"/>
    <mergeCell ref="BO30:BQ31"/>
    <mergeCell ref="C30:J31"/>
    <mergeCell ref="K30:AI31"/>
    <mergeCell ref="AJ30:AU31"/>
    <mergeCell ref="AV30:AX31"/>
    <mergeCell ref="AY30:AZ31"/>
    <mergeCell ref="BA30:BB31"/>
    <mergeCell ref="R18:BP18"/>
    <mergeCell ref="C21:CB22"/>
    <mergeCell ref="B26:X27"/>
    <mergeCell ref="C28:J29"/>
    <mergeCell ref="K28:AI29"/>
    <mergeCell ref="AJ28:AU28"/>
    <mergeCell ref="AV28:BJ29"/>
    <mergeCell ref="BK28:BQ29"/>
    <mergeCell ref="AJ29:AU29"/>
    <mergeCell ref="BX11:BY12"/>
    <mergeCell ref="C14:AI15"/>
    <mergeCell ref="AJ14:BP15"/>
    <mergeCell ref="BQ14:BY15"/>
    <mergeCell ref="K17:O17"/>
    <mergeCell ref="R17:BP17"/>
    <mergeCell ref="BM1:CB1"/>
    <mergeCell ref="C2:BZ3"/>
    <mergeCell ref="C8:BZ10"/>
    <mergeCell ref="BG11:BJ12"/>
    <mergeCell ref="BK11:BM12"/>
    <mergeCell ref="BN11:BO12"/>
    <mergeCell ref="BP11:BQ12"/>
    <mergeCell ref="BR11:BS12"/>
    <mergeCell ref="BT11:BU12"/>
    <mergeCell ref="BV11:BW12"/>
  </mergeCells>
  <phoneticPr fontId="24"/>
  <dataValidations count="8">
    <dataValidation type="list" allowBlank="1" showInputMessage="1" showErrorMessage="1" sqref="C36:F37">
      <formula1>"A,B,C,D1,D2,D3,D4,D5,D6,D7,D8,D9,D10,D11,D12,D13,D14,D15,D16,D17,D18,D19,D20,D21,D22,D23,D24,D25,D26,D27,E0,E1,E2,E3,E4,E5"</formula1>
    </dataValidation>
    <dataValidation type="list" allowBlank="1" showInputMessage="1" sqref="BK30:BN31">
      <formula1>"0,1,2,3"</formula1>
    </dataValidation>
    <dataValidation type="list" allowBlank="1" showInputMessage="1" sqref="AY30 AS36 BJ36 M36 AD36">
      <formula1>"元,2,3,4,5,6,7,8,9,10,11,12,13,14,15"</formula1>
    </dataValidation>
    <dataValidation type="list" allowBlank="1" showInputMessage="1" showErrorMessage="1" sqref="K17:O17">
      <formula1>"鶴見,神奈川,西,中,南,港南,保土ケ谷,旭,磯子,金沢,港北,緑,青葉,都筑,戸塚,栄,泉,瀬谷,"</formula1>
    </dataValidation>
    <dataValidation type="list" allowBlank="1" showInputMessage="1" sqref="BV11:BW12 BG30 BA36 BR36 U36 AL36">
      <formula1>"1,2,3,4,5,6,7,8,9,10,11,12,13,14,15,16,17,18,19,20,21,22,23,24,25,26,27,28,29,30,31"</formula1>
    </dataValidation>
    <dataValidation type="list" allowBlank="1" showInputMessage="1" sqref="BR11:BS12 BC30 AW36 BN36 Q36 AH36">
      <formula1>"1,2,3,4,5,6,7,8,9,10,11,12"</formula1>
    </dataValidation>
    <dataValidation type="list" allowBlank="1" showInputMessage="1" sqref="BN11:BO12">
      <formula1>"6,7,8,9,10,11,12,13,14,15"</formula1>
    </dataValidation>
    <dataValidation type="list" allowBlank="1" showInputMessage="1" sqref="BK11:BM12 AV30 AP36 BG36 J36 AA36">
      <formula1>"令和,　"</formula1>
    </dataValidation>
  </dataValidations>
  <printOptions horizontalCentered="1" verticalCentered="1"/>
  <pageMargins left="0.23622047244094491" right="0.23622047244094491" top="0.55118110236220474" bottom="0.55118110236220474" header="0.31496062992125984" footer="0.31496062992125984"/>
  <pageSetup paperSize="9" scale="95" fitToWidth="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川崎市</vt:lpstr>
      <vt:lpstr>Sheet1</vt:lpstr>
      <vt:lpstr>川崎市 (記入例)</vt:lpstr>
      <vt:lpstr>川崎市!Print_Area</vt:lpstr>
      <vt:lpstr>'川崎市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川崎市</cp:lastModifiedBy>
  <cp:lastPrinted>2024-04-24T01:03:41Z</cp:lastPrinted>
  <dcterms:created xsi:type="dcterms:W3CDTF">2015-01-16T10:13:54Z</dcterms:created>
  <dcterms:modified xsi:type="dcterms:W3CDTF">2024-05-07T04:47:54Z</dcterms:modified>
</cp:coreProperties>
</file>