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drawings/drawing4.xml" ContentType="application/vnd.openxmlformats-officedocument.drawing+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drawings/drawing5.xml" ContentType="application/vnd.openxmlformats-officedocument.drawing+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drawings/drawing7.xml" ContentType="application/vnd.openxmlformats-officedocument.drawing+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omments4.xml" ContentType="application/vnd.openxmlformats-officedocument.spreadsheetml.comments+xml"/>
  <Override PartName="/xl/drawings/drawing8.xml" ContentType="application/vnd.openxmlformats-officedocument.drawing+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drawings/drawing9.xml" ContentType="application/vnd.openxmlformats-officedocument.drawing+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updateLinks="never" codeName="ThisWorkbook"/>
  <mc:AlternateContent xmlns:mc="http://schemas.openxmlformats.org/markup-compatibility/2006">
    <mc:Choice Requires="x15">
      <x15ac:absPath xmlns:x15ac="http://schemas.microsoft.com/office/spreadsheetml/2010/11/ac" url="K:\45（こ）総務部監査担当\R07\013_事前提出資料\07_幼保連携型認定こども園\"/>
    </mc:Choice>
  </mc:AlternateContent>
  <xr:revisionPtr revIDLastSave="0" documentId="13_ncr:1_{D7619CEE-F5FE-4CB1-91C1-76F30324AE8E}" xr6:coauthVersionLast="47" xr6:coauthVersionMax="47" xr10:uidLastSave="{00000000-0000-0000-0000-000000000000}"/>
  <bookViews>
    <workbookView xWindow="28680" yWindow="-120" windowWidth="29040" windowHeight="15720" tabRatio="732" xr2:uid="{00000000-000D-0000-FFFF-FFFF00000000}"/>
  </bookViews>
  <sheets>
    <sheet name="表紙" sheetId="77" r:id="rId1"/>
    <sheet name="運営01（概要）" sheetId="100" r:id="rId2"/>
    <sheet name="運営02（職配１）" sheetId="101" r:id="rId3"/>
    <sheet name="運営03（職配２）" sheetId="102" r:id="rId4"/>
    <sheet name="運営04（職員処遇）" sheetId="103" r:id="rId5"/>
    <sheet name="運営05（防災・苦情等）" sheetId="104" r:id="rId6"/>
    <sheet name="運営06(環境衛生・事故防止等)" sheetId="125" r:id="rId7"/>
    <sheet name="教育・保育内容01" sheetId="127" r:id="rId8"/>
    <sheet name="教育・保育内容02（給食）" sheetId="128" r:id="rId9"/>
    <sheet name="教育・保育内容03（保健・環境・事故防止等) " sheetId="129" r:id="rId10"/>
    <sheet name="会計01" sheetId="105" r:id="rId11"/>
    <sheet name="会計02" sheetId="106" r:id="rId12"/>
    <sheet name="確認制度" sheetId="126" r:id="rId13"/>
    <sheet name="【別紙１】提出資料一覧 (実地)" sheetId="99" r:id="rId14"/>
    <sheet name="【別紙２】在籍職員名簿" sheetId="108" r:id="rId15"/>
    <sheet name="【別紙３】異動・退職職員名簿" sheetId="109" r:id="rId16"/>
    <sheet name="【別紙４】資料の補足説明" sheetId="115" r:id="rId17"/>
    <sheet name="【別紙５】資料の提出方法" sheetId="124" r:id="rId18"/>
    <sheet name="【別紙６】当日に用意する書類" sheetId="130" r:id="rId19"/>
  </sheets>
  <externalReferences>
    <externalReference r:id="rId20"/>
  </externalReferences>
  <definedNames>
    <definedName name="__xlfn_IFERROR">NA()</definedName>
    <definedName name="_xlnm.Print_Area" localSheetId="13">'【別紙１】提出資料一覧 (実地)'!$A$1:$AI$36</definedName>
    <definedName name="_xlnm.Print_Area" localSheetId="14">【別紙２】在籍職員名簿!$A$1:$AZ$30</definedName>
    <definedName name="_xlnm.Print_Area" localSheetId="15">【別紙３】異動・退職職員名簿!$A$1:$BF$31</definedName>
    <definedName name="_xlnm.Print_Area" localSheetId="1">'運営01（概要）'!$A$1:$AI$208</definedName>
    <definedName name="_xlnm.Print_Area" localSheetId="2">'運営02（職配１）'!$A$1:$AI$65</definedName>
    <definedName name="_xlnm.Print_Area" localSheetId="3">'運営03（職配２）'!$A$1:$BI$143</definedName>
    <definedName name="_xlnm.Print_Area" localSheetId="5">'運営05（防災・苦情等）'!$A$1:$AK$128</definedName>
    <definedName name="_xlnm.Print_Area" localSheetId="6">'運営06(環境衛生・事故防止等)'!$A$1:$AI$56</definedName>
    <definedName name="_xlnm.Print_Area" localSheetId="10">会計01!$A$1:$AI$146</definedName>
    <definedName name="_xlnm.Print_Area" localSheetId="11">会計02!$A$1:$AI$45</definedName>
    <definedName name="_xlnm.Print_Area" localSheetId="12">確認制度!$A$1:$AI$153</definedName>
    <definedName name="_xlnm.Print_Area" localSheetId="7">教育・保育内容01!$A$1:$AI$111</definedName>
    <definedName name="_xlnm.Print_Area" localSheetId="8">'教育・保育内容02（給食）'!$A$1:$AK$169</definedName>
    <definedName name="_xlnm.Print_Area" localSheetId="9">'教育・保育内容03（保健・環境・事故防止等) '!$A$1:$AI$157</definedName>
    <definedName name="_xlnm.Print_Area" localSheetId="0">表紙!$A$1:$AI$104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47" i="103" l="1"/>
  <c r="Y17" i="102"/>
  <c r="AD61" i="128"/>
  <c r="AB61" i="128"/>
  <c r="Z61" i="128"/>
  <c r="X61" i="128"/>
  <c r="V61" i="128"/>
  <c r="T61" i="128"/>
  <c r="R61" i="128"/>
  <c r="P61" i="128"/>
  <c r="N61" i="128"/>
  <c r="L61" i="128"/>
  <c r="J61" i="128"/>
  <c r="AD56" i="128"/>
  <c r="AB56" i="128"/>
  <c r="Z56" i="128"/>
  <c r="X56" i="128"/>
  <c r="V56" i="128"/>
  <c r="T56" i="128"/>
  <c r="R56" i="128"/>
  <c r="P56" i="128"/>
  <c r="N56" i="128"/>
  <c r="L56" i="128"/>
  <c r="J56" i="128"/>
  <c r="U7" i="108" l="1"/>
  <c r="O72" i="77" l="1"/>
  <c r="AG49" i="103" l="1"/>
  <c r="Z24" i="109"/>
  <c r="Z22" i="109"/>
  <c r="Z20" i="109"/>
  <c r="Z18" i="109"/>
  <c r="Z16" i="109"/>
  <c r="Z14" i="109"/>
  <c r="Z12" i="109"/>
  <c r="Z10" i="109"/>
  <c r="Z8" i="109"/>
  <c r="Z6" i="109"/>
  <c r="U25" i="108"/>
  <c r="U23" i="108"/>
  <c r="U21" i="108"/>
  <c r="U19" i="108"/>
  <c r="U17" i="108"/>
  <c r="U15" i="108"/>
  <c r="U13" i="108"/>
  <c r="U11" i="108"/>
  <c r="U9" i="108"/>
  <c r="S87" i="100"/>
  <c r="M87" i="100"/>
  <c r="Y41" i="106"/>
  <c r="H16" i="102"/>
  <c r="H17" i="102"/>
  <c r="I16" i="102"/>
  <c r="I17" i="102" s="1"/>
  <c r="J16" i="102"/>
  <c r="K16" i="102"/>
  <c r="K17" i="102"/>
  <c r="L16" i="102"/>
  <c r="L17" i="102"/>
  <c r="M16" i="102"/>
  <c r="M17" i="102"/>
  <c r="N16" i="102"/>
  <c r="N17" i="102"/>
  <c r="O16" i="102"/>
  <c r="P16" i="102"/>
  <c r="Q16" i="102"/>
  <c r="Q17" i="102" s="1"/>
  <c r="Q48" i="102" s="1"/>
  <c r="R16" i="102"/>
  <c r="R17" i="102"/>
  <c r="S16" i="102"/>
  <c r="S17" i="102" s="1"/>
  <c r="S48" i="102" s="1"/>
  <c r="T16" i="102"/>
  <c r="T17" i="102" s="1"/>
  <c r="T48" i="102" s="1"/>
  <c r="U16" i="102"/>
  <c r="U17" i="102" s="1"/>
  <c r="U48" i="102" s="1"/>
  <c r="V16" i="102"/>
  <c r="V17" i="102" s="1"/>
  <c r="V48" i="102" s="1"/>
  <c r="W16" i="102"/>
  <c r="W17" i="102"/>
  <c r="X16" i="102"/>
  <c r="X17" i="102" s="1"/>
  <c r="Y16" i="102"/>
  <c r="Z16" i="102"/>
  <c r="Z17" i="102" s="1"/>
  <c r="AA16" i="102"/>
  <c r="AA17" i="102"/>
  <c r="AB16" i="102"/>
  <c r="AB17" i="102" s="1"/>
  <c r="AB48" i="102" s="1"/>
  <c r="AC16" i="102"/>
  <c r="AC17" i="102" s="1"/>
  <c r="AC48" i="102" s="1"/>
  <c r="AD16" i="102"/>
  <c r="AD17" i="102" s="1"/>
  <c r="AD48" i="102" s="1"/>
  <c r="AE16" i="102"/>
  <c r="AE17" i="102"/>
  <c r="AF16" i="102"/>
  <c r="AG16" i="102"/>
  <c r="AG17" i="102"/>
  <c r="AH16" i="102"/>
  <c r="AH17" i="102" s="1"/>
  <c r="AH48" i="102" s="1"/>
  <c r="AI16" i="102"/>
  <c r="AI17" i="102"/>
  <c r="AI48" i="102" s="1"/>
  <c r="AJ16" i="102"/>
  <c r="AJ17" i="102" s="1"/>
  <c r="AK16" i="102"/>
  <c r="AK17" i="102" s="1"/>
  <c r="AK48" i="102" s="1"/>
  <c r="AL16" i="102"/>
  <c r="AM16" i="102"/>
  <c r="AM17" i="102"/>
  <c r="AM48" i="102" s="1"/>
  <c r="AN16" i="102"/>
  <c r="AO16" i="102"/>
  <c r="AO17" i="102" s="1"/>
  <c r="AO48" i="102" s="1"/>
  <c r="AP16" i="102"/>
  <c r="AP17" i="102" s="1"/>
  <c r="AQ16" i="102"/>
  <c r="AQ17" i="102"/>
  <c r="AR16" i="102"/>
  <c r="AR17" i="102"/>
  <c r="AS16" i="102"/>
  <c r="AS17" i="102"/>
  <c r="AT16" i="102"/>
  <c r="AT17" i="102" s="1"/>
  <c r="AT48" i="102" s="1"/>
  <c r="AU16" i="102"/>
  <c r="AU17" i="102"/>
  <c r="AV16" i="102"/>
  <c r="AW16" i="102"/>
  <c r="AW17" i="102" s="1"/>
  <c r="AX16" i="102"/>
  <c r="AX17" i="102"/>
  <c r="AX48" i="102" s="1"/>
  <c r="AY16" i="102"/>
  <c r="AY17" i="102"/>
  <c r="AZ16" i="102"/>
  <c r="AZ17" i="102" s="1"/>
  <c r="BA16" i="102"/>
  <c r="BA17" i="102" s="1"/>
  <c r="BA48" i="102" s="1"/>
  <c r="BC16" i="102"/>
  <c r="BC17" i="102" s="1"/>
  <c r="BD16" i="102"/>
  <c r="BD17" i="102" s="1"/>
  <c r="BE16" i="102"/>
  <c r="BE17" i="102"/>
  <c r="BF16" i="102"/>
  <c r="BF17" i="102"/>
  <c r="BG16" i="102"/>
  <c r="BG17" i="102" s="1"/>
  <c r="BG48" i="102" s="1"/>
  <c r="BH16" i="102"/>
  <c r="BH17" i="102" s="1"/>
  <c r="BI16" i="102"/>
  <c r="BI17" i="102" s="1"/>
  <c r="J17" i="102"/>
  <c r="AF17" i="102"/>
  <c r="AL17" i="102"/>
  <c r="AN17" i="102"/>
  <c r="AN48" i="102" s="1"/>
  <c r="AV17" i="102"/>
  <c r="BB17" i="102"/>
  <c r="H18" i="102"/>
  <c r="H46" i="102" s="1"/>
  <c r="I18" i="102"/>
  <c r="J18" i="102"/>
  <c r="J46" i="102" s="1"/>
  <c r="K18" i="102"/>
  <c r="L18" i="102"/>
  <c r="M18" i="102"/>
  <c r="M46" i="102" s="1"/>
  <c r="M48" i="102" s="1"/>
  <c r="N18" i="102"/>
  <c r="N46" i="102" s="1"/>
  <c r="N48" i="102" s="1"/>
  <c r="O18" i="102"/>
  <c r="O46" i="102" s="1"/>
  <c r="P18" i="102"/>
  <c r="P17" i="102" s="1"/>
  <c r="AU18" i="102"/>
  <c r="AU46" i="102" s="1"/>
  <c r="AV18" i="102"/>
  <c r="AW18" i="102"/>
  <c r="AW46" i="102" s="1"/>
  <c r="AX18" i="102"/>
  <c r="AX46" i="102"/>
  <c r="AY18" i="102"/>
  <c r="AY46" i="102" s="1"/>
  <c r="AZ18" i="102"/>
  <c r="AZ46" i="102" s="1"/>
  <c r="BA18" i="102"/>
  <c r="BA46" i="102" s="1"/>
  <c r="BB18" i="102"/>
  <c r="BB46" i="102" s="1"/>
  <c r="BB48" i="102" s="1"/>
  <c r="BC18" i="102"/>
  <c r="BD18" i="102"/>
  <c r="BD46" i="102" s="1"/>
  <c r="BE18" i="102"/>
  <c r="BE46" i="102" s="1"/>
  <c r="BF18" i="102"/>
  <c r="BG18" i="102"/>
  <c r="BH18" i="102"/>
  <c r="BI18" i="102"/>
  <c r="BI46" i="102" s="1"/>
  <c r="H47" i="102"/>
  <c r="I47" i="102"/>
  <c r="I46" i="102" s="1"/>
  <c r="J47" i="102"/>
  <c r="K47" i="102"/>
  <c r="L47" i="102"/>
  <c r="M47" i="102"/>
  <c r="N47" i="102"/>
  <c r="O47" i="102"/>
  <c r="P47" i="102"/>
  <c r="Q47" i="102"/>
  <c r="Q46" i="102"/>
  <c r="R47" i="102"/>
  <c r="R46" i="102" s="1"/>
  <c r="S47" i="102"/>
  <c r="S46" i="102" s="1"/>
  <c r="T47" i="102"/>
  <c r="T46" i="102" s="1"/>
  <c r="U47" i="102"/>
  <c r="U46" i="102" s="1"/>
  <c r="V47" i="102"/>
  <c r="V46" i="102"/>
  <c r="W47" i="102"/>
  <c r="W46" i="102"/>
  <c r="W48" i="102" s="1"/>
  <c r="X47" i="102"/>
  <c r="X46" i="102" s="1"/>
  <c r="Y47" i="102"/>
  <c r="Y46" i="102" s="1"/>
  <c r="Z47" i="102"/>
  <c r="Z46" i="102" s="1"/>
  <c r="AA47" i="102"/>
  <c r="AA46" i="102" s="1"/>
  <c r="AB47" i="102"/>
  <c r="AB46" i="102"/>
  <c r="AC47" i="102"/>
  <c r="AC46" i="102"/>
  <c r="AD47" i="102"/>
  <c r="AD46" i="102" s="1"/>
  <c r="AE47" i="102"/>
  <c r="AE46" i="102" s="1"/>
  <c r="AF47" i="102"/>
  <c r="AF46" i="102" s="1"/>
  <c r="AF48" i="102" s="1"/>
  <c r="AG47" i="102"/>
  <c r="AG46" i="102" s="1"/>
  <c r="AH47" i="102"/>
  <c r="AH46" i="102"/>
  <c r="AI47" i="102"/>
  <c r="AI46" i="102"/>
  <c r="AJ47" i="102"/>
  <c r="AJ46" i="102" s="1"/>
  <c r="AK47" i="102"/>
  <c r="AK46" i="102" s="1"/>
  <c r="AL47" i="102"/>
  <c r="AL46" i="102" s="1"/>
  <c r="AM47" i="102"/>
  <c r="AM46" i="102" s="1"/>
  <c r="AN47" i="102"/>
  <c r="AN46" i="102"/>
  <c r="AO47" i="102"/>
  <c r="AO46" i="102"/>
  <c r="AP47" i="102"/>
  <c r="AP46" i="102" s="1"/>
  <c r="AQ47" i="102"/>
  <c r="AQ46" i="102" s="1"/>
  <c r="AR47" i="102"/>
  <c r="AR46" i="102" s="1"/>
  <c r="AS47" i="102"/>
  <c r="AS46" i="102" s="1"/>
  <c r="AT47" i="102"/>
  <c r="AT46" i="102"/>
  <c r="AU47" i="102"/>
  <c r="AV47" i="102"/>
  <c r="AV46" i="102" s="1"/>
  <c r="AV48" i="102" s="1"/>
  <c r="AW47" i="102"/>
  <c r="AX47" i="102"/>
  <c r="AY47" i="102"/>
  <c r="AZ47" i="102"/>
  <c r="BA47" i="102"/>
  <c r="BB47" i="102"/>
  <c r="BC47" i="102"/>
  <c r="BD47" i="102"/>
  <c r="BE47" i="102"/>
  <c r="BF47" i="102"/>
  <c r="BG47" i="102"/>
  <c r="BH47" i="102"/>
  <c r="BI47" i="102"/>
  <c r="H63" i="102"/>
  <c r="I63" i="102"/>
  <c r="I64" i="102"/>
  <c r="J63" i="102"/>
  <c r="J64" i="102"/>
  <c r="J95" i="102" s="1"/>
  <c r="K63" i="102"/>
  <c r="K64" i="102" s="1"/>
  <c r="K95" i="102" s="1"/>
  <c r="L63" i="102"/>
  <c r="M63" i="102"/>
  <c r="N63" i="102"/>
  <c r="N64" i="102"/>
  <c r="O63" i="102"/>
  <c r="O64" i="102"/>
  <c r="P63" i="102"/>
  <c r="P64" i="102"/>
  <c r="Q63" i="102"/>
  <c r="Q64" i="102"/>
  <c r="Q95" i="102" s="1"/>
  <c r="R63" i="102"/>
  <c r="R64" i="102" s="1"/>
  <c r="R95" i="102" s="1"/>
  <c r="S63" i="102"/>
  <c r="S64" i="102"/>
  <c r="T63" i="102"/>
  <c r="T64" i="102"/>
  <c r="T95" i="102" s="1"/>
  <c r="U63" i="102"/>
  <c r="U64" i="102" s="1"/>
  <c r="V63" i="102"/>
  <c r="V64" i="102"/>
  <c r="V95" i="102"/>
  <c r="W63" i="102"/>
  <c r="W64" i="102" s="1"/>
  <c r="W95" i="102" s="1"/>
  <c r="X63" i="102"/>
  <c r="X64" i="102" s="1"/>
  <c r="X95" i="102" s="1"/>
  <c r="Y63" i="102"/>
  <c r="Y64" i="102" s="1"/>
  <c r="Y95" i="102" s="1"/>
  <c r="Z63" i="102"/>
  <c r="Z64" i="102" s="1"/>
  <c r="Z95" i="102" s="1"/>
  <c r="AA63" i="102"/>
  <c r="AA64" i="102" s="1"/>
  <c r="AA95" i="102" s="1"/>
  <c r="AB63" i="102"/>
  <c r="AB64" i="102"/>
  <c r="AB95" i="102" s="1"/>
  <c r="AC63" i="102"/>
  <c r="AC64" i="102"/>
  <c r="AC95" i="102" s="1"/>
  <c r="AD63" i="102"/>
  <c r="AD64" i="102" s="1"/>
  <c r="AE63" i="102"/>
  <c r="AE64" i="102"/>
  <c r="AF63" i="102"/>
  <c r="AF64" i="102" s="1"/>
  <c r="AG63" i="102"/>
  <c r="AG64" i="102"/>
  <c r="AH63" i="102"/>
  <c r="AH64" i="102"/>
  <c r="AH95" i="102" s="1"/>
  <c r="AI63" i="102"/>
  <c r="AI64" i="102" s="1"/>
  <c r="AI95" i="102" s="1"/>
  <c r="AJ63" i="102"/>
  <c r="AK63" i="102"/>
  <c r="AL63" i="102"/>
  <c r="AL64" i="102"/>
  <c r="AM63" i="102"/>
  <c r="AM64" i="102"/>
  <c r="AM95" i="102" s="1"/>
  <c r="AN63" i="102"/>
  <c r="AN64" i="102"/>
  <c r="AO63" i="102"/>
  <c r="AO64" i="102" s="1"/>
  <c r="AO95" i="102" s="1"/>
  <c r="AP63" i="102"/>
  <c r="AP64" i="102" s="1"/>
  <c r="AP95" i="102" s="1"/>
  <c r="AQ63" i="102"/>
  <c r="AQ64" i="102" s="1"/>
  <c r="AQ95" i="102" s="1"/>
  <c r="AR63" i="102"/>
  <c r="AS63" i="102"/>
  <c r="AS64" i="102"/>
  <c r="AS95" i="102" s="1"/>
  <c r="AT63" i="102"/>
  <c r="AT64" i="102"/>
  <c r="AT95" i="102" s="1"/>
  <c r="AU63" i="102"/>
  <c r="AU64" i="102"/>
  <c r="AV63" i="102"/>
  <c r="AV64" i="102" s="1"/>
  <c r="AW63" i="102"/>
  <c r="AW64" i="102"/>
  <c r="AX63" i="102"/>
  <c r="AX64" i="102"/>
  <c r="AY63" i="102"/>
  <c r="AY64" i="102"/>
  <c r="AZ63" i="102"/>
  <c r="AZ64" i="102"/>
  <c r="BA63" i="102"/>
  <c r="BA64" i="102"/>
  <c r="BA95" i="102" s="1"/>
  <c r="BB63" i="102"/>
  <c r="BB64" i="102" s="1"/>
  <c r="BC63" i="102"/>
  <c r="BD63" i="102"/>
  <c r="BE63" i="102"/>
  <c r="BF63" i="102"/>
  <c r="BF64" i="102" s="1"/>
  <c r="BG63" i="102"/>
  <c r="BG64" i="102" s="1"/>
  <c r="BG95" i="102" s="1"/>
  <c r="BH63" i="102"/>
  <c r="BH64" i="102"/>
  <c r="BI63" i="102"/>
  <c r="BI64" i="102"/>
  <c r="H64" i="102"/>
  <c r="H95" i="102" s="1"/>
  <c r="L64" i="102"/>
  <c r="M64" i="102"/>
  <c r="M95" i="102" s="1"/>
  <c r="AJ64" i="102"/>
  <c r="AK64" i="102"/>
  <c r="AK95" i="102" s="1"/>
  <c r="AR64" i="102"/>
  <c r="AR95" i="102"/>
  <c r="BC64" i="102"/>
  <c r="BD64" i="102"/>
  <c r="BD95" i="102" s="1"/>
  <c r="BE64" i="102"/>
  <c r="H65" i="102"/>
  <c r="I65" i="102"/>
  <c r="J65" i="102"/>
  <c r="K65" i="102"/>
  <c r="L65" i="102"/>
  <c r="M65" i="102"/>
  <c r="M93" i="102" s="1"/>
  <c r="N65" i="102"/>
  <c r="N93" i="102" s="1"/>
  <c r="N95" i="102" s="1"/>
  <c r="O65" i="102"/>
  <c r="O93" i="102" s="1"/>
  <c r="P65" i="102"/>
  <c r="P93" i="102" s="1"/>
  <c r="AU65" i="102"/>
  <c r="AU93" i="102" s="1"/>
  <c r="AV65" i="102"/>
  <c r="AW65" i="102"/>
  <c r="AW93" i="102" s="1"/>
  <c r="AW95" i="102" s="1"/>
  <c r="AX65" i="102"/>
  <c r="AY65" i="102"/>
  <c r="AZ65" i="102"/>
  <c r="BA65" i="102"/>
  <c r="BA93" i="102"/>
  <c r="BB65" i="102"/>
  <c r="BB93" i="102" s="1"/>
  <c r="BC65" i="102"/>
  <c r="BC93" i="102" s="1"/>
  <c r="BC95" i="102" s="1"/>
  <c r="BD65" i="102"/>
  <c r="BE65" i="102"/>
  <c r="BE93" i="102" s="1"/>
  <c r="BE95" i="102" s="1"/>
  <c r="BF65" i="102"/>
  <c r="BF93" i="102" s="1"/>
  <c r="BG65" i="102"/>
  <c r="BH65" i="102"/>
  <c r="BH93" i="102" s="1"/>
  <c r="BH95" i="102" s="1"/>
  <c r="BI65" i="102"/>
  <c r="H94" i="102"/>
  <c r="H93" i="102"/>
  <c r="I94" i="102"/>
  <c r="I93" i="102"/>
  <c r="J94" i="102"/>
  <c r="J93" i="102" s="1"/>
  <c r="K94" i="102"/>
  <c r="K93" i="102" s="1"/>
  <c r="L94" i="102"/>
  <c r="L93" i="102"/>
  <c r="M94" i="102"/>
  <c r="N94" i="102"/>
  <c r="O94" i="102"/>
  <c r="P94" i="102"/>
  <c r="Q94" i="102"/>
  <c r="Q93" i="102"/>
  <c r="R94" i="102"/>
  <c r="R93" i="102" s="1"/>
  <c r="S94" i="102"/>
  <c r="S93" i="102" s="1"/>
  <c r="S95" i="102" s="1"/>
  <c r="T94" i="102"/>
  <c r="T93" i="102" s="1"/>
  <c r="U94" i="102"/>
  <c r="U93" i="102" s="1"/>
  <c r="V94" i="102"/>
  <c r="V93" i="102"/>
  <c r="W94" i="102"/>
  <c r="W93" i="102"/>
  <c r="X94" i="102"/>
  <c r="X93" i="102" s="1"/>
  <c r="Y94" i="102"/>
  <c r="Y93" i="102" s="1"/>
  <c r="Z94" i="102"/>
  <c r="Z93" i="102" s="1"/>
  <c r="AA94" i="102"/>
  <c r="AA93" i="102" s="1"/>
  <c r="AB94" i="102"/>
  <c r="AB93" i="102"/>
  <c r="AC94" i="102"/>
  <c r="AC93" i="102"/>
  <c r="AD94" i="102"/>
  <c r="AD93" i="102" s="1"/>
  <c r="AE94" i="102"/>
  <c r="AE93" i="102" s="1"/>
  <c r="AF94" i="102"/>
  <c r="AF93" i="102" s="1"/>
  <c r="AG94" i="102"/>
  <c r="AG93" i="102" s="1"/>
  <c r="AG95" i="102" s="1"/>
  <c r="AH94" i="102"/>
  <c r="AH93" i="102"/>
  <c r="AI94" i="102"/>
  <c r="AI93" i="102"/>
  <c r="AJ94" i="102"/>
  <c r="AJ93" i="102" s="1"/>
  <c r="AJ95" i="102" s="1"/>
  <c r="AK94" i="102"/>
  <c r="AK93" i="102" s="1"/>
  <c r="AL94" i="102"/>
  <c r="AL93" i="102"/>
  <c r="AM94" i="102"/>
  <c r="AM93" i="102"/>
  <c r="AN94" i="102"/>
  <c r="AN93" i="102"/>
  <c r="AN95" i="102" s="1"/>
  <c r="AO94" i="102"/>
  <c r="AO93" i="102" s="1"/>
  <c r="AP94" i="102"/>
  <c r="AP93" i="102"/>
  <c r="AQ94" i="102"/>
  <c r="AQ93" i="102"/>
  <c r="AR94" i="102"/>
  <c r="AR93" i="102"/>
  <c r="AS94" i="102"/>
  <c r="AS93" i="102"/>
  <c r="AT94" i="102"/>
  <c r="AT93" i="102"/>
  <c r="AU94" i="102"/>
  <c r="AV94" i="102"/>
  <c r="AV93" i="102" s="1"/>
  <c r="AW94" i="102"/>
  <c r="AX94" i="102"/>
  <c r="AX93" i="102" s="1"/>
  <c r="AX95" i="102" s="1"/>
  <c r="AY94" i="102"/>
  <c r="AZ94" i="102"/>
  <c r="AZ93" i="102" s="1"/>
  <c r="AZ95" i="102" s="1"/>
  <c r="BA94" i="102"/>
  <c r="BB94" i="102"/>
  <c r="BC94" i="102"/>
  <c r="BD94" i="102"/>
  <c r="BE94" i="102"/>
  <c r="BF94" i="102"/>
  <c r="BG94" i="102"/>
  <c r="BH94" i="102"/>
  <c r="BI94" i="102"/>
  <c r="BE112" i="102"/>
  <c r="BE140" i="102" s="1"/>
  <c r="J112" i="102"/>
  <c r="J140" i="102"/>
  <c r="H110" i="102"/>
  <c r="H111" i="102" s="1"/>
  <c r="I110" i="102"/>
  <c r="I111" i="102" s="1"/>
  <c r="J110" i="102"/>
  <c r="J111" i="102" s="1"/>
  <c r="K110" i="102"/>
  <c r="L110" i="102"/>
  <c r="L111" i="102" s="1"/>
  <c r="M110" i="102"/>
  <c r="M111" i="102"/>
  <c r="M142" i="102" s="1"/>
  <c r="N110" i="102"/>
  <c r="N111" i="102"/>
  <c r="O110" i="102"/>
  <c r="O111" i="102" s="1"/>
  <c r="P110" i="102"/>
  <c r="P111" i="102" s="1"/>
  <c r="Q110" i="102"/>
  <c r="Q111" i="102" s="1"/>
  <c r="Q142" i="102" s="1"/>
  <c r="R110" i="102"/>
  <c r="R111" i="102"/>
  <c r="R142" i="102" s="1"/>
  <c r="S110" i="102"/>
  <c r="S111" i="102"/>
  <c r="T110" i="102"/>
  <c r="T111" i="102" s="1"/>
  <c r="T142" i="102" s="1"/>
  <c r="U110" i="102"/>
  <c r="U111" i="102" s="1"/>
  <c r="U142" i="102" s="1"/>
  <c r="V110" i="102"/>
  <c r="V111" i="102" s="1"/>
  <c r="V142" i="102" s="1"/>
  <c r="W110" i="102"/>
  <c r="W111" i="102" s="1"/>
  <c r="X110" i="102"/>
  <c r="X111" i="102" s="1"/>
  <c r="Y110" i="102"/>
  <c r="Y111" i="102"/>
  <c r="Z110" i="102"/>
  <c r="Z111" i="102" s="1"/>
  <c r="Z142" i="102" s="1"/>
  <c r="AA110" i="102"/>
  <c r="AA111" i="102" s="1"/>
  <c r="AA142" i="102" s="1"/>
  <c r="AB110" i="102"/>
  <c r="AB111" i="102" s="1"/>
  <c r="AB142" i="102" s="1"/>
  <c r="AC110" i="102"/>
  <c r="AC111" i="102"/>
  <c r="AC142" i="102" s="1"/>
  <c r="AD110" i="102"/>
  <c r="AD111" i="102"/>
  <c r="AE110" i="102"/>
  <c r="AE111" i="102" s="1"/>
  <c r="AE142" i="102" s="1"/>
  <c r="AF110" i="102"/>
  <c r="AG110" i="102"/>
  <c r="AG111" i="102" s="1"/>
  <c r="AG142" i="102" s="1"/>
  <c r="AH110" i="102"/>
  <c r="AI110" i="102"/>
  <c r="AJ110" i="102"/>
  <c r="AJ111" i="102" s="1"/>
  <c r="AJ142" i="102" s="1"/>
  <c r="AK110" i="102"/>
  <c r="AK111" i="102"/>
  <c r="AK142" i="102" s="1"/>
  <c r="AL110" i="102"/>
  <c r="AL111" i="102"/>
  <c r="AL142" i="102" s="1"/>
  <c r="AM110" i="102"/>
  <c r="AM111" i="102" s="1"/>
  <c r="AM142" i="102" s="1"/>
  <c r="AN110" i="102"/>
  <c r="AN111" i="102" s="1"/>
  <c r="AO110" i="102"/>
  <c r="AO111" i="102" s="1"/>
  <c r="AO142" i="102" s="1"/>
  <c r="AP110" i="102"/>
  <c r="AQ110" i="102"/>
  <c r="AQ111" i="102"/>
  <c r="AQ142" i="102" s="1"/>
  <c r="AR110" i="102"/>
  <c r="AR111" i="102"/>
  <c r="AR142" i="102" s="1"/>
  <c r="AS110" i="102"/>
  <c r="AS111" i="102"/>
  <c r="AS142" i="102" s="1"/>
  <c r="AT110" i="102"/>
  <c r="AT111" i="102" s="1"/>
  <c r="AU110" i="102"/>
  <c r="AU111" i="102"/>
  <c r="AV110" i="102"/>
  <c r="AV111" i="102"/>
  <c r="AW110" i="102"/>
  <c r="AW111" i="102"/>
  <c r="AX110" i="102"/>
  <c r="AX111" i="102"/>
  <c r="AY110" i="102"/>
  <c r="AY111" i="102"/>
  <c r="AY142" i="102"/>
  <c r="AZ110" i="102"/>
  <c r="AZ111" i="102" s="1"/>
  <c r="BA110" i="102"/>
  <c r="BA111" i="102"/>
  <c r="BB110" i="102"/>
  <c r="BB111" i="102"/>
  <c r="BC110" i="102"/>
  <c r="BD110" i="102"/>
  <c r="BD111" i="102" s="1"/>
  <c r="BE110" i="102"/>
  <c r="BE111" i="102"/>
  <c r="BE142" i="102" s="1"/>
  <c r="BF110" i="102"/>
  <c r="BF111" i="102"/>
  <c r="BG110" i="102"/>
  <c r="BG111" i="102" s="1"/>
  <c r="BG142" i="102" s="1"/>
  <c r="BH110" i="102"/>
  <c r="BH111" i="102"/>
  <c r="BI110" i="102"/>
  <c r="BI111" i="102"/>
  <c r="K111" i="102"/>
  <c r="AF111" i="102"/>
  <c r="AH111" i="102"/>
  <c r="AI111" i="102"/>
  <c r="AI142" i="102" s="1"/>
  <c r="AP111" i="102"/>
  <c r="BC111" i="102"/>
  <c r="I112" i="102"/>
  <c r="I140" i="102"/>
  <c r="M112" i="102"/>
  <c r="M140" i="102"/>
  <c r="N112" i="102"/>
  <c r="N140" i="102" s="1"/>
  <c r="H141" i="102"/>
  <c r="I141" i="102"/>
  <c r="J141" i="102"/>
  <c r="K141" i="102"/>
  <c r="L141" i="102"/>
  <c r="M141" i="102"/>
  <c r="N141" i="102"/>
  <c r="O141" i="102"/>
  <c r="P141" i="102"/>
  <c r="Q141" i="102"/>
  <c r="Q140" i="102"/>
  <c r="R141" i="102"/>
  <c r="R140" i="102"/>
  <c r="S141" i="102"/>
  <c r="S140" i="102"/>
  <c r="T141" i="102"/>
  <c r="T140" i="102"/>
  <c r="U141" i="102"/>
  <c r="U140" i="102"/>
  <c r="V141" i="102"/>
  <c r="V140" i="102" s="1"/>
  <c r="W141" i="102"/>
  <c r="W140" i="102" s="1"/>
  <c r="X141" i="102"/>
  <c r="X140" i="102" s="1"/>
  <c r="Y141" i="102"/>
  <c r="Y140" i="102" s="1"/>
  <c r="Z141" i="102"/>
  <c r="Z140" i="102"/>
  <c r="AA141" i="102"/>
  <c r="AA140" i="102"/>
  <c r="AB141" i="102"/>
  <c r="AB140" i="102" s="1"/>
  <c r="AC141" i="102"/>
  <c r="AC140" i="102" s="1"/>
  <c r="AD141" i="102"/>
  <c r="AD140" i="102" s="1"/>
  <c r="AD142" i="102" s="1"/>
  <c r="AE141" i="102"/>
  <c r="AE140" i="102" s="1"/>
  <c r="AF141" i="102"/>
  <c r="AF140" i="102"/>
  <c r="AF142" i="102" s="1"/>
  <c r="AG141" i="102"/>
  <c r="AG140" i="102"/>
  <c r="AH141" i="102"/>
  <c r="AH140" i="102" s="1"/>
  <c r="AI141" i="102"/>
  <c r="AI140" i="102"/>
  <c r="AJ141" i="102"/>
  <c r="AJ140" i="102"/>
  <c r="AK141" i="102"/>
  <c r="AK140" i="102"/>
  <c r="AL141" i="102"/>
  <c r="AL140" i="102"/>
  <c r="AM141" i="102"/>
  <c r="AM140" i="102"/>
  <c r="AN141" i="102"/>
  <c r="AN140" i="102" s="1"/>
  <c r="AO141" i="102"/>
  <c r="AO140" i="102"/>
  <c r="AP141" i="102"/>
  <c r="AP140" i="102"/>
  <c r="AQ141" i="102"/>
  <c r="AQ140" i="102"/>
  <c r="AR141" i="102"/>
  <c r="AR140" i="102"/>
  <c r="AS141" i="102"/>
  <c r="AS140" i="102"/>
  <c r="AT141" i="102"/>
  <c r="AT140" i="102" s="1"/>
  <c r="AU141" i="102"/>
  <c r="AV141" i="102"/>
  <c r="AW141" i="102"/>
  <c r="AX141" i="102"/>
  <c r="AY141" i="102"/>
  <c r="AZ141" i="102"/>
  <c r="BA141" i="102"/>
  <c r="BB141" i="102"/>
  <c r="BC141" i="102"/>
  <c r="BD141" i="102"/>
  <c r="BE141" i="102"/>
  <c r="BF141" i="102"/>
  <c r="BG141" i="102"/>
  <c r="BH141" i="102"/>
  <c r="BI141" i="102"/>
  <c r="F16" i="100"/>
  <c r="H16" i="100"/>
  <c r="H18" i="100" s="1"/>
  <c r="J16" i="100"/>
  <c r="L16" i="100"/>
  <c r="N16" i="100"/>
  <c r="P16" i="100"/>
  <c r="R16" i="100"/>
  <c r="T16" i="100"/>
  <c r="V16" i="100"/>
  <c r="X16" i="100"/>
  <c r="Z16" i="100"/>
  <c r="AB16" i="100"/>
  <c r="AD16" i="100"/>
  <c r="F41" i="100"/>
  <c r="H41" i="100"/>
  <c r="H43" i="100" s="1"/>
  <c r="J41" i="100"/>
  <c r="J43" i="100" s="1"/>
  <c r="L41" i="100"/>
  <c r="N41" i="100"/>
  <c r="P41" i="100"/>
  <c r="R41" i="100"/>
  <c r="T41" i="100"/>
  <c r="V41" i="100"/>
  <c r="X41" i="100"/>
  <c r="Z41" i="100"/>
  <c r="AB41" i="100"/>
  <c r="AD41" i="100"/>
  <c r="AD43" i="100"/>
  <c r="H55" i="100"/>
  <c r="J55" i="100"/>
  <c r="L55" i="100"/>
  <c r="N55" i="100"/>
  <c r="P55" i="100"/>
  <c r="R55" i="100"/>
  <c r="T55" i="100"/>
  <c r="V55" i="100"/>
  <c r="X55" i="100"/>
  <c r="Z55" i="100"/>
  <c r="AB55" i="100"/>
  <c r="AD55" i="100"/>
  <c r="H59" i="100"/>
  <c r="J59" i="100"/>
  <c r="L59" i="100"/>
  <c r="N59" i="100"/>
  <c r="P59" i="100"/>
  <c r="R59" i="100"/>
  <c r="T59" i="100"/>
  <c r="V59" i="100"/>
  <c r="X59" i="100"/>
  <c r="Z59" i="100"/>
  <c r="AB59" i="100"/>
  <c r="AD59" i="100"/>
  <c r="H66" i="100"/>
  <c r="J66" i="100"/>
  <c r="L66" i="100"/>
  <c r="N66" i="100"/>
  <c r="P66" i="100"/>
  <c r="R66" i="100"/>
  <c r="T66" i="100"/>
  <c r="V66" i="100"/>
  <c r="X66" i="100"/>
  <c r="Z66" i="100"/>
  <c r="AB66" i="100"/>
  <c r="AD66" i="100"/>
  <c r="H70" i="100"/>
  <c r="J70" i="100"/>
  <c r="L70" i="100"/>
  <c r="N70" i="100"/>
  <c r="P70" i="100"/>
  <c r="R70" i="100"/>
  <c r="T70" i="100"/>
  <c r="V70" i="100"/>
  <c r="X70" i="100"/>
  <c r="Z70" i="100"/>
  <c r="AB70" i="100"/>
  <c r="AD70" i="100"/>
  <c r="AY112" i="102"/>
  <c r="AY140" i="102"/>
  <c r="P112" i="102"/>
  <c r="P140" i="102" s="1"/>
  <c r="T86" i="77"/>
  <c r="Y86" i="77" s="1"/>
  <c r="Y88" i="77"/>
  <c r="AG72" i="77"/>
  <c r="O74" i="77"/>
  <c r="AG74" i="77" s="1"/>
  <c r="O76" i="77"/>
  <c r="AG76" i="77"/>
  <c r="O78" i="77"/>
  <c r="AG78" i="77"/>
  <c r="O80" i="77"/>
  <c r="AG80" i="77" s="1"/>
  <c r="O82" i="77"/>
  <c r="AG82" i="77" s="1"/>
  <c r="BI95" i="102"/>
  <c r="BD112" i="102"/>
  <c r="BD140" i="102" s="1"/>
  <c r="BH112" i="102"/>
  <c r="BH140" i="102" s="1"/>
  <c r="BH142" i="102" s="1"/>
  <c r="AY93" i="102"/>
  <c r="AY95" i="102"/>
  <c r="BF112" i="102"/>
  <c r="BG93" i="102"/>
  <c r="BA112" i="102"/>
  <c r="BA140" i="102" s="1"/>
  <c r="BA142" i="102" s="1"/>
  <c r="AL95" i="102"/>
  <c r="BD93" i="102"/>
  <c r="BF46" i="102"/>
  <c r="I95" i="102"/>
  <c r="L46" i="102"/>
  <c r="L48" i="102" s="1"/>
  <c r="H112" i="102"/>
  <c r="H140" i="102" s="1"/>
  <c r="BI93" i="102"/>
  <c r="BG112" i="102"/>
  <c r="BG140" i="102"/>
  <c r="L95" i="102"/>
  <c r="BG46" i="102"/>
  <c r="K46" i="102"/>
  <c r="K48" i="102"/>
  <c r="BH46" i="102"/>
  <c r="K112" i="102"/>
  <c r="K140" i="102"/>
  <c r="K142" i="102" s="1"/>
  <c r="AP142" i="102"/>
  <c r="S142" i="102"/>
  <c r="BC112" i="102"/>
  <c r="BC140" i="102" s="1"/>
  <c r="L112" i="102"/>
  <c r="L140" i="102" s="1"/>
  <c r="AW112" i="102"/>
  <c r="AW140" i="102" s="1"/>
  <c r="BI112" i="102"/>
  <c r="BI140" i="102"/>
  <c r="BI142" i="102"/>
  <c r="AB43" i="100" l="1"/>
  <c r="L43" i="100"/>
  <c r="AB18" i="100"/>
  <c r="AD18" i="100"/>
  <c r="N18" i="100"/>
  <c r="J18" i="100"/>
  <c r="V43" i="100"/>
  <c r="BC142" i="102"/>
  <c r="I142" i="102"/>
  <c r="AW142" i="102"/>
  <c r="L142" i="102"/>
  <c r="Y142" i="102"/>
  <c r="BF140" i="102"/>
  <c r="BF142" i="102" s="1"/>
  <c r="J142" i="102"/>
  <c r="AL48" i="102"/>
  <c r="BF48" i="102"/>
  <c r="BD48" i="102"/>
  <c r="J48" i="102"/>
  <c r="BH48" i="102"/>
  <c r="O17" i="102"/>
  <c r="O48" i="102" s="1"/>
  <c r="AY48" i="102"/>
  <c r="AA48" i="102"/>
  <c r="BE48" i="102"/>
  <c r="BC46" i="102"/>
  <c r="BC48" i="102" s="1"/>
  <c r="AR48" i="102"/>
  <c r="AQ48" i="102"/>
  <c r="P46" i="102"/>
  <c r="AU48" i="102"/>
  <c r="P43" i="100"/>
  <c r="V18" i="100"/>
  <c r="N43" i="100"/>
  <c r="T18" i="100"/>
  <c r="R18" i="100"/>
  <c r="P18" i="100"/>
  <c r="AP48" i="102"/>
  <c r="X48" i="102"/>
  <c r="AW48" i="102"/>
  <c r="O95" i="102"/>
  <c r="W142" i="102"/>
  <c r="AV142" i="102"/>
  <c r="AN142" i="102"/>
  <c r="AE48" i="102"/>
  <c r="AS48" i="102"/>
  <c r="H142" i="102"/>
  <c r="AV95" i="102"/>
  <c r="AF95" i="102"/>
  <c r="P95" i="102"/>
  <c r="AJ48" i="102"/>
  <c r="R48" i="102"/>
  <c r="BF95" i="102"/>
  <c r="BB95" i="102"/>
  <c r="AU95" i="102"/>
  <c r="AE95" i="102"/>
  <c r="AZ48" i="102"/>
  <c r="Z48" i="102"/>
  <c r="AT142" i="102"/>
  <c r="P142" i="102"/>
  <c r="AD95" i="102"/>
  <c r="BI48" i="102"/>
  <c r="Y48" i="102"/>
  <c r="P48" i="102"/>
  <c r="I48" i="102"/>
  <c r="AH142" i="102"/>
  <c r="BD142" i="102"/>
  <c r="X142" i="102"/>
  <c r="N142" i="102"/>
  <c r="U95" i="102"/>
  <c r="AG48" i="102"/>
  <c r="H48" i="102"/>
  <c r="Z18" i="100"/>
  <c r="AU112" i="102"/>
  <c r="AU140" i="102" s="1"/>
  <c r="AU142" i="102" s="1"/>
  <c r="AV112" i="102"/>
  <c r="AV140" i="102" s="1"/>
  <c r="AZ112" i="102"/>
  <c r="AZ140" i="102" s="1"/>
  <c r="AZ142" i="102" s="1"/>
  <c r="X18" i="100"/>
  <c r="AX112" i="102"/>
  <c r="AX140" i="102" s="1"/>
  <c r="AX142" i="102" s="1"/>
  <c r="L18" i="100"/>
  <c r="O112" i="102"/>
  <c r="O140" i="102" s="1"/>
  <c r="O142" i="102" s="1"/>
  <c r="BB112" i="102"/>
  <c r="BB140" i="102" s="1"/>
  <c r="BB142" i="102" s="1"/>
  <c r="X43" i="100"/>
  <c r="Z43" i="100"/>
  <c r="T43" i="100"/>
  <c r="R43" i="10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川崎市</author>
  </authors>
  <commentList>
    <comment ref="X17" authorId="0" shapeId="0" xr:uid="{00000000-0006-0000-0000-000001000000}">
      <text>
        <r>
          <rPr>
            <sz val="9"/>
            <color indexed="81"/>
            <rFont val="MS P ゴシック"/>
            <family val="3"/>
            <charset val="128"/>
          </rPr>
          <t xml:space="preserve">実地での監査が難しい場合等に、必要に応じてヒアリング等をオンライン会議システムを用いて行わせていただく場合がございますので、施設におけるオンライン環境についてご回答をお願いいたします。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川崎市</author>
  </authors>
  <commentList>
    <comment ref="I17" authorId="0" shapeId="0" xr:uid="{00000000-0006-0000-0300-000001000000}">
      <text>
        <r>
          <rPr>
            <sz val="8"/>
            <color indexed="81"/>
            <rFont val="ＭＳ Ｐゴシック"/>
            <family val="3"/>
            <charset val="128"/>
          </rPr>
          <t>＜基準人数の算式＞
①7:00～8:30＆17:00～20:00は合同保育扱いとして通分方式によることとしました。
②8:30～9:00＆16:30～17:00は各園のコアタイムに応じて歳児別又は通分方式によることとしました。なお、歳児別の場合は子どもの人数がすくなくても学級担任を1人配置したものとしています。
③9:00～16:30は一律歳児別によることとしました。なお、②と同様に子どもの人数が少なくても学級担任を1人配置したものとしています。
上記計算式は便宜上のものであり、朝夕の時間帯であっても歳児別によることや、コアタイムであっても合同保育によることを妨げるものではありません。その場合は、別途必要人数を計算の上、配置人数を入力いただき、また、最下段の適合状況が空欄となる場合には、別途ヒアリングをさせていただきます。</t>
        </r>
      </text>
    </comment>
    <comment ref="D21" authorId="0" shapeId="0" xr:uid="{00000000-0006-0000-0300-000002000000}">
      <text>
        <r>
          <rPr>
            <sz val="9"/>
            <color indexed="39"/>
            <rFont val="ＭＳ Ｐゴシック"/>
            <family val="3"/>
            <charset val="128"/>
          </rPr>
          <t>保育教諭</t>
        </r>
        <r>
          <rPr>
            <sz val="9"/>
            <color indexed="81"/>
            <rFont val="ＭＳ Ｐゴシック"/>
            <family val="3"/>
            <charset val="128"/>
          </rPr>
          <t>について、勤務形態</t>
        </r>
        <r>
          <rPr>
            <sz val="9"/>
            <color indexed="39"/>
            <rFont val="ＭＳ Ｐゴシック"/>
            <family val="3"/>
            <charset val="128"/>
          </rPr>
          <t>別に勤務している者の人数を資格別に入力してください。</t>
        </r>
      </text>
    </comment>
    <comment ref="G21" authorId="0" shapeId="0" xr:uid="{00000000-0006-0000-0300-000003000000}">
      <text>
        <r>
          <rPr>
            <sz val="8"/>
            <color indexed="81"/>
            <rFont val="ＭＳ Ｐゴシック"/>
            <family val="3"/>
            <charset val="128"/>
          </rPr>
          <t>＜市長が認める者の取扱い＞
　市長が認める者は必要となる保育教諭等の数が1人となる場合に最低2人配置しなければならない保育教諭の1人としては、換算可能であり、必要となる保育教諭等の数が1人の場合は換算されるようになっています。</t>
        </r>
      </text>
    </comment>
    <comment ref="C26" authorId="0" shapeId="0" xr:uid="{00000000-0006-0000-0300-000004000000}">
      <text>
        <r>
          <rPr>
            <sz val="9"/>
            <color indexed="81"/>
            <rFont val="ＭＳ Ｐゴシック"/>
            <family val="3"/>
            <charset val="128"/>
          </rPr>
          <t>P7　1-2-(4)勤務形態の状況に記載した記号を記入してください</t>
        </r>
        <r>
          <rPr>
            <b/>
            <sz val="9"/>
            <color indexed="81"/>
            <rFont val="ＭＳ Ｐゴシック"/>
            <family val="3"/>
            <charset val="128"/>
          </rPr>
          <t>。</t>
        </r>
      </text>
    </comment>
    <comment ref="I64" authorId="0" shapeId="0" xr:uid="{00000000-0006-0000-0300-000005000000}">
      <text>
        <r>
          <rPr>
            <sz val="8"/>
            <color indexed="81"/>
            <rFont val="ＭＳ Ｐゴシック"/>
            <family val="3"/>
            <charset val="128"/>
          </rPr>
          <t>＜基準人数の算式＞
①7:00～8:30＆17:00～20:00は合同保育扱いとして通分方式によることとしました。
②8:30～9:00＆16:30～17:00は各園のコアタイムに応じて歳児別又は通分方式によることとしました。なお、歳児別の場合は子どもの人数がすくなくても学級担任を1人配置したものとしています。
③9:00～16:30は一律歳児別によることとしました。なお、②と同様に子どもの人数が少なくても学級担任を1人配置したものとしています。
上記計算式は便宜上のものであり、朝夕の時間帯であっても歳児別によることや、コアタイムであっても合同保育によることを妨げるものではありません。その場合は、別途必要人数を計算の上、配置人数を入力いただき、また、最下段の適合状況が空欄となる場合には、別途ヒアリングをさせていただきます。</t>
        </r>
      </text>
    </comment>
    <comment ref="D68" authorId="0" shapeId="0" xr:uid="{00000000-0006-0000-0300-000006000000}">
      <text>
        <r>
          <rPr>
            <sz val="9"/>
            <color indexed="39"/>
            <rFont val="ＭＳ Ｐゴシック"/>
            <family val="3"/>
            <charset val="128"/>
          </rPr>
          <t>保育教諭</t>
        </r>
        <r>
          <rPr>
            <sz val="9"/>
            <color indexed="81"/>
            <rFont val="ＭＳ Ｐゴシック"/>
            <family val="3"/>
            <charset val="128"/>
          </rPr>
          <t>について、勤務形態</t>
        </r>
        <r>
          <rPr>
            <sz val="9"/>
            <color indexed="39"/>
            <rFont val="ＭＳ Ｐゴシック"/>
            <family val="3"/>
            <charset val="128"/>
          </rPr>
          <t>別に勤務している者の人数を資格別に入力してください。</t>
        </r>
      </text>
    </comment>
    <comment ref="G68" authorId="0" shapeId="0" xr:uid="{00000000-0006-0000-0300-000007000000}">
      <text>
        <r>
          <rPr>
            <sz val="8"/>
            <color indexed="81"/>
            <rFont val="ＭＳ Ｐゴシック"/>
            <family val="3"/>
            <charset val="128"/>
          </rPr>
          <t>＜市長が認める者の取扱い＞
　市長が認める者は必要となる保育教諭等の数が1人となる場合に最低2人配置しなければならない保育教諭の1人としては、換算可能であり、必要となる保育教諭等の数が1人の場合は換算されるようになっています。</t>
        </r>
      </text>
    </comment>
    <comment ref="C73" authorId="0" shapeId="0" xr:uid="{00000000-0006-0000-0300-000008000000}">
      <text>
        <r>
          <rPr>
            <sz val="9"/>
            <color indexed="81"/>
            <rFont val="ＭＳ Ｐゴシック"/>
            <family val="3"/>
            <charset val="128"/>
          </rPr>
          <t>P7　1-2-(4)勤務形態の状況に記載した記号を記入してください</t>
        </r>
        <r>
          <rPr>
            <b/>
            <sz val="9"/>
            <color indexed="81"/>
            <rFont val="ＭＳ Ｐゴシック"/>
            <family val="3"/>
            <charset val="128"/>
          </rPr>
          <t>。</t>
        </r>
      </text>
    </comment>
    <comment ref="I111" authorId="0" shapeId="0" xr:uid="{00000000-0006-0000-0300-000009000000}">
      <text>
        <r>
          <rPr>
            <sz val="8"/>
            <color indexed="81"/>
            <rFont val="ＭＳ Ｐゴシック"/>
            <family val="3"/>
            <charset val="128"/>
          </rPr>
          <t>＜基準人数の算式＞
①7:00～8:30＆17:00～20:00は合同保育扱いとして通分方式によることとしました。
②8:30～9:00＆16:30～17:00は各園のコアタイムに応じて歳児別又は通分方式によることとしました。なお、歳児別の場合は子どもの人数がすくなくても学級担任を1人配置したものとしています。
③9:00～16:30は一律歳児別によることとしました。なお、②と同様に子どもの人数が少なくても学級担任を1人配置したものとしています。
上記計算式は便宜上のものであり、朝夕の時間帯であっても歳児別によることや、コアタイムであっても合同保育によることを妨げるものではありません。その場合は、別途必要人数を計算の上、配置人数を入力いただき、また、最下段の適合状況が空欄となる場合には、別途ヒアリングをさせていただきます。</t>
        </r>
      </text>
    </comment>
    <comment ref="D115" authorId="0" shapeId="0" xr:uid="{00000000-0006-0000-0300-00000A000000}">
      <text>
        <r>
          <rPr>
            <sz val="9"/>
            <color indexed="39"/>
            <rFont val="ＭＳ Ｐゴシック"/>
            <family val="3"/>
            <charset val="128"/>
          </rPr>
          <t>保育教諭</t>
        </r>
        <r>
          <rPr>
            <sz val="9"/>
            <color indexed="81"/>
            <rFont val="ＭＳ Ｐゴシック"/>
            <family val="3"/>
            <charset val="128"/>
          </rPr>
          <t>について、勤務形態</t>
        </r>
        <r>
          <rPr>
            <sz val="9"/>
            <color indexed="39"/>
            <rFont val="ＭＳ Ｐゴシック"/>
            <family val="3"/>
            <charset val="128"/>
          </rPr>
          <t>別に勤務している者の人数を資格別に入力してください。</t>
        </r>
      </text>
    </comment>
    <comment ref="G115" authorId="0" shapeId="0" xr:uid="{00000000-0006-0000-0300-00000B000000}">
      <text>
        <r>
          <rPr>
            <sz val="8"/>
            <color indexed="81"/>
            <rFont val="ＭＳ Ｐゴシック"/>
            <family val="3"/>
            <charset val="128"/>
          </rPr>
          <t>＜市長が認める者の取扱い＞
　市長が認める者は必要となる保育教諭等の数が1人となる場合に最低2人配置しなければならない保育教諭の1人としては、換算可能であり、必要となる保育教諭等の数が1人の場合は換算されるようになっています。</t>
        </r>
      </text>
    </comment>
    <comment ref="C120" authorId="0" shapeId="0" xr:uid="{00000000-0006-0000-0300-00000C000000}">
      <text>
        <r>
          <rPr>
            <sz val="9"/>
            <color indexed="81"/>
            <rFont val="ＭＳ Ｐゴシック"/>
            <family val="3"/>
            <charset val="128"/>
          </rPr>
          <t>P7　1-2-(4)勤務形態の状況に記載した記号を記入してください</t>
        </r>
        <r>
          <rPr>
            <b/>
            <sz val="9"/>
            <color indexed="81"/>
            <rFont val="ＭＳ Ｐゴシック"/>
            <family val="3"/>
            <charset val="128"/>
          </rPr>
          <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川崎市</author>
  </authors>
  <commentList>
    <comment ref="G23" authorId="0" shapeId="0" xr:uid="{E8D6101A-A5CB-49B2-B703-2695A171BDEA}">
      <text>
        <r>
          <rPr>
            <sz val="9"/>
            <color indexed="81"/>
            <rFont val="ＭＳ Ｐゴシック"/>
            <family val="3"/>
            <charset val="128"/>
          </rPr>
          <t>＜入力例＞
生息調査及び駆除を6月ごとに一回実施し、生息が確認されれば駆除を行っている。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川崎市</author>
  </authors>
  <commentList>
    <comment ref="E162" authorId="0" shapeId="0" xr:uid="{74A95F24-15BC-4504-96A8-42384C1153FE}">
      <text>
        <r>
          <rPr>
            <sz val="9"/>
            <color indexed="81"/>
            <rFont val="MS P ゴシック"/>
            <family val="3"/>
            <charset val="128"/>
          </rPr>
          <t>当てはまる区分がない場合は「その他」の欄の実費徴収額に金額と補足をご記入ください。</t>
        </r>
      </text>
    </comment>
    <comment ref="E165" authorId="0" shapeId="0" xr:uid="{CE5DAA9C-B434-4CEB-9FCE-042503034BC1}">
      <text>
        <r>
          <rPr>
            <sz val="9"/>
            <color indexed="81"/>
            <rFont val="MS P ゴシック"/>
            <family val="3"/>
            <charset val="128"/>
          </rPr>
          <t>当てはまる区分がない場合は「その他」の欄の実費徴収額に金額と補足をご記入ください。</t>
        </r>
      </text>
    </comment>
  </commentList>
</comments>
</file>

<file path=xl/sharedStrings.xml><?xml version="1.0" encoding="utf-8"?>
<sst xmlns="http://schemas.openxmlformats.org/spreadsheetml/2006/main" count="3068" uniqueCount="1434">
  <si>
    <t>円</t>
    <rPh sb="0" eb="1">
      <t>エン</t>
    </rPh>
    <phoneticPr fontId="2"/>
  </si>
  <si>
    <t>区分</t>
    <rPh sb="0" eb="2">
      <t>クブン</t>
    </rPh>
    <phoneticPr fontId="2"/>
  </si>
  <si>
    <t>その他</t>
    <rPh sb="2" eb="3">
      <t>タ</t>
    </rPh>
    <phoneticPr fontId="2"/>
  </si>
  <si>
    <t>人</t>
    <rPh sb="0" eb="1">
      <t>ニン</t>
    </rPh>
    <phoneticPr fontId="2"/>
  </si>
  <si>
    <t>実施状況</t>
    <rPh sb="0" eb="2">
      <t>ジッシ</t>
    </rPh>
    <rPh sb="2" eb="4">
      <t>ジョウキョウ</t>
    </rPh>
    <phoneticPr fontId="2"/>
  </si>
  <si>
    <t>調理室</t>
    <rPh sb="0" eb="3">
      <t>チョウリシツ</t>
    </rPh>
    <phoneticPr fontId="2"/>
  </si>
  <si>
    <t>職員休憩室</t>
    <rPh sb="0" eb="2">
      <t>ショクイン</t>
    </rPh>
    <rPh sb="2" eb="5">
      <t>キュウケイシツ</t>
    </rPh>
    <phoneticPr fontId="2"/>
  </si>
  <si>
    <t>現在使用している面積</t>
    <rPh sb="0" eb="2">
      <t>ゲンザイ</t>
    </rPh>
    <rPh sb="2" eb="4">
      <t>シヨウ</t>
    </rPh>
    <rPh sb="8" eb="10">
      <t>メンセキ</t>
    </rPh>
    <phoneticPr fontId="2"/>
  </si>
  <si>
    <t>階</t>
    <rPh sb="0" eb="1">
      <t>カイ</t>
    </rPh>
    <phoneticPr fontId="2"/>
  </si>
  <si>
    <t>大人用</t>
    <rPh sb="0" eb="3">
      <t>オトナヨウ</t>
    </rPh>
    <phoneticPr fontId="2"/>
  </si>
  <si>
    <t>造</t>
    <rPh sb="0" eb="1">
      <t>ゾウ</t>
    </rPh>
    <phoneticPr fontId="2"/>
  </si>
  <si>
    <t>建築年月日</t>
    <rPh sb="0" eb="2">
      <t>ケンチク</t>
    </rPh>
    <rPh sb="2" eb="5">
      <t>ネンガッピ</t>
    </rPh>
    <phoneticPr fontId="2"/>
  </si>
  <si>
    <t>室　　名</t>
    <rPh sb="0" eb="1">
      <t>シツ</t>
    </rPh>
    <rPh sb="3" eb="4">
      <t>メイ</t>
    </rPh>
    <phoneticPr fontId="2"/>
  </si>
  <si>
    <t>室　数</t>
    <rPh sb="0" eb="1">
      <t>シツ</t>
    </rPh>
    <rPh sb="2" eb="3">
      <t>スウ</t>
    </rPh>
    <phoneticPr fontId="2"/>
  </si>
  <si>
    <t>面　　　　　　積</t>
    <rPh sb="0" eb="1">
      <t>メン</t>
    </rPh>
    <rPh sb="7" eb="8">
      <t>セキ</t>
    </rPh>
    <phoneticPr fontId="2"/>
  </si>
  <si>
    <t>クラス名</t>
    <rPh sb="3" eb="4">
      <t>メイ</t>
    </rPh>
    <phoneticPr fontId="2"/>
  </si>
  <si>
    <t>昼食</t>
    <rPh sb="0" eb="2">
      <t>チュウショク</t>
    </rPh>
    <phoneticPr fontId="2"/>
  </si>
  <si>
    <t>名称</t>
    <rPh sb="0" eb="2">
      <t>メイショウ</t>
    </rPh>
    <phoneticPr fontId="2"/>
  </si>
  <si>
    <t>月</t>
    <rPh sb="0" eb="1">
      <t>ガツ</t>
    </rPh>
    <phoneticPr fontId="2"/>
  </si>
  <si>
    <t>日</t>
    <rPh sb="0" eb="1">
      <t>ヒ</t>
    </rPh>
    <phoneticPr fontId="2"/>
  </si>
  <si>
    <t>区</t>
    <rPh sb="0" eb="1">
      <t>ク</t>
    </rPh>
    <phoneticPr fontId="2"/>
  </si>
  <si>
    <t>備考</t>
    <rPh sb="0" eb="2">
      <t>ビコウ</t>
    </rPh>
    <phoneticPr fontId="2"/>
  </si>
  <si>
    <t>～</t>
    <phoneticPr fontId="2"/>
  </si>
  <si>
    <t>構　　造</t>
    <rPh sb="0" eb="1">
      <t>ガマエ</t>
    </rPh>
    <rPh sb="3" eb="4">
      <t>ヅクリ</t>
    </rPh>
    <phoneticPr fontId="2"/>
  </si>
  <si>
    <t>月</t>
    <rPh sb="0" eb="1">
      <t>ツキ</t>
    </rPh>
    <phoneticPr fontId="2"/>
  </si>
  <si>
    <t>日</t>
    <rPh sb="0" eb="1">
      <t>ニチ</t>
    </rPh>
    <phoneticPr fontId="2"/>
  </si>
  <si>
    <t>指　　　導　　　事　　　項</t>
    <rPh sb="0" eb="1">
      <t>ユビ</t>
    </rPh>
    <rPh sb="4" eb="5">
      <t>シルベ</t>
    </rPh>
    <rPh sb="8" eb="9">
      <t>コト</t>
    </rPh>
    <rPh sb="12" eb="13">
      <t>コウ</t>
    </rPh>
    <phoneticPr fontId="2"/>
  </si>
  <si>
    <t>現在までの改善状況（具体的に記入すること）</t>
    <rPh sb="0" eb="2">
      <t>ゲンザイ</t>
    </rPh>
    <rPh sb="5" eb="7">
      <t>カイゼン</t>
    </rPh>
    <rPh sb="7" eb="9">
      <t>ジョウキョウ</t>
    </rPh>
    <rPh sb="10" eb="13">
      <t>グタイテキ</t>
    </rPh>
    <rPh sb="14" eb="16">
      <t>キニュウ</t>
    </rPh>
    <phoneticPr fontId="2"/>
  </si>
  <si>
    <t>文書指示事項</t>
    <rPh sb="0" eb="2">
      <t>ブンショ</t>
    </rPh>
    <rPh sb="2" eb="4">
      <t>シジ</t>
    </rPh>
    <rPh sb="4" eb="6">
      <t>ジコウ</t>
    </rPh>
    <phoneticPr fontId="2"/>
  </si>
  <si>
    <t>口頭指示事項</t>
    <rPh sb="0" eb="2">
      <t>コウトウ</t>
    </rPh>
    <rPh sb="2" eb="4">
      <t>シジ</t>
    </rPh>
    <rPh sb="4" eb="6">
      <t>ジコウ</t>
    </rPh>
    <phoneticPr fontId="2"/>
  </si>
  <si>
    <t>年</t>
    <rPh sb="0" eb="1">
      <t>ネン</t>
    </rPh>
    <phoneticPr fontId="2"/>
  </si>
  <si>
    <t>児童用</t>
    <rPh sb="0" eb="3">
      <t>ジドウヨウ</t>
    </rPh>
    <phoneticPr fontId="2"/>
  </si>
  <si>
    <t>室</t>
    <rPh sb="0" eb="1">
      <t>シツ</t>
    </rPh>
    <phoneticPr fontId="2"/>
  </si>
  <si>
    <t>）</t>
    <phoneticPr fontId="2"/>
  </si>
  <si>
    <t>（</t>
    <phoneticPr fontId="2"/>
  </si>
  <si>
    <t>件</t>
    <rPh sb="0" eb="1">
      <t>ケン</t>
    </rPh>
    <phoneticPr fontId="2"/>
  </si>
  <si>
    <t>延床面積</t>
    <rPh sb="0" eb="1">
      <t>ノベ</t>
    </rPh>
    <rPh sb="1" eb="2">
      <t>ユカ</t>
    </rPh>
    <rPh sb="2" eb="4">
      <t>メンセキ</t>
    </rPh>
    <phoneticPr fontId="2"/>
  </si>
  <si>
    <t>０歳児室</t>
    <rPh sb="1" eb="3">
      <t>サイジ</t>
    </rPh>
    <rPh sb="3" eb="4">
      <t>シツ</t>
    </rPh>
    <phoneticPr fontId="2"/>
  </si>
  <si>
    <t>１歳児室</t>
    <rPh sb="1" eb="3">
      <t>サイジ</t>
    </rPh>
    <rPh sb="3" eb="4">
      <t>シツ</t>
    </rPh>
    <phoneticPr fontId="2"/>
  </si>
  <si>
    <t>２歳児室</t>
    <rPh sb="1" eb="3">
      <t>サイジ</t>
    </rPh>
    <rPh sb="3" eb="4">
      <t>シツ</t>
    </rPh>
    <phoneticPr fontId="2"/>
  </si>
  <si>
    <t>３歳児室</t>
    <rPh sb="1" eb="3">
      <t>サイジ</t>
    </rPh>
    <rPh sb="3" eb="4">
      <t>シツ</t>
    </rPh>
    <phoneticPr fontId="2"/>
  </si>
  <si>
    <t>４歳児室</t>
    <rPh sb="1" eb="3">
      <t>サイジ</t>
    </rPh>
    <rPh sb="3" eb="4">
      <t>シツ</t>
    </rPh>
    <phoneticPr fontId="2"/>
  </si>
  <si>
    <t>５歳児室</t>
    <rPh sb="1" eb="3">
      <t>サイジ</t>
    </rPh>
    <rPh sb="3" eb="4">
      <t>シツ</t>
    </rPh>
    <phoneticPr fontId="2"/>
  </si>
  <si>
    <t>便所</t>
    <rPh sb="0" eb="2">
      <t>ベンジョ</t>
    </rPh>
    <phoneticPr fontId="2"/>
  </si>
  <si>
    <t>定員数</t>
    <rPh sb="0" eb="2">
      <t>テイイン</t>
    </rPh>
    <rPh sb="2" eb="3">
      <t>スウ</t>
    </rPh>
    <phoneticPr fontId="2"/>
  </si>
  <si>
    <t>障害名（疑い含む）</t>
    <rPh sb="0" eb="2">
      <t>ショウガイ</t>
    </rPh>
    <rPh sb="2" eb="3">
      <t>メイ</t>
    </rPh>
    <rPh sb="4" eb="5">
      <t>ウタガ</t>
    </rPh>
    <rPh sb="6" eb="7">
      <t>フク</t>
    </rPh>
    <phoneticPr fontId="2"/>
  </si>
  <si>
    <t>入所年月日</t>
    <rPh sb="0" eb="2">
      <t>ニュウショ</t>
    </rPh>
    <rPh sb="2" eb="5">
      <t>ネンガッピ</t>
    </rPh>
    <phoneticPr fontId="2"/>
  </si>
  <si>
    <t>運営法人名</t>
    <rPh sb="0" eb="2">
      <t>ウンエイ</t>
    </rPh>
    <rPh sb="2" eb="4">
      <t>ホウジン</t>
    </rPh>
    <rPh sb="4" eb="5">
      <t>メイ</t>
    </rPh>
    <phoneticPr fontId="2"/>
  </si>
  <si>
    <t>所在地</t>
    <rPh sb="0" eb="3">
      <t>ショザイチ</t>
    </rPh>
    <phoneticPr fontId="2"/>
  </si>
  <si>
    <t>電話</t>
    <rPh sb="0" eb="2">
      <t>デンワ</t>
    </rPh>
    <phoneticPr fontId="2"/>
  </si>
  <si>
    <t>電子メール</t>
    <rPh sb="0" eb="2">
      <t>デンシ</t>
    </rPh>
    <phoneticPr fontId="2"/>
  </si>
  <si>
    <t>資料作成担当者</t>
    <rPh sb="0" eb="2">
      <t>シリョウ</t>
    </rPh>
    <rPh sb="2" eb="4">
      <t>サクセイ</t>
    </rPh>
    <rPh sb="4" eb="7">
      <t>タントウシャ</t>
    </rPh>
    <phoneticPr fontId="2"/>
  </si>
  <si>
    <t>担当者連絡先</t>
    <rPh sb="0" eb="3">
      <t>タントウシャ</t>
    </rPh>
    <rPh sb="3" eb="6">
      <t>レンラクサキ</t>
    </rPh>
    <phoneticPr fontId="2"/>
  </si>
  <si>
    <t>曜日</t>
    <rPh sb="0" eb="2">
      <t>ヨウビ</t>
    </rPh>
    <phoneticPr fontId="2"/>
  </si>
  <si>
    <t>【１　運営管理関係】</t>
    <rPh sb="3" eb="5">
      <t>ウンエイ</t>
    </rPh>
    <rPh sb="5" eb="7">
      <t>カンリ</t>
    </rPh>
    <rPh sb="7" eb="9">
      <t>カンケイ</t>
    </rPh>
    <phoneticPr fontId="2"/>
  </si>
  <si>
    <t>●勤怠管理関係</t>
    <rPh sb="1" eb="3">
      <t>キンタイ</t>
    </rPh>
    <rPh sb="3" eb="5">
      <t>カンリ</t>
    </rPh>
    <rPh sb="5" eb="7">
      <t>カンケイ</t>
    </rPh>
    <phoneticPr fontId="2"/>
  </si>
  <si>
    <t>(2)</t>
  </si>
  <si>
    <t>(3)</t>
  </si>
  <si>
    <t>職務分担表</t>
    <rPh sb="0" eb="2">
      <t>ショクム</t>
    </rPh>
    <rPh sb="2" eb="4">
      <t>ブンタン</t>
    </rPh>
    <rPh sb="4" eb="5">
      <t>ヒョウ</t>
    </rPh>
    <phoneticPr fontId="2"/>
  </si>
  <si>
    <t>(1)</t>
    <phoneticPr fontId="2"/>
  </si>
  <si>
    <t>(5)</t>
  </si>
  <si>
    <t>(3)</t>
    <phoneticPr fontId="2"/>
  </si>
  <si>
    <t>給食献立表（直近月）</t>
    <rPh sb="0" eb="2">
      <t>キュウショク</t>
    </rPh>
    <rPh sb="2" eb="4">
      <t>コンダテ</t>
    </rPh>
    <rPh sb="4" eb="5">
      <t>ヒョウ</t>
    </rPh>
    <rPh sb="6" eb="8">
      <t>チョッキン</t>
    </rPh>
    <rPh sb="8" eb="9">
      <t>ゲツ</t>
    </rPh>
    <phoneticPr fontId="2"/>
  </si>
  <si>
    <t>資料提出日</t>
    <rPh sb="0" eb="2">
      <t>シリョウ</t>
    </rPh>
    <rPh sb="2" eb="4">
      <t>テイシュツ</t>
    </rPh>
    <rPh sb="4" eb="5">
      <t>ビ</t>
    </rPh>
    <phoneticPr fontId="2"/>
  </si>
  <si>
    <t>監査予定日</t>
    <rPh sb="0" eb="2">
      <t>カンサ</t>
    </rPh>
    <rPh sb="2" eb="5">
      <t>ヨテイビ</t>
    </rPh>
    <phoneticPr fontId="2"/>
  </si>
  <si>
    <t>認可年月日</t>
    <rPh sb="0" eb="2">
      <t>ニンカ</t>
    </rPh>
    <rPh sb="2" eb="5">
      <t>ネンガッピ</t>
    </rPh>
    <phoneticPr fontId="2"/>
  </si>
  <si>
    <t>認可定員</t>
    <rPh sb="0" eb="2">
      <t>ニンカ</t>
    </rPh>
    <rPh sb="2" eb="4">
      <t>テイイン</t>
    </rPh>
    <phoneticPr fontId="2"/>
  </si>
  <si>
    <t>受入年齢</t>
    <rPh sb="0" eb="2">
      <t>ウケイレ</t>
    </rPh>
    <rPh sb="2" eb="4">
      <t>ネンレイ</t>
    </rPh>
    <phoneticPr fontId="2"/>
  </si>
  <si>
    <t>代表者役職</t>
    <rPh sb="0" eb="3">
      <t>ダイヒョウシャ</t>
    </rPh>
    <rPh sb="3" eb="5">
      <t>ヤクショク</t>
    </rPh>
    <phoneticPr fontId="2"/>
  </si>
  <si>
    <t>代表者氏名</t>
    <rPh sb="0" eb="3">
      <t>ダイヒョウシャ</t>
    </rPh>
    <rPh sb="3" eb="5">
      <t>シメイ</t>
    </rPh>
    <phoneticPr fontId="2"/>
  </si>
  <si>
    <t>現員数</t>
    <rPh sb="0" eb="2">
      <t>ゲンイン</t>
    </rPh>
    <rPh sb="2" eb="3">
      <t>スウ</t>
    </rPh>
    <phoneticPr fontId="2"/>
  </si>
  <si>
    <t>面　　積</t>
    <rPh sb="0" eb="1">
      <t>メン</t>
    </rPh>
    <rPh sb="3" eb="4">
      <t>セキ</t>
    </rPh>
    <phoneticPr fontId="2"/>
  </si>
  <si>
    <t>日まで</t>
    <rPh sb="0" eb="1">
      <t>ヒ</t>
    </rPh>
    <phoneticPr fontId="2"/>
  </si>
  <si>
    <t>5月</t>
  </si>
  <si>
    <t>6月</t>
  </si>
  <si>
    <t>7月</t>
  </si>
  <si>
    <t>8月</t>
  </si>
  <si>
    <t>9月</t>
  </si>
  <si>
    <t>10月</t>
  </si>
  <si>
    <t>11月</t>
  </si>
  <si>
    <t>12月</t>
  </si>
  <si>
    <t>1月</t>
  </si>
  <si>
    <t>2月</t>
  </si>
  <si>
    <t>3月</t>
  </si>
  <si>
    <t>前年度</t>
    <rPh sb="0" eb="3">
      <t>ゼンネンド</t>
    </rPh>
    <phoneticPr fontId="2"/>
  </si>
  <si>
    <t>健康管理委員会の承認</t>
    <rPh sb="0" eb="2">
      <t>ケンコウ</t>
    </rPh>
    <rPh sb="2" eb="4">
      <t>カンリ</t>
    </rPh>
    <rPh sb="4" eb="7">
      <t>イインカイ</t>
    </rPh>
    <rPh sb="8" eb="10">
      <t>ショウニン</t>
    </rPh>
    <phoneticPr fontId="2"/>
  </si>
  <si>
    <t>除去食品</t>
    <rPh sb="0" eb="2">
      <t>ジョキョ</t>
    </rPh>
    <rPh sb="2" eb="4">
      <t>ショクヒン</t>
    </rPh>
    <phoneticPr fontId="2"/>
  </si>
  <si>
    <t>平屋建て</t>
    <rPh sb="0" eb="2">
      <t>ヒラヤ</t>
    </rPh>
    <rPh sb="2" eb="3">
      <t>ダ</t>
    </rPh>
    <phoneticPr fontId="2"/>
  </si>
  <si>
    <t>）階建</t>
    <rPh sb="1" eb="2">
      <t>カイ</t>
    </rPh>
    <rPh sb="2" eb="3">
      <t>ダテ</t>
    </rPh>
    <phoneticPr fontId="2"/>
  </si>
  <si>
    <t>【 土地、建物の状況 】</t>
    <rPh sb="2" eb="4">
      <t>トチ</t>
    </rPh>
    <rPh sb="5" eb="7">
      <t>タテモノ</t>
    </rPh>
    <rPh sb="8" eb="10">
      <t>ジョウキョウ</t>
    </rPh>
    <phoneticPr fontId="2"/>
  </si>
  <si>
    <t>ＦＡＸ</t>
    <phoneticPr fontId="2"/>
  </si>
  <si>
    <t>から</t>
    <phoneticPr fontId="2"/>
  </si>
  <si>
    <t>㎡</t>
    <phoneticPr fontId="2"/>
  </si>
  <si>
    <t>次のタブへ⇒</t>
    <rPh sb="0" eb="1">
      <t>ツギ</t>
    </rPh>
    <phoneticPr fontId="2"/>
  </si>
  <si>
    <t>・</t>
    <phoneticPr fontId="2"/>
  </si>
  <si>
    <t>P 1</t>
    <phoneticPr fontId="2"/>
  </si>
  <si>
    <t>P 2</t>
    <phoneticPr fontId="2"/>
  </si>
  <si>
    <t>P 3</t>
    <phoneticPr fontId="2"/>
  </si>
  <si>
    <t>前回監査について　- - -</t>
    <phoneticPr fontId="2"/>
  </si>
  <si>
    <t>土地・建物の状況　- - -</t>
    <phoneticPr fontId="2"/>
  </si>
  <si>
    <t>職員の状況　- - - - - -</t>
    <phoneticPr fontId="2"/>
  </si>
  <si>
    <t>給食・食育関係　- - -</t>
    <rPh sb="3" eb="4">
      <t>ショク</t>
    </rPh>
    <rPh sb="4" eb="5">
      <t>イク</t>
    </rPh>
    <rPh sb="5" eb="7">
      <t>カンケイ</t>
    </rPh>
    <phoneticPr fontId="2"/>
  </si>
  <si>
    <t>【　事　前　提　出　資　料　　目　次　】</t>
    <rPh sb="2" eb="3">
      <t>コト</t>
    </rPh>
    <rPh sb="4" eb="5">
      <t>マエ</t>
    </rPh>
    <rPh sb="6" eb="7">
      <t>テイ</t>
    </rPh>
    <rPh sb="8" eb="9">
      <t>デ</t>
    </rPh>
    <rPh sb="10" eb="11">
      <t>シ</t>
    </rPh>
    <rPh sb="12" eb="13">
      <t>リョウ</t>
    </rPh>
    <rPh sb="15" eb="16">
      <t>モク</t>
    </rPh>
    <rPh sb="17" eb="18">
      <t>ジ</t>
    </rPh>
    <phoneticPr fontId="2"/>
  </si>
  <si>
    <t>＜１　施設運営＞</t>
    <rPh sb="3" eb="5">
      <t>シセツ</t>
    </rPh>
    <rPh sb="5" eb="7">
      <t>ウンエイ</t>
    </rPh>
    <phoneticPr fontId="2"/>
  </si>
  <si>
    <t>指導監査　提出資料</t>
    <phoneticPr fontId="2"/>
  </si>
  <si>
    <t>）回</t>
    <rPh sb="1" eb="2">
      <t>カイ</t>
    </rPh>
    <phoneticPr fontId="2"/>
  </si>
  <si>
    <t>薬品名</t>
    <rPh sb="0" eb="2">
      <t>ヤクヒン</t>
    </rPh>
    <rPh sb="2" eb="3">
      <t>メイ</t>
    </rPh>
    <phoneticPr fontId="2"/>
  </si>
  <si>
    <t>種別</t>
    <rPh sb="0" eb="2">
      <t>シュベツ</t>
    </rPh>
    <phoneticPr fontId="2"/>
  </si>
  <si>
    <t>不足の場合、代替公園等の名称</t>
    <rPh sb="0" eb="2">
      <t>フソク</t>
    </rPh>
    <rPh sb="3" eb="5">
      <t>バアイ</t>
    </rPh>
    <rPh sb="6" eb="8">
      <t>ダイタイ</t>
    </rPh>
    <rPh sb="8" eb="10">
      <t>コウエン</t>
    </rPh>
    <rPh sb="10" eb="11">
      <t>トウ</t>
    </rPh>
    <rPh sb="12" eb="14">
      <t>メイショウ</t>
    </rPh>
    <phoneticPr fontId="2"/>
  </si>
  <si>
    <t>年度</t>
    <rPh sb="0" eb="2">
      <t>ネンド</t>
    </rPh>
    <phoneticPr fontId="2"/>
  </si>
  <si>
    <t>確認年月日</t>
    <rPh sb="0" eb="2">
      <t>カクニン</t>
    </rPh>
    <rPh sb="2" eb="5">
      <t>ネンガッピ</t>
    </rPh>
    <phoneticPr fontId="2"/>
  </si>
  <si>
    <t>確認定員</t>
    <rPh sb="0" eb="2">
      <t>カクニン</t>
    </rPh>
    <rPh sb="2" eb="4">
      <t>テイイン</t>
    </rPh>
    <rPh sb="3" eb="4">
      <t>ニンテイ</t>
    </rPh>
    <phoneticPr fontId="2"/>
  </si>
  <si>
    <t>勤務シフト表（直近１ヶ月分）</t>
    <rPh sb="0" eb="2">
      <t>キンム</t>
    </rPh>
    <rPh sb="5" eb="6">
      <t>ヒョウ</t>
    </rPh>
    <rPh sb="7" eb="9">
      <t>チョッキン</t>
    </rPh>
    <rPh sb="11" eb="12">
      <t>ゲツ</t>
    </rPh>
    <rPh sb="12" eb="13">
      <t>ブン</t>
    </rPh>
    <phoneticPr fontId="2"/>
  </si>
  <si>
    <t>非該当</t>
    <rPh sb="0" eb="3">
      <t>ヒガイトウ</t>
    </rPh>
    <phoneticPr fontId="2"/>
  </si>
  <si>
    <t>新設認可</t>
    <rPh sb="0" eb="2">
      <t>シンセツ</t>
    </rPh>
    <rPh sb="2" eb="4">
      <t>ニンカ</t>
    </rPh>
    <phoneticPr fontId="2"/>
  </si>
  <si>
    <t>変更認可</t>
    <rPh sb="0" eb="2">
      <t>ヘンコウ</t>
    </rPh>
    <rPh sb="2" eb="4">
      <t>ニンカ</t>
    </rPh>
    <phoneticPr fontId="2"/>
  </si>
  <si>
    <t>新規</t>
    <rPh sb="0" eb="2">
      <t>シンキ</t>
    </rPh>
    <phoneticPr fontId="2"/>
  </si>
  <si>
    <t>変更</t>
    <rPh sb="0" eb="2">
      <t>ヘンコウ</t>
    </rPh>
    <phoneticPr fontId="2"/>
  </si>
  <si>
    <t>※</t>
    <phoneticPr fontId="2"/>
  </si>
  <si>
    <t>職員処遇の状況　- - - -</t>
    <phoneticPr fontId="2"/>
  </si>
  <si>
    <t>保健関係　- - - - -</t>
    <phoneticPr fontId="2"/>
  </si>
  <si>
    <t>役職・氏名</t>
    <rPh sb="0" eb="2">
      <t>ヤクショク</t>
    </rPh>
    <rPh sb="3" eb="5">
      <t>シメイ</t>
    </rPh>
    <phoneticPr fontId="2"/>
  </si>
  <si>
    <t>法人所在地</t>
    <phoneticPr fontId="2"/>
  </si>
  <si>
    <t>【 前回指導監査の指導事項についての改善状況 】</t>
    <rPh sb="2" eb="4">
      <t>ゼンカイ</t>
    </rPh>
    <rPh sb="4" eb="6">
      <t>シドウ</t>
    </rPh>
    <rPh sb="6" eb="8">
      <t>カンサ</t>
    </rPh>
    <rPh sb="9" eb="11">
      <t>シドウ</t>
    </rPh>
    <rPh sb="11" eb="13">
      <t>ジコウ</t>
    </rPh>
    <rPh sb="18" eb="20">
      <t>カイゼン</t>
    </rPh>
    <rPh sb="20" eb="22">
      <t>ジョウキョウ</t>
    </rPh>
    <phoneticPr fontId="2"/>
  </si>
  <si>
    <t>年度</t>
    <rPh sb="0" eb="1">
      <t>ネン</t>
    </rPh>
    <rPh sb="1" eb="2">
      <t>ド</t>
    </rPh>
    <phoneticPr fontId="2"/>
  </si>
  <si>
    <t>前回指導監査</t>
    <rPh sb="0" eb="2">
      <t>ゼンカイ</t>
    </rPh>
    <rPh sb="2" eb="4">
      <t>シドウ</t>
    </rPh>
    <rPh sb="4" eb="6">
      <t>カンサ</t>
    </rPh>
    <phoneticPr fontId="2"/>
  </si>
  <si>
    <t>幼保連携型認定こども園</t>
    <rPh sb="0" eb="2">
      <t>ヨウホ</t>
    </rPh>
    <rPh sb="2" eb="5">
      <t>レンケイガタ</t>
    </rPh>
    <rPh sb="5" eb="7">
      <t>ニンテイ</t>
    </rPh>
    <rPh sb="10" eb="11">
      <t>エン</t>
    </rPh>
    <phoneticPr fontId="2"/>
  </si>
  <si>
    <t>保健室</t>
    <rPh sb="0" eb="3">
      <t>ホケンシツ</t>
    </rPh>
    <phoneticPr fontId="2"/>
  </si>
  <si>
    <t>放送聴取設備</t>
    <rPh sb="0" eb="2">
      <t>ホウソウ</t>
    </rPh>
    <rPh sb="2" eb="4">
      <t>チョウシュ</t>
    </rPh>
    <rPh sb="4" eb="6">
      <t>セツビ</t>
    </rPh>
    <phoneticPr fontId="2"/>
  </si>
  <si>
    <t>映写設備</t>
    <rPh sb="0" eb="2">
      <t>エイシャ</t>
    </rPh>
    <rPh sb="2" eb="4">
      <t>セツビ</t>
    </rPh>
    <phoneticPr fontId="2"/>
  </si>
  <si>
    <t>水遊び場</t>
    <rPh sb="0" eb="2">
      <t>ミズアソ</t>
    </rPh>
    <rPh sb="3" eb="4">
      <t>バ</t>
    </rPh>
    <phoneticPr fontId="2"/>
  </si>
  <si>
    <t>園児清浄用設備</t>
    <rPh sb="0" eb="2">
      <t>エンジ</t>
    </rPh>
    <rPh sb="2" eb="4">
      <t>セイジョウ</t>
    </rPh>
    <rPh sb="4" eb="5">
      <t>ヨウ</t>
    </rPh>
    <rPh sb="5" eb="7">
      <t>セツビ</t>
    </rPh>
    <phoneticPr fontId="2"/>
  </si>
  <si>
    <t>有無</t>
    <rPh sb="0" eb="2">
      <t>ウム</t>
    </rPh>
    <phoneticPr fontId="2"/>
  </si>
  <si>
    <t>図書室</t>
    <rPh sb="0" eb="3">
      <t>トショシツ</t>
    </rPh>
    <phoneticPr fontId="2"/>
  </si>
  <si>
    <t>会議室</t>
    <rPh sb="0" eb="3">
      <t>カイギシツ</t>
    </rPh>
    <phoneticPr fontId="2"/>
  </si>
  <si>
    <t>調理設備</t>
    <rPh sb="0" eb="2">
      <t>チョウリ</t>
    </rPh>
    <rPh sb="2" eb="4">
      <t>セツビ</t>
    </rPh>
    <phoneticPr fontId="2"/>
  </si>
  <si>
    <t>飲料水用設備</t>
    <rPh sb="0" eb="4">
      <t>インリョウスイヨウ</t>
    </rPh>
    <rPh sb="4" eb="6">
      <t>セツビ</t>
    </rPh>
    <phoneticPr fontId="2"/>
  </si>
  <si>
    <t>手洗用設備</t>
    <rPh sb="0" eb="3">
      <t>テアライヨウ</t>
    </rPh>
    <rPh sb="3" eb="5">
      <t>セツビ</t>
    </rPh>
    <phoneticPr fontId="2"/>
  </si>
  <si>
    <t>足洗用用設備</t>
    <rPh sb="0" eb="1">
      <t>アシ</t>
    </rPh>
    <rPh sb="1" eb="2">
      <t>セン</t>
    </rPh>
    <rPh sb="2" eb="3">
      <t>ヨウ</t>
    </rPh>
    <rPh sb="3" eb="4">
      <t>ヨウ</t>
    </rPh>
    <rPh sb="4" eb="6">
      <t>セツビ</t>
    </rPh>
    <phoneticPr fontId="2"/>
  </si>
  <si>
    <t>環境衛生・事故防止・その他 - -</t>
    <phoneticPr fontId="2"/>
  </si>
  <si>
    <t>土地が借地の場合の
賃貸借の契約期間</t>
    <rPh sb="0" eb="2">
      <t>トチ</t>
    </rPh>
    <rPh sb="3" eb="5">
      <t>シャクチ</t>
    </rPh>
    <rPh sb="6" eb="8">
      <t>バアイ</t>
    </rPh>
    <rPh sb="10" eb="12">
      <t>チンタイ</t>
    </rPh>
    <rPh sb="12" eb="13">
      <t>シャク</t>
    </rPh>
    <rPh sb="14" eb="16">
      <t>ケイヤク</t>
    </rPh>
    <rPh sb="16" eb="18">
      <t>キカン</t>
    </rPh>
    <phoneticPr fontId="2"/>
  </si>
  <si>
    <t>借用先</t>
    <rPh sb="0" eb="1">
      <t>シャク</t>
    </rPh>
    <rPh sb="1" eb="2">
      <t>ヨウ</t>
    </rPh>
    <rPh sb="2" eb="3">
      <t>サキ</t>
    </rPh>
    <phoneticPr fontId="2"/>
  </si>
  <si>
    <t>週</t>
    <rPh sb="0" eb="1">
      <t>シュウ</t>
    </rPh>
    <phoneticPr fontId="2"/>
  </si>
  <si>
    <t>園庭面積</t>
    <rPh sb="0" eb="2">
      <t>エンテイ</t>
    </rPh>
    <rPh sb="2" eb="4">
      <t>メンセキ</t>
    </rPh>
    <phoneticPr fontId="2"/>
  </si>
  <si>
    <t>認可条例上の
必要面積</t>
    <rPh sb="0" eb="2">
      <t>ニンカ</t>
    </rPh>
    <rPh sb="2" eb="4">
      <t>ジョウレイ</t>
    </rPh>
    <rPh sb="4" eb="5">
      <t>ジョウ</t>
    </rPh>
    <rPh sb="7" eb="9">
      <t>ヒツヨウ</t>
    </rPh>
    <rPh sb="9" eb="11">
      <t>メンセキ</t>
    </rPh>
    <phoneticPr fontId="2"/>
  </si>
  <si>
    <t>園舎面積</t>
    <rPh sb="0" eb="1">
      <t>エン</t>
    </rPh>
    <rPh sb="1" eb="2">
      <t>シャ</t>
    </rPh>
    <rPh sb="2" eb="3">
      <t>メン</t>
    </rPh>
    <rPh sb="3" eb="4">
      <t>セキ</t>
    </rPh>
    <phoneticPr fontId="2"/>
  </si>
  <si>
    <t>土地・建物の状況</t>
    <rPh sb="0" eb="2">
      <t>トチ</t>
    </rPh>
    <rPh sb="3" eb="5">
      <t>タテモノ</t>
    </rPh>
    <rPh sb="6" eb="8">
      <t>ジョウキョウ</t>
    </rPh>
    <phoneticPr fontId="2"/>
  </si>
  <si>
    <t>保育室
等の面積</t>
    <rPh sb="0" eb="3">
      <t>ホイクシツ</t>
    </rPh>
    <rPh sb="4" eb="5">
      <t>トウ</t>
    </rPh>
    <rPh sb="6" eb="8">
      <t>メンセキ</t>
    </rPh>
    <phoneticPr fontId="2"/>
  </si>
  <si>
    <t>認可条例上の必要面積</t>
    <phoneticPr fontId="2"/>
  </si>
  <si>
    <t>＜概要＞</t>
    <rPh sb="1" eb="3">
      <t>ガイヨウ</t>
    </rPh>
    <phoneticPr fontId="2"/>
  </si>
  <si>
    <t>園・法人概要　- - - - - -</t>
    <rPh sb="0" eb="1">
      <t>エン</t>
    </rPh>
    <rPh sb="2" eb="4">
      <t>ホウジン</t>
    </rPh>
    <rPh sb="4" eb="6">
      <t>ガイヨウ</t>
    </rPh>
    <phoneticPr fontId="2"/>
  </si>
  <si>
    <t xml:space="preserve">園の運営　- - - - - - - </t>
    <rPh sb="0" eb="1">
      <t>エン</t>
    </rPh>
    <phoneticPr fontId="2"/>
  </si>
  <si>
    <t>＜３　会計・経理関係＞</t>
    <rPh sb="8" eb="10">
      <t>カンケイ</t>
    </rPh>
    <phoneticPr fontId="2"/>
  </si>
  <si>
    <t>運営法人情報</t>
    <rPh sb="0" eb="2">
      <t>ウンエイ</t>
    </rPh>
    <rPh sb="2" eb="4">
      <t>ホウジン</t>
    </rPh>
    <rPh sb="4" eb="6">
      <t>ジョウホウ</t>
    </rPh>
    <phoneticPr fontId="2"/>
  </si>
  <si>
    <t>園長就任
年月日</t>
    <rPh sb="0" eb="1">
      <t>エン</t>
    </rPh>
    <rPh sb="1" eb="2">
      <t>チョウ</t>
    </rPh>
    <rPh sb="2" eb="4">
      <t>シュウニン</t>
    </rPh>
    <rPh sb="5" eb="8">
      <t>ネンガッピ</t>
    </rPh>
    <phoneticPr fontId="2"/>
  </si>
  <si>
    <t>園長名</t>
    <rPh sb="0" eb="1">
      <t>エン</t>
    </rPh>
    <rPh sb="1" eb="2">
      <t>チョウ</t>
    </rPh>
    <rPh sb="2" eb="3">
      <t>メイ</t>
    </rPh>
    <phoneticPr fontId="2"/>
  </si>
  <si>
    <t>園名</t>
    <rPh sb="0" eb="1">
      <t>エン</t>
    </rPh>
    <rPh sb="1" eb="2">
      <t>メイ</t>
    </rPh>
    <phoneticPr fontId="2"/>
  </si>
  <si>
    <t>園情報</t>
    <rPh sb="0" eb="1">
      <t>エン</t>
    </rPh>
    <rPh sb="1" eb="3">
      <t>ジョウホウ</t>
    </rPh>
    <phoneticPr fontId="2"/>
  </si>
  <si>
    <t>園組織図</t>
    <rPh sb="0" eb="1">
      <t>エン</t>
    </rPh>
    <rPh sb="1" eb="4">
      <t>ソシキズ</t>
    </rPh>
    <phoneticPr fontId="2"/>
  </si>
  <si>
    <t>●園設備等関係</t>
    <rPh sb="1" eb="2">
      <t>エン</t>
    </rPh>
    <rPh sb="2" eb="4">
      <t>セツビ</t>
    </rPh>
    <rPh sb="4" eb="5">
      <t>トウ</t>
    </rPh>
    <rPh sb="5" eb="7">
      <t>カンケイ</t>
    </rPh>
    <phoneticPr fontId="2"/>
  </si>
  <si>
    <t>【２　園児処遇関係】</t>
    <rPh sb="3" eb="5">
      <t>エンジ</t>
    </rPh>
    <rPh sb="5" eb="7">
      <t>ショグウ</t>
    </rPh>
    <rPh sb="7" eb="9">
      <t>カンケイ</t>
    </rPh>
    <phoneticPr fontId="2"/>
  </si>
  <si>
    <t>その他
の設備等
の有無</t>
    <rPh sb="2" eb="3">
      <t>タ</t>
    </rPh>
    <rPh sb="5" eb="7">
      <t>セツビ</t>
    </rPh>
    <rPh sb="7" eb="8">
      <t>トウ</t>
    </rPh>
    <rPh sb="10" eb="12">
      <t>ウム</t>
    </rPh>
    <phoneticPr fontId="2"/>
  </si>
  <si>
    <t>園則又は運営規程</t>
    <rPh sb="0" eb="1">
      <t>エン</t>
    </rPh>
    <rPh sb="1" eb="2">
      <t>ソク</t>
    </rPh>
    <rPh sb="2" eb="3">
      <t>マタ</t>
    </rPh>
    <rPh sb="4" eb="6">
      <t>ウンエイ</t>
    </rPh>
    <rPh sb="6" eb="8">
      <t>キテイ</t>
    </rPh>
    <phoneticPr fontId="2"/>
  </si>
  <si>
    <t>P 7</t>
    <phoneticPr fontId="2"/>
  </si>
  <si>
    <t>P11</t>
    <phoneticPr fontId="2"/>
  </si>
  <si>
    <t>P13</t>
    <phoneticPr fontId="2"/>
  </si>
  <si>
    <t>令和</t>
    <phoneticPr fontId="2"/>
  </si>
  <si>
    <t>令和</t>
    <rPh sb="0" eb="1">
      <t>レイ</t>
    </rPh>
    <rPh sb="1" eb="2">
      <t>ワ</t>
    </rPh>
    <phoneticPr fontId="2"/>
  </si>
  <si>
    <t>事務室</t>
    <rPh sb="0" eb="3">
      <t>ジムシツ</t>
    </rPh>
    <phoneticPr fontId="2"/>
  </si>
  <si>
    <t>幼保連携型認定こども園の掲示の有無</t>
    <rPh sb="0" eb="2">
      <t>ヨウホ</t>
    </rPh>
    <rPh sb="2" eb="5">
      <t>レンケイガタ</t>
    </rPh>
    <rPh sb="5" eb="7">
      <t>ニンテイ</t>
    </rPh>
    <rPh sb="10" eb="11">
      <t>エン</t>
    </rPh>
    <rPh sb="12" eb="14">
      <t>ケイジ</t>
    </rPh>
    <rPh sb="15" eb="17">
      <t>ウム</t>
    </rPh>
    <phoneticPr fontId="2"/>
  </si>
  <si>
    <t>(2)</t>
    <phoneticPr fontId="2"/>
  </si>
  <si>
    <t>令和</t>
    <rPh sb="0" eb="2">
      <t>レイワ</t>
    </rPh>
    <phoneticPr fontId="2"/>
  </si>
  <si>
    <t>(4)</t>
    <phoneticPr fontId="2"/>
  </si>
  <si>
    <t>●諸規程</t>
    <phoneticPr fontId="2"/>
  </si>
  <si>
    <t>重要事項説明</t>
    <rPh sb="0" eb="2">
      <t>ジュウヨウ</t>
    </rPh>
    <rPh sb="2" eb="4">
      <t>ジコウ</t>
    </rPh>
    <rPh sb="4" eb="6">
      <t>セツメイ</t>
    </rPh>
    <phoneticPr fontId="2"/>
  </si>
  <si>
    <t>園のしおり</t>
    <rPh sb="0" eb="1">
      <t>エン</t>
    </rPh>
    <phoneticPr fontId="2"/>
  </si>
  <si>
    <t>最寄駅又は停留所から事業所までの略図</t>
    <rPh sb="10" eb="13">
      <t>ジギョウショ</t>
    </rPh>
    <phoneticPr fontId="2"/>
  </si>
  <si>
    <r>
      <t>本資料において別に断りのない限り</t>
    </r>
    <r>
      <rPr>
        <b/>
        <sz val="9"/>
        <color indexed="8"/>
        <rFont val="HGP創英ﾌﾟﾚｾﾞﾝｽEB"/>
        <family val="1"/>
        <charset val="128"/>
      </rPr>
      <t>「定員」</t>
    </r>
    <r>
      <rPr>
        <sz val="9"/>
        <color indexed="8"/>
        <rFont val="HGPｺﾞｼｯｸM"/>
        <family val="3"/>
        <charset val="128"/>
      </rPr>
      <t>は</t>
    </r>
    <r>
      <rPr>
        <b/>
        <sz val="9"/>
        <color indexed="8"/>
        <rFont val="HGP創英ﾌﾟﾚｾﾞﾝｽEB"/>
        <family val="1"/>
        <charset val="128"/>
      </rPr>
      <t>「認可定員」</t>
    </r>
    <r>
      <rPr>
        <sz val="9"/>
        <color indexed="8"/>
        <rFont val="HGPｺﾞｼｯｸM"/>
        <family val="3"/>
        <charset val="128"/>
      </rPr>
      <t>を指します。</t>
    </r>
    <rPh sb="0" eb="1">
      <t>ホン</t>
    </rPh>
    <rPh sb="1" eb="3">
      <t>シリョウ</t>
    </rPh>
    <rPh sb="17" eb="19">
      <t>テイイン</t>
    </rPh>
    <rPh sb="22" eb="24">
      <t>ニンカ</t>
    </rPh>
    <rPh sb="24" eb="26">
      <t>テイイン</t>
    </rPh>
    <rPh sb="28" eb="29">
      <t>サ</t>
    </rPh>
    <phoneticPr fontId="2"/>
  </si>
  <si>
    <t>園内見取り図（配置等がわかるもの）</t>
    <rPh sb="0" eb="1">
      <t>エン</t>
    </rPh>
    <rPh sb="1" eb="2">
      <t>ナイ</t>
    </rPh>
    <rPh sb="2" eb="4">
      <t>ミト</t>
    </rPh>
    <rPh sb="5" eb="6">
      <t>ズ</t>
    </rPh>
    <rPh sb="7" eb="9">
      <t>ハイチ</t>
    </rPh>
    <rPh sb="9" eb="10">
      <t>トウ</t>
    </rPh>
    <phoneticPr fontId="2"/>
  </si>
  <si>
    <t>出　張　記　録</t>
    <rPh sb="0" eb="1">
      <t>デ</t>
    </rPh>
    <rPh sb="2" eb="3">
      <t>ハリ</t>
    </rPh>
    <rPh sb="4" eb="5">
      <t>キ</t>
    </rPh>
    <rPh sb="6" eb="7">
      <t>ロク</t>
    </rPh>
    <phoneticPr fontId="2"/>
  </si>
  <si>
    <t>休　暇　記　録</t>
    <rPh sb="0" eb="1">
      <t>キュウ</t>
    </rPh>
    <rPh sb="2" eb="3">
      <t>ヒマ</t>
    </rPh>
    <rPh sb="4" eb="5">
      <t>キ</t>
    </rPh>
    <rPh sb="6" eb="7">
      <t>ロク</t>
    </rPh>
    <phoneticPr fontId="2"/>
  </si>
  <si>
    <t>無</t>
    <rPh sb="0" eb="1">
      <t>ナシ</t>
    </rPh>
    <phoneticPr fontId="2"/>
  </si>
  <si>
    <t>出勤簿</t>
    <rPh sb="0" eb="2">
      <t>シュッキン</t>
    </rPh>
    <rPh sb="2" eb="3">
      <t>ボ</t>
    </rPh>
    <phoneticPr fontId="2"/>
  </si>
  <si>
    <t>時　間　外　勤　務</t>
    <rPh sb="0" eb="1">
      <t>トキ</t>
    </rPh>
    <rPh sb="2" eb="3">
      <t>アイダ</t>
    </rPh>
    <rPh sb="4" eb="5">
      <t>ガイ</t>
    </rPh>
    <rPh sb="6" eb="7">
      <t>ツトム</t>
    </rPh>
    <rPh sb="8" eb="9">
      <t>ツトム</t>
    </rPh>
    <phoneticPr fontId="2"/>
  </si>
  <si>
    <t>出　勤　記　録</t>
    <rPh sb="0" eb="1">
      <t>デ</t>
    </rPh>
    <rPh sb="2" eb="3">
      <t>ツトム</t>
    </rPh>
    <rPh sb="4" eb="5">
      <t>キ</t>
    </rPh>
    <rPh sb="6" eb="7">
      <t>ロク</t>
    </rPh>
    <phoneticPr fontId="2"/>
  </si>
  <si>
    <t>賃　金　台　帳　</t>
    <rPh sb="0" eb="1">
      <t>チン</t>
    </rPh>
    <rPh sb="2" eb="3">
      <t>キン</t>
    </rPh>
    <rPh sb="4" eb="5">
      <t>ダイ</t>
    </rPh>
    <rPh sb="6" eb="7">
      <t>チョウ</t>
    </rPh>
    <phoneticPr fontId="2"/>
  </si>
  <si>
    <t>労　働　者　名　簿　</t>
    <rPh sb="0" eb="1">
      <t>ロウ</t>
    </rPh>
    <rPh sb="2" eb="3">
      <t>ハタラキ</t>
    </rPh>
    <rPh sb="4" eb="5">
      <t>モノ</t>
    </rPh>
    <rPh sb="6" eb="7">
      <t>ナ</t>
    </rPh>
    <rPh sb="8" eb="9">
      <t>ボ</t>
    </rPh>
    <phoneticPr fontId="2"/>
  </si>
  <si>
    <t>その他　</t>
    <rPh sb="2" eb="3">
      <t>タ</t>
    </rPh>
    <phoneticPr fontId="2"/>
  </si>
  <si>
    <t>無し　</t>
    <rPh sb="0" eb="1">
      <t>ナ</t>
    </rPh>
    <phoneticPr fontId="2"/>
  </si>
  <si>
    <t>非正規職員
（派遣等）</t>
    <rPh sb="0" eb="1">
      <t>ヒ</t>
    </rPh>
    <rPh sb="1" eb="3">
      <t>セイキ</t>
    </rPh>
    <rPh sb="3" eb="5">
      <t>ショクイン</t>
    </rPh>
    <rPh sb="7" eb="9">
      <t>ハケン</t>
    </rPh>
    <rPh sb="9" eb="10">
      <t>トウ</t>
    </rPh>
    <phoneticPr fontId="2"/>
  </si>
  <si>
    <t>正規職員</t>
    <rPh sb="0" eb="2">
      <t>セイキ</t>
    </rPh>
    <rPh sb="2" eb="4">
      <t>ショクイン</t>
    </rPh>
    <phoneticPr fontId="2"/>
  </si>
  <si>
    <t>職名</t>
    <rPh sb="0" eb="2">
      <t>ショクメイ</t>
    </rPh>
    <phoneticPr fontId="2"/>
  </si>
  <si>
    <t>「有」の場合、
兼任施設名等</t>
    <phoneticPr fontId="2"/>
  </si>
  <si>
    <t>⇒</t>
    <phoneticPr fontId="2"/>
  </si>
  <si>
    <t>氏名</t>
    <rPh sb="0" eb="2">
      <t>シメイ</t>
    </rPh>
    <phoneticPr fontId="2"/>
  </si>
  <si>
    <t>事務員
その他</t>
    <rPh sb="0" eb="3">
      <t>ジムイン</t>
    </rPh>
    <rPh sb="6" eb="7">
      <t>タ</t>
    </rPh>
    <phoneticPr fontId="2"/>
  </si>
  <si>
    <t>調理師
調理員</t>
    <rPh sb="0" eb="3">
      <t>チョウリシ</t>
    </rPh>
    <rPh sb="4" eb="7">
      <t>チョウリイン</t>
    </rPh>
    <phoneticPr fontId="2"/>
  </si>
  <si>
    <t>保育補助
(無資格)</t>
    <rPh sb="0" eb="2">
      <t>ホイク</t>
    </rPh>
    <rPh sb="2" eb="4">
      <t>ホジョ</t>
    </rPh>
    <rPh sb="6" eb="9">
      <t>ムシカク</t>
    </rPh>
    <phoneticPr fontId="2"/>
  </si>
  <si>
    <t>栄養教諭等</t>
    <rPh sb="0" eb="2">
      <t>エイヨウ</t>
    </rPh>
    <rPh sb="2" eb="4">
      <t>キョウユ</t>
    </rPh>
    <rPh sb="4" eb="5">
      <t>トウ</t>
    </rPh>
    <phoneticPr fontId="2"/>
  </si>
  <si>
    <t>養護教諭等</t>
    <rPh sb="0" eb="2">
      <t>ヨウゴ</t>
    </rPh>
    <rPh sb="2" eb="4">
      <t>キョウユ</t>
    </rPh>
    <rPh sb="4" eb="5">
      <t>トウ</t>
    </rPh>
    <phoneticPr fontId="2"/>
  </si>
  <si>
    <t>保育教諭等</t>
    <rPh sb="0" eb="2">
      <t>ホイク</t>
    </rPh>
    <rPh sb="2" eb="4">
      <t>キョウユ</t>
    </rPh>
    <rPh sb="4" eb="5">
      <t>トウ</t>
    </rPh>
    <phoneticPr fontId="2"/>
  </si>
  <si>
    <t>副園長又は教頭</t>
    <rPh sb="0" eb="3">
      <t>フクエンチョウ</t>
    </rPh>
    <rPh sb="3" eb="4">
      <t>マタ</t>
    </rPh>
    <rPh sb="5" eb="7">
      <t>キョウトウ</t>
    </rPh>
    <phoneticPr fontId="2"/>
  </si>
  <si>
    <t>園長</t>
    <rPh sb="0" eb="2">
      <t>エンチョウ</t>
    </rPh>
    <phoneticPr fontId="2"/>
  </si>
  <si>
    <t>各労使協定の周知方法</t>
    <rPh sb="0" eb="1">
      <t>カク</t>
    </rPh>
    <rPh sb="1" eb="3">
      <t>ロウシ</t>
    </rPh>
    <rPh sb="3" eb="5">
      <t>キョウテイ</t>
    </rPh>
    <rPh sb="6" eb="8">
      <t>シュウチ</t>
    </rPh>
    <rPh sb="8" eb="10">
      <t>ホウホウ</t>
    </rPh>
    <phoneticPr fontId="2"/>
  </si>
  <si>
    <t>届出無し</t>
    <phoneticPr fontId="2"/>
  </si>
  <si>
    <t>届出日</t>
    <rPh sb="0" eb="2">
      <t>トドケデ</t>
    </rPh>
    <rPh sb="2" eb="3">
      <t>ビ</t>
    </rPh>
    <phoneticPr fontId="2"/>
  </si>
  <si>
    <t>労基署への届出</t>
    <rPh sb="0" eb="3">
      <t>ロウキショ</t>
    </rPh>
    <rPh sb="5" eb="7">
      <t>トドケデ</t>
    </rPh>
    <phoneticPr fontId="2"/>
  </si>
  <si>
    <t>１ヶ月以内</t>
    <rPh sb="2" eb="3">
      <t>ゲツ</t>
    </rPh>
    <rPh sb="3" eb="5">
      <t>イナイ</t>
    </rPh>
    <phoneticPr fontId="2"/>
  </si>
  <si>
    <t>１ヶ月超</t>
    <rPh sb="2" eb="3">
      <t>ゲツ</t>
    </rPh>
    <rPh sb="3" eb="4">
      <t>チョウ</t>
    </rPh>
    <phoneticPr fontId="2"/>
  </si>
  <si>
    <t>変形労働時間制の内容</t>
    <rPh sb="0" eb="2">
      <t>ヘンケイ</t>
    </rPh>
    <rPh sb="2" eb="4">
      <t>ロウドウ</t>
    </rPh>
    <rPh sb="4" eb="6">
      <t>ジカン</t>
    </rPh>
    <rPh sb="6" eb="7">
      <t>セイ</t>
    </rPh>
    <rPh sb="8" eb="10">
      <t>ナイヨウ</t>
    </rPh>
    <phoneticPr fontId="2"/>
  </si>
  <si>
    <t>協定等の有無</t>
    <rPh sb="0" eb="2">
      <t>キョウテイ</t>
    </rPh>
    <rPh sb="2" eb="3">
      <t>トウ</t>
    </rPh>
    <rPh sb="4" eb="6">
      <t>ウム</t>
    </rPh>
    <phoneticPr fontId="2"/>
  </si>
  <si>
    <t>・変形労働時間制
（３２協定）</t>
    <rPh sb="1" eb="3">
      <t>ヘンケイ</t>
    </rPh>
    <rPh sb="3" eb="5">
      <t>ロウドウ</t>
    </rPh>
    <rPh sb="5" eb="7">
      <t>ジカン</t>
    </rPh>
    <rPh sb="7" eb="8">
      <t>セイ</t>
    </rPh>
    <rPh sb="12" eb="14">
      <t>キョウテイ</t>
    </rPh>
    <phoneticPr fontId="2"/>
  </si>
  <si>
    <t>協定期間</t>
    <rPh sb="0" eb="2">
      <t>キョウテイ</t>
    </rPh>
    <rPh sb="2" eb="4">
      <t>キカン</t>
    </rPh>
    <phoneticPr fontId="2"/>
  </si>
  <si>
    <t>締結していない</t>
    <rPh sb="0" eb="2">
      <t>テイケツ</t>
    </rPh>
    <phoneticPr fontId="2"/>
  </si>
  <si>
    <t>締結している</t>
    <rPh sb="0" eb="2">
      <t>テイケツ</t>
    </rPh>
    <phoneticPr fontId="2"/>
  </si>
  <si>
    <t>締結の有無</t>
    <rPh sb="0" eb="2">
      <t>テイケツ</t>
    </rPh>
    <rPh sb="3" eb="5">
      <t>ウム</t>
    </rPh>
    <phoneticPr fontId="2"/>
  </si>
  <si>
    <t>・３６協定</t>
    <rPh sb="3" eb="5">
      <t>キョウテイ</t>
    </rPh>
    <phoneticPr fontId="2"/>
  </si>
  <si>
    <t>控除項目</t>
    <rPh sb="0" eb="2">
      <t>コウジョ</t>
    </rPh>
    <rPh sb="2" eb="4">
      <t>コウモク</t>
    </rPh>
    <phoneticPr fontId="2"/>
  </si>
  <si>
    <t>協定締結日</t>
    <rPh sb="0" eb="2">
      <t>キョウテイ</t>
    </rPh>
    <rPh sb="2" eb="4">
      <t>テイケツ</t>
    </rPh>
    <rPh sb="4" eb="5">
      <t>ビ</t>
    </rPh>
    <phoneticPr fontId="2"/>
  </si>
  <si>
    <t>締結の状況</t>
    <phoneticPr fontId="2"/>
  </si>
  <si>
    <t>・２４協定</t>
    <rPh sb="3" eb="5">
      <t>キョウテイ</t>
    </rPh>
    <phoneticPr fontId="2"/>
  </si>
  <si>
    <t>日</t>
  </si>
  <si>
    <t>月</t>
  </si>
  <si>
    <t>有</t>
    <rPh sb="0" eb="1">
      <t>アリ</t>
    </rPh>
    <phoneticPr fontId="2"/>
  </si>
  <si>
    <t>全体会議以外の会議について、名称や開催頻度、主な出席者等を記載してください。</t>
    <rPh sb="0" eb="2">
      <t>ゼンタイ</t>
    </rPh>
    <rPh sb="2" eb="4">
      <t>カイギ</t>
    </rPh>
    <rPh sb="4" eb="6">
      <t>イガイ</t>
    </rPh>
    <rPh sb="7" eb="9">
      <t>カイギ</t>
    </rPh>
    <rPh sb="14" eb="16">
      <t>メイショウ</t>
    </rPh>
    <rPh sb="17" eb="19">
      <t>カイサイ</t>
    </rPh>
    <rPh sb="19" eb="21">
      <t>ヒンド</t>
    </rPh>
    <rPh sb="22" eb="23">
      <t>オモ</t>
    </rPh>
    <rPh sb="24" eb="27">
      <t>シュッセキシャ</t>
    </rPh>
    <rPh sb="27" eb="28">
      <t>トウ</t>
    </rPh>
    <rPh sb="29" eb="31">
      <t>キサイ</t>
    </rPh>
    <phoneticPr fontId="2"/>
  </si>
  <si>
    <t>その他の会議</t>
    <rPh sb="2" eb="3">
      <t>タ</t>
    </rPh>
    <rPh sb="4" eb="6">
      <t>カイギ</t>
    </rPh>
    <phoneticPr fontId="2"/>
  </si>
  <si>
    <t>欠席者への周知方法</t>
    <rPh sb="0" eb="3">
      <t>ケッセキシャ</t>
    </rPh>
    <rPh sb="5" eb="7">
      <t>シュウチ</t>
    </rPh>
    <rPh sb="7" eb="9">
      <t>ホウホウ</t>
    </rPh>
    <phoneticPr fontId="2"/>
  </si>
  <si>
    <t>会議録</t>
    <rPh sb="0" eb="2">
      <t>カイギ</t>
    </rPh>
    <rPh sb="2" eb="3">
      <t>ロク</t>
    </rPh>
    <phoneticPr fontId="2"/>
  </si>
  <si>
    <t>開催頻度（</t>
    <phoneticPr fontId="2"/>
  </si>
  <si>
    <t>　定例で実施</t>
    <phoneticPr fontId="2"/>
  </si>
  <si>
    <t>全体会議</t>
    <rPh sb="0" eb="2">
      <t>ゼンタイ</t>
    </rPh>
    <rPh sb="2" eb="4">
      <t>カイギ</t>
    </rPh>
    <phoneticPr fontId="2"/>
  </si>
  <si>
    <t>計</t>
    <rPh sb="0" eb="1">
      <t>ケイ</t>
    </rPh>
    <phoneticPr fontId="2"/>
  </si>
  <si>
    <t>一時保育担当</t>
    <rPh sb="0" eb="2">
      <t>イチジ</t>
    </rPh>
    <rPh sb="2" eb="4">
      <t>ホイク</t>
    </rPh>
    <rPh sb="4" eb="6">
      <t>タントウ</t>
    </rPh>
    <phoneticPr fontId="2"/>
  </si>
  <si>
    <t>一時預かり担当</t>
    <rPh sb="0" eb="2">
      <t>イチジ</t>
    </rPh>
    <rPh sb="2" eb="3">
      <t>アズ</t>
    </rPh>
    <rPh sb="5" eb="7">
      <t>タントウ</t>
    </rPh>
    <phoneticPr fontId="2"/>
  </si>
  <si>
    <t>フリー</t>
    <phoneticPr fontId="2"/>
  </si>
  <si>
    <t>5歳児</t>
    <rPh sb="1" eb="3">
      <t>サイジ</t>
    </rPh>
    <phoneticPr fontId="2"/>
  </si>
  <si>
    <t>4歳児</t>
    <rPh sb="1" eb="3">
      <t>サイジ</t>
    </rPh>
    <phoneticPr fontId="2"/>
  </si>
  <si>
    <t>3歳児</t>
    <rPh sb="1" eb="3">
      <t>サイジ</t>
    </rPh>
    <phoneticPr fontId="2"/>
  </si>
  <si>
    <t>2歳児</t>
    <rPh sb="1" eb="3">
      <t>サイジ</t>
    </rPh>
    <phoneticPr fontId="2"/>
  </si>
  <si>
    <t>0歳児</t>
    <rPh sb="1" eb="3">
      <t>サイジ</t>
    </rPh>
    <phoneticPr fontId="2"/>
  </si>
  <si>
    <t>障害児担当の有無</t>
    <rPh sb="0" eb="3">
      <t>ショウガイジ</t>
    </rPh>
    <rPh sb="3" eb="5">
      <t>タントウ</t>
    </rPh>
    <rPh sb="6" eb="8">
      <t>ウム</t>
    </rPh>
    <phoneticPr fontId="2"/>
  </si>
  <si>
    <t>保育教諭等の
氏名（非常勤）</t>
    <rPh sb="0" eb="2">
      <t>ホイク</t>
    </rPh>
    <rPh sb="2" eb="4">
      <t>キョウユ</t>
    </rPh>
    <rPh sb="4" eb="5">
      <t>トウ</t>
    </rPh>
    <rPh sb="7" eb="8">
      <t>シ</t>
    </rPh>
    <rPh sb="8" eb="9">
      <t>メイ</t>
    </rPh>
    <rPh sb="10" eb="13">
      <t>ヒジョウキン</t>
    </rPh>
    <phoneticPr fontId="2"/>
  </si>
  <si>
    <t>保育教諭等の
氏名（正規職員）</t>
    <rPh sb="0" eb="2">
      <t>ホイク</t>
    </rPh>
    <rPh sb="2" eb="4">
      <t>キョウユ</t>
    </rPh>
    <rPh sb="4" eb="5">
      <t>トウ</t>
    </rPh>
    <rPh sb="7" eb="9">
      <t>シメイ</t>
    </rPh>
    <rPh sb="10" eb="12">
      <t>セイキ</t>
    </rPh>
    <rPh sb="12" eb="14">
      <t>ショクイン</t>
    </rPh>
    <phoneticPr fontId="2"/>
  </si>
  <si>
    <t>園児数</t>
    <rPh sb="0" eb="2">
      <t>エンジ</t>
    </rPh>
    <rPh sb="2" eb="3">
      <t>スウ</t>
    </rPh>
    <phoneticPr fontId="2"/>
  </si>
  <si>
    <t>学級名等</t>
    <rPh sb="0" eb="2">
      <t>ガッキュウ</t>
    </rPh>
    <rPh sb="2" eb="3">
      <t>メイ</t>
    </rPh>
    <rPh sb="3" eb="4">
      <t>トウ</t>
    </rPh>
    <phoneticPr fontId="2"/>
  </si>
  <si>
    <t>・保育教諭等の受持園児数</t>
    <rPh sb="1" eb="3">
      <t>ホイク</t>
    </rPh>
    <rPh sb="3" eb="5">
      <t>キョウユ</t>
    </rPh>
    <rPh sb="9" eb="11">
      <t>エンジ</t>
    </rPh>
    <phoneticPr fontId="2"/>
  </si>
  <si>
    <t>上記の表簿について、5年間保存していますか。</t>
    <rPh sb="0" eb="2">
      <t>ジョウキ</t>
    </rPh>
    <rPh sb="3" eb="4">
      <t>ヒョウ</t>
    </rPh>
    <rPh sb="4" eb="5">
      <t>ボ</t>
    </rPh>
    <rPh sb="11" eb="13">
      <t>ネンカン</t>
    </rPh>
    <rPh sb="13" eb="15">
      <t>ホゾン</t>
    </rPh>
    <phoneticPr fontId="2"/>
  </si>
  <si>
    <t>経費の予算決算等</t>
    <rPh sb="0" eb="2">
      <t>ケイヒ</t>
    </rPh>
    <rPh sb="3" eb="5">
      <t>ヨサン</t>
    </rPh>
    <rPh sb="5" eb="7">
      <t>ケッサン</t>
    </rPh>
    <rPh sb="7" eb="8">
      <t>トウ</t>
    </rPh>
    <phoneticPr fontId="2"/>
  </si>
  <si>
    <t>出納簿</t>
    <rPh sb="0" eb="3">
      <t>スイトウボ</t>
    </rPh>
    <phoneticPr fontId="2"/>
  </si>
  <si>
    <t>履歴書</t>
    <rPh sb="0" eb="3">
      <t>リレキショ</t>
    </rPh>
    <phoneticPr fontId="2"/>
  </si>
  <si>
    <t>教具の目録</t>
    <rPh sb="0" eb="2">
      <t>キョウグ</t>
    </rPh>
    <rPh sb="3" eb="5">
      <t>モクロク</t>
    </rPh>
    <phoneticPr fontId="2"/>
  </si>
  <si>
    <t>職員名簿</t>
    <rPh sb="0" eb="2">
      <t>ショクイン</t>
    </rPh>
    <rPh sb="2" eb="4">
      <t>メイボ</t>
    </rPh>
    <phoneticPr fontId="2"/>
  </si>
  <si>
    <t>学校日誌</t>
    <rPh sb="0" eb="2">
      <t>ガッコウ</t>
    </rPh>
    <rPh sb="2" eb="4">
      <t>ニッシ</t>
    </rPh>
    <phoneticPr fontId="2"/>
  </si>
  <si>
    <t>健康診断に関する表簿</t>
    <rPh sb="0" eb="2">
      <t>ケンコウ</t>
    </rPh>
    <rPh sb="2" eb="4">
      <t>シンダン</t>
    </rPh>
    <rPh sb="5" eb="6">
      <t>カン</t>
    </rPh>
    <rPh sb="8" eb="9">
      <t>ヒョウ</t>
    </rPh>
    <rPh sb="9" eb="10">
      <t>ボ</t>
    </rPh>
    <phoneticPr fontId="2"/>
  </si>
  <si>
    <t>日課表</t>
    <rPh sb="0" eb="2">
      <t>ニッカ</t>
    </rPh>
    <rPh sb="2" eb="3">
      <t>ヒョウ</t>
    </rPh>
    <phoneticPr fontId="2"/>
  </si>
  <si>
    <t>出席簿</t>
    <rPh sb="0" eb="3">
      <t>シュッセキボ</t>
    </rPh>
    <phoneticPr fontId="2"/>
  </si>
  <si>
    <t>園則</t>
    <rPh sb="0" eb="1">
      <t>エン</t>
    </rPh>
    <rPh sb="1" eb="2">
      <t>ソク</t>
    </rPh>
    <phoneticPr fontId="2"/>
  </si>
  <si>
    <t>指導要録</t>
    <rPh sb="0" eb="2">
      <t>シドウ</t>
    </rPh>
    <rPh sb="2" eb="4">
      <t>ヨウロク</t>
    </rPh>
    <phoneticPr fontId="2"/>
  </si>
  <si>
    <t>学校に関係のある法令</t>
    <rPh sb="0" eb="2">
      <t>ガッコウ</t>
    </rPh>
    <rPh sb="3" eb="5">
      <t>カンケイ</t>
    </rPh>
    <rPh sb="8" eb="10">
      <t>ホウレイ</t>
    </rPh>
    <phoneticPr fontId="2"/>
  </si>
  <si>
    <t>（７）園則又は運営規程</t>
    <rPh sb="3" eb="4">
      <t>エン</t>
    </rPh>
    <rPh sb="4" eb="5">
      <t>ソク</t>
    </rPh>
    <rPh sb="5" eb="6">
      <t>マタ</t>
    </rPh>
    <rPh sb="7" eb="9">
      <t>ウンエイ</t>
    </rPh>
    <rPh sb="9" eb="11">
      <t>キテイ</t>
    </rPh>
    <phoneticPr fontId="2"/>
  </si>
  <si>
    <t>日間程度</t>
    <phoneticPr fontId="2"/>
  </si>
  <si>
    <t>3才以上児</t>
    <rPh sb="1" eb="4">
      <t>サイイジョウ</t>
    </rPh>
    <rPh sb="4" eb="5">
      <t>ジ</t>
    </rPh>
    <phoneticPr fontId="2"/>
  </si>
  <si>
    <t>1,2才児</t>
    <rPh sb="3" eb="5">
      <t>サイジ</t>
    </rPh>
    <phoneticPr fontId="2"/>
  </si>
  <si>
    <t>慣れ保育の期間</t>
    <rPh sb="0" eb="1">
      <t>ナ</t>
    </rPh>
    <rPh sb="2" eb="4">
      <t>ホイク</t>
    </rPh>
    <rPh sb="5" eb="7">
      <t>キカン</t>
    </rPh>
    <phoneticPr fontId="2"/>
  </si>
  <si>
    <t>保育時間
の決め方</t>
    <rPh sb="0" eb="2">
      <t>ホイク</t>
    </rPh>
    <rPh sb="2" eb="4">
      <t>ジカン</t>
    </rPh>
    <rPh sb="6" eb="7">
      <t>キ</t>
    </rPh>
    <rPh sb="8" eb="9">
      <t>カタ</t>
    </rPh>
    <phoneticPr fontId="2"/>
  </si>
  <si>
    <t>(６)保育時間
（２、３号認定子ども）</t>
    <rPh sb="3" eb="5">
      <t>ホイク</t>
    </rPh>
    <rPh sb="5" eb="7">
      <t>ジカン</t>
    </rPh>
    <rPh sb="12" eb="13">
      <t>ゴウ</t>
    </rPh>
    <rPh sb="13" eb="15">
      <t>ニンテイ</t>
    </rPh>
    <rPh sb="15" eb="16">
      <t>コ</t>
    </rPh>
    <phoneticPr fontId="2"/>
  </si>
  <si>
    <t>土曜日保育の利用申請について、どのような方法をとっていますか。</t>
    <rPh sb="0" eb="3">
      <t>ドヨウビ</t>
    </rPh>
    <rPh sb="3" eb="5">
      <t>ホイク</t>
    </rPh>
    <rPh sb="6" eb="8">
      <t>リヨウ</t>
    </rPh>
    <rPh sb="8" eb="10">
      <t>シンセイ</t>
    </rPh>
    <rPh sb="20" eb="22">
      <t>ホウホウ</t>
    </rPh>
    <phoneticPr fontId="2"/>
  </si>
  <si>
    <t>（５）土曜保育の利用方法</t>
    <rPh sb="3" eb="5">
      <t>ドヨウ</t>
    </rPh>
    <rPh sb="5" eb="7">
      <t>ホイク</t>
    </rPh>
    <rPh sb="8" eb="10">
      <t>リヨウ</t>
    </rPh>
    <rPh sb="10" eb="12">
      <t>ホウホウ</t>
    </rPh>
    <phoneticPr fontId="2"/>
  </si>
  <si>
    <t>年間</t>
    <rPh sb="0" eb="1">
      <t>ネン</t>
    </rPh>
    <rPh sb="1" eb="2">
      <t>アイダ</t>
    </rPh>
    <phoneticPr fontId="2"/>
  </si>
  <si>
    <t>（４）教育週数</t>
    <rPh sb="3" eb="5">
      <t>キョウイク</t>
    </rPh>
    <rPh sb="5" eb="7">
      <t>シュウスウ</t>
    </rPh>
    <phoneticPr fontId="2"/>
  </si>
  <si>
    <t>開園時間数</t>
    <rPh sb="0" eb="2">
      <t>カイエン</t>
    </rPh>
    <rPh sb="2" eb="5">
      <t>ジカンスウ</t>
    </rPh>
    <phoneticPr fontId="2"/>
  </si>
  <si>
    <t>左記のうち
コアタイム</t>
    <phoneticPr fontId="2"/>
  </si>
  <si>
    <t>閉園時間</t>
    <rPh sb="0" eb="2">
      <t>ヘイエン</t>
    </rPh>
    <rPh sb="2" eb="4">
      <t>ジカン</t>
    </rPh>
    <phoneticPr fontId="2"/>
  </si>
  <si>
    <t>左記のうち
通常教育時間</t>
    <rPh sb="8" eb="10">
      <t>キョウイク</t>
    </rPh>
    <phoneticPr fontId="2"/>
  </si>
  <si>
    <t>開園時間</t>
    <rPh sb="0" eb="2">
      <t>カイエン</t>
    </rPh>
    <rPh sb="2" eb="4">
      <t>ジカン</t>
    </rPh>
    <phoneticPr fontId="2"/>
  </si>
  <si>
    <t>左記のうち
通常保育時間</t>
    <phoneticPr fontId="2"/>
  </si>
  <si>
    <t>土曜</t>
    <rPh sb="0" eb="2">
      <t>ドヨウ</t>
    </rPh>
    <phoneticPr fontId="2"/>
  </si>
  <si>
    <t>平日</t>
    <rPh sb="0" eb="2">
      <t>ヘイジツ</t>
    </rPh>
    <phoneticPr fontId="2"/>
  </si>
  <si>
    <t>（３）開園時間の状況</t>
    <rPh sb="3" eb="5">
      <t>カイエン</t>
    </rPh>
    <rPh sb="5" eb="7">
      <t>ジカン</t>
    </rPh>
    <rPh sb="8" eb="10">
      <t>ジョウキョウ</t>
    </rPh>
    <phoneticPr fontId="2"/>
  </si>
  <si>
    <t>理由</t>
    <rPh sb="0" eb="2">
      <t>リユウ</t>
    </rPh>
    <phoneticPr fontId="2"/>
  </si>
  <si>
    <t>休園期間</t>
    <rPh sb="0" eb="2">
      <t>キュウエン</t>
    </rPh>
    <rPh sb="2" eb="4">
      <t>キカン</t>
    </rPh>
    <phoneticPr fontId="2"/>
  </si>
  <si>
    <t>１月</t>
    <rPh sb="1" eb="2">
      <t>ガツ</t>
    </rPh>
    <phoneticPr fontId="2"/>
  </si>
  <si>
    <t>１２月</t>
    <rPh sb="2" eb="3">
      <t>ガツ</t>
    </rPh>
    <phoneticPr fontId="2"/>
  </si>
  <si>
    <t>・年末年始</t>
    <rPh sb="1" eb="3">
      <t>ネンマツ</t>
    </rPh>
    <rPh sb="3" eb="5">
      <t>ネンシ</t>
    </rPh>
    <phoneticPr fontId="2"/>
  </si>
  <si>
    <t>（２）休園日の状況</t>
    <rPh sb="3" eb="4">
      <t>ヤス</t>
    </rPh>
    <rPh sb="4" eb="5">
      <t>エン</t>
    </rPh>
    <rPh sb="5" eb="6">
      <t>ニチ</t>
    </rPh>
    <rPh sb="7" eb="9">
      <t>ジョウキョウ</t>
    </rPh>
    <phoneticPr fontId="2"/>
  </si>
  <si>
    <t>充足率</t>
    <rPh sb="0" eb="3">
      <t>ジュウソクリツ</t>
    </rPh>
    <phoneticPr fontId="2"/>
  </si>
  <si>
    <t>前々年度</t>
    <rPh sb="0" eb="2">
      <t>ゼンゼン</t>
    </rPh>
    <rPh sb="2" eb="4">
      <t>ネンド</t>
    </rPh>
    <phoneticPr fontId="2"/>
  </si>
  <si>
    <t>4月</t>
  </si>
  <si>
    <t>定員</t>
    <rPh sb="0" eb="2">
      <t>テイイン</t>
    </rPh>
    <phoneticPr fontId="2"/>
  </si>
  <si>
    <t>２・３号認定こどもの過年度の児童数</t>
    <rPh sb="3" eb="4">
      <t>ゴウ</t>
    </rPh>
    <rPh sb="4" eb="6">
      <t>ニンテイ</t>
    </rPh>
    <rPh sb="10" eb="13">
      <t>カネンド</t>
    </rPh>
    <rPh sb="14" eb="16">
      <t>ジドウ</t>
    </rPh>
    <rPh sb="16" eb="17">
      <t>スウ</t>
    </rPh>
    <phoneticPr fontId="2"/>
  </si>
  <si>
    <t>1号認定こどもの過年度の児童数</t>
    <rPh sb="1" eb="2">
      <t>ゴウ</t>
    </rPh>
    <rPh sb="2" eb="4">
      <t>ニンテイ</t>
    </rPh>
    <rPh sb="8" eb="11">
      <t>カネンド</t>
    </rPh>
    <rPh sb="12" eb="14">
      <t>ジドウ</t>
    </rPh>
    <rPh sb="14" eb="15">
      <t>スウ</t>
    </rPh>
    <phoneticPr fontId="2"/>
  </si>
  <si>
    <t>定員充足率</t>
    <rPh sb="0" eb="2">
      <t>テイイン</t>
    </rPh>
    <rPh sb="2" eb="5">
      <t>ジュウソクリツ</t>
    </rPh>
    <phoneticPr fontId="2"/>
  </si>
  <si>
    <t>合計</t>
    <rPh sb="0" eb="2">
      <t>ゴウケイ</t>
    </rPh>
    <phoneticPr fontId="2"/>
  </si>
  <si>
    <t>5歳</t>
    <rPh sb="1" eb="2">
      <t>サイ</t>
    </rPh>
    <phoneticPr fontId="2"/>
  </si>
  <si>
    <t>4歳</t>
    <rPh sb="1" eb="2">
      <t>サイ</t>
    </rPh>
    <phoneticPr fontId="2"/>
  </si>
  <si>
    <t>3歳</t>
    <rPh sb="1" eb="2">
      <t>サイ</t>
    </rPh>
    <phoneticPr fontId="2"/>
  </si>
  <si>
    <t>２歳</t>
    <rPh sb="1" eb="2">
      <t>サイ</t>
    </rPh>
    <phoneticPr fontId="2"/>
  </si>
  <si>
    <t>１歳</t>
    <rPh sb="1" eb="2">
      <t>サイ</t>
    </rPh>
    <phoneticPr fontId="2"/>
  </si>
  <si>
    <t>0歳</t>
    <rPh sb="1" eb="2">
      <t>サイ</t>
    </rPh>
    <phoneticPr fontId="2"/>
  </si>
  <si>
    <t>各月初日在籍児数</t>
    <rPh sb="0" eb="2">
      <t>カクツキ</t>
    </rPh>
    <rPh sb="2" eb="4">
      <t>ショニチ</t>
    </rPh>
    <rPh sb="4" eb="6">
      <t>ザイセキ</t>
    </rPh>
    <rPh sb="6" eb="7">
      <t>ジ</t>
    </rPh>
    <rPh sb="7" eb="8">
      <t>スウ</t>
    </rPh>
    <phoneticPr fontId="2"/>
  </si>
  <si>
    <t>今年度の園児数　（監査の直近月まで記入し、以降は空欄としてください）</t>
    <rPh sb="0" eb="1">
      <t>コン</t>
    </rPh>
    <rPh sb="4" eb="6">
      <t>エンジ</t>
    </rPh>
    <rPh sb="12" eb="14">
      <t>チョッキン</t>
    </rPh>
    <rPh sb="14" eb="15">
      <t>ゲツ</t>
    </rPh>
    <rPh sb="17" eb="19">
      <t>キニュウ</t>
    </rPh>
    <phoneticPr fontId="2"/>
  </si>
  <si>
    <t>年月</t>
    <rPh sb="0" eb="1">
      <t>ネン</t>
    </rPh>
    <rPh sb="1" eb="2">
      <t>ガツ</t>
    </rPh>
    <phoneticPr fontId="2"/>
  </si>
  <si>
    <t>2・3号認定こども入園児童数</t>
    <rPh sb="3" eb="4">
      <t>ゴウ</t>
    </rPh>
    <rPh sb="4" eb="6">
      <t>ニンテイ</t>
    </rPh>
    <rPh sb="9" eb="11">
      <t>ニュウエン</t>
    </rPh>
    <rPh sb="11" eb="13">
      <t>ジドウ</t>
    </rPh>
    <rPh sb="13" eb="14">
      <t>スウ</t>
    </rPh>
    <phoneticPr fontId="2"/>
  </si>
  <si>
    <t>満3歳児対応加算対象児童数</t>
    <rPh sb="0" eb="1">
      <t>マン</t>
    </rPh>
    <rPh sb="2" eb="3">
      <t>サイ</t>
    </rPh>
    <rPh sb="3" eb="4">
      <t>ジ</t>
    </rPh>
    <rPh sb="4" eb="6">
      <t>タイオウ</t>
    </rPh>
    <rPh sb="6" eb="8">
      <t>カサン</t>
    </rPh>
    <rPh sb="8" eb="10">
      <t>タイショウ</t>
    </rPh>
    <rPh sb="10" eb="12">
      <t>ジドウ</t>
    </rPh>
    <rPh sb="12" eb="13">
      <t>スウ</t>
    </rPh>
    <phoneticPr fontId="2"/>
  </si>
  <si>
    <t>各月初日在籍児数</t>
    <phoneticPr fontId="2"/>
  </si>
  <si>
    <t>1号認定こども入園児童数</t>
    <rPh sb="7" eb="9">
      <t>ニュウエン</t>
    </rPh>
    <rPh sb="9" eb="11">
      <t>ジドウ</t>
    </rPh>
    <rPh sb="11" eb="12">
      <t>スウ</t>
    </rPh>
    <phoneticPr fontId="2"/>
  </si>
  <si>
    <t>（１）入園児童数</t>
    <rPh sb="3" eb="5">
      <t>ニュウエン</t>
    </rPh>
    <rPh sb="5" eb="7">
      <t>ジドウ</t>
    </rPh>
    <rPh sb="7" eb="8">
      <t>スウ</t>
    </rPh>
    <phoneticPr fontId="2"/>
  </si>
  <si>
    <t>【１　園の運営】</t>
    <rPh sb="3" eb="4">
      <t>エン</t>
    </rPh>
    <rPh sb="5" eb="7">
      <t>ウンエイ</t>
    </rPh>
    <phoneticPr fontId="2"/>
  </si>
  <si>
    <t>「記号」は、勤務シフト表の記号を記載してください。</t>
    <rPh sb="1" eb="3">
      <t>キゴウ</t>
    </rPh>
    <rPh sb="6" eb="8">
      <t>キンム</t>
    </rPh>
    <rPh sb="11" eb="12">
      <t>ヒョウ</t>
    </rPh>
    <rPh sb="13" eb="15">
      <t>キゴウ</t>
    </rPh>
    <rPh sb="16" eb="18">
      <t>キサイ</t>
    </rPh>
    <phoneticPr fontId="2"/>
  </si>
  <si>
    <t>（注）2</t>
    <rPh sb="1" eb="2">
      <t>チュウ</t>
    </rPh>
    <phoneticPr fontId="2"/>
  </si>
  <si>
    <t>　この表は、現に実施している勤務形態により、それぞれ記号、名称を適宜設定して記載してください。</t>
    <phoneticPr fontId="2"/>
  </si>
  <si>
    <t>（注）1</t>
    <rPh sb="1" eb="2">
      <t>チュウ</t>
    </rPh>
    <phoneticPr fontId="2"/>
  </si>
  <si>
    <t>①－②</t>
    <phoneticPr fontId="2"/>
  </si>
  <si>
    <t>時：分～時：分</t>
    <rPh sb="0" eb="1">
      <t>ジ</t>
    </rPh>
    <rPh sb="2" eb="3">
      <t>フン</t>
    </rPh>
    <rPh sb="4" eb="5">
      <t>ジ</t>
    </rPh>
    <rPh sb="6" eb="7">
      <t>フン</t>
    </rPh>
    <phoneticPr fontId="2"/>
  </si>
  <si>
    <t>記号</t>
    <rPh sb="0" eb="2">
      <t>キゴウ</t>
    </rPh>
    <phoneticPr fontId="2"/>
  </si>
  <si>
    <t>実働時間数</t>
    <rPh sb="0" eb="2">
      <t>ジツドウ</t>
    </rPh>
    <rPh sb="2" eb="5">
      <t>ジカンスウ</t>
    </rPh>
    <phoneticPr fontId="2"/>
  </si>
  <si>
    <t>休憩時間②</t>
    <rPh sb="0" eb="2">
      <t>キュウケイ</t>
    </rPh>
    <rPh sb="2" eb="4">
      <t>ジカン</t>
    </rPh>
    <phoneticPr fontId="2"/>
  </si>
  <si>
    <t>勤務時間①</t>
    <rPh sb="0" eb="2">
      <t>キンム</t>
    </rPh>
    <rPh sb="2" eb="4">
      <t>ジカン</t>
    </rPh>
    <phoneticPr fontId="2"/>
  </si>
  <si>
    <t>勤務形態</t>
    <rPh sb="0" eb="2">
      <t>キンム</t>
    </rPh>
    <rPh sb="2" eb="4">
      <t>ケイタイ</t>
    </rPh>
    <phoneticPr fontId="2"/>
  </si>
  <si>
    <t>職　種</t>
    <rPh sb="0" eb="1">
      <t>ショク</t>
    </rPh>
    <rPh sb="2" eb="3">
      <t>タネ</t>
    </rPh>
    <phoneticPr fontId="2"/>
  </si>
  <si>
    <r>
      <t>就業規則等で定める</t>
    </r>
    <r>
      <rPr>
        <b/>
        <sz val="9"/>
        <rFont val="HG丸ｺﾞｼｯｸM-PRO"/>
        <family val="3"/>
        <charset val="128"/>
      </rPr>
      <t>常勤保育教諭</t>
    </r>
    <r>
      <rPr>
        <sz val="8"/>
        <rFont val="HG丸ｺﾞｼｯｸM-PRO"/>
        <family val="3"/>
        <charset val="128"/>
      </rPr>
      <t>の所定勤務時間を記載してください。</t>
    </r>
    <rPh sb="0" eb="2">
      <t>シュウギョウ</t>
    </rPh>
    <rPh sb="2" eb="4">
      <t>キソク</t>
    </rPh>
    <rPh sb="4" eb="5">
      <t>トウ</t>
    </rPh>
    <rPh sb="6" eb="7">
      <t>サダ</t>
    </rPh>
    <rPh sb="9" eb="11">
      <t>ジョウキン</t>
    </rPh>
    <rPh sb="11" eb="13">
      <t>ホイク</t>
    </rPh>
    <rPh sb="13" eb="15">
      <t>キョウユ</t>
    </rPh>
    <rPh sb="16" eb="18">
      <t>ショテイ</t>
    </rPh>
    <rPh sb="18" eb="20">
      <t>キンム</t>
    </rPh>
    <rPh sb="20" eb="22">
      <t>ジカン</t>
    </rPh>
    <rPh sb="23" eb="25">
      <t>キサイ</t>
    </rPh>
    <phoneticPr fontId="2"/>
  </si>
  <si>
    <t xml:space="preserve">※
</t>
    <phoneticPr fontId="2"/>
  </si>
  <si>
    <t>時間勤務</t>
    <rPh sb="0" eb="2">
      <t>ジカン</t>
    </rPh>
    <rPh sb="2" eb="4">
      <t>キンム</t>
    </rPh>
    <phoneticPr fontId="2"/>
  </si>
  <si>
    <t>１日</t>
    <rPh sb="1" eb="2">
      <t>ニチ</t>
    </rPh>
    <phoneticPr fontId="2"/>
  </si>
  <si>
    <t>１ヶ月</t>
    <rPh sb="2" eb="3">
      <t>ゲツ</t>
    </rPh>
    <phoneticPr fontId="2"/>
  </si>
  <si>
    <t>所定勤務時間</t>
    <rPh sb="0" eb="2">
      <t>ショテイ</t>
    </rPh>
    <rPh sb="2" eb="4">
      <t>キンム</t>
    </rPh>
    <rPh sb="4" eb="6">
      <t>ジカン</t>
    </rPh>
    <phoneticPr fontId="2"/>
  </si>
  <si>
    <t>（２）常勤保育教諭の勤務時間</t>
    <rPh sb="3" eb="5">
      <t>ジョウキン</t>
    </rPh>
    <rPh sb="5" eb="7">
      <t>ホイク</t>
    </rPh>
    <rPh sb="7" eb="9">
      <t>キョウユ</t>
    </rPh>
    <rPh sb="10" eb="12">
      <t>キンム</t>
    </rPh>
    <rPh sb="12" eb="14">
      <t>ジカン</t>
    </rPh>
    <phoneticPr fontId="2"/>
  </si>
  <si>
    <t>月まで</t>
    <rPh sb="0" eb="1">
      <t>ガツ</t>
    </rPh>
    <phoneticPr fontId="2"/>
  </si>
  <si>
    <t>備　　考</t>
    <rPh sb="0" eb="1">
      <t>ビ</t>
    </rPh>
    <rPh sb="3" eb="4">
      <t>コウ</t>
    </rPh>
    <phoneticPr fontId="2"/>
  </si>
  <si>
    <t>代替職員名</t>
    <rPh sb="0" eb="2">
      <t>ダイガエ</t>
    </rPh>
    <rPh sb="2" eb="4">
      <t>ショクイン</t>
    </rPh>
    <rPh sb="4" eb="5">
      <t>メイ</t>
    </rPh>
    <phoneticPr fontId="2"/>
  </si>
  <si>
    <t>期　　間　（予定）</t>
    <rPh sb="0" eb="1">
      <t>キ</t>
    </rPh>
    <rPh sb="3" eb="4">
      <t>アイダ</t>
    </rPh>
    <rPh sb="6" eb="8">
      <t>ヨテイ</t>
    </rPh>
    <phoneticPr fontId="2"/>
  </si>
  <si>
    <t>職　員　名</t>
    <rPh sb="0" eb="1">
      <t>ショク</t>
    </rPh>
    <rPh sb="2" eb="3">
      <t>イン</t>
    </rPh>
    <rPh sb="4" eb="5">
      <t>メイ</t>
    </rPh>
    <phoneticPr fontId="2"/>
  </si>
  <si>
    <t>休暇区分</t>
    <rPh sb="0" eb="2">
      <t>キュウカ</t>
    </rPh>
    <rPh sb="2" eb="4">
      <t>クブン</t>
    </rPh>
    <phoneticPr fontId="2"/>
  </si>
  <si>
    <t>（１）産休・育休・病休等の代替職員の確保の状況</t>
    <rPh sb="3" eb="5">
      <t>サンキュウ</t>
    </rPh>
    <rPh sb="6" eb="7">
      <t>イク</t>
    </rPh>
    <rPh sb="7" eb="8">
      <t>キュウ</t>
    </rPh>
    <rPh sb="9" eb="10">
      <t>ビョウ</t>
    </rPh>
    <rPh sb="10" eb="11">
      <t>キュウ</t>
    </rPh>
    <rPh sb="11" eb="12">
      <t>ナド</t>
    </rPh>
    <rPh sb="13" eb="15">
      <t>ダイガエ</t>
    </rPh>
    <rPh sb="15" eb="17">
      <t>ショクイン</t>
    </rPh>
    <rPh sb="18" eb="20">
      <t>カクホ</t>
    </rPh>
    <rPh sb="21" eb="23">
      <t>ジョウキョウ</t>
    </rPh>
    <phoneticPr fontId="2"/>
  </si>
  <si>
    <t>　【１－２　職員の状況】</t>
    <rPh sb="6" eb="8">
      <t>ショクイン</t>
    </rPh>
    <rPh sb="9" eb="11">
      <t>ジョウキョウ</t>
    </rPh>
    <phoneticPr fontId="2"/>
  </si>
  <si>
    <t>適合</t>
    <rPh sb="0" eb="2">
      <t>テキゴウ</t>
    </rPh>
    <phoneticPr fontId="2"/>
  </si>
  <si>
    <t>人数</t>
    <rPh sb="0" eb="2">
      <t>ニンズウ</t>
    </rPh>
    <phoneticPr fontId="2"/>
  </si>
  <si>
    <t>充足状況</t>
    <rPh sb="0" eb="2">
      <t>ジュウソク</t>
    </rPh>
    <rPh sb="2" eb="4">
      <t>ジョウキョウ</t>
    </rPh>
    <phoneticPr fontId="2"/>
  </si>
  <si>
    <t>常勤並み・非常勤</t>
    <rPh sb="0" eb="2">
      <t>ジョウキン</t>
    </rPh>
    <rPh sb="2" eb="3">
      <t>ナ</t>
    </rPh>
    <rPh sb="5" eb="8">
      <t>ヒジョウキン</t>
    </rPh>
    <phoneticPr fontId="2"/>
  </si>
  <si>
    <t>常勤</t>
    <rPh sb="0" eb="2">
      <t>ジョウキン</t>
    </rPh>
    <phoneticPr fontId="2"/>
  </si>
  <si>
    <t>（●…勤務時間、○…休憩時間）</t>
    <rPh sb="3" eb="5">
      <t>キンム</t>
    </rPh>
    <rPh sb="5" eb="7">
      <t>ジカン</t>
    </rPh>
    <rPh sb="10" eb="12">
      <t>キュウケイ</t>
    </rPh>
    <rPh sb="12" eb="14">
      <t>ジカン</t>
    </rPh>
    <phoneticPr fontId="2"/>
  </si>
  <si>
    <t>市長が認める者</t>
    <rPh sb="0" eb="2">
      <t>シチョウ</t>
    </rPh>
    <rPh sb="3" eb="4">
      <t>ミト</t>
    </rPh>
    <rPh sb="6" eb="7">
      <t>モノ</t>
    </rPh>
    <phoneticPr fontId="2"/>
  </si>
  <si>
    <t>看護師等</t>
    <rPh sb="0" eb="3">
      <t>カンゴシ</t>
    </rPh>
    <rPh sb="3" eb="4">
      <t>トウ</t>
    </rPh>
    <phoneticPr fontId="2"/>
  </si>
  <si>
    <t>小学校教諭等</t>
    <rPh sb="0" eb="3">
      <t>ショウガッコウ</t>
    </rPh>
    <rPh sb="3" eb="5">
      <t>キョウユ</t>
    </rPh>
    <rPh sb="5" eb="6">
      <t>トウ</t>
    </rPh>
    <phoneticPr fontId="2"/>
  </si>
  <si>
    <t>保育教諭</t>
    <rPh sb="0" eb="2">
      <t>ホイク</t>
    </rPh>
    <rPh sb="2" eb="4">
      <t>キョウユ</t>
    </rPh>
    <phoneticPr fontId="2"/>
  </si>
  <si>
    <t>保育教諭等の人数</t>
    <rPh sb="2" eb="4">
      <t>キョウユ</t>
    </rPh>
    <phoneticPr fontId="2"/>
  </si>
  <si>
    <t>施設長</t>
    <rPh sb="0" eb="3">
      <t>シセツチョウ</t>
    </rPh>
    <phoneticPr fontId="2"/>
  </si>
  <si>
    <t>配置</t>
  </si>
  <si>
    <t>基準</t>
  </si>
  <si>
    <t>保育教諭数</t>
    <rPh sb="2" eb="4">
      <t>キョウユ</t>
    </rPh>
    <phoneticPr fontId="2"/>
  </si>
  <si>
    <t>合計</t>
  </si>
  <si>
    <t>5歳</t>
  </si>
  <si>
    <t>4歳</t>
  </si>
  <si>
    <t>3歳</t>
  </si>
  <si>
    <t>2歳</t>
  </si>
  <si>
    <t>1歳</t>
  </si>
  <si>
    <t>0歳</t>
  </si>
  <si>
    <t>児童数</t>
  </si>
  <si>
    <t>時間帯</t>
    <rPh sb="0" eb="3">
      <t>ジカンタイ</t>
    </rPh>
    <phoneticPr fontId="2"/>
  </si>
  <si>
    <t>　　１日の勤務状況(土曜日)</t>
    <rPh sb="3" eb="4">
      <t>ニチ</t>
    </rPh>
    <rPh sb="5" eb="7">
      <t>キンム</t>
    </rPh>
    <rPh sb="7" eb="9">
      <t>ジョウキョウ</t>
    </rPh>
    <rPh sb="10" eb="13">
      <t>ドヨウビ</t>
    </rPh>
    <phoneticPr fontId="2"/>
  </si>
  <si>
    <t>　　１日の勤務状況(平日)</t>
    <rPh sb="3" eb="4">
      <t>ニチ</t>
    </rPh>
    <rPh sb="5" eb="7">
      <t>キンム</t>
    </rPh>
    <rPh sb="7" eb="9">
      <t>ジョウキョウ</t>
    </rPh>
    <rPh sb="10" eb="12">
      <t>ヘイジツ</t>
    </rPh>
    <phoneticPr fontId="2"/>
  </si>
  <si>
    <t>●</t>
  </si>
  <si>
    <t>Ｐ</t>
    <phoneticPr fontId="2"/>
  </si>
  <si>
    <t>Ｏ</t>
    <phoneticPr fontId="2"/>
  </si>
  <si>
    <t>Ｎ</t>
    <phoneticPr fontId="2"/>
  </si>
  <si>
    <t>Ｍ</t>
    <phoneticPr fontId="2"/>
  </si>
  <si>
    <t>Ｌ</t>
    <phoneticPr fontId="2"/>
  </si>
  <si>
    <t>Ｋ</t>
    <phoneticPr fontId="2"/>
  </si>
  <si>
    <t>○</t>
  </si>
  <si>
    <t>Ｊ</t>
    <phoneticPr fontId="2"/>
  </si>
  <si>
    <t>Ｉ</t>
    <phoneticPr fontId="2"/>
  </si>
  <si>
    <t>Ｈ</t>
    <phoneticPr fontId="2"/>
  </si>
  <si>
    <t>Ｇ</t>
    <phoneticPr fontId="2"/>
  </si>
  <si>
    <t>Ｆ</t>
    <phoneticPr fontId="2"/>
  </si>
  <si>
    <t>Ｅ</t>
    <phoneticPr fontId="2"/>
  </si>
  <si>
    <t>Ｄ</t>
    <phoneticPr fontId="2"/>
  </si>
  <si>
    <t>Ｃ</t>
    <phoneticPr fontId="2"/>
  </si>
  <si>
    <t>Ｂ</t>
    <phoneticPr fontId="2"/>
  </si>
  <si>
    <t>Ａ</t>
    <phoneticPr fontId="2"/>
  </si>
  <si>
    <t>保育教諭等の人数</t>
    <phoneticPr fontId="2"/>
  </si>
  <si>
    <t>配置</t>
    <rPh sb="0" eb="2">
      <t>ハイチ</t>
    </rPh>
    <phoneticPr fontId="2"/>
  </si>
  <si>
    <t>基準</t>
    <rPh sb="0" eb="2">
      <t>キジュン</t>
    </rPh>
    <phoneticPr fontId="2"/>
  </si>
  <si>
    <t>保育教諭数</t>
    <rPh sb="0" eb="2">
      <t>ホイク</t>
    </rPh>
    <rPh sb="2" eb="4">
      <t>キョウユ</t>
    </rPh>
    <rPh sb="4" eb="5">
      <t>スウ</t>
    </rPh>
    <phoneticPr fontId="2"/>
  </si>
  <si>
    <t>2歳</t>
    <rPh sb="1" eb="2">
      <t>サイ</t>
    </rPh>
    <phoneticPr fontId="2"/>
  </si>
  <si>
    <t>1歳</t>
    <rPh sb="1" eb="2">
      <t>サイ</t>
    </rPh>
    <phoneticPr fontId="2"/>
  </si>
  <si>
    <t>児童数</t>
    <rPh sb="0" eb="2">
      <t>ジドウ</t>
    </rPh>
    <rPh sb="2" eb="3">
      <t>スウ</t>
    </rPh>
    <phoneticPr fontId="2"/>
  </si>
  <si>
    <t>延長保育</t>
    <rPh sb="0" eb="2">
      <t>エンチョウ</t>
    </rPh>
    <rPh sb="2" eb="4">
      <t>ホイク</t>
    </rPh>
    <phoneticPr fontId="2"/>
  </si>
  <si>
    <t>合同保育</t>
    <rPh sb="0" eb="2">
      <t>ゴウドウ</t>
    </rPh>
    <rPh sb="2" eb="4">
      <t>ホイク</t>
    </rPh>
    <phoneticPr fontId="2"/>
  </si>
  <si>
    <t>おやつ</t>
    <phoneticPr fontId="2"/>
  </si>
  <si>
    <t>午睡</t>
    <rPh sb="0" eb="2">
      <t>ゴスイ</t>
    </rPh>
    <phoneticPr fontId="2"/>
  </si>
  <si>
    <t>年齢別保育</t>
    <rPh sb="0" eb="2">
      <t>ネンレイ</t>
    </rPh>
    <rPh sb="2" eb="3">
      <t>ベツ</t>
    </rPh>
    <rPh sb="3" eb="5">
      <t>ホイク</t>
    </rPh>
    <phoneticPr fontId="2"/>
  </si>
  <si>
    <t>混合保育</t>
    <rPh sb="0" eb="2">
      <t>コンゴウ</t>
    </rPh>
    <rPh sb="2" eb="4">
      <t>ホイク</t>
    </rPh>
    <phoneticPr fontId="2"/>
  </si>
  <si>
    <t>早朝保育</t>
    <rPh sb="0" eb="2">
      <t>ソウチョウ</t>
    </rPh>
    <rPh sb="2" eb="4">
      <t>ホイク</t>
    </rPh>
    <phoneticPr fontId="2"/>
  </si>
  <si>
    <t>　　１日の勤務状況（記入例）</t>
    <rPh sb="3" eb="4">
      <t>ニチ</t>
    </rPh>
    <rPh sb="5" eb="7">
      <t>キンム</t>
    </rPh>
    <rPh sb="7" eb="9">
      <t>ジョウキョウ</t>
    </rPh>
    <rPh sb="10" eb="12">
      <t>キニュウ</t>
    </rPh>
    <rPh sb="12" eb="13">
      <t>レイ</t>
    </rPh>
    <phoneticPr fontId="2"/>
  </si>
  <si>
    <t>※　実際の記入欄は記入例の下にあります。</t>
    <rPh sb="2" eb="4">
      <t>ジッサイ</t>
    </rPh>
    <rPh sb="5" eb="7">
      <t>キニュウ</t>
    </rPh>
    <rPh sb="7" eb="8">
      <t>ラン</t>
    </rPh>
    <rPh sb="9" eb="11">
      <t>キニュウ</t>
    </rPh>
    <rPh sb="11" eb="12">
      <t>レイ</t>
    </rPh>
    <rPh sb="13" eb="14">
      <t>シタ</t>
    </rPh>
    <phoneticPr fontId="2"/>
  </si>
  <si>
    <t>研修結果の
報告方法</t>
    <rPh sb="0" eb="2">
      <t>ケンシュウ</t>
    </rPh>
    <rPh sb="2" eb="4">
      <t>ケッカ</t>
    </rPh>
    <rPh sb="6" eb="8">
      <t>ホウコク</t>
    </rPh>
    <rPh sb="8" eb="10">
      <t>ホウホウ</t>
    </rPh>
    <phoneticPr fontId="2"/>
  </si>
  <si>
    <t>研修記録の作成</t>
    <rPh sb="0" eb="2">
      <t>ケンシュウ</t>
    </rPh>
    <rPh sb="2" eb="4">
      <t>キロク</t>
    </rPh>
    <rPh sb="5" eb="7">
      <t>サクセイ</t>
    </rPh>
    <phoneticPr fontId="2"/>
  </si>
  <si>
    <t>施設外研修</t>
    <rPh sb="0" eb="2">
      <t>シセツ</t>
    </rPh>
    <rPh sb="2" eb="3">
      <t>ソト</t>
    </rPh>
    <rPh sb="3" eb="5">
      <t>ケンシュウ</t>
    </rPh>
    <phoneticPr fontId="2"/>
  </si>
  <si>
    <t>施設内研修</t>
    <rPh sb="0" eb="2">
      <t>シセツ</t>
    </rPh>
    <rPh sb="2" eb="3">
      <t>ナイ</t>
    </rPh>
    <rPh sb="3" eb="5">
      <t>ケンシュウ</t>
    </rPh>
    <phoneticPr fontId="2"/>
  </si>
  <si>
    <t>研修の実施</t>
    <rPh sb="0" eb="2">
      <t>ケンシュウ</t>
    </rPh>
    <rPh sb="3" eb="5">
      <t>ジッシ</t>
    </rPh>
    <phoneticPr fontId="2"/>
  </si>
  <si>
    <t>研修計画の有無</t>
    <rPh sb="0" eb="2">
      <t>ケンシュウ</t>
    </rPh>
    <rPh sb="2" eb="4">
      <t>ケイカク</t>
    </rPh>
    <rPh sb="5" eb="7">
      <t>ウム</t>
    </rPh>
    <phoneticPr fontId="2"/>
  </si>
  <si>
    <t>(６)職員の研修</t>
    <rPh sb="3" eb="5">
      <t>ショクイン</t>
    </rPh>
    <rPh sb="6" eb="8">
      <t>ケンシュウ</t>
    </rPh>
    <phoneticPr fontId="2"/>
  </si>
  <si>
    <t>未受診者への対応</t>
    <rPh sb="0" eb="4">
      <t>ミジュシンシャ</t>
    </rPh>
    <rPh sb="6" eb="8">
      <t>タイオウ</t>
    </rPh>
    <phoneticPr fontId="2"/>
  </si>
  <si>
    <t>※監査直近月の月末時点</t>
    <rPh sb="1" eb="3">
      <t>カンサ</t>
    </rPh>
    <rPh sb="3" eb="5">
      <t>チョッキン</t>
    </rPh>
    <rPh sb="5" eb="6">
      <t>ツキ</t>
    </rPh>
    <rPh sb="7" eb="9">
      <t>ゲツマツ</t>
    </rPh>
    <rPh sb="9" eb="11">
      <t>ジテン</t>
    </rPh>
    <phoneticPr fontId="2"/>
  </si>
  <si>
    <t>当年度の受診人数</t>
    <rPh sb="0" eb="1">
      <t>トウ</t>
    </rPh>
    <rPh sb="1" eb="3">
      <t>ネンド</t>
    </rPh>
    <rPh sb="4" eb="6">
      <t>ジュシン</t>
    </rPh>
    <rPh sb="6" eb="8">
      <t>ニンズウ</t>
    </rPh>
    <phoneticPr fontId="2"/>
  </si>
  <si>
    <t>対象人数</t>
    <rPh sb="0" eb="2">
      <t>タイショウ</t>
    </rPh>
    <rPh sb="2" eb="4">
      <t>ニンズウ</t>
    </rPh>
    <phoneticPr fontId="2"/>
  </si>
  <si>
    <t>雇入時健康診断</t>
    <rPh sb="0" eb="1">
      <t>ヤトイ</t>
    </rPh>
    <rPh sb="1" eb="2">
      <t>イレ</t>
    </rPh>
    <rPh sb="2" eb="3">
      <t>ジ</t>
    </rPh>
    <rPh sb="3" eb="5">
      <t>ケンコウ</t>
    </rPh>
    <rPh sb="5" eb="7">
      <t>シンダン</t>
    </rPh>
    <phoneticPr fontId="2"/>
  </si>
  <si>
    <t>上記の健康診断表を5年間保存していますか。</t>
    <rPh sb="0" eb="2">
      <t>ジョウキ</t>
    </rPh>
    <rPh sb="3" eb="5">
      <t>ケンコウ</t>
    </rPh>
    <rPh sb="5" eb="7">
      <t>シンダン</t>
    </rPh>
    <rPh sb="7" eb="8">
      <t>ヒョウ</t>
    </rPh>
    <rPh sb="10" eb="12">
      <t>ネンカン</t>
    </rPh>
    <rPh sb="12" eb="14">
      <t>ホゾン</t>
    </rPh>
    <phoneticPr fontId="2"/>
  </si>
  <si>
    <t>健康診断表を作成していますか。</t>
    <rPh sb="0" eb="2">
      <t>ケンコウ</t>
    </rPh>
    <rPh sb="2" eb="4">
      <t>シンダン</t>
    </rPh>
    <rPh sb="4" eb="5">
      <t>ヒョウ</t>
    </rPh>
    <rPh sb="6" eb="8">
      <t>サクセイ</t>
    </rPh>
    <phoneticPr fontId="2"/>
  </si>
  <si>
    <t>健康診断表</t>
    <rPh sb="0" eb="2">
      <t>ケンコウ</t>
    </rPh>
    <rPh sb="2" eb="4">
      <t>シンダン</t>
    </rPh>
    <rPh sb="4" eb="5">
      <t>ヒョウ</t>
    </rPh>
    <phoneticPr fontId="2"/>
  </si>
  <si>
    <t>健康診断における検査には以下の項目が含まれていますか。</t>
    <rPh sb="0" eb="2">
      <t>ケンコウ</t>
    </rPh>
    <rPh sb="2" eb="4">
      <t>シンダン</t>
    </rPh>
    <rPh sb="8" eb="10">
      <t>ケンサ</t>
    </rPh>
    <rPh sb="12" eb="14">
      <t>イカ</t>
    </rPh>
    <rPh sb="15" eb="17">
      <t>コウモク</t>
    </rPh>
    <rPh sb="18" eb="19">
      <t>フク</t>
    </rPh>
    <phoneticPr fontId="2"/>
  </si>
  <si>
    <t>昨年度末日時点
での受診人数</t>
    <rPh sb="0" eb="3">
      <t>サクネンド</t>
    </rPh>
    <rPh sb="3" eb="5">
      <t>マツジツ</t>
    </rPh>
    <rPh sb="5" eb="7">
      <t>ジテン</t>
    </rPh>
    <rPh sb="10" eb="12">
      <t>ジュシン</t>
    </rPh>
    <rPh sb="12" eb="14">
      <t>ニンズウ</t>
    </rPh>
    <phoneticPr fontId="2"/>
  </si>
  <si>
    <t>昨年度</t>
    <rPh sb="0" eb="3">
      <t>サクネンド</t>
    </rPh>
    <phoneticPr fontId="2"/>
  </si>
  <si>
    <t>監査直近月の月末時点
での受診人数</t>
    <rPh sb="0" eb="2">
      <t>カンサ</t>
    </rPh>
    <rPh sb="2" eb="4">
      <t>チョッキン</t>
    </rPh>
    <rPh sb="4" eb="5">
      <t>ツキ</t>
    </rPh>
    <rPh sb="6" eb="8">
      <t>ゲツマツ</t>
    </rPh>
    <rPh sb="8" eb="10">
      <t>ジテン</t>
    </rPh>
    <rPh sb="13" eb="15">
      <t>ジュシン</t>
    </rPh>
    <rPh sb="15" eb="17">
      <t>ニンズウ</t>
    </rPh>
    <phoneticPr fontId="2"/>
  </si>
  <si>
    <t>今年度</t>
    <rPh sb="0" eb="3">
      <t>コンネンド</t>
    </rPh>
    <phoneticPr fontId="2"/>
  </si>
  <si>
    <t>定期健康診断</t>
    <rPh sb="0" eb="2">
      <t>テイキ</t>
    </rPh>
    <rPh sb="2" eb="4">
      <t>ケンコウ</t>
    </rPh>
    <rPh sb="4" eb="6">
      <t>シンダン</t>
    </rPh>
    <phoneticPr fontId="2"/>
  </si>
  <si>
    <t>(５)
職員の健康管理</t>
    <rPh sb="4" eb="6">
      <t>ショクイン</t>
    </rPh>
    <rPh sb="7" eb="9">
      <t>ケンコウ</t>
    </rPh>
    <rPh sb="9" eb="11">
      <t>カンリ</t>
    </rPh>
    <phoneticPr fontId="2"/>
  </si>
  <si>
    <t>選任しているが周知していない</t>
    <phoneticPr fontId="2"/>
  </si>
  <si>
    <t>非該当</t>
    <phoneticPr fontId="2"/>
  </si>
  <si>
    <t>選任していない</t>
    <rPh sb="0" eb="2">
      <t>センニン</t>
    </rPh>
    <phoneticPr fontId="2"/>
  </si>
  <si>
    <t>氏名　（</t>
    <rPh sb="0" eb="2">
      <t>シメイ</t>
    </rPh>
    <phoneticPr fontId="2"/>
  </si>
  <si>
    <t>選任し周知している</t>
    <phoneticPr fontId="2"/>
  </si>
  <si>
    <t>・職員が常時10人以上50人未満の施設について、衛生推進者を選任し、職員に周知していますか。</t>
    <rPh sb="1" eb="3">
      <t>ショクイン</t>
    </rPh>
    <rPh sb="4" eb="6">
      <t>ジョウジ</t>
    </rPh>
    <rPh sb="8" eb="9">
      <t>ニン</t>
    </rPh>
    <rPh sb="9" eb="11">
      <t>イジョウ</t>
    </rPh>
    <rPh sb="13" eb="14">
      <t>ニン</t>
    </rPh>
    <rPh sb="14" eb="16">
      <t>ミマン</t>
    </rPh>
    <rPh sb="17" eb="19">
      <t>シセツ</t>
    </rPh>
    <rPh sb="24" eb="26">
      <t>エイセイ</t>
    </rPh>
    <rPh sb="26" eb="29">
      <t>スイシンシャ</t>
    </rPh>
    <rPh sb="30" eb="32">
      <t>センニン</t>
    </rPh>
    <rPh sb="34" eb="36">
      <t>ショクイン</t>
    </rPh>
    <rPh sb="37" eb="39">
      <t>シュウチ</t>
    </rPh>
    <phoneticPr fontId="2"/>
  </si>
  <si>
    <t>届け出ていない</t>
    <rPh sb="0" eb="1">
      <t>トド</t>
    </rPh>
    <rPh sb="2" eb="3">
      <t>デ</t>
    </rPh>
    <phoneticPr fontId="2"/>
  </si>
  <si>
    <t>届け出ている</t>
    <rPh sb="0" eb="1">
      <t>トド</t>
    </rPh>
    <rPh sb="2" eb="3">
      <t>デ</t>
    </rPh>
    <phoneticPr fontId="2"/>
  </si>
  <si>
    <t>・衛生管理者及び産業医について、労働基準監督署に届け出ていますか。</t>
    <rPh sb="1" eb="3">
      <t>エイセイ</t>
    </rPh>
    <rPh sb="3" eb="5">
      <t>カンリ</t>
    </rPh>
    <rPh sb="5" eb="6">
      <t>シャ</t>
    </rPh>
    <rPh sb="6" eb="7">
      <t>オヨ</t>
    </rPh>
    <rPh sb="8" eb="11">
      <t>サンギョウイ</t>
    </rPh>
    <rPh sb="16" eb="18">
      <t>ロウドウ</t>
    </rPh>
    <rPh sb="18" eb="20">
      <t>キジュン</t>
    </rPh>
    <rPh sb="20" eb="23">
      <t>カントクショ</t>
    </rPh>
    <rPh sb="24" eb="25">
      <t>トド</t>
    </rPh>
    <rPh sb="26" eb="27">
      <t>デ</t>
    </rPh>
    <phoneticPr fontId="2"/>
  </si>
  <si>
    <t>選任していない</t>
    <phoneticPr fontId="2"/>
  </si>
  <si>
    <t xml:space="preserve">選任している </t>
    <phoneticPr fontId="2"/>
  </si>
  <si>
    <t>産　業　医</t>
    <rPh sb="0" eb="1">
      <t>サン</t>
    </rPh>
    <rPh sb="2" eb="3">
      <t>ギョウ</t>
    </rPh>
    <rPh sb="4" eb="5">
      <t>イ</t>
    </rPh>
    <phoneticPr fontId="2"/>
  </si>
  <si>
    <t>衛生管理者</t>
    <rPh sb="0" eb="2">
      <t>エイセイ</t>
    </rPh>
    <rPh sb="2" eb="4">
      <t>カンリ</t>
    </rPh>
    <rPh sb="4" eb="5">
      <t>シャ</t>
    </rPh>
    <phoneticPr fontId="2"/>
  </si>
  <si>
    <t>・職員が常時５０人以上の施設について、衛生管理者及び産業医を選任していますか。</t>
    <rPh sb="1" eb="3">
      <t>ショクイン</t>
    </rPh>
    <rPh sb="4" eb="6">
      <t>ジョウジ</t>
    </rPh>
    <rPh sb="8" eb="9">
      <t>ニン</t>
    </rPh>
    <rPh sb="9" eb="11">
      <t>イジョウ</t>
    </rPh>
    <rPh sb="12" eb="14">
      <t>シセツ</t>
    </rPh>
    <rPh sb="19" eb="21">
      <t>エイセイ</t>
    </rPh>
    <rPh sb="21" eb="23">
      <t>カンリ</t>
    </rPh>
    <rPh sb="23" eb="24">
      <t>シャ</t>
    </rPh>
    <rPh sb="24" eb="25">
      <t>オヨ</t>
    </rPh>
    <rPh sb="26" eb="29">
      <t>サンギョウイ</t>
    </rPh>
    <rPh sb="30" eb="32">
      <t>センニン</t>
    </rPh>
    <phoneticPr fontId="2"/>
  </si>
  <si>
    <t>(４)安全衛生管理</t>
    <rPh sb="3" eb="5">
      <t>アンゼン</t>
    </rPh>
    <rPh sb="5" eb="7">
      <t>エイセイ</t>
    </rPh>
    <rPh sb="7" eb="9">
      <t>カンリ</t>
    </rPh>
    <phoneticPr fontId="2"/>
  </si>
  <si>
    <t>割合</t>
    <rPh sb="0" eb="2">
      <t>ワリアイ</t>
    </rPh>
    <phoneticPr fontId="2"/>
  </si>
  <si>
    <t>その他の制度</t>
    <rPh sb="2" eb="3">
      <t>タ</t>
    </rPh>
    <rPh sb="4" eb="6">
      <t>セイド</t>
    </rPh>
    <phoneticPr fontId="2"/>
  </si>
  <si>
    <t>退職手当共済</t>
    <rPh sb="0" eb="2">
      <t>タイショク</t>
    </rPh>
    <rPh sb="2" eb="4">
      <t>テアテ</t>
    </rPh>
    <phoneticPr fontId="2"/>
  </si>
  <si>
    <t>雇用保険</t>
    <rPh sb="0" eb="2">
      <t>コヨウ</t>
    </rPh>
    <rPh sb="2" eb="4">
      <t>ホケン</t>
    </rPh>
    <phoneticPr fontId="2"/>
  </si>
  <si>
    <t>厚生年金</t>
    <rPh sb="0" eb="2">
      <t>コウセイ</t>
    </rPh>
    <rPh sb="2" eb="4">
      <t>ネンキン</t>
    </rPh>
    <phoneticPr fontId="2"/>
  </si>
  <si>
    <t>健康保険</t>
    <rPh sb="0" eb="2">
      <t>ケンコウ</t>
    </rPh>
    <rPh sb="2" eb="4">
      <t>ホケン</t>
    </rPh>
    <phoneticPr fontId="2"/>
  </si>
  <si>
    <t>非正規</t>
    <rPh sb="0" eb="3">
      <t>ヒセイキ</t>
    </rPh>
    <phoneticPr fontId="2"/>
  </si>
  <si>
    <t>正　規</t>
    <rPh sb="0" eb="1">
      <t>セイ</t>
    </rPh>
    <rPh sb="2" eb="3">
      <t>キ</t>
    </rPh>
    <phoneticPr fontId="2"/>
  </si>
  <si>
    <t>保　険　等　名</t>
    <rPh sb="0" eb="1">
      <t>タモツ</t>
    </rPh>
    <rPh sb="2" eb="3">
      <t>ケン</t>
    </rPh>
    <rPh sb="4" eb="5">
      <t>ナド</t>
    </rPh>
    <rPh sb="6" eb="7">
      <t>メイ</t>
    </rPh>
    <phoneticPr fontId="2"/>
  </si>
  <si>
    <t>（2）諸制度への加入</t>
    <rPh sb="3" eb="6">
      <t>ショセイド</t>
    </rPh>
    <rPh sb="8" eb="10">
      <t>カニュウ</t>
    </rPh>
    <phoneticPr fontId="2"/>
  </si>
  <si>
    <t>時間外手当</t>
    <rPh sb="0" eb="3">
      <t>ジカンガイ</t>
    </rPh>
    <rPh sb="3" eb="5">
      <t>テアテ</t>
    </rPh>
    <phoneticPr fontId="2"/>
  </si>
  <si>
    <t>規則（支給にあたり定めている規則等の名称）</t>
    <rPh sb="0" eb="2">
      <t>キソク</t>
    </rPh>
    <rPh sb="3" eb="5">
      <t>シキュウ</t>
    </rPh>
    <rPh sb="9" eb="10">
      <t>サダ</t>
    </rPh>
    <rPh sb="14" eb="16">
      <t>キソク</t>
    </rPh>
    <rPh sb="16" eb="17">
      <t>ナド</t>
    </rPh>
    <rPh sb="18" eb="20">
      <t>メイショウ</t>
    </rPh>
    <phoneticPr fontId="2"/>
  </si>
  <si>
    <t>非常勤</t>
    <rPh sb="0" eb="3">
      <t>ヒジョウキン</t>
    </rPh>
    <phoneticPr fontId="2"/>
  </si>
  <si>
    <t>常　勤</t>
    <rPh sb="0" eb="1">
      <t>ツネ</t>
    </rPh>
    <rPh sb="2" eb="3">
      <t>ツトム</t>
    </rPh>
    <phoneticPr fontId="2"/>
  </si>
  <si>
    <t>手  当  名</t>
    <rPh sb="0" eb="1">
      <t>テ</t>
    </rPh>
    <rPh sb="3" eb="4">
      <t>トウ</t>
    </rPh>
    <rPh sb="6" eb="7">
      <t>メイ</t>
    </rPh>
    <phoneticPr fontId="2"/>
  </si>
  <si>
    <t>（１）各種手当の支給</t>
    <rPh sb="3" eb="5">
      <t>カクシュ</t>
    </rPh>
    <rPh sb="5" eb="7">
      <t>テア</t>
    </rPh>
    <rPh sb="8" eb="10">
      <t>シキュウ</t>
    </rPh>
    <phoneticPr fontId="2"/>
  </si>
  <si>
    <t>【 １－３　職員処遇の状況 　】</t>
    <rPh sb="6" eb="8">
      <t>ショクイン</t>
    </rPh>
    <rPh sb="8" eb="10">
      <t>ショグウ</t>
    </rPh>
    <rPh sb="11" eb="13">
      <t>ジョウキョウ</t>
    </rPh>
    <phoneticPr fontId="2"/>
  </si>
  <si>
    <t>→公表している場合の公表方法</t>
    <rPh sb="1" eb="3">
      <t>コウヒョウ</t>
    </rPh>
    <rPh sb="7" eb="9">
      <t>バアイ</t>
    </rPh>
    <rPh sb="10" eb="12">
      <t>コウヒョウ</t>
    </rPh>
    <rPh sb="12" eb="14">
      <t>ホウホウ</t>
    </rPh>
    <phoneticPr fontId="2"/>
  </si>
  <si>
    <t>・上記の外部評価結果を公表していますか。</t>
    <rPh sb="1" eb="3">
      <t>ジョウキ</t>
    </rPh>
    <rPh sb="4" eb="6">
      <t>ガイブ</t>
    </rPh>
    <rPh sb="6" eb="8">
      <t>ヒョウカ</t>
    </rPh>
    <rPh sb="8" eb="10">
      <t>ケッカ</t>
    </rPh>
    <rPh sb="11" eb="13">
      <t>コウヒョウ</t>
    </rPh>
    <phoneticPr fontId="2"/>
  </si>
  <si>
    <t>→実施している場合の実施年度</t>
    <rPh sb="1" eb="3">
      <t>ジッシ</t>
    </rPh>
    <rPh sb="7" eb="9">
      <t>バアイ</t>
    </rPh>
    <rPh sb="10" eb="12">
      <t>ジッシ</t>
    </rPh>
    <rPh sb="12" eb="14">
      <t>ネンド</t>
    </rPh>
    <phoneticPr fontId="2"/>
  </si>
  <si>
    <t>・教育及び保育等の状況その他の運営の状況について外部評価を実施していますか。</t>
    <rPh sb="1" eb="3">
      <t>キョウイク</t>
    </rPh>
    <rPh sb="3" eb="4">
      <t>オヨ</t>
    </rPh>
    <rPh sb="5" eb="7">
      <t>ホイク</t>
    </rPh>
    <rPh sb="7" eb="8">
      <t>トウ</t>
    </rPh>
    <rPh sb="9" eb="11">
      <t>ジョウキョウ</t>
    </rPh>
    <rPh sb="13" eb="14">
      <t>タ</t>
    </rPh>
    <rPh sb="15" eb="17">
      <t>ウンエイ</t>
    </rPh>
    <rPh sb="18" eb="20">
      <t>ジョウキョウ</t>
    </rPh>
    <rPh sb="24" eb="26">
      <t>ガイブ</t>
    </rPh>
    <rPh sb="26" eb="28">
      <t>ヒョウカ</t>
    </rPh>
    <rPh sb="29" eb="31">
      <t>ジッシ</t>
    </rPh>
    <phoneticPr fontId="2"/>
  </si>
  <si>
    <t>・上記の自己評価の結果を公表していますか。</t>
    <rPh sb="1" eb="3">
      <t>ジョウキ</t>
    </rPh>
    <rPh sb="4" eb="6">
      <t>ジコ</t>
    </rPh>
    <rPh sb="6" eb="8">
      <t>ヒョウカ</t>
    </rPh>
    <rPh sb="9" eb="11">
      <t>ケッカ</t>
    </rPh>
    <rPh sb="12" eb="14">
      <t>コウヒョウ</t>
    </rPh>
    <phoneticPr fontId="2"/>
  </si>
  <si>
    <t>・教育及び保育並びに子育て支援事業の状況その他の運営の状況について自己評価を実施していますか。</t>
    <rPh sb="1" eb="3">
      <t>キョウイク</t>
    </rPh>
    <rPh sb="3" eb="4">
      <t>オヨ</t>
    </rPh>
    <rPh sb="5" eb="7">
      <t>ホイク</t>
    </rPh>
    <rPh sb="7" eb="8">
      <t>ナラ</t>
    </rPh>
    <rPh sb="10" eb="12">
      <t>コソダ</t>
    </rPh>
    <rPh sb="13" eb="15">
      <t>シエン</t>
    </rPh>
    <rPh sb="15" eb="17">
      <t>ジギョウ</t>
    </rPh>
    <rPh sb="18" eb="20">
      <t>ジョウキョウ</t>
    </rPh>
    <rPh sb="22" eb="23">
      <t>タ</t>
    </rPh>
    <rPh sb="24" eb="26">
      <t>ウンエイ</t>
    </rPh>
    <rPh sb="27" eb="29">
      <t>ジョウキョウ</t>
    </rPh>
    <rPh sb="33" eb="35">
      <t>ジコ</t>
    </rPh>
    <rPh sb="35" eb="37">
      <t>ヒョウカ</t>
    </rPh>
    <rPh sb="38" eb="40">
      <t>ジッシ</t>
    </rPh>
    <phoneticPr fontId="2"/>
  </si>
  <si>
    <t>⑦運営の状況に関する評価等
（認定こども園法第23条及び第24条関係）</t>
    <rPh sb="1" eb="3">
      <t>ウンエイ</t>
    </rPh>
    <rPh sb="4" eb="6">
      <t>ジョウキョウ</t>
    </rPh>
    <rPh sb="7" eb="8">
      <t>カン</t>
    </rPh>
    <rPh sb="10" eb="12">
      <t>ヒョウカ</t>
    </rPh>
    <rPh sb="12" eb="13">
      <t>トウ</t>
    </rPh>
    <rPh sb="15" eb="17">
      <t>ニンテイ</t>
    </rPh>
    <rPh sb="20" eb="21">
      <t>エン</t>
    </rPh>
    <rPh sb="21" eb="22">
      <t>ホウ</t>
    </rPh>
    <rPh sb="22" eb="23">
      <t>ダイ</t>
    </rPh>
    <rPh sb="25" eb="26">
      <t>ジョウ</t>
    </rPh>
    <rPh sb="26" eb="27">
      <t>オヨ</t>
    </rPh>
    <rPh sb="28" eb="29">
      <t>ダイ</t>
    </rPh>
    <rPh sb="31" eb="32">
      <t>ジョウ</t>
    </rPh>
    <rPh sb="32" eb="34">
      <t>カンケイ</t>
    </rPh>
    <phoneticPr fontId="2"/>
  </si>
  <si>
    <t>・保育内容の情報提供を行っていますか。</t>
    <rPh sb="1" eb="3">
      <t>ホイク</t>
    </rPh>
    <rPh sb="3" eb="5">
      <t>ナイヨウ</t>
    </rPh>
    <rPh sb="6" eb="8">
      <t>ジョウホウ</t>
    </rPh>
    <rPh sb="8" eb="10">
      <t>テイキョウ</t>
    </rPh>
    <rPh sb="11" eb="12">
      <t>オコナ</t>
    </rPh>
    <phoneticPr fontId="2"/>
  </si>
  <si>
    <t>⑥利用者への情報提供</t>
    <rPh sb="1" eb="4">
      <t>リヨウシャ</t>
    </rPh>
    <rPh sb="6" eb="8">
      <t>ジョウホウ</t>
    </rPh>
    <rPh sb="8" eb="10">
      <t>テイキョウ</t>
    </rPh>
    <phoneticPr fontId="2"/>
  </si>
  <si>
    <t>見える場所へ保管</t>
    <rPh sb="0" eb="1">
      <t>ミ</t>
    </rPh>
    <rPh sb="3" eb="5">
      <t>バショ</t>
    </rPh>
    <rPh sb="6" eb="8">
      <t>ホカン</t>
    </rPh>
    <phoneticPr fontId="2"/>
  </si>
  <si>
    <t>戸棚等へ保管</t>
    <rPh sb="0" eb="2">
      <t>トダナ</t>
    </rPh>
    <rPh sb="2" eb="3">
      <t>トウ</t>
    </rPh>
    <rPh sb="4" eb="6">
      <t>ホカン</t>
    </rPh>
    <phoneticPr fontId="2"/>
  </si>
  <si>
    <t>鍵のかかる場所へ保管</t>
    <rPh sb="0" eb="1">
      <t>カギ</t>
    </rPh>
    <rPh sb="5" eb="7">
      <t>バショ</t>
    </rPh>
    <rPh sb="8" eb="10">
      <t>ホカン</t>
    </rPh>
    <phoneticPr fontId="2"/>
  </si>
  <si>
    <t>児童票</t>
    <rPh sb="0" eb="2">
      <t>ジドウ</t>
    </rPh>
    <rPh sb="2" eb="3">
      <t>ヒョウ</t>
    </rPh>
    <phoneticPr fontId="2"/>
  </si>
  <si>
    <t>・小学校又は転園施設等への情報提供に関する保護者の同意</t>
    <rPh sb="1" eb="4">
      <t>ショウガッコウ</t>
    </rPh>
    <rPh sb="4" eb="5">
      <t>マタ</t>
    </rPh>
    <rPh sb="6" eb="8">
      <t>テンエン</t>
    </rPh>
    <rPh sb="8" eb="10">
      <t>シセツ</t>
    </rPh>
    <rPh sb="10" eb="11">
      <t>トウ</t>
    </rPh>
    <rPh sb="13" eb="15">
      <t>ジョウホウ</t>
    </rPh>
    <rPh sb="15" eb="17">
      <t>テイキョウ</t>
    </rPh>
    <rPh sb="18" eb="19">
      <t>カン</t>
    </rPh>
    <rPh sb="21" eb="24">
      <t>ホゴシャ</t>
    </rPh>
    <rPh sb="25" eb="27">
      <t>ドウイ</t>
    </rPh>
    <phoneticPr fontId="2"/>
  </si>
  <si>
    <t>・利用者又はその家族の秘密の適正な取扱について</t>
    <rPh sb="1" eb="4">
      <t>リヨウシャ</t>
    </rPh>
    <rPh sb="4" eb="5">
      <t>マタ</t>
    </rPh>
    <rPh sb="8" eb="10">
      <t>カゾク</t>
    </rPh>
    <rPh sb="11" eb="13">
      <t>ヒミツ</t>
    </rPh>
    <rPh sb="14" eb="16">
      <t>テキセイ</t>
    </rPh>
    <rPh sb="17" eb="19">
      <t>トリアツカイ</t>
    </rPh>
    <phoneticPr fontId="2"/>
  </si>
  <si>
    <t>・前回監査結果通知時からの情報漏えいの有無</t>
    <rPh sb="13" eb="15">
      <t>ジョウホウ</t>
    </rPh>
    <rPh sb="15" eb="16">
      <t>ロウ</t>
    </rPh>
    <phoneticPr fontId="2"/>
  </si>
  <si>
    <t>⑤秘密保持等</t>
    <rPh sb="1" eb="3">
      <t>ヒミツ</t>
    </rPh>
    <rPh sb="3" eb="5">
      <t>ホジ</t>
    </rPh>
    <rPh sb="5" eb="6">
      <t>トウ</t>
    </rPh>
    <phoneticPr fontId="2"/>
  </si>
  <si>
    <t>説明の機会</t>
    <rPh sb="0" eb="2">
      <t>セツメイ</t>
    </rPh>
    <rPh sb="3" eb="5">
      <t>キカイ</t>
    </rPh>
    <phoneticPr fontId="2"/>
  </si>
  <si>
    <t>口頭での説明</t>
    <rPh sb="0" eb="2">
      <t>コウトウ</t>
    </rPh>
    <rPh sb="4" eb="6">
      <t>セツメイ</t>
    </rPh>
    <phoneticPr fontId="2"/>
  </si>
  <si>
    <t>文書名</t>
    <rPh sb="0" eb="2">
      <t>ブンショ</t>
    </rPh>
    <rPh sb="2" eb="3">
      <t>メイ</t>
    </rPh>
    <phoneticPr fontId="2"/>
  </si>
  <si>
    <t>文書での配布</t>
    <rPh sb="0" eb="2">
      <t>ブンショ</t>
    </rPh>
    <rPh sb="4" eb="6">
      <t>ハイフ</t>
    </rPh>
    <phoneticPr fontId="2"/>
  </si>
  <si>
    <t>掲示場所</t>
    <rPh sb="0" eb="2">
      <t>ケイジ</t>
    </rPh>
    <rPh sb="2" eb="4">
      <t>バショ</t>
    </rPh>
    <phoneticPr fontId="2"/>
  </si>
  <si>
    <t>施設内への掲示</t>
    <rPh sb="0" eb="2">
      <t>シセツ</t>
    </rPh>
    <rPh sb="2" eb="3">
      <t>ナイ</t>
    </rPh>
    <rPh sb="5" eb="7">
      <t>ケイジ</t>
    </rPh>
    <phoneticPr fontId="2"/>
  </si>
  <si>
    <t>④苦情解決体制及び
第三者委員の周知</t>
    <rPh sb="1" eb="3">
      <t>クジョウ</t>
    </rPh>
    <rPh sb="3" eb="5">
      <t>カイケツ</t>
    </rPh>
    <rPh sb="5" eb="7">
      <t>タイセイ</t>
    </rPh>
    <rPh sb="7" eb="8">
      <t>オヨ</t>
    </rPh>
    <rPh sb="10" eb="11">
      <t>ダイ</t>
    </rPh>
    <rPh sb="11" eb="13">
      <t>サンシャ</t>
    </rPh>
    <rPh sb="13" eb="15">
      <t>イイン</t>
    </rPh>
    <rPh sb="16" eb="18">
      <t>シュウチ</t>
    </rPh>
    <phoneticPr fontId="2"/>
  </si>
  <si>
    <t>（うち、継続件数）</t>
    <rPh sb="4" eb="6">
      <t>ケイゾク</t>
    </rPh>
    <rPh sb="6" eb="8">
      <t>ケンスウ</t>
    </rPh>
    <phoneticPr fontId="2"/>
  </si>
  <si>
    <t>（うち、解決件数）</t>
    <rPh sb="4" eb="6">
      <t>カイケツ</t>
    </rPh>
    <rPh sb="6" eb="8">
      <t>ケンスウ</t>
    </rPh>
    <phoneticPr fontId="2"/>
  </si>
  <si>
    <t>書面記録</t>
    <rPh sb="0" eb="2">
      <t>ショメン</t>
    </rPh>
    <rPh sb="2" eb="4">
      <t>キロク</t>
    </rPh>
    <phoneticPr fontId="2"/>
  </si>
  <si>
    <t>③苦情受付
及び解決の状況</t>
    <rPh sb="1" eb="3">
      <t>クジョウ</t>
    </rPh>
    <rPh sb="3" eb="5">
      <t>ウケツケ</t>
    </rPh>
    <rPh sb="6" eb="7">
      <t>オヨ</t>
    </rPh>
    <rPh sb="8" eb="10">
      <t>カイケツ</t>
    </rPh>
    <rPh sb="11" eb="13">
      <t>ジョウキョウ</t>
    </rPh>
    <phoneticPr fontId="2"/>
  </si>
  <si>
    <t>選任日</t>
    <rPh sb="0" eb="2">
      <t>センニン</t>
    </rPh>
    <rPh sb="2" eb="3">
      <t>ビ</t>
    </rPh>
    <phoneticPr fontId="2"/>
  </si>
  <si>
    <t>）円</t>
    <rPh sb="1" eb="2">
      <t>エン</t>
    </rPh>
    <phoneticPr fontId="2"/>
  </si>
  <si>
    <t>苦情解決
責任者</t>
    <rPh sb="0" eb="2">
      <t>クジョウ</t>
    </rPh>
    <rPh sb="2" eb="4">
      <t>カイケツ</t>
    </rPh>
    <rPh sb="5" eb="8">
      <t>セキニンシャ</t>
    </rPh>
    <phoneticPr fontId="2"/>
  </si>
  <si>
    <t>苦情受付
担当者</t>
    <rPh sb="0" eb="2">
      <t>クジョウ</t>
    </rPh>
    <rPh sb="2" eb="4">
      <t>ウケツケ</t>
    </rPh>
    <rPh sb="5" eb="8">
      <t>タントウシャ</t>
    </rPh>
    <phoneticPr fontId="2"/>
  </si>
  <si>
    <t>苦情解決
手続規程</t>
    <rPh sb="0" eb="2">
      <t>クジョウ</t>
    </rPh>
    <rPh sb="2" eb="4">
      <t>カイケツ</t>
    </rPh>
    <rPh sb="5" eb="7">
      <t>テツヅ</t>
    </rPh>
    <rPh sb="7" eb="9">
      <t>キテイ</t>
    </rPh>
    <phoneticPr fontId="2"/>
  </si>
  <si>
    <t>①苦情解決体制</t>
    <rPh sb="1" eb="3">
      <t>クジョウ</t>
    </rPh>
    <rPh sb="3" eb="5">
      <t>カイケツ</t>
    </rPh>
    <rPh sb="5" eb="7">
      <t>タイセイ</t>
    </rPh>
    <phoneticPr fontId="2"/>
  </si>
  <si>
    <t>主な備蓄場所</t>
    <rPh sb="0" eb="1">
      <t>オモ</t>
    </rPh>
    <rPh sb="2" eb="4">
      <t>ビチク</t>
    </rPh>
    <rPh sb="4" eb="6">
      <t>バショ</t>
    </rPh>
    <phoneticPr fontId="2"/>
  </si>
  <si>
    <t>日間</t>
    <rPh sb="0" eb="2">
      <t>ニチカン</t>
    </rPh>
    <phoneticPr fontId="2"/>
  </si>
  <si>
    <t>人分</t>
    <rPh sb="0" eb="2">
      <t>ニンブン</t>
    </rPh>
    <phoneticPr fontId="2"/>
  </si>
  <si>
    <t>食料</t>
    <rPh sb="0" eb="2">
      <t>ショクリョウ</t>
    </rPh>
    <phoneticPr fontId="2"/>
  </si>
  <si>
    <t>日間</t>
    <rPh sb="0" eb="1">
      <t>ニチ</t>
    </rPh>
    <rPh sb="1" eb="2">
      <t>カン</t>
    </rPh>
    <phoneticPr fontId="2"/>
  </si>
  <si>
    <t>水</t>
    <rPh sb="0" eb="1">
      <t>スイ</t>
    </rPh>
    <phoneticPr fontId="2"/>
  </si>
  <si>
    <t>前々回</t>
    <rPh sb="0" eb="3">
      <t>ゼンゼンカイ</t>
    </rPh>
    <phoneticPr fontId="2"/>
  </si>
  <si>
    <t>前回</t>
    <rPh sb="0" eb="2">
      <t>ゼンカイ</t>
    </rPh>
    <phoneticPr fontId="2"/>
  </si>
  <si>
    <t>消防署への届出日</t>
    <rPh sb="0" eb="3">
      <t>ショウボウショ</t>
    </rPh>
    <rPh sb="5" eb="6">
      <t>トド</t>
    </rPh>
    <rPh sb="6" eb="7">
      <t>デ</t>
    </rPh>
    <rPh sb="7" eb="8">
      <t>ビ</t>
    </rPh>
    <phoneticPr fontId="2"/>
  </si>
  <si>
    <t>届出有無</t>
    <rPh sb="0" eb="1">
      <t>トド</t>
    </rPh>
    <rPh sb="1" eb="2">
      <t>デ</t>
    </rPh>
    <rPh sb="2" eb="4">
      <t>ウム</t>
    </rPh>
    <phoneticPr fontId="2"/>
  </si>
  <si>
    <t>点検日</t>
    <rPh sb="0" eb="2">
      <t>テンケン</t>
    </rPh>
    <rPh sb="2" eb="3">
      <t>ビ</t>
    </rPh>
    <phoneticPr fontId="2"/>
  </si>
  <si>
    <t>過去３回の実施</t>
    <rPh sb="0" eb="2">
      <t>カコ</t>
    </rPh>
    <rPh sb="3" eb="4">
      <t>カイ</t>
    </rPh>
    <rPh sb="5" eb="7">
      <t>ジッシ</t>
    </rPh>
    <phoneticPr fontId="2"/>
  </si>
  <si>
    <t>消防用設備の点検</t>
    <rPh sb="0" eb="3">
      <t>ショウボウヨウ</t>
    </rPh>
    <rPh sb="3" eb="5">
      <t>セツビ</t>
    </rPh>
    <rPh sb="6" eb="8">
      <t>テンケン</t>
    </rPh>
    <phoneticPr fontId="2"/>
  </si>
  <si>
    <t>その他（</t>
    <rPh sb="2" eb="3">
      <t>タ</t>
    </rPh>
    <phoneticPr fontId="2"/>
  </si>
  <si>
    <t>設けている
非常災害に必要な設備</t>
    <rPh sb="0" eb="1">
      <t>モウ</t>
    </rPh>
    <rPh sb="6" eb="8">
      <t>ヒジョウ</t>
    </rPh>
    <rPh sb="8" eb="10">
      <t>サイガイ</t>
    </rPh>
    <rPh sb="11" eb="13">
      <t>ヒツヨウ</t>
    </rPh>
    <rPh sb="14" eb="16">
      <t>セツビ</t>
    </rPh>
    <phoneticPr fontId="2"/>
  </si>
  <si>
    <t>⑤消防用設備</t>
    <rPh sb="1" eb="3">
      <t>ショウボウ</t>
    </rPh>
    <rPh sb="3" eb="4">
      <t>ヨウ</t>
    </rPh>
    <rPh sb="4" eb="6">
      <t>セツビ</t>
    </rPh>
    <phoneticPr fontId="2"/>
  </si>
  <si>
    <t>※資料作成時の直近月まで記入し、訓練の種別欄の実施項目に○印を付けること。
　また総合訓練は、全ての内容を含むこと。</t>
    <phoneticPr fontId="2"/>
  </si>
  <si>
    <t>避難</t>
    <rPh sb="0" eb="2">
      <t>ヒナン</t>
    </rPh>
    <phoneticPr fontId="2"/>
  </si>
  <si>
    <t>消火</t>
    <rPh sb="0" eb="2">
      <t>ショウカ</t>
    </rPh>
    <phoneticPr fontId="2"/>
  </si>
  <si>
    <t>総合</t>
    <rPh sb="0" eb="2">
      <t>ソウゴウ</t>
    </rPh>
    <phoneticPr fontId="2"/>
  </si>
  <si>
    <t>結果
報告</t>
    <rPh sb="0" eb="2">
      <t>ケッカ</t>
    </rPh>
    <rPh sb="3" eb="5">
      <t>ホウコク</t>
    </rPh>
    <phoneticPr fontId="2"/>
  </si>
  <si>
    <t>通報</t>
    <rPh sb="0" eb="2">
      <t>ツウホウ</t>
    </rPh>
    <phoneticPr fontId="2"/>
  </si>
  <si>
    <t>訓練種別</t>
    <rPh sb="0" eb="2">
      <t>クンレン</t>
    </rPh>
    <rPh sb="2" eb="4">
      <t>シュベツ</t>
    </rPh>
    <phoneticPr fontId="2"/>
  </si>
  <si>
    <t>実施月日</t>
    <rPh sb="0" eb="2">
      <t>ジッシ</t>
    </rPh>
    <rPh sb="2" eb="4">
      <t>ガッピ</t>
    </rPh>
    <phoneticPr fontId="2"/>
  </si>
  <si>
    <t>消防署への届出</t>
    <rPh sb="0" eb="3">
      <t>ショウボウショ</t>
    </rPh>
    <rPh sb="5" eb="6">
      <t>トド</t>
    </rPh>
    <rPh sb="6" eb="7">
      <t>デ</t>
    </rPh>
    <phoneticPr fontId="2"/>
  </si>
  <si>
    <t>訓練記録</t>
    <rPh sb="0" eb="2">
      <t>クンレン</t>
    </rPh>
    <rPh sb="2" eb="4">
      <t>キロク</t>
    </rPh>
    <phoneticPr fontId="2"/>
  </si>
  <si>
    <t>④防災訓練</t>
    <rPh sb="1" eb="3">
      <t>ボウサイ</t>
    </rPh>
    <rPh sb="3" eb="5">
      <t>クンレン</t>
    </rPh>
    <phoneticPr fontId="2"/>
  </si>
  <si>
    <t>調査結果</t>
    <rPh sb="0" eb="2">
      <t>チョウサ</t>
    </rPh>
    <rPh sb="2" eb="4">
      <t>ケッカ</t>
    </rPh>
    <phoneticPr fontId="2"/>
  </si>
  <si>
    <t>直近の立入日</t>
    <rPh sb="0" eb="2">
      <t>チョッキン</t>
    </rPh>
    <rPh sb="3" eb="5">
      <t>タチイリ</t>
    </rPh>
    <rPh sb="5" eb="6">
      <t>ビ</t>
    </rPh>
    <phoneticPr fontId="2"/>
  </si>
  <si>
    <t>提出理由</t>
    <rPh sb="0" eb="2">
      <t>テイシュツ</t>
    </rPh>
    <rPh sb="2" eb="4">
      <t>リユウ</t>
    </rPh>
    <phoneticPr fontId="2"/>
  </si>
  <si>
    <t>直近の提出日</t>
    <rPh sb="0" eb="2">
      <t>チョッキン</t>
    </rPh>
    <rPh sb="3" eb="5">
      <t>テイシュツ</t>
    </rPh>
    <rPh sb="5" eb="6">
      <t>ビ</t>
    </rPh>
    <phoneticPr fontId="2"/>
  </si>
  <si>
    <t>②消防計画</t>
    <rPh sb="1" eb="3">
      <t>ショウボウ</t>
    </rPh>
    <rPh sb="3" eb="5">
      <t>ケイカク</t>
    </rPh>
    <phoneticPr fontId="2"/>
  </si>
  <si>
    <t>種防火管理者</t>
    <rPh sb="0" eb="1">
      <t>タネ</t>
    </rPh>
    <rPh sb="1" eb="3">
      <t>ボウカ</t>
    </rPh>
    <rPh sb="3" eb="6">
      <t>カンリシャ</t>
    </rPh>
    <phoneticPr fontId="2"/>
  </si>
  <si>
    <t>保有資格</t>
    <rPh sb="0" eb="2">
      <t>ホユウ</t>
    </rPh>
    <rPh sb="2" eb="4">
      <t>シカク</t>
    </rPh>
    <phoneticPr fontId="2"/>
  </si>
  <si>
    <t>資格取得日</t>
    <rPh sb="0" eb="2">
      <t>シカク</t>
    </rPh>
    <rPh sb="2" eb="4">
      <t>シュトク</t>
    </rPh>
    <rPh sb="4" eb="5">
      <t>ビ</t>
    </rPh>
    <phoneticPr fontId="2"/>
  </si>
  <si>
    <t>消防署への届出日</t>
    <rPh sb="0" eb="3">
      <t>ショウボウショ</t>
    </rPh>
    <rPh sb="5" eb="7">
      <t>トドケデ</t>
    </rPh>
    <rPh sb="7" eb="8">
      <t>ヒ</t>
    </rPh>
    <phoneticPr fontId="2"/>
  </si>
  <si>
    <t>①防火管理者の選任</t>
    <rPh sb="1" eb="3">
      <t>ボウカ</t>
    </rPh>
    <rPh sb="3" eb="6">
      <t>カンリシャ</t>
    </rPh>
    <rPh sb="7" eb="9">
      <t>センニン</t>
    </rPh>
    <phoneticPr fontId="2"/>
  </si>
  <si>
    <t>（１）防災関係</t>
    <rPh sb="3" eb="5">
      <t>ボウサイ</t>
    </rPh>
    <rPh sb="5" eb="7">
      <t>カンケイ</t>
    </rPh>
    <phoneticPr fontId="2"/>
  </si>
  <si>
    <t>預金通帳等と銀行届出印鑑
の管理者・保管状況</t>
    <rPh sb="0" eb="2">
      <t>ヨキン</t>
    </rPh>
    <rPh sb="2" eb="4">
      <t>ツウチョウ</t>
    </rPh>
    <rPh sb="4" eb="5">
      <t>トウ</t>
    </rPh>
    <rPh sb="6" eb="8">
      <t>ギンコウ</t>
    </rPh>
    <rPh sb="8" eb="9">
      <t>トド</t>
    </rPh>
    <rPh sb="9" eb="10">
      <t>デ</t>
    </rPh>
    <rPh sb="10" eb="12">
      <t>インカン</t>
    </rPh>
    <rPh sb="14" eb="17">
      <t>カンリシャ</t>
    </rPh>
    <rPh sb="18" eb="20">
      <t>ホカン</t>
    </rPh>
    <rPh sb="20" eb="22">
      <t>ジョウキョウ</t>
    </rPh>
    <phoneticPr fontId="2"/>
  </si>
  <si>
    <t>残高証明書と決算書の金額が合致</t>
    <rPh sb="0" eb="2">
      <t>ザンダカ</t>
    </rPh>
    <rPh sb="2" eb="5">
      <t>ショウメイショ</t>
    </rPh>
    <rPh sb="6" eb="9">
      <t>ケッサンショ</t>
    </rPh>
    <rPh sb="10" eb="12">
      <t>キンガク</t>
    </rPh>
    <rPh sb="13" eb="15">
      <t>ガッチ</t>
    </rPh>
    <phoneticPr fontId="2"/>
  </si>
  <si>
    <t>帳簿と決算書、預金通帳の金額が合致</t>
    <rPh sb="0" eb="2">
      <t>チョウボ</t>
    </rPh>
    <rPh sb="3" eb="6">
      <t>ケッサンショ</t>
    </rPh>
    <rPh sb="7" eb="9">
      <t>ヨキン</t>
    </rPh>
    <rPh sb="9" eb="11">
      <t>ツウチョウ</t>
    </rPh>
    <rPh sb="12" eb="14">
      <t>キンガク</t>
    </rPh>
    <rPh sb="15" eb="17">
      <t>ガッチ</t>
    </rPh>
    <phoneticPr fontId="2"/>
  </si>
  <si>
    <t>園ごとに金融機関口座を作成</t>
    <rPh sb="0" eb="1">
      <t>エン</t>
    </rPh>
    <rPh sb="4" eb="6">
      <t>キンユウ</t>
    </rPh>
    <rPh sb="6" eb="8">
      <t>キカン</t>
    </rPh>
    <rPh sb="8" eb="10">
      <t>コウザ</t>
    </rPh>
    <rPh sb="11" eb="13">
      <t>サクセイ</t>
    </rPh>
    <phoneticPr fontId="2"/>
  </si>
  <si>
    <t>⑦預金管理</t>
    <rPh sb="1" eb="3">
      <t>ヨキン</t>
    </rPh>
    <rPh sb="3" eb="5">
      <t>カンリ</t>
    </rPh>
    <phoneticPr fontId="2"/>
  </si>
  <si>
    <t>帳簿と決算書の現金が合致</t>
    <rPh sb="0" eb="2">
      <t>チョウボ</t>
    </rPh>
    <rPh sb="3" eb="6">
      <t>ケッサンショ</t>
    </rPh>
    <rPh sb="7" eb="9">
      <t>ゲンキン</t>
    </rPh>
    <rPh sb="10" eb="12">
      <t>ガッチ</t>
    </rPh>
    <phoneticPr fontId="2"/>
  </si>
  <si>
    <t>現金残高の確認頻度</t>
    <rPh sb="0" eb="2">
      <t>ゲンキン</t>
    </rPh>
    <rPh sb="2" eb="4">
      <t>ザンダカ</t>
    </rPh>
    <rPh sb="5" eb="7">
      <t>カクニン</t>
    </rPh>
    <rPh sb="7" eb="9">
      <t>ヒンド</t>
    </rPh>
    <phoneticPr fontId="2"/>
  </si>
  <si>
    <t>現金残高の確認方法</t>
    <rPh sb="0" eb="2">
      <t>ゲンキン</t>
    </rPh>
    <rPh sb="2" eb="4">
      <t>ザンダカ</t>
    </rPh>
    <rPh sb="5" eb="7">
      <t>カクニン</t>
    </rPh>
    <rPh sb="7" eb="9">
      <t>ホウホウ</t>
    </rPh>
    <phoneticPr fontId="2"/>
  </si>
  <si>
    <t>小口現金残高</t>
    <rPh sb="0" eb="2">
      <t>コグチ</t>
    </rPh>
    <rPh sb="2" eb="4">
      <t>ゲンキン</t>
    </rPh>
    <rPh sb="4" eb="6">
      <t>ザンダカ</t>
    </rPh>
    <phoneticPr fontId="2"/>
  </si>
  <si>
    <t>現金残高</t>
    <rPh sb="0" eb="2">
      <t>ゲンキン</t>
    </rPh>
    <rPh sb="2" eb="4">
      <t>ザンダカ</t>
    </rPh>
    <phoneticPr fontId="2"/>
  </si>
  <si>
    <t>内訳</t>
    <rPh sb="0" eb="2">
      <t>ウチワケ</t>
    </rPh>
    <phoneticPr fontId="2"/>
  </si>
  <si>
    <t>前年度末施設会計現金残高</t>
    <rPh sb="0" eb="3">
      <t>ゼンネンド</t>
    </rPh>
    <rPh sb="3" eb="4">
      <t>マツ</t>
    </rPh>
    <rPh sb="4" eb="6">
      <t>シセツ</t>
    </rPh>
    <rPh sb="6" eb="8">
      <t>カイケイ</t>
    </rPh>
    <rPh sb="8" eb="10">
      <t>ゲンキン</t>
    </rPh>
    <rPh sb="10" eb="12">
      <t>ザンダカ</t>
    </rPh>
    <phoneticPr fontId="2"/>
  </si>
  <si>
    <t>現金</t>
    <rPh sb="0" eb="2">
      <t>ゲンキン</t>
    </rPh>
    <phoneticPr fontId="2"/>
  </si>
  <si>
    <t>　</t>
    <phoneticPr fontId="2"/>
  </si>
  <si>
    <t>金融機関への預け入れ</t>
    <rPh sb="0" eb="2">
      <t>キンユウ</t>
    </rPh>
    <rPh sb="2" eb="4">
      <t>キカン</t>
    </rPh>
    <rPh sb="6" eb="7">
      <t>アズ</t>
    </rPh>
    <rPh sb="8" eb="9">
      <t>イ</t>
    </rPh>
    <phoneticPr fontId="2"/>
  </si>
  <si>
    <t>）に、金融機関に預け入れる</t>
    <rPh sb="3" eb="5">
      <t>キンユウ</t>
    </rPh>
    <rPh sb="5" eb="7">
      <t>キカン</t>
    </rPh>
    <rPh sb="8" eb="9">
      <t>アズ</t>
    </rPh>
    <rPh sb="10" eb="11">
      <t>イ</t>
    </rPh>
    <phoneticPr fontId="2"/>
  </si>
  <si>
    <t>収入後（</t>
    <rPh sb="0" eb="2">
      <t>シュウニュウ</t>
    </rPh>
    <rPh sb="2" eb="3">
      <t>ゴ</t>
    </rPh>
    <phoneticPr fontId="2"/>
  </si>
  <si>
    <t>規程上の預け入れ日数</t>
    <rPh sb="0" eb="2">
      <t>キテイ</t>
    </rPh>
    <rPh sb="2" eb="3">
      <t>ジョウ</t>
    </rPh>
    <rPh sb="4" eb="5">
      <t>アズ</t>
    </rPh>
    <rPh sb="6" eb="7">
      <t>イ</t>
    </rPh>
    <rPh sb="8" eb="10">
      <t>ニッスウ</t>
    </rPh>
    <phoneticPr fontId="2"/>
  </si>
  <si>
    <t>現金収入</t>
    <rPh sb="0" eb="2">
      <t>ゲンキン</t>
    </rPh>
    <rPh sb="2" eb="4">
      <t>シュウニュウ</t>
    </rPh>
    <phoneticPr fontId="2"/>
  </si>
  <si>
    <t>現金残高の状況</t>
    <rPh sb="0" eb="2">
      <t>ゲンキン</t>
    </rPh>
    <rPh sb="2" eb="4">
      <t>ザンダカ</t>
    </rPh>
    <rPh sb="5" eb="7">
      <t>ジョウキョウ</t>
    </rPh>
    <phoneticPr fontId="2"/>
  </si>
  <si>
    <t>小口現金の限度額</t>
    <rPh sb="0" eb="2">
      <t>コグチ</t>
    </rPh>
    <rPh sb="2" eb="4">
      <t>ゲンキン</t>
    </rPh>
    <rPh sb="5" eb="7">
      <t>ゲンド</t>
    </rPh>
    <rPh sb="7" eb="8">
      <t>ガク</t>
    </rPh>
    <phoneticPr fontId="2"/>
  </si>
  <si>
    <t>小口現金</t>
    <rPh sb="0" eb="2">
      <t>コグチ</t>
    </rPh>
    <rPh sb="2" eb="4">
      <t>ゲンキン</t>
    </rPh>
    <phoneticPr fontId="2"/>
  </si>
  <si>
    <t>⑥現金管理</t>
    <rPh sb="1" eb="3">
      <t>ゲンキン</t>
    </rPh>
    <rPh sb="3" eb="5">
      <t>カンリ</t>
    </rPh>
    <phoneticPr fontId="2"/>
  </si>
  <si>
    <t>３－３　現金・預金管理・その他</t>
    <rPh sb="4" eb="6">
      <t>ゲンキン</t>
    </rPh>
    <rPh sb="7" eb="9">
      <t>ヨキン</t>
    </rPh>
    <rPh sb="9" eb="11">
      <t>カンリ</t>
    </rPh>
    <rPh sb="14" eb="15">
      <t>タ</t>
    </rPh>
    <phoneticPr fontId="2"/>
  </si>
  <si>
    <t>意思決定方法</t>
    <rPh sb="0" eb="2">
      <t>イシ</t>
    </rPh>
    <rPh sb="2" eb="4">
      <t>ケッテイ</t>
    </rPh>
    <rPh sb="4" eb="6">
      <t>ホウホウ</t>
    </rPh>
    <phoneticPr fontId="2"/>
  </si>
  <si>
    <t>左記契約方法の選択理由</t>
    <rPh sb="0" eb="2">
      <t>サキ</t>
    </rPh>
    <rPh sb="2" eb="4">
      <t>ケイヤク</t>
    </rPh>
    <rPh sb="4" eb="6">
      <t>ホウホウ</t>
    </rPh>
    <rPh sb="7" eb="9">
      <t>センタク</t>
    </rPh>
    <rPh sb="9" eb="11">
      <t>リユウ</t>
    </rPh>
    <phoneticPr fontId="2"/>
  </si>
  <si>
    <t>契約方法</t>
    <rPh sb="0" eb="2">
      <t>ケイヤク</t>
    </rPh>
    <rPh sb="2" eb="4">
      <t>ホウホウ</t>
    </rPh>
    <phoneticPr fontId="2"/>
  </si>
  <si>
    <t>総額</t>
    <rPh sb="0" eb="2">
      <t>ソウガク</t>
    </rPh>
    <phoneticPr fontId="2"/>
  </si>
  <si>
    <t>契約案件名</t>
    <rPh sb="0" eb="2">
      <t>ケイヤク</t>
    </rPh>
    <rPh sb="2" eb="4">
      <t>アンケン</t>
    </rPh>
    <rPh sb="4" eb="5">
      <t>メイ</t>
    </rPh>
    <phoneticPr fontId="2"/>
  </si>
  <si>
    <t>契約の種類</t>
    <rPh sb="0" eb="2">
      <t>ケイヤク</t>
    </rPh>
    <rPh sb="3" eb="5">
      <t>シュルイ</t>
    </rPh>
    <phoneticPr fontId="2"/>
  </si>
  <si>
    <t>契約日</t>
    <rPh sb="0" eb="2">
      <t>ケイヤク</t>
    </rPh>
    <rPh sb="2" eb="3">
      <t>ビ</t>
    </rPh>
    <phoneticPr fontId="2"/>
  </si>
  <si>
    <t>随意契約の必要性を明記した稟議書を作成し、理事長の決裁を得た</t>
    <rPh sb="0" eb="2">
      <t>ズイイ</t>
    </rPh>
    <rPh sb="2" eb="4">
      <t>ケイヤク</t>
    </rPh>
    <rPh sb="5" eb="8">
      <t>ヒツヨウセイ</t>
    </rPh>
    <rPh sb="9" eb="11">
      <t>メイキ</t>
    </rPh>
    <rPh sb="13" eb="16">
      <t>リンギショ</t>
    </rPh>
    <rPh sb="17" eb="19">
      <t>サクセイ</t>
    </rPh>
    <rPh sb="21" eb="24">
      <t>リジチョウ</t>
    </rPh>
    <rPh sb="25" eb="27">
      <t>ケッサイ</t>
    </rPh>
    <rPh sb="28" eb="29">
      <t>エ</t>
    </rPh>
    <phoneticPr fontId="2"/>
  </si>
  <si>
    <t>園舎の建設を行った業者であるため</t>
    <rPh sb="0" eb="2">
      <t>エンシャ</t>
    </rPh>
    <rPh sb="3" eb="5">
      <t>ケンセツ</t>
    </rPh>
    <rPh sb="6" eb="7">
      <t>オコナ</t>
    </rPh>
    <rPh sb="9" eb="11">
      <t>ギョウシャ</t>
    </rPh>
    <phoneticPr fontId="2"/>
  </si>
  <si>
    <t>単独随意契約</t>
  </si>
  <si>
    <t>園舎の修繕工事</t>
    <rPh sb="0" eb="2">
      <t>エンシャ</t>
    </rPh>
    <rPh sb="3" eb="5">
      <t>シュウゼン</t>
    </rPh>
    <rPh sb="5" eb="7">
      <t>コウジ</t>
    </rPh>
    <phoneticPr fontId="2"/>
  </si>
  <si>
    <t>工事又は製造の請負</t>
  </si>
  <si>
    <t>例</t>
    <rPh sb="0" eb="1">
      <t>レイ</t>
    </rPh>
    <phoneticPr fontId="2"/>
  </si>
  <si>
    <t>※本頁には、施設区分で締結した契約について記載してください。</t>
    <rPh sb="1" eb="2">
      <t>ホン</t>
    </rPh>
    <rPh sb="2" eb="3">
      <t>ページ</t>
    </rPh>
    <rPh sb="6" eb="8">
      <t>シセツ</t>
    </rPh>
    <rPh sb="8" eb="10">
      <t>クブン</t>
    </rPh>
    <rPh sb="11" eb="13">
      <t>テイケツ</t>
    </rPh>
    <rPh sb="15" eb="17">
      <t>ケイヤク</t>
    </rPh>
    <rPh sb="21" eb="23">
      <t>キサイ</t>
    </rPh>
    <phoneticPr fontId="2"/>
  </si>
  <si>
    <t>100万円以上の契約案件</t>
    <rPh sb="3" eb="5">
      <t>マンエン</t>
    </rPh>
    <rPh sb="5" eb="7">
      <t>イジョウ</t>
    </rPh>
    <rPh sb="8" eb="10">
      <t>ケイヤク</t>
    </rPh>
    <rPh sb="10" eb="12">
      <t>アンケン</t>
    </rPh>
    <phoneticPr fontId="2"/>
  </si>
  <si>
    <t>⑤契約関係の状況</t>
    <rPh sb="1" eb="3">
      <t>ケイヤク</t>
    </rPh>
    <rPh sb="3" eb="5">
      <t>カンケイ</t>
    </rPh>
    <rPh sb="6" eb="8">
      <t>ジョウキョウ</t>
    </rPh>
    <phoneticPr fontId="2"/>
  </si>
  <si>
    <t>選任の方法</t>
    <rPh sb="0" eb="2">
      <t>センニン</t>
    </rPh>
    <rPh sb="3" eb="5">
      <t>ホウホウ</t>
    </rPh>
    <phoneticPr fontId="2"/>
  </si>
  <si>
    <t>契約担当者名</t>
    <rPh sb="0" eb="2">
      <t>ケイヤク</t>
    </rPh>
    <rPh sb="2" eb="5">
      <t>タントウシャ</t>
    </rPh>
    <rPh sb="5" eb="6">
      <t>メイ</t>
    </rPh>
    <phoneticPr fontId="2"/>
  </si>
  <si>
    <t>④契約担当者の状況</t>
    <phoneticPr fontId="2"/>
  </si>
  <si>
    <t>３－２　契約関係</t>
    <rPh sb="4" eb="6">
      <t>ケイヤク</t>
    </rPh>
    <rPh sb="6" eb="8">
      <t>カンケイ</t>
    </rPh>
    <phoneticPr fontId="2"/>
  </si>
  <si>
    <t>配分基準の決定方法</t>
    <rPh sb="0" eb="2">
      <t>ハイブン</t>
    </rPh>
    <rPh sb="2" eb="4">
      <t>キジュン</t>
    </rPh>
    <rPh sb="5" eb="7">
      <t>ケッテイ</t>
    </rPh>
    <rPh sb="7" eb="9">
      <t>ホウホウ</t>
    </rPh>
    <phoneticPr fontId="2"/>
  </si>
  <si>
    <t>配分基準</t>
    <rPh sb="0" eb="2">
      <t>ハイブン</t>
    </rPh>
    <rPh sb="2" eb="4">
      <t>キジュン</t>
    </rPh>
    <phoneticPr fontId="2"/>
  </si>
  <si>
    <t>共通経費
の処理</t>
    <rPh sb="0" eb="2">
      <t>キョウツウ</t>
    </rPh>
    <rPh sb="2" eb="4">
      <t>ケイヒ</t>
    </rPh>
    <rPh sb="6" eb="8">
      <t>ショリ</t>
    </rPh>
    <phoneticPr fontId="2"/>
  </si>
  <si>
    <t>理事長等への報告</t>
    <rPh sb="0" eb="3">
      <t>リジチョウ</t>
    </rPh>
    <rPh sb="3" eb="4">
      <t>トウ</t>
    </rPh>
    <rPh sb="6" eb="8">
      <t>ホウコク</t>
    </rPh>
    <phoneticPr fontId="2"/>
  </si>
  <si>
    <t>月次報告書等の作成</t>
    <rPh sb="0" eb="2">
      <t>ゲツジ</t>
    </rPh>
    <rPh sb="2" eb="5">
      <t>ホウコクショ</t>
    </rPh>
    <rPh sb="5" eb="6">
      <t>トウ</t>
    </rPh>
    <rPh sb="7" eb="9">
      <t>サクセイ</t>
    </rPh>
    <phoneticPr fontId="2"/>
  </si>
  <si>
    <t>毎月の予算執行管理</t>
    <rPh sb="0" eb="2">
      <t>マイツキ</t>
    </rPh>
    <rPh sb="3" eb="5">
      <t>ヨサン</t>
    </rPh>
    <rPh sb="5" eb="7">
      <t>シッコウ</t>
    </rPh>
    <rPh sb="7" eb="9">
      <t>カンリ</t>
    </rPh>
    <phoneticPr fontId="2"/>
  </si>
  <si>
    <t>③経理事務</t>
    <rPh sb="1" eb="3">
      <t>ケイリ</t>
    </rPh>
    <rPh sb="3" eb="5">
      <t>ジム</t>
    </rPh>
    <phoneticPr fontId="2"/>
  </si>
  <si>
    <t>寄附金収入明細表の作成</t>
    <rPh sb="0" eb="3">
      <t>キフキン</t>
    </rPh>
    <rPh sb="3" eb="5">
      <t>シュウニュウ</t>
    </rPh>
    <rPh sb="5" eb="7">
      <t>メイサイ</t>
    </rPh>
    <rPh sb="7" eb="8">
      <t>ヒョウ</t>
    </rPh>
    <rPh sb="9" eb="11">
      <t>サクセイ</t>
    </rPh>
    <phoneticPr fontId="2"/>
  </si>
  <si>
    <t>領収書(受領書)の控え</t>
    <rPh sb="0" eb="3">
      <t>リョウシュウショ</t>
    </rPh>
    <rPh sb="4" eb="6">
      <t>ジュリョウ</t>
    </rPh>
    <rPh sb="6" eb="7">
      <t>ショ</t>
    </rPh>
    <rPh sb="9" eb="10">
      <t>ヒカ</t>
    </rPh>
    <phoneticPr fontId="2"/>
  </si>
  <si>
    <t>領収書の発行</t>
    <rPh sb="0" eb="1">
      <t>リョウ</t>
    </rPh>
    <rPh sb="1" eb="2">
      <t>オサム</t>
    </rPh>
    <rPh sb="2" eb="3">
      <t>ショ</t>
    </rPh>
    <rPh sb="4" eb="5">
      <t>ハツ</t>
    </rPh>
    <rPh sb="5" eb="6">
      <t>ギョウ</t>
    </rPh>
    <phoneticPr fontId="2"/>
  </si>
  <si>
    <t>寄附金申込書</t>
    <rPh sb="0" eb="1">
      <t>ヤドリキ</t>
    </rPh>
    <rPh sb="1" eb="2">
      <t>フ</t>
    </rPh>
    <rPh sb="2" eb="3">
      <t>キン</t>
    </rPh>
    <rPh sb="3" eb="4">
      <t>サル</t>
    </rPh>
    <rPh sb="4" eb="5">
      <t>コミ</t>
    </rPh>
    <rPh sb="5" eb="6">
      <t>ショ</t>
    </rPh>
    <phoneticPr fontId="2"/>
  </si>
  <si>
    <t>理事長承認印</t>
    <rPh sb="0" eb="1">
      <t>リ</t>
    </rPh>
    <rPh sb="1" eb="2">
      <t>コト</t>
    </rPh>
    <rPh sb="2" eb="3">
      <t>チョウ</t>
    </rPh>
    <rPh sb="3" eb="4">
      <t>ウケタマワ</t>
    </rPh>
    <rPh sb="4" eb="5">
      <t>シノブ</t>
    </rPh>
    <rPh sb="5" eb="6">
      <t>イン</t>
    </rPh>
    <phoneticPr fontId="2"/>
  </si>
  <si>
    <t>寄附金品台帳</t>
    <rPh sb="0" eb="1">
      <t>ヤドリキ</t>
    </rPh>
    <rPh sb="1" eb="2">
      <t>フ</t>
    </rPh>
    <rPh sb="2" eb="3">
      <t>キン</t>
    </rPh>
    <rPh sb="3" eb="4">
      <t>シナ</t>
    </rPh>
    <rPh sb="4" eb="5">
      <t>ダイ</t>
    </rPh>
    <rPh sb="5" eb="6">
      <t>トバリ</t>
    </rPh>
    <phoneticPr fontId="2"/>
  </si>
  <si>
    <t>寄附金の
処理状況</t>
    <rPh sb="0" eb="3">
      <t>キフキン</t>
    </rPh>
    <rPh sb="5" eb="7">
      <t>ショリ</t>
    </rPh>
    <rPh sb="7" eb="9">
      <t>ジョウキョウ</t>
    </rPh>
    <phoneticPr fontId="2"/>
  </si>
  <si>
    <t>領収書の発行</t>
    <rPh sb="0" eb="3">
      <t>リョウシュウショ</t>
    </rPh>
    <rPh sb="4" eb="6">
      <t>ハッコウ</t>
    </rPh>
    <phoneticPr fontId="2"/>
  </si>
  <si>
    <t>徴収簿の整備</t>
    <rPh sb="0" eb="2">
      <t>チョウシュウ</t>
    </rPh>
    <rPh sb="2" eb="3">
      <t>ボ</t>
    </rPh>
    <rPh sb="4" eb="6">
      <t>セイビ</t>
    </rPh>
    <phoneticPr fontId="2"/>
  </si>
  <si>
    <t>園会計にすべて計上</t>
    <rPh sb="0" eb="1">
      <t>エン</t>
    </rPh>
    <rPh sb="1" eb="3">
      <t>カイケイ</t>
    </rPh>
    <rPh sb="7" eb="9">
      <t>ケイジョウ</t>
    </rPh>
    <phoneticPr fontId="2"/>
  </si>
  <si>
    <t>保育物品購入費</t>
    <rPh sb="0" eb="2">
      <t>ホイク</t>
    </rPh>
    <rPh sb="2" eb="4">
      <t>ブッピン</t>
    </rPh>
    <rPh sb="4" eb="7">
      <t>コウニュウヒ</t>
    </rPh>
    <phoneticPr fontId="2"/>
  </si>
  <si>
    <t>絵本代</t>
    <rPh sb="0" eb="2">
      <t>エホン</t>
    </rPh>
    <rPh sb="2" eb="3">
      <t>ダイ</t>
    </rPh>
    <phoneticPr fontId="2"/>
  </si>
  <si>
    <t>行事費</t>
    <rPh sb="0" eb="2">
      <t>ギョウジ</t>
    </rPh>
    <rPh sb="2" eb="3">
      <t>ヒ</t>
    </rPh>
    <phoneticPr fontId="2"/>
  </si>
  <si>
    <t>その他園が定めたもの</t>
    <rPh sb="2" eb="3">
      <t>タ</t>
    </rPh>
    <rPh sb="3" eb="4">
      <t>エン</t>
    </rPh>
    <rPh sb="5" eb="6">
      <t>サダ</t>
    </rPh>
    <phoneticPr fontId="2"/>
  </si>
  <si>
    <t>サービス利用料</t>
    <rPh sb="4" eb="7">
      <t>リヨウリョウ</t>
    </rPh>
    <phoneticPr fontId="2"/>
  </si>
  <si>
    <t>保護者からの徴収金</t>
    <rPh sb="0" eb="3">
      <t>ホゴシャ</t>
    </rPh>
    <rPh sb="6" eb="8">
      <t>チョウシュウ</t>
    </rPh>
    <rPh sb="8" eb="9">
      <t>キン</t>
    </rPh>
    <phoneticPr fontId="2"/>
  </si>
  <si>
    <t>②収入</t>
    <rPh sb="1" eb="3">
      <t>シュウニュウ</t>
    </rPh>
    <phoneticPr fontId="2"/>
  </si>
  <si>
    <t>出納責任者(職員) 職氏名</t>
    <rPh sb="0" eb="2">
      <t>スイトウ</t>
    </rPh>
    <rPh sb="2" eb="5">
      <t>セキニンシャ</t>
    </rPh>
    <rPh sb="6" eb="8">
      <t>ショクイン</t>
    </rPh>
    <rPh sb="10" eb="11">
      <t>ショク</t>
    </rPh>
    <rPh sb="11" eb="12">
      <t>シ</t>
    </rPh>
    <rPh sb="12" eb="13">
      <t>メイ</t>
    </rPh>
    <phoneticPr fontId="2"/>
  </si>
  <si>
    <t>任命辞令</t>
    <rPh sb="0" eb="2">
      <t>ニンメイ</t>
    </rPh>
    <rPh sb="2" eb="4">
      <t>ジレイ</t>
    </rPh>
    <phoneticPr fontId="2"/>
  </si>
  <si>
    <t>会計責任者の任命日</t>
    <rPh sb="0" eb="2">
      <t>カイケイ</t>
    </rPh>
    <rPh sb="2" eb="5">
      <t>セキニンシャ</t>
    </rPh>
    <rPh sb="6" eb="8">
      <t>ニンメイ</t>
    </rPh>
    <rPh sb="8" eb="9">
      <t>ビ</t>
    </rPh>
    <phoneticPr fontId="2"/>
  </si>
  <si>
    <t>会計責任者 職氏名</t>
    <rPh sb="0" eb="2">
      <t>カイケイ</t>
    </rPh>
    <rPh sb="2" eb="5">
      <t>セキニンシャ</t>
    </rPh>
    <rPh sb="6" eb="7">
      <t>ショク</t>
    </rPh>
    <rPh sb="7" eb="8">
      <t>シ</t>
    </rPh>
    <rPh sb="8" eb="9">
      <t>メイ</t>
    </rPh>
    <phoneticPr fontId="2"/>
  </si>
  <si>
    <t>会計責任者の設置状況</t>
    <rPh sb="0" eb="2">
      <t>カイケイ</t>
    </rPh>
    <rPh sb="2" eb="4">
      <t>セキニン</t>
    </rPh>
    <rPh sb="4" eb="5">
      <t>シャ</t>
    </rPh>
    <rPh sb="6" eb="8">
      <t>セッチ</t>
    </rPh>
    <rPh sb="8" eb="10">
      <t>ジョウキョウ</t>
    </rPh>
    <phoneticPr fontId="2"/>
  </si>
  <si>
    <t>理事会の承認</t>
    <rPh sb="0" eb="3">
      <t>リジカイ</t>
    </rPh>
    <rPh sb="4" eb="6">
      <t>ショウニン</t>
    </rPh>
    <phoneticPr fontId="2"/>
  </si>
  <si>
    <t>作成日（直近改正日）</t>
    <rPh sb="0" eb="3">
      <t>サクセイビ</t>
    </rPh>
    <rPh sb="4" eb="6">
      <t>チョッキン</t>
    </rPh>
    <rPh sb="6" eb="8">
      <t>カイセイ</t>
    </rPh>
    <rPh sb="8" eb="9">
      <t>ヒ</t>
    </rPh>
    <phoneticPr fontId="2"/>
  </si>
  <si>
    <t>経理規程の整備状況</t>
    <rPh sb="0" eb="2">
      <t>ケイリ</t>
    </rPh>
    <rPh sb="2" eb="4">
      <t>キテイ</t>
    </rPh>
    <rPh sb="5" eb="7">
      <t>セイビ</t>
    </rPh>
    <rPh sb="7" eb="9">
      <t>ジョウキョウ</t>
    </rPh>
    <phoneticPr fontId="2"/>
  </si>
  <si>
    <t>①会計・経理</t>
    <rPh sb="1" eb="3">
      <t>カイケイ</t>
    </rPh>
    <rPh sb="4" eb="6">
      <t>ケイリ</t>
    </rPh>
    <phoneticPr fontId="2"/>
  </si>
  <si>
    <t>３－１　会計・経理</t>
    <rPh sb="4" eb="6">
      <t>カイケイ</t>
    </rPh>
    <rPh sb="7" eb="9">
      <t>ケイリ</t>
    </rPh>
    <phoneticPr fontId="2"/>
  </si>
  <si>
    <t>【３　会計・経理関係】</t>
    <rPh sb="3" eb="5">
      <t>カイケイ</t>
    </rPh>
    <rPh sb="6" eb="8">
      <t>ケイリ</t>
    </rPh>
    <rPh sb="8" eb="10">
      <t>カンケイ</t>
    </rPh>
    <phoneticPr fontId="2"/>
  </si>
  <si>
    <t>人件費率</t>
    <rPh sb="0" eb="3">
      <t>ジンケンヒ</t>
    </rPh>
    <rPh sb="3" eb="4">
      <t>リツ</t>
    </rPh>
    <phoneticPr fontId="2"/>
  </si>
  <si>
    <t>事業活動計算書中の人件費</t>
    <rPh sb="0" eb="2">
      <t>ジギョウ</t>
    </rPh>
    <rPh sb="2" eb="4">
      <t>カツドウ</t>
    </rPh>
    <rPh sb="4" eb="7">
      <t>ケイサンショ</t>
    </rPh>
    <rPh sb="7" eb="8">
      <t>チュウ</t>
    </rPh>
    <rPh sb="9" eb="12">
      <t>ジンケンヒ</t>
    </rPh>
    <phoneticPr fontId="2"/>
  </si>
  <si>
    <t>事業活動計算書中の経常収入の額</t>
    <rPh sb="0" eb="2">
      <t>ジギョウ</t>
    </rPh>
    <rPh sb="2" eb="4">
      <t>カツドウ</t>
    </rPh>
    <rPh sb="4" eb="7">
      <t>ケイサンショ</t>
    </rPh>
    <rPh sb="7" eb="8">
      <t>チュウ</t>
    </rPh>
    <rPh sb="9" eb="11">
      <t>ケイジョウ</t>
    </rPh>
    <rPh sb="11" eb="13">
      <t>シュウニュウ</t>
    </rPh>
    <rPh sb="14" eb="15">
      <t>ガク</t>
    </rPh>
    <phoneticPr fontId="2"/>
  </si>
  <si>
    <t>人件費率について</t>
    <rPh sb="0" eb="3">
      <t>ジンケンヒ</t>
    </rPh>
    <rPh sb="3" eb="4">
      <t>リツ</t>
    </rPh>
    <phoneticPr fontId="2"/>
  </si>
  <si>
    <t>今後の改善の計画</t>
    <rPh sb="0" eb="2">
      <t>コンゴ</t>
    </rPh>
    <rPh sb="3" eb="5">
      <t>カイゼン</t>
    </rPh>
    <rPh sb="6" eb="8">
      <t>ケイカク</t>
    </rPh>
    <phoneticPr fontId="2"/>
  </si>
  <si>
    <t>原因と考えられる事由</t>
    <rPh sb="0" eb="2">
      <t>ゲンイン</t>
    </rPh>
    <rPh sb="3" eb="4">
      <t>カンガ</t>
    </rPh>
    <rPh sb="8" eb="10">
      <t>ジユウ</t>
    </rPh>
    <phoneticPr fontId="2"/>
  </si>
  <si>
    <t>事業活動収支計算書中の翌年度繰越収支差額がマイナスの場合</t>
    <rPh sb="0" eb="2">
      <t>ジギョウ</t>
    </rPh>
    <rPh sb="2" eb="4">
      <t>カツドウ</t>
    </rPh>
    <rPh sb="4" eb="6">
      <t>シュウシ</t>
    </rPh>
    <rPh sb="6" eb="9">
      <t>ケイサンショ</t>
    </rPh>
    <rPh sb="9" eb="10">
      <t>チュウ</t>
    </rPh>
    <rPh sb="11" eb="14">
      <t>ヨクネンド</t>
    </rPh>
    <rPh sb="14" eb="16">
      <t>クリコシ</t>
    </rPh>
    <rPh sb="16" eb="18">
      <t>シュウシ</t>
    </rPh>
    <rPh sb="18" eb="20">
      <t>サガク</t>
    </rPh>
    <rPh sb="26" eb="28">
      <t>バアイ</t>
    </rPh>
    <phoneticPr fontId="2"/>
  </si>
  <si>
    <t>流動比率が１００％以下となっている場合</t>
    <rPh sb="0" eb="2">
      <t>リュウドウ</t>
    </rPh>
    <rPh sb="2" eb="4">
      <t>ヒリツ</t>
    </rPh>
    <rPh sb="9" eb="11">
      <t>イカ</t>
    </rPh>
    <rPh sb="17" eb="19">
      <t>バアイ</t>
    </rPh>
    <phoneticPr fontId="2"/>
  </si>
  <si>
    <t>３－４　前年度決算分析</t>
    <rPh sb="4" eb="5">
      <t>ゼン</t>
    </rPh>
    <rPh sb="5" eb="6">
      <t>ネン</t>
    </rPh>
    <rPh sb="6" eb="7">
      <t>ド</t>
    </rPh>
    <rPh sb="7" eb="9">
      <t>ケッサン</t>
    </rPh>
    <rPh sb="9" eb="11">
      <t>ブンセキ</t>
    </rPh>
    <phoneticPr fontId="2"/>
  </si>
  <si>
    <t>(下段)他の施設(通算)</t>
    <rPh sb="9" eb="11">
      <t>ツウサン</t>
    </rPh>
    <phoneticPr fontId="2"/>
  </si>
  <si>
    <t>(下段)採用・異動区分</t>
    <rPh sb="1" eb="3">
      <t>ゲダン</t>
    </rPh>
    <phoneticPr fontId="2"/>
  </si>
  <si>
    <t>(上段)現に勤続する園</t>
    <rPh sb="10" eb="11">
      <t>エン</t>
    </rPh>
    <phoneticPr fontId="2"/>
  </si>
  <si>
    <t>(上段)採用・異動年月日</t>
    <rPh sb="1" eb="3">
      <t>ジョウダン</t>
    </rPh>
    <rPh sb="4" eb="6">
      <t>サイヨウ</t>
    </rPh>
    <rPh sb="7" eb="9">
      <t>イドウ</t>
    </rPh>
    <phoneticPr fontId="2"/>
  </si>
  <si>
    <t>生年月日</t>
    <phoneticPr fontId="2"/>
  </si>
  <si>
    <t>性別</t>
    <phoneticPr fontId="2"/>
  </si>
  <si>
    <t>氏  　名</t>
    <phoneticPr fontId="2"/>
  </si>
  <si>
    <t>職種</t>
    <rPh sb="0" eb="2">
      <t>ショクシュ</t>
    </rPh>
    <phoneticPr fontId="2"/>
  </si>
  <si>
    <t>備　考
(親族関係等）</t>
    <rPh sb="0" eb="1">
      <t>ビ</t>
    </rPh>
    <rPh sb="2" eb="3">
      <t>コウ</t>
    </rPh>
    <rPh sb="5" eb="7">
      <t>シンゾク</t>
    </rPh>
    <rPh sb="7" eb="9">
      <t>カンケイ</t>
    </rPh>
    <rPh sb="9" eb="10">
      <t>トウ</t>
    </rPh>
    <phoneticPr fontId="2"/>
  </si>
  <si>
    <t>勤続年数</t>
    <rPh sb="0" eb="2">
      <t>キンゾク</t>
    </rPh>
    <rPh sb="2" eb="4">
      <t>ネンスウ</t>
    </rPh>
    <phoneticPr fontId="2"/>
  </si>
  <si>
    <t>採用・異動関係</t>
    <rPh sb="5" eb="7">
      <t>カンケイ</t>
    </rPh>
    <phoneticPr fontId="2"/>
  </si>
  <si>
    <t>氏名等</t>
    <rPh sb="0" eb="2">
      <t>シメイ</t>
    </rPh>
    <rPh sb="2" eb="3">
      <t>トウ</t>
    </rPh>
    <phoneticPr fontId="2"/>
  </si>
  <si>
    <t>雇用形態・保有資格等</t>
    <rPh sb="0" eb="2">
      <t>コヨウ</t>
    </rPh>
    <rPh sb="2" eb="4">
      <t>ケイタイ</t>
    </rPh>
    <rPh sb="5" eb="7">
      <t>ホユウ</t>
    </rPh>
    <rPh sb="7" eb="9">
      <t>シカク</t>
    </rPh>
    <rPh sb="9" eb="10">
      <t>トウ</t>
    </rPh>
    <phoneticPr fontId="2"/>
  </si>
  <si>
    <t>№</t>
    <phoneticPr fontId="2"/>
  </si>
  <si>
    <t>（基準日）</t>
    <rPh sb="1" eb="4">
      <t>キジュンビ</t>
    </rPh>
    <phoneticPr fontId="2"/>
  </si>
  <si>
    <t>担当業務</t>
    <phoneticPr fontId="2"/>
  </si>
  <si>
    <t>異動・退職理由</t>
    <rPh sb="0" eb="2">
      <t>イドウ</t>
    </rPh>
    <rPh sb="3" eb="5">
      <t>タイショク</t>
    </rPh>
    <rPh sb="5" eb="7">
      <t>リユウ</t>
    </rPh>
    <phoneticPr fontId="2"/>
  </si>
  <si>
    <t>異動・退職年月日</t>
    <rPh sb="0" eb="2">
      <t>イドウ</t>
    </rPh>
    <rPh sb="3" eb="5">
      <t>タイショク</t>
    </rPh>
    <rPh sb="5" eb="8">
      <t>ネンガッピ</t>
    </rPh>
    <phoneticPr fontId="2"/>
  </si>
  <si>
    <t>氏名・担当業務等</t>
    <rPh sb="0" eb="2">
      <t>シメイ</t>
    </rPh>
    <rPh sb="3" eb="5">
      <t>タントウ</t>
    </rPh>
    <rPh sb="5" eb="7">
      <t>ギョウム</t>
    </rPh>
    <rPh sb="7" eb="8">
      <t>トウ</t>
    </rPh>
    <phoneticPr fontId="2"/>
  </si>
  <si>
    <t>【４　確認制度等】</t>
    <rPh sb="3" eb="5">
      <t>カクニン</t>
    </rPh>
    <rPh sb="5" eb="7">
      <t>セイド</t>
    </rPh>
    <rPh sb="7" eb="8">
      <t>トウ</t>
    </rPh>
    <phoneticPr fontId="2"/>
  </si>
  <si>
    <t>　次の、確認制度等に関する質問について、「適」「不適」「非該当」のいずれかを御回答ください。</t>
    <rPh sb="8" eb="9">
      <t>トウ</t>
    </rPh>
    <phoneticPr fontId="2"/>
  </si>
  <si>
    <t>(1)特定教育・保育施設に関する質問</t>
    <rPh sb="3" eb="5">
      <t>トクテイ</t>
    </rPh>
    <rPh sb="5" eb="7">
      <t>キョウイク</t>
    </rPh>
    <rPh sb="8" eb="10">
      <t>ホイク</t>
    </rPh>
    <rPh sb="10" eb="12">
      <t>シセツ</t>
    </rPh>
    <rPh sb="13" eb="14">
      <t>カン</t>
    </rPh>
    <rPh sb="16" eb="18">
      <t>シツモン</t>
    </rPh>
    <phoneticPr fontId="2"/>
  </si>
  <si>
    <t>番号</t>
    <rPh sb="0" eb="2">
      <t>バンゴウ</t>
    </rPh>
    <phoneticPr fontId="2"/>
  </si>
  <si>
    <t>質問事項</t>
    <rPh sb="0" eb="2">
      <t>シツモン</t>
    </rPh>
    <rPh sb="2" eb="4">
      <t>ジコウ</t>
    </rPh>
    <phoneticPr fontId="2"/>
  </si>
  <si>
    <t>回答</t>
    <rPh sb="0" eb="2">
      <t>カイトウ</t>
    </rPh>
    <phoneticPr fontId="2"/>
  </si>
  <si>
    <t>1-1</t>
    <phoneticPr fontId="2"/>
  </si>
  <si>
    <t>　保護者が偽りその他不正な行為によって施設型給付費の支給を受け、又は受けようとしたときは、遅滞なく、意見を付してその旨を川崎市へ通知していますか。</t>
    <rPh sb="19" eb="21">
      <t>シセツ</t>
    </rPh>
    <rPh sb="21" eb="22">
      <t>ガタ</t>
    </rPh>
    <phoneticPr fontId="2"/>
  </si>
  <si>
    <t>1-2</t>
    <phoneticPr fontId="2"/>
  </si>
  <si>
    <t>1-3</t>
    <phoneticPr fontId="2"/>
  </si>
  <si>
    <t>　職員の処遇改善及び資質向上に対する各取組みについて御回答ください。</t>
    <rPh sb="1" eb="3">
      <t>ショクイン</t>
    </rPh>
    <rPh sb="4" eb="6">
      <t>ショグウ</t>
    </rPh>
    <rPh sb="6" eb="8">
      <t>カイゼン</t>
    </rPh>
    <rPh sb="8" eb="9">
      <t>オヨ</t>
    </rPh>
    <rPh sb="10" eb="12">
      <t>シシツ</t>
    </rPh>
    <rPh sb="12" eb="14">
      <t>コウジョウ</t>
    </rPh>
    <rPh sb="15" eb="16">
      <t>タイ</t>
    </rPh>
    <rPh sb="18" eb="19">
      <t>カク</t>
    </rPh>
    <rPh sb="19" eb="21">
      <t>トリク</t>
    </rPh>
    <rPh sb="26" eb="29">
      <t>ゴカイトウ</t>
    </rPh>
    <phoneticPr fontId="2"/>
  </si>
  <si>
    <t>ア</t>
    <phoneticPr fontId="2"/>
  </si>
  <si>
    <t>イ</t>
    <phoneticPr fontId="2"/>
  </si>
  <si>
    <t>ウ</t>
    <phoneticPr fontId="2"/>
  </si>
  <si>
    <t>エ</t>
    <phoneticPr fontId="2"/>
  </si>
  <si>
    <t>オ</t>
    <phoneticPr fontId="2"/>
  </si>
  <si>
    <t>(2)特定教育・保育施設に関する質問（認定こども園（1号））</t>
    <rPh sb="3" eb="5">
      <t>トクテイ</t>
    </rPh>
    <rPh sb="5" eb="7">
      <t>キョウイク</t>
    </rPh>
    <rPh sb="8" eb="10">
      <t>ホイク</t>
    </rPh>
    <rPh sb="10" eb="12">
      <t>シセツ</t>
    </rPh>
    <rPh sb="13" eb="14">
      <t>カン</t>
    </rPh>
    <rPh sb="16" eb="18">
      <t>シツモン</t>
    </rPh>
    <rPh sb="19" eb="21">
      <t>ニンテイ</t>
    </rPh>
    <rPh sb="24" eb="25">
      <t>エン</t>
    </rPh>
    <rPh sb="27" eb="28">
      <t>ゴウ</t>
    </rPh>
    <phoneticPr fontId="2"/>
  </si>
  <si>
    <t>2-1</t>
    <phoneticPr fontId="2"/>
  </si>
  <si>
    <t>　副園長又は教頭の職務をつかさどっていること。</t>
    <rPh sb="1" eb="4">
      <t>フクエンチョウ</t>
    </rPh>
    <rPh sb="4" eb="5">
      <t>マタ</t>
    </rPh>
    <rPh sb="6" eb="8">
      <t>キョウトウ</t>
    </rPh>
    <rPh sb="9" eb="11">
      <t>ショクム</t>
    </rPh>
    <phoneticPr fontId="2"/>
  </si>
  <si>
    <t>　発令を受けていること。</t>
    <rPh sb="1" eb="3">
      <t>ハツレイ</t>
    </rPh>
    <rPh sb="4" eb="5">
      <t>ウ</t>
    </rPh>
    <phoneticPr fontId="2"/>
  </si>
  <si>
    <t>　当該施設に常勤する者であること。</t>
    <rPh sb="1" eb="3">
      <t>トウガイ</t>
    </rPh>
    <rPh sb="3" eb="5">
      <t>シセツ</t>
    </rPh>
    <rPh sb="6" eb="8">
      <t>ジョウキン</t>
    </rPh>
    <rPh sb="10" eb="11">
      <t>モノ</t>
    </rPh>
    <phoneticPr fontId="2"/>
  </si>
  <si>
    <t>2-2</t>
    <phoneticPr fontId="2"/>
  </si>
  <si>
    <t>2-3</t>
    <phoneticPr fontId="2"/>
  </si>
  <si>
    <t>　通園送迎加算が認定されている場合、利用子どもの通園の便宜のため送迎を行っていますか。</t>
    <rPh sb="1" eb="3">
      <t>ツウエン</t>
    </rPh>
    <rPh sb="3" eb="5">
      <t>ソウゲイ</t>
    </rPh>
    <rPh sb="5" eb="7">
      <t>カサン</t>
    </rPh>
    <rPh sb="8" eb="10">
      <t>ニンテイ</t>
    </rPh>
    <rPh sb="15" eb="17">
      <t>バアイ</t>
    </rPh>
    <phoneticPr fontId="2"/>
  </si>
  <si>
    <t>2-9</t>
    <phoneticPr fontId="2"/>
  </si>
  <si>
    <t>　給食実施加算が認定されている場合、給食を実施していますか。</t>
    <rPh sb="1" eb="3">
      <t>キュウショク</t>
    </rPh>
    <rPh sb="3" eb="5">
      <t>ジッシ</t>
    </rPh>
    <rPh sb="5" eb="7">
      <t>カサン</t>
    </rPh>
    <rPh sb="8" eb="10">
      <t>ニンテイ</t>
    </rPh>
    <rPh sb="15" eb="17">
      <t>バアイ</t>
    </rPh>
    <rPh sb="18" eb="20">
      <t>キュウショク</t>
    </rPh>
    <rPh sb="21" eb="23">
      <t>ジッシ</t>
    </rPh>
    <phoneticPr fontId="2"/>
  </si>
  <si>
    <t>2-12</t>
    <phoneticPr fontId="2"/>
  </si>
  <si>
    <t>2-13</t>
    <phoneticPr fontId="2"/>
  </si>
  <si>
    <t>2-14</t>
    <phoneticPr fontId="2"/>
  </si>
  <si>
    <t>2-15</t>
    <phoneticPr fontId="2"/>
  </si>
  <si>
    <t>2-16</t>
    <phoneticPr fontId="2"/>
  </si>
  <si>
    <t>　延長保育事業</t>
    <rPh sb="1" eb="3">
      <t>エンチョウ</t>
    </rPh>
    <rPh sb="3" eb="5">
      <t>ホイク</t>
    </rPh>
    <rPh sb="5" eb="7">
      <t>ジギョウ</t>
    </rPh>
    <phoneticPr fontId="2"/>
  </si>
  <si>
    <t>　幼稚園型一時預かり事業</t>
    <rPh sb="1" eb="4">
      <t>ヨウチエン</t>
    </rPh>
    <rPh sb="4" eb="5">
      <t>ガタ</t>
    </rPh>
    <rPh sb="5" eb="7">
      <t>イチジ</t>
    </rPh>
    <rPh sb="7" eb="8">
      <t>アズ</t>
    </rPh>
    <rPh sb="10" eb="12">
      <t>ジギョウ</t>
    </rPh>
    <phoneticPr fontId="2"/>
  </si>
  <si>
    <t>　一般型一時預かり事業</t>
    <rPh sb="1" eb="3">
      <t>イッパン</t>
    </rPh>
    <rPh sb="3" eb="4">
      <t>ガタ</t>
    </rPh>
    <rPh sb="4" eb="6">
      <t>イチジ</t>
    </rPh>
    <rPh sb="6" eb="7">
      <t>アズ</t>
    </rPh>
    <rPh sb="9" eb="11">
      <t>ジギョウ</t>
    </rPh>
    <phoneticPr fontId="2"/>
  </si>
  <si>
    <t>　病児保育事業</t>
    <rPh sb="1" eb="3">
      <t>ビョウジ</t>
    </rPh>
    <rPh sb="3" eb="5">
      <t>ホイク</t>
    </rPh>
    <rPh sb="5" eb="7">
      <t>ジギョウ</t>
    </rPh>
    <phoneticPr fontId="2"/>
  </si>
  <si>
    <t>　満3歳児（教育標準時間認定子どもに限る。）に対する教育・保育の提供</t>
    <phoneticPr fontId="2"/>
  </si>
  <si>
    <t>カ</t>
    <phoneticPr fontId="2"/>
  </si>
  <si>
    <t>キ</t>
    <phoneticPr fontId="2"/>
  </si>
  <si>
    <t>　障害児（軽度障害児を含む。）に対する教育・保育の提供</t>
    <phoneticPr fontId="2"/>
  </si>
  <si>
    <t>　小学校との連携・接続に関する業務分掌を明確にすること。</t>
    <rPh sb="1" eb="4">
      <t>ショウガッコウ</t>
    </rPh>
    <rPh sb="6" eb="8">
      <t>レンケイ</t>
    </rPh>
    <rPh sb="9" eb="11">
      <t>セツゾク</t>
    </rPh>
    <rPh sb="12" eb="13">
      <t>カン</t>
    </rPh>
    <rPh sb="15" eb="17">
      <t>ギョウム</t>
    </rPh>
    <rPh sb="17" eb="19">
      <t>ブンショウ</t>
    </rPh>
    <rPh sb="20" eb="22">
      <t>メイカク</t>
    </rPh>
    <phoneticPr fontId="2"/>
  </si>
  <si>
    <t>　授業・行事、研究会・研修等の小学校との子ども及び教職員の交流活動を実施していること。</t>
    <rPh sb="1" eb="3">
      <t>ジュギョウ</t>
    </rPh>
    <rPh sb="4" eb="6">
      <t>ギョウジ</t>
    </rPh>
    <rPh sb="7" eb="10">
      <t>ケンキュウカイ</t>
    </rPh>
    <rPh sb="11" eb="13">
      <t>ケンシュウ</t>
    </rPh>
    <rPh sb="13" eb="14">
      <t>トウ</t>
    </rPh>
    <rPh sb="15" eb="18">
      <t>ショウガッコウ</t>
    </rPh>
    <rPh sb="20" eb="21">
      <t>コ</t>
    </rPh>
    <rPh sb="23" eb="24">
      <t>オヨ</t>
    </rPh>
    <rPh sb="25" eb="28">
      <t>キョウショクイン</t>
    </rPh>
    <rPh sb="29" eb="31">
      <t>コウリュウ</t>
    </rPh>
    <rPh sb="31" eb="33">
      <t>カツドウ</t>
    </rPh>
    <rPh sb="34" eb="36">
      <t>ジッシ</t>
    </rPh>
    <phoneticPr fontId="2"/>
  </si>
  <si>
    <t>(3)特定教育・保育施設に関する質問（認定こども園（2・3号））</t>
    <rPh sb="3" eb="5">
      <t>トクテイ</t>
    </rPh>
    <rPh sb="5" eb="7">
      <t>キョウイク</t>
    </rPh>
    <rPh sb="8" eb="10">
      <t>ホイク</t>
    </rPh>
    <rPh sb="10" eb="12">
      <t>シセツ</t>
    </rPh>
    <rPh sb="13" eb="14">
      <t>カン</t>
    </rPh>
    <rPh sb="16" eb="18">
      <t>シツモン</t>
    </rPh>
    <rPh sb="19" eb="21">
      <t>ニンテイ</t>
    </rPh>
    <rPh sb="24" eb="25">
      <t>エン</t>
    </rPh>
    <rPh sb="29" eb="30">
      <t>ゴウ</t>
    </rPh>
    <phoneticPr fontId="2"/>
  </si>
  <si>
    <t>3-1</t>
    <phoneticPr fontId="2"/>
  </si>
  <si>
    <t>　３歳児配置改善加算が認定されている場合、年齢別配置基準のうち、３歳児及び満３歳児に係る保育教諭等の配置基準を3歳児及び満3歳児15人につき1人としていますか。</t>
    <rPh sb="2" eb="3">
      <t>サイ</t>
    </rPh>
    <rPh sb="3" eb="4">
      <t>ジ</t>
    </rPh>
    <rPh sb="4" eb="6">
      <t>ハイチ</t>
    </rPh>
    <rPh sb="6" eb="8">
      <t>カイゼン</t>
    </rPh>
    <rPh sb="8" eb="10">
      <t>カサン</t>
    </rPh>
    <rPh sb="11" eb="13">
      <t>ニンテイ</t>
    </rPh>
    <rPh sb="18" eb="20">
      <t>バアイ</t>
    </rPh>
    <phoneticPr fontId="2"/>
  </si>
  <si>
    <t>3-2</t>
    <phoneticPr fontId="2"/>
  </si>
  <si>
    <t xml:space="preserve">　休日等を含めて年間を通じて開所する施設（複数の特定教育・保育施設、地域型保育事業所（居宅訪問型保育事業所は除く。）又は企業主導型保育施設との共同により年間を通じて開所する施設（以下「共同実施施設」という。）を含む。）を市町村が指定して実施すること。 </t>
    <phoneticPr fontId="2"/>
  </si>
  <si>
    <t xml:space="preserve">　幼保連携型認定こども園にあっては幼保連携型認定こども園の学級の編制、職員、設備及び運営に関する基準（平成26年内閣府・文部科学省・厚生労働省令第1号）（以下「幼保連携型認定こども園設備運営基準」という。）第5条第3項及び附則第5条から第8条、それ以外の認定こども園にあっては就学前の子どもに関する教育、保育等の総合的な提供の推進に関する法律第3条第2項及び第4項の規定に基づき内閣総理大臣、文部科学大臣及び厚生労働大臣が定める施設の設備及び運営に関する基準（平成26年内閣府・文部科学省・厚生労働省告示第2号）（以下「認定こども園設備運営基準」という。）第2の一及び附則第3から第7の規定に基づき、対象子どもの年齢及び人数に応じて、本事業を担当する保育教諭等を配置すること。 </t>
    <phoneticPr fontId="2"/>
  </si>
  <si>
    <t xml:space="preserve">　対象となる子どもに対して、適宜、間食又は給食等を提供すること。 </t>
    <phoneticPr fontId="2"/>
  </si>
  <si>
    <t xml:space="preserve">　対象となる子どもは、原則、休日等に常態的に保育を必要とする保育認定子どもであること。 </t>
    <phoneticPr fontId="2"/>
  </si>
  <si>
    <t>3-3</t>
    <phoneticPr fontId="2"/>
  </si>
  <si>
    <t>3-4</t>
    <phoneticPr fontId="2"/>
  </si>
  <si>
    <t>　減価償却費加算が認定されている場合、以下の要件をすべて満たしていますか。</t>
    <rPh sb="1" eb="3">
      <t>ゲンカ</t>
    </rPh>
    <rPh sb="3" eb="5">
      <t>ショウキャク</t>
    </rPh>
    <rPh sb="5" eb="6">
      <t>ヒ</t>
    </rPh>
    <rPh sb="6" eb="8">
      <t>カサン</t>
    </rPh>
    <rPh sb="9" eb="11">
      <t>ニンテイ</t>
    </rPh>
    <rPh sb="16" eb="18">
      <t>バアイ</t>
    </rPh>
    <rPh sb="19" eb="21">
      <t>イカ</t>
    </rPh>
    <rPh sb="22" eb="24">
      <t>ヨウケン</t>
    </rPh>
    <rPh sb="28" eb="29">
      <t>ミ</t>
    </rPh>
    <phoneticPr fontId="2"/>
  </si>
  <si>
    <t>　認定こども園の用に供する建物が自己所有であること。</t>
    <phoneticPr fontId="2"/>
  </si>
  <si>
    <t>　建物を整備・改修又は取得する際に、建設資金又は購入資金が発生していること。</t>
    <phoneticPr fontId="2"/>
  </si>
  <si>
    <t>　建物の整備・改修に当たって、施設整備費又は改修費等の国庫補助金の交付を受けていないこと。</t>
    <phoneticPr fontId="2"/>
  </si>
  <si>
    <t>　賃借料加算の対象となっていないこと。</t>
    <phoneticPr fontId="2"/>
  </si>
  <si>
    <t>3-5</t>
    <phoneticPr fontId="2"/>
  </si>
  <si>
    <t>　認定こども園の用に供する建物が賃貸物件であること</t>
    <phoneticPr fontId="2"/>
  </si>
  <si>
    <t>　ア の賃貸物件に対する賃借料が発生していること。</t>
    <rPh sb="4" eb="6">
      <t>チンタイ</t>
    </rPh>
    <rPh sb="6" eb="8">
      <t>ブッケン</t>
    </rPh>
    <rPh sb="9" eb="10">
      <t>タイ</t>
    </rPh>
    <rPh sb="12" eb="15">
      <t>チンシャクリョウ</t>
    </rPh>
    <rPh sb="16" eb="18">
      <t>ハッセイ</t>
    </rPh>
    <phoneticPr fontId="2"/>
  </si>
  <si>
    <t>　賃借料の国庫補助を受けた施設については、当該補助に係る残高が生じていないこと。</t>
    <rPh sb="1" eb="4">
      <t>チンシャクリョウ</t>
    </rPh>
    <rPh sb="5" eb="7">
      <t>コッコ</t>
    </rPh>
    <rPh sb="7" eb="9">
      <t>ホジョ</t>
    </rPh>
    <rPh sb="10" eb="11">
      <t>ウ</t>
    </rPh>
    <rPh sb="13" eb="15">
      <t>シセツ</t>
    </rPh>
    <rPh sb="21" eb="23">
      <t>トウガイ</t>
    </rPh>
    <rPh sb="23" eb="25">
      <t>ホジョ</t>
    </rPh>
    <rPh sb="26" eb="27">
      <t>カカ</t>
    </rPh>
    <rPh sb="28" eb="30">
      <t>ザンダカ</t>
    </rPh>
    <rPh sb="31" eb="32">
      <t>ショウ</t>
    </rPh>
    <phoneticPr fontId="2"/>
  </si>
  <si>
    <t>　減価償却費加算の対象となっていないこと。</t>
    <rPh sb="1" eb="3">
      <t>ゲンカ</t>
    </rPh>
    <rPh sb="3" eb="5">
      <t>ショウキャク</t>
    </rPh>
    <rPh sb="5" eb="6">
      <t>ヒ</t>
    </rPh>
    <rPh sb="6" eb="8">
      <t>カサン</t>
    </rPh>
    <rPh sb="9" eb="11">
      <t>タイショウ</t>
    </rPh>
    <phoneticPr fontId="2"/>
  </si>
  <si>
    <t>3-6</t>
    <phoneticPr fontId="2"/>
  </si>
  <si>
    <t>3-7</t>
    <phoneticPr fontId="2"/>
  </si>
  <si>
    <t>3-8</t>
    <phoneticPr fontId="2"/>
  </si>
  <si>
    <t>3-9</t>
    <phoneticPr fontId="2"/>
  </si>
  <si>
    <t>3-10</t>
    <phoneticPr fontId="2"/>
  </si>
  <si>
    <t>4-1</t>
    <phoneticPr fontId="2"/>
  </si>
  <si>
    <t>　業務管理体制に関する届出を行っていますか。</t>
    <rPh sb="1" eb="3">
      <t>ギョウム</t>
    </rPh>
    <rPh sb="3" eb="5">
      <t>カンリ</t>
    </rPh>
    <rPh sb="5" eb="7">
      <t>タイセイ</t>
    </rPh>
    <rPh sb="8" eb="9">
      <t>カン</t>
    </rPh>
    <rPh sb="11" eb="13">
      <t>トドケデ</t>
    </rPh>
    <rPh sb="14" eb="15">
      <t>オコナ</t>
    </rPh>
    <phoneticPr fontId="2"/>
  </si>
  <si>
    <t>4-2</t>
    <phoneticPr fontId="2"/>
  </si>
  <si>
    <t>　法令を遵守するための体制の確保に係る責任者を選任していますか。</t>
    <rPh sb="1" eb="3">
      <t>ホウレイ</t>
    </rPh>
    <rPh sb="4" eb="6">
      <t>ジュンシュ</t>
    </rPh>
    <rPh sb="11" eb="13">
      <t>タイセイ</t>
    </rPh>
    <rPh sb="14" eb="16">
      <t>カクホ</t>
    </rPh>
    <rPh sb="17" eb="18">
      <t>カカ</t>
    </rPh>
    <rPh sb="19" eb="22">
      <t>セキニンシャ</t>
    </rPh>
    <rPh sb="23" eb="25">
      <t>センニン</t>
    </rPh>
    <phoneticPr fontId="2"/>
  </si>
  <si>
    <t>4-3</t>
    <phoneticPr fontId="2"/>
  </si>
  <si>
    <t>　確認を受けている施設又は事業所の数が２０以上の事業者について、業務が法令に適合することを確保するための規程を整備していますか。</t>
    <rPh sb="1" eb="3">
      <t>カクニン</t>
    </rPh>
    <rPh sb="4" eb="5">
      <t>ウ</t>
    </rPh>
    <rPh sb="9" eb="11">
      <t>シセツ</t>
    </rPh>
    <rPh sb="11" eb="12">
      <t>マタ</t>
    </rPh>
    <rPh sb="13" eb="16">
      <t>ジギョウショ</t>
    </rPh>
    <rPh sb="17" eb="18">
      <t>カズ</t>
    </rPh>
    <rPh sb="21" eb="23">
      <t>イジョウ</t>
    </rPh>
    <rPh sb="24" eb="27">
      <t>ジギョウシャ</t>
    </rPh>
    <rPh sb="32" eb="34">
      <t>ギョウム</t>
    </rPh>
    <rPh sb="35" eb="37">
      <t>ホウレイ</t>
    </rPh>
    <rPh sb="38" eb="40">
      <t>テキゴウ</t>
    </rPh>
    <rPh sb="45" eb="47">
      <t>カクホ</t>
    </rPh>
    <rPh sb="52" eb="54">
      <t>キテイ</t>
    </rPh>
    <rPh sb="55" eb="57">
      <t>セイビ</t>
    </rPh>
    <phoneticPr fontId="2"/>
  </si>
  <si>
    <t>4-4</t>
    <phoneticPr fontId="2"/>
  </si>
  <si>
    <t>　確認を受けている施設又は事業所の数が１００以上の事業者について、業務執行状況の監査を定期的に実施していますか。</t>
    <rPh sb="1" eb="3">
      <t>カクニン</t>
    </rPh>
    <rPh sb="4" eb="5">
      <t>ウ</t>
    </rPh>
    <rPh sb="9" eb="11">
      <t>シセツ</t>
    </rPh>
    <rPh sb="11" eb="12">
      <t>マタ</t>
    </rPh>
    <rPh sb="13" eb="16">
      <t>ジギョウショ</t>
    </rPh>
    <rPh sb="17" eb="18">
      <t>カズ</t>
    </rPh>
    <rPh sb="22" eb="24">
      <t>イジョウ</t>
    </rPh>
    <rPh sb="25" eb="28">
      <t>ジギョウシャ</t>
    </rPh>
    <rPh sb="33" eb="35">
      <t>ギョウム</t>
    </rPh>
    <rPh sb="35" eb="37">
      <t>シッコウ</t>
    </rPh>
    <rPh sb="37" eb="39">
      <t>ジョウキョウ</t>
    </rPh>
    <rPh sb="40" eb="42">
      <t>カンサ</t>
    </rPh>
    <rPh sb="43" eb="46">
      <t>テイキテキ</t>
    </rPh>
    <rPh sb="47" eb="49">
      <t>ジッシ</t>
    </rPh>
    <phoneticPr fontId="2"/>
  </si>
  <si>
    <t>　事業を提供した日及び時間帯、当該事業の具体的な内容その他必要な事項を記録していますか。</t>
    <rPh sb="1" eb="3">
      <t>ジギョウ</t>
    </rPh>
    <rPh sb="4" eb="6">
      <t>テイキョウ</t>
    </rPh>
    <rPh sb="8" eb="9">
      <t>ヒ</t>
    </rPh>
    <rPh sb="9" eb="10">
      <t>オヨ</t>
    </rPh>
    <rPh sb="11" eb="14">
      <t>ジカンタイ</t>
    </rPh>
    <rPh sb="15" eb="17">
      <t>トウガイ</t>
    </rPh>
    <rPh sb="17" eb="19">
      <t>ジギョウ</t>
    </rPh>
    <rPh sb="20" eb="23">
      <t>グタイテキ</t>
    </rPh>
    <rPh sb="24" eb="26">
      <t>ナイヨウ</t>
    </rPh>
    <rPh sb="28" eb="29">
      <t>タ</t>
    </rPh>
    <rPh sb="29" eb="31">
      <t>ヒツヨウ</t>
    </rPh>
    <rPh sb="32" eb="34">
      <t>ジコウ</t>
    </rPh>
    <rPh sb="35" eb="37">
      <t>キロク</t>
    </rPh>
    <phoneticPr fontId="2"/>
  </si>
  <si>
    <t>　領収書等には、保育料等と特定費用の内訳を示していますか。
　また、市町村から施設等利用費の支払いを受けている場合は、市町村から支払を受けた施設等利用費の額を控除して得た額と特定費用の額とを区分して記載していますか。</t>
    <phoneticPr fontId="2"/>
  </si>
  <si>
    <t>　支払いをした施設等利用給付認定保護者に対し、当該支払いに係る特定事業を提供した日及び時間帯、当該事業の内容、費用の額その他施設等利用費の支給に必要な事項を記載した、特定子ども・子育て支援提供証明書を交付していますか。
　また、市町村から施設等利用費の支払いを受けている場合は、左記の証明書を市町村に対しても交付し、併せて当該施設等利用給付認定保護者に対し、当該施設等利用給付認定保護者に係る施設等利用費の額を通知していますか。</t>
    <rPh sb="1" eb="3">
      <t>シハラ</t>
    </rPh>
    <rPh sb="7" eb="9">
      <t>シセツ</t>
    </rPh>
    <rPh sb="9" eb="10">
      <t>トウ</t>
    </rPh>
    <rPh sb="10" eb="12">
      <t>リヨウ</t>
    </rPh>
    <rPh sb="12" eb="14">
      <t>キュウフ</t>
    </rPh>
    <rPh sb="14" eb="16">
      <t>ニンテイ</t>
    </rPh>
    <rPh sb="16" eb="19">
      <t>ホゴシャ</t>
    </rPh>
    <rPh sb="20" eb="21">
      <t>タイ</t>
    </rPh>
    <rPh sb="23" eb="25">
      <t>トウガイ</t>
    </rPh>
    <rPh sb="25" eb="27">
      <t>シハラ</t>
    </rPh>
    <rPh sb="29" eb="30">
      <t>カカ</t>
    </rPh>
    <rPh sb="31" eb="33">
      <t>トクテイ</t>
    </rPh>
    <rPh sb="33" eb="35">
      <t>ジギョウ</t>
    </rPh>
    <rPh sb="36" eb="38">
      <t>テイキョウ</t>
    </rPh>
    <rPh sb="40" eb="41">
      <t>ヒ</t>
    </rPh>
    <rPh sb="41" eb="42">
      <t>オヨ</t>
    </rPh>
    <rPh sb="43" eb="46">
      <t>ジカンタイ</t>
    </rPh>
    <rPh sb="47" eb="49">
      <t>トウガイ</t>
    </rPh>
    <phoneticPr fontId="2"/>
  </si>
  <si>
    <t>　事業を利用している施設等利用給付認定子ども（法第30条の8第1項に規定する施設等利用給付認定子どもをいう。以下同じ。）に係る施設等利用給付認定保護者が偽りその他不正な行為によって施設等利用費の支給を受け、又は受けようとしたときは、遅滞なく、意見を付してその旨を当該支給に係る市町村に通知していますか。</t>
    <rPh sb="1" eb="3">
      <t>ジギョウ</t>
    </rPh>
    <rPh sb="4" eb="6">
      <t>リヨウ</t>
    </rPh>
    <phoneticPr fontId="2"/>
  </si>
  <si>
    <t>　施設等利用給付認定子どもの国籍、信条、社会的身分又は事業の提供に要する費用を負担するか否かによって、差別的取扱いをしていませんか。</t>
    <rPh sb="27" eb="29">
      <t>ジギョウ</t>
    </rPh>
    <phoneticPr fontId="2"/>
  </si>
  <si>
    <t>　施設又は事業所の職員及び管理者は、正当な理由がなく、その業務上知り得た施設等利用給付認定子ども又はその家族の秘密を漏らしていませんか。</t>
    <phoneticPr fontId="2"/>
  </si>
  <si>
    <t>　職員であった者が、正当な理由がなく、その業務上知り得た施設等利用給付認定子ども又はその家族の秘密を漏らすことがないよう、必要な措置を講じていますか。</t>
    <phoneticPr fontId="2"/>
  </si>
  <si>
    <t>　小学校、他の特定子ども・子育て支援提供者その他の機関に対して、施設等利用給付認定子どもに関する情報を提供する際には、あらかじめ文書により当該施設等利用給付認定子どもに係る施設等利用給付認定保護者の同意を得ていますか。</t>
    <phoneticPr fontId="2"/>
  </si>
  <si>
    <t>　事業の提供者は、職員、設備及び会計に関する諸記録を整備していますか。</t>
    <rPh sb="1" eb="3">
      <t>ジギョウ</t>
    </rPh>
    <phoneticPr fontId="2"/>
  </si>
  <si>
    <t>　事業の提供者は、提供した日及び時間帯、当該特定子ども・子育て支援の具体的な内容その他必要な事項の記録及び施設等利用給付認定保護者に関する市町村への通知に係る記録を整備し、その完結の日から５年間保存していますか。</t>
    <rPh sb="1" eb="3">
      <t>ジギョウ</t>
    </rPh>
    <rPh sb="49" eb="51">
      <t>キロク</t>
    </rPh>
    <phoneticPr fontId="2"/>
  </si>
  <si>
    <t>＜４　確認制度＞</t>
    <rPh sb="3" eb="5">
      <t>カクニン</t>
    </rPh>
    <rPh sb="5" eb="7">
      <t>セイド</t>
    </rPh>
    <phoneticPr fontId="2"/>
  </si>
  <si>
    <t>・洪水浸水想定区域又は土砂災害警戒区域に該当していますか。</t>
    <phoneticPr fontId="2"/>
  </si>
  <si>
    <t>・洪水浸水想定区域又は土砂災害警戒区域に該当している場合に、作成している避難確保計画を教えてください。</t>
    <phoneticPr fontId="2"/>
  </si>
  <si>
    <t>洪水</t>
    <rPh sb="0" eb="2">
      <t>コウズイ</t>
    </rPh>
    <phoneticPr fontId="2"/>
  </si>
  <si>
    <t>土砂災害</t>
    <rPh sb="0" eb="2">
      <t>ドシャ</t>
    </rPh>
    <rPh sb="2" eb="4">
      <t>サイガイ</t>
    </rPh>
    <phoneticPr fontId="2"/>
  </si>
  <si>
    <t>・上記で作成した避難確保計画をもとに昨年度から監査直近までの間に避難確保のための訓練を行いましたか。</t>
    <rPh sb="1" eb="3">
      <t>ジョウキ</t>
    </rPh>
    <rPh sb="4" eb="6">
      <t>サクセイ</t>
    </rPh>
    <rPh sb="8" eb="10">
      <t>ヒナン</t>
    </rPh>
    <rPh sb="10" eb="12">
      <t>カクホ</t>
    </rPh>
    <rPh sb="12" eb="14">
      <t>ケイカク</t>
    </rPh>
    <rPh sb="18" eb="21">
      <t>サクネンド</t>
    </rPh>
    <rPh sb="23" eb="25">
      <t>カンサ</t>
    </rPh>
    <rPh sb="25" eb="27">
      <t>チョッキン</t>
    </rPh>
    <rPh sb="30" eb="31">
      <t>カン</t>
    </rPh>
    <rPh sb="34" eb="36">
      <t>カクホ</t>
    </rPh>
    <phoneticPr fontId="2"/>
  </si>
  <si>
    <t>・上記の訓練を市に報告しましたか。</t>
    <rPh sb="1" eb="3">
      <t>ジョウキ</t>
    </rPh>
    <rPh sb="4" eb="6">
      <t>クンレン</t>
    </rPh>
    <rPh sb="7" eb="8">
      <t>シ</t>
    </rPh>
    <rPh sb="9" eb="11">
      <t>ホウコク</t>
    </rPh>
    <phoneticPr fontId="2"/>
  </si>
  <si>
    <t>⑥避難確保計画</t>
    <rPh sb="1" eb="3">
      <t>ヒナン</t>
    </rPh>
    <rPh sb="3" eb="5">
      <t>カクホ</t>
    </rPh>
    <rPh sb="5" eb="7">
      <t>ケイカク</t>
    </rPh>
    <phoneticPr fontId="2"/>
  </si>
  <si>
    <t>⑦防災備蓄の状況</t>
    <rPh sb="1" eb="3">
      <t>ボウサイ</t>
    </rPh>
    <rPh sb="3" eb="5">
      <t>ビチク</t>
    </rPh>
    <rPh sb="6" eb="8">
      <t>ジョウキョウ</t>
    </rPh>
    <phoneticPr fontId="2"/>
  </si>
  <si>
    <t>（前年度～今年度に新たに制定又は改正した規程（写し）のみ添付してください）</t>
    <rPh sb="1" eb="4">
      <t>ゼンネンド</t>
    </rPh>
    <rPh sb="5" eb="8">
      <t>コンネンド</t>
    </rPh>
    <rPh sb="9" eb="10">
      <t>アラ</t>
    </rPh>
    <rPh sb="12" eb="14">
      <t>セイテイ</t>
    </rPh>
    <rPh sb="14" eb="15">
      <t>マタ</t>
    </rPh>
    <rPh sb="16" eb="18">
      <t>カイセイ</t>
    </rPh>
    <rPh sb="20" eb="22">
      <t>キテイ</t>
    </rPh>
    <rPh sb="23" eb="24">
      <t>ウツ</t>
    </rPh>
    <rPh sb="28" eb="30">
      <t>テンプ</t>
    </rPh>
    <phoneticPr fontId="2"/>
  </si>
  <si>
    <t>前年度以降</t>
    <rPh sb="0" eb="3">
      <t>ゼンネンド</t>
    </rPh>
    <rPh sb="3" eb="5">
      <t>イコウ</t>
    </rPh>
    <rPh sb="4" eb="5">
      <t>ネンド</t>
    </rPh>
    <phoneticPr fontId="2"/>
  </si>
  <si>
    <t>(１)
指導
計画</t>
    <rPh sb="4" eb="5">
      <t>ユビ</t>
    </rPh>
    <rPh sb="5" eb="6">
      <t>シルベ</t>
    </rPh>
    <rPh sb="7" eb="8">
      <t>ケイ</t>
    </rPh>
    <rPh sb="8" eb="9">
      <t>ガ</t>
    </rPh>
    <phoneticPr fontId="2"/>
  </si>
  <si>
    <t>※作成している課程や計画にチェックを付けてください。</t>
    <rPh sb="1" eb="3">
      <t>サクセイ</t>
    </rPh>
    <rPh sb="7" eb="9">
      <t>カテイ</t>
    </rPh>
    <rPh sb="10" eb="12">
      <t>ケイカク</t>
    </rPh>
    <rPh sb="18" eb="19">
      <t>ツ</t>
    </rPh>
    <phoneticPr fontId="2"/>
  </si>
  <si>
    <t>長期・短期
指導計画</t>
    <rPh sb="0" eb="2">
      <t>チョウキ</t>
    </rPh>
    <rPh sb="3" eb="5">
      <t>タンキ</t>
    </rPh>
    <rPh sb="6" eb="8">
      <t>シドウ</t>
    </rPh>
    <rPh sb="8" eb="10">
      <t>ケイカク</t>
    </rPh>
    <phoneticPr fontId="2"/>
  </si>
  <si>
    <t>学期</t>
    <rPh sb="0" eb="2">
      <t>ガッキ</t>
    </rPh>
    <phoneticPr fontId="2"/>
  </si>
  <si>
    <t>月</t>
    <rPh sb="0" eb="1">
      <t>ゲツ</t>
    </rPh>
    <phoneticPr fontId="2"/>
  </si>
  <si>
    <t>(２)
個別的な計画</t>
    <rPh sb="4" eb="5">
      <t>コ</t>
    </rPh>
    <rPh sb="5" eb="6">
      <t>ベツ</t>
    </rPh>
    <rPh sb="6" eb="7">
      <t>テキ</t>
    </rPh>
    <rPh sb="8" eb="9">
      <t>ケイ</t>
    </rPh>
    <rPh sb="9" eb="10">
      <t>ガ</t>
    </rPh>
    <phoneticPr fontId="2"/>
  </si>
  <si>
    <t>３歳未満児</t>
    <rPh sb="1" eb="2">
      <t>サイ</t>
    </rPh>
    <rPh sb="2" eb="4">
      <t>ミマン</t>
    </rPh>
    <rPh sb="4" eb="5">
      <t>ジ</t>
    </rPh>
    <phoneticPr fontId="2"/>
  </si>
  <si>
    <t>作成の有無</t>
    <rPh sb="0" eb="2">
      <t>サクセイ</t>
    </rPh>
    <rPh sb="3" eb="5">
      <t>ウム</t>
    </rPh>
    <phoneticPr fontId="2"/>
  </si>
  <si>
    <t>作成方法（</t>
    <rPh sb="0" eb="2">
      <t>サクセイ</t>
    </rPh>
    <rPh sb="2" eb="4">
      <t>ホウホウ</t>
    </rPh>
    <phoneticPr fontId="2"/>
  </si>
  <si>
    <t>障害児</t>
    <rPh sb="0" eb="3">
      <t>ショウガイジ</t>
    </rPh>
    <phoneticPr fontId="2"/>
  </si>
  <si>
    <t>(３)指導計画の評価</t>
    <rPh sb="3" eb="5">
      <t>シドウ</t>
    </rPh>
    <rPh sb="5" eb="7">
      <t>ケイカク</t>
    </rPh>
    <rPh sb="8" eb="10">
      <t>ヒョウカ</t>
    </rPh>
    <phoneticPr fontId="2"/>
  </si>
  <si>
    <t>指導計画の評価や振返りを行い、それを記録していますか。</t>
    <rPh sb="0" eb="2">
      <t>シドウ</t>
    </rPh>
    <rPh sb="2" eb="4">
      <t>ケイカク</t>
    </rPh>
    <rPh sb="5" eb="7">
      <t>ヒョウカ</t>
    </rPh>
    <rPh sb="8" eb="10">
      <t>フリカエ</t>
    </rPh>
    <rPh sb="12" eb="13">
      <t>オコナ</t>
    </rPh>
    <rPh sb="18" eb="20">
      <t>キロク</t>
    </rPh>
    <phoneticPr fontId="2"/>
  </si>
  <si>
    <t>(４)障害児の状況</t>
    <rPh sb="3" eb="6">
      <t>ショウガイジ</t>
    </rPh>
    <rPh sb="7" eb="9">
      <t>ジョウキョウ</t>
    </rPh>
    <phoneticPr fontId="2"/>
  </si>
  <si>
    <t>園児の
イニシャル</t>
    <rPh sb="0" eb="2">
      <t>エンジ</t>
    </rPh>
    <phoneticPr fontId="2"/>
  </si>
  <si>
    <t>療育センター
等への通所状況</t>
    <rPh sb="0" eb="2">
      <t>リョウイク</t>
    </rPh>
    <rPh sb="7" eb="8">
      <t>トウ</t>
    </rPh>
    <rPh sb="10" eb="12">
      <t>ツウショ</t>
    </rPh>
    <rPh sb="12" eb="14">
      <t>ジョウキョウ</t>
    </rPh>
    <phoneticPr fontId="2"/>
  </si>
  <si>
    <t>※下欄に具体的な取り組み方法を記載してください。</t>
    <rPh sb="1" eb="2">
      <t>シタ</t>
    </rPh>
    <rPh sb="2" eb="3">
      <t>ラン</t>
    </rPh>
    <rPh sb="4" eb="7">
      <t>グタイテキ</t>
    </rPh>
    <rPh sb="8" eb="9">
      <t>ト</t>
    </rPh>
    <rPh sb="10" eb="11">
      <t>ク</t>
    </rPh>
    <rPh sb="12" eb="14">
      <t>ホウホウ</t>
    </rPh>
    <rPh sb="15" eb="17">
      <t>キサイ</t>
    </rPh>
    <phoneticPr fontId="2"/>
  </si>
  <si>
    <t>要録の小学校への送付</t>
    <rPh sb="0" eb="2">
      <t>ヨウロク</t>
    </rPh>
    <rPh sb="3" eb="6">
      <t>ショウガッコウ</t>
    </rPh>
    <rPh sb="8" eb="10">
      <t>ソウフ</t>
    </rPh>
    <phoneticPr fontId="2"/>
  </si>
  <si>
    <t>学籍に関する記録</t>
    <rPh sb="0" eb="2">
      <t>ガクセキ</t>
    </rPh>
    <rPh sb="3" eb="4">
      <t>カン</t>
    </rPh>
    <rPh sb="6" eb="8">
      <t>キロク</t>
    </rPh>
    <phoneticPr fontId="2"/>
  </si>
  <si>
    <t>卒園後（</t>
    <rPh sb="0" eb="2">
      <t>ソツエン</t>
    </rPh>
    <rPh sb="2" eb="3">
      <t>ゴ</t>
    </rPh>
    <phoneticPr fontId="2"/>
  </si>
  <si>
    <t>）年間保存</t>
    <rPh sb="1" eb="3">
      <t>ネンカン</t>
    </rPh>
    <rPh sb="3" eb="5">
      <t>ホゾン</t>
    </rPh>
    <phoneticPr fontId="2"/>
  </si>
  <si>
    <t>小学校への
接続</t>
    <rPh sb="0" eb="3">
      <t>ショウガッコウ</t>
    </rPh>
    <rPh sb="6" eb="8">
      <t>セツゾク</t>
    </rPh>
    <phoneticPr fontId="2"/>
  </si>
  <si>
    <t>(７)教育・保育の記録</t>
    <rPh sb="3" eb="5">
      <t>キョウイク</t>
    </rPh>
    <rPh sb="6" eb="8">
      <t>ホイク</t>
    </rPh>
    <rPh sb="9" eb="11">
      <t>キロク</t>
    </rPh>
    <phoneticPr fontId="2"/>
  </si>
  <si>
    <t>記録簿の名称</t>
    <rPh sb="0" eb="3">
      <t>キロクボ</t>
    </rPh>
    <rPh sb="4" eb="6">
      <t>メイショウ</t>
    </rPh>
    <phoneticPr fontId="2"/>
  </si>
  <si>
    <t>主な記載事項</t>
    <rPh sb="0" eb="1">
      <t>オモ</t>
    </rPh>
    <rPh sb="2" eb="4">
      <t>キサイ</t>
    </rPh>
    <rPh sb="4" eb="6">
      <t>ジコウ</t>
    </rPh>
    <phoneticPr fontId="2"/>
  </si>
  <si>
    <t>(８)幼保連携型認定こども園として留意すること</t>
    <rPh sb="3" eb="5">
      <t>ヨウホ</t>
    </rPh>
    <rPh sb="5" eb="8">
      <t>レンケイガタ</t>
    </rPh>
    <rPh sb="8" eb="10">
      <t>ニンテイ</t>
    </rPh>
    <rPh sb="13" eb="14">
      <t>エン</t>
    </rPh>
    <rPh sb="17" eb="19">
      <t>リュウイ</t>
    </rPh>
    <phoneticPr fontId="2"/>
  </si>
  <si>
    <t>(１)在園時間の異なる子どもが過ごす場として、配慮・工夫している点を挙げてください。</t>
    <rPh sb="3" eb="5">
      <t>ザイエン</t>
    </rPh>
    <rPh sb="5" eb="7">
      <t>ジカン</t>
    </rPh>
    <rPh sb="8" eb="9">
      <t>コト</t>
    </rPh>
    <rPh sb="11" eb="12">
      <t>コ</t>
    </rPh>
    <rPh sb="15" eb="16">
      <t>ス</t>
    </rPh>
    <rPh sb="18" eb="19">
      <t>バ</t>
    </rPh>
    <rPh sb="23" eb="25">
      <t>ハイリョ</t>
    </rPh>
    <rPh sb="26" eb="28">
      <t>クフウ</t>
    </rPh>
    <rPh sb="32" eb="33">
      <t>テン</t>
    </rPh>
    <rPh sb="34" eb="35">
      <t>ア</t>
    </rPh>
    <phoneticPr fontId="2"/>
  </si>
  <si>
    <t>(2)長期的な休業中、満3歳以上の園児が過ごす生活の場が異なることについて、配慮・工夫している点を挙げてください。</t>
    <rPh sb="3" eb="6">
      <t>チョウキテキ</t>
    </rPh>
    <rPh sb="7" eb="9">
      <t>キュウギョウ</t>
    </rPh>
    <rPh sb="9" eb="10">
      <t>チュウ</t>
    </rPh>
    <rPh sb="11" eb="12">
      <t>マン</t>
    </rPh>
    <rPh sb="13" eb="16">
      <t>サイイジョウ</t>
    </rPh>
    <rPh sb="17" eb="18">
      <t>エン</t>
    </rPh>
    <rPh sb="18" eb="19">
      <t>ジ</t>
    </rPh>
    <rPh sb="20" eb="21">
      <t>ス</t>
    </rPh>
    <rPh sb="23" eb="25">
      <t>セイカツ</t>
    </rPh>
    <rPh sb="26" eb="27">
      <t>バ</t>
    </rPh>
    <rPh sb="28" eb="29">
      <t>コト</t>
    </rPh>
    <rPh sb="38" eb="40">
      <t>ハイリョ</t>
    </rPh>
    <rPh sb="41" eb="43">
      <t>クフウ</t>
    </rPh>
    <rPh sb="47" eb="48">
      <t>テン</t>
    </rPh>
    <rPh sb="49" eb="50">
      <t>ア</t>
    </rPh>
    <phoneticPr fontId="2"/>
  </si>
  <si>
    <t>(３)園児の様子や教育・保育の意図を保護者に説明し、相互理解を図っていますか。</t>
    <rPh sb="3" eb="5">
      <t>エンジ</t>
    </rPh>
    <rPh sb="6" eb="8">
      <t>ヨウス</t>
    </rPh>
    <rPh sb="9" eb="11">
      <t>キョウイク</t>
    </rPh>
    <rPh sb="12" eb="14">
      <t>ホイク</t>
    </rPh>
    <rPh sb="15" eb="17">
      <t>イト</t>
    </rPh>
    <rPh sb="18" eb="21">
      <t>ホゴシャ</t>
    </rPh>
    <rPh sb="22" eb="24">
      <t>セツメイ</t>
    </rPh>
    <rPh sb="26" eb="28">
      <t>ソウゴ</t>
    </rPh>
    <rPh sb="28" eb="30">
      <t>リカイ</t>
    </rPh>
    <rPh sb="31" eb="32">
      <t>ハカ</t>
    </rPh>
    <phoneticPr fontId="2"/>
  </si>
  <si>
    <t>※具体的な取組を記載してください。</t>
    <rPh sb="1" eb="4">
      <t>グタイテキ</t>
    </rPh>
    <rPh sb="5" eb="7">
      <t>トリクミ</t>
    </rPh>
    <rPh sb="8" eb="10">
      <t>キサイ</t>
    </rPh>
    <phoneticPr fontId="2"/>
  </si>
  <si>
    <t>(９)児童票</t>
    <rPh sb="3" eb="5">
      <t>ジドウ</t>
    </rPh>
    <rPh sb="5" eb="6">
      <t>ヒョウ</t>
    </rPh>
    <phoneticPr fontId="2"/>
  </si>
  <si>
    <t>※児童票に添付している書類にチェックをつけてください。</t>
    <rPh sb="1" eb="3">
      <t>ジドウ</t>
    </rPh>
    <rPh sb="3" eb="4">
      <t>ヒョウ</t>
    </rPh>
    <rPh sb="5" eb="7">
      <t>テンプ</t>
    </rPh>
    <rPh sb="11" eb="13">
      <t>ショルイ</t>
    </rPh>
    <phoneticPr fontId="2"/>
  </si>
  <si>
    <t>（10）保護者との連絡調整</t>
    <rPh sb="4" eb="7">
      <t>ホゴシャ</t>
    </rPh>
    <rPh sb="9" eb="11">
      <t>レンラク</t>
    </rPh>
    <rPh sb="11" eb="13">
      <t>チョウセイ</t>
    </rPh>
    <phoneticPr fontId="2"/>
  </si>
  <si>
    <t>保護者説明会</t>
    <rPh sb="0" eb="3">
      <t>ホゴシャ</t>
    </rPh>
    <rPh sb="3" eb="6">
      <t>セツメイカイ</t>
    </rPh>
    <phoneticPr fontId="2"/>
  </si>
  <si>
    <t>実施日</t>
    <rPh sb="0" eb="3">
      <t>ジッシビ</t>
    </rPh>
    <phoneticPr fontId="2"/>
  </si>
  <si>
    <t>懇談会</t>
    <rPh sb="0" eb="3">
      <t>コンダンカイ</t>
    </rPh>
    <phoneticPr fontId="2"/>
  </si>
  <si>
    <t>実施回数</t>
    <rPh sb="0" eb="2">
      <t>ジッシ</t>
    </rPh>
    <rPh sb="2" eb="4">
      <t>カイスウ</t>
    </rPh>
    <phoneticPr fontId="2"/>
  </si>
  <si>
    <t>年間（</t>
    <rPh sb="0" eb="2">
      <t>ネンカン</t>
    </rPh>
    <phoneticPr fontId="2"/>
  </si>
  <si>
    <t>）回実施</t>
    <rPh sb="1" eb="2">
      <t>カイ</t>
    </rPh>
    <rPh sb="2" eb="4">
      <t>ジッシ</t>
    </rPh>
    <phoneticPr fontId="2"/>
  </si>
  <si>
    <t>個別面談</t>
    <rPh sb="0" eb="2">
      <t>コベツ</t>
    </rPh>
    <rPh sb="2" eb="4">
      <t>メンダン</t>
    </rPh>
    <phoneticPr fontId="2"/>
  </si>
  <si>
    <t>　　必要に応じ随時実施している</t>
    <phoneticPr fontId="2"/>
  </si>
  <si>
    <t>園だより等</t>
    <rPh sb="0" eb="1">
      <t>エン</t>
    </rPh>
    <rPh sb="4" eb="5">
      <t>トウ</t>
    </rPh>
    <phoneticPr fontId="2"/>
  </si>
  <si>
    <t>発行回数</t>
    <rPh sb="0" eb="2">
      <t>ハッコウ</t>
    </rPh>
    <rPh sb="2" eb="4">
      <t>カイスウ</t>
    </rPh>
    <phoneticPr fontId="2"/>
  </si>
  <si>
    <t>）回発行</t>
    <rPh sb="1" eb="2">
      <t>カイ</t>
    </rPh>
    <rPh sb="2" eb="4">
      <t>ハッコウ</t>
    </rPh>
    <phoneticPr fontId="2"/>
  </si>
  <si>
    <t>連絡ノート</t>
    <rPh sb="0" eb="2">
      <t>レンラク</t>
    </rPh>
    <phoneticPr fontId="2"/>
  </si>
  <si>
    <t>実施年齢</t>
    <rPh sb="0" eb="2">
      <t>ジッシ</t>
    </rPh>
    <rPh sb="2" eb="4">
      <t>ネンレイ</t>
    </rPh>
    <phoneticPr fontId="2"/>
  </si>
  <si>
    <t>）歳児</t>
    <rPh sb="1" eb="2">
      <t>サイ</t>
    </rPh>
    <rPh sb="2" eb="3">
      <t>ジ</t>
    </rPh>
    <phoneticPr fontId="2"/>
  </si>
  <si>
    <t>・その他、取り組み等あれば内容を具体的に記載してください。</t>
    <rPh sb="3" eb="4">
      <t>タ</t>
    </rPh>
    <rPh sb="5" eb="6">
      <t>ト</t>
    </rPh>
    <rPh sb="7" eb="8">
      <t>ク</t>
    </rPh>
    <rPh sb="9" eb="10">
      <t>トウ</t>
    </rPh>
    <rPh sb="13" eb="15">
      <t>ナイヨウ</t>
    </rPh>
    <rPh sb="16" eb="19">
      <t>グタイテキ</t>
    </rPh>
    <rPh sb="20" eb="22">
      <t>キサイ</t>
    </rPh>
    <phoneticPr fontId="2"/>
  </si>
  <si>
    <t>（11）保護者及び地域への説明</t>
    <rPh sb="4" eb="7">
      <t>ホゴシャ</t>
    </rPh>
    <rPh sb="7" eb="8">
      <t>オヨ</t>
    </rPh>
    <rPh sb="9" eb="11">
      <t>チイキ</t>
    </rPh>
    <rPh sb="13" eb="15">
      <t>セツメイ</t>
    </rPh>
    <phoneticPr fontId="2"/>
  </si>
  <si>
    <t>保護者及び地域社会に対し運営の内容を説明していますか。</t>
    <phoneticPr fontId="2"/>
  </si>
  <si>
    <t>（12）保護者に対する個別支援</t>
    <rPh sb="4" eb="7">
      <t>ホゴシャ</t>
    </rPh>
    <rPh sb="8" eb="9">
      <t>タイ</t>
    </rPh>
    <rPh sb="11" eb="13">
      <t>コベツ</t>
    </rPh>
    <rPh sb="13" eb="15">
      <t>シエン</t>
    </rPh>
    <phoneticPr fontId="2"/>
  </si>
  <si>
    <t>園児に障害や発達上の課題がみられる場合、保護者に対する個別の支援を行っていますか。又は支援を行う体制を整えていますか。</t>
    <rPh sb="0" eb="2">
      <t>エンジ</t>
    </rPh>
    <rPh sb="41" eb="42">
      <t>マタ</t>
    </rPh>
    <rPh sb="43" eb="45">
      <t>シエン</t>
    </rPh>
    <rPh sb="46" eb="47">
      <t>オコナ</t>
    </rPh>
    <rPh sb="48" eb="50">
      <t>タイセイ</t>
    </rPh>
    <rPh sb="51" eb="52">
      <t>トトノ</t>
    </rPh>
    <phoneticPr fontId="2"/>
  </si>
  <si>
    <t>（13）子育て支援事業への取組状況</t>
    <rPh sb="4" eb="6">
      <t>コソダ</t>
    </rPh>
    <rPh sb="7" eb="9">
      <t>シエン</t>
    </rPh>
    <rPh sb="9" eb="11">
      <t>ジギョウ</t>
    </rPh>
    <rPh sb="13" eb="15">
      <t>トリクミ</t>
    </rPh>
    <rPh sb="15" eb="17">
      <t>ジョウキョウ</t>
    </rPh>
    <phoneticPr fontId="2"/>
  </si>
  <si>
    <t>子育て支援事業に取り組んでいますか。（事業の例は下記の根拠法令参照）</t>
    <rPh sb="5" eb="7">
      <t>ジギョウ</t>
    </rPh>
    <rPh sb="19" eb="21">
      <t>ジギョウ</t>
    </rPh>
    <rPh sb="22" eb="23">
      <t>レイ</t>
    </rPh>
    <rPh sb="24" eb="26">
      <t>カキ</t>
    </rPh>
    <rPh sb="27" eb="29">
      <t>コンキョ</t>
    </rPh>
    <rPh sb="29" eb="31">
      <t>ホウレイ</t>
    </rPh>
    <rPh sb="31" eb="33">
      <t>サンショウ</t>
    </rPh>
    <phoneticPr fontId="2"/>
  </si>
  <si>
    <t>主な取組内容について、具体的に記載してください。</t>
    <rPh sb="0" eb="1">
      <t>オモ</t>
    </rPh>
    <rPh sb="2" eb="4">
      <t>トリクミ</t>
    </rPh>
    <rPh sb="4" eb="6">
      <t>ナイヨウ</t>
    </rPh>
    <rPh sb="11" eb="14">
      <t>グタイテキ</t>
    </rPh>
    <rPh sb="15" eb="17">
      <t>キサイ</t>
    </rPh>
    <phoneticPr fontId="2"/>
  </si>
  <si>
    <t>＜子育て支援事業について（根拠法令等）＞</t>
    <rPh sb="1" eb="3">
      <t>コソダ</t>
    </rPh>
    <rPh sb="4" eb="6">
      <t>シエン</t>
    </rPh>
    <rPh sb="6" eb="8">
      <t>ジギョウ</t>
    </rPh>
    <rPh sb="13" eb="15">
      <t>コンキョ</t>
    </rPh>
    <rPh sb="15" eb="17">
      <t>ホウレイ</t>
    </rPh>
    <rPh sb="17" eb="18">
      <t>トウ</t>
    </rPh>
    <phoneticPr fontId="2"/>
  </si>
  <si>
    <t xml:space="preserve">（教育・保育要領より）幼保連携型認定こども園において，認定こども園法第２条第12項に規定する子育て支援事業を実施する際には，当該幼保連携型認定こども園が持つ地域性や専門性などを十分に考慮して当該地域において必要と認められるものを適切に実施すること。
（認定こども園法施行規則第2条より）
一　地域の子ども及びその保護者が相互の交流を行う場所を開設する等により、当該子どもの養育に関する各般の問題につき、その保護者からの相談に応じ、必要な情報の提供及び助言その他必要な援助を行う事業
二　地域の家庭において、当該家庭の子どもの養育に関する各般の問題につき、その保護者からの相談に応じ、必要な情報の提供及び助言その他必要な援助を行う事業
三　保護者の疾病その他の理由により、家庭において保育されることが一時的に困難となった地域の子どもにつき、認定こども園又はその居宅において保護を行う事業
四　地域の子どもの養育に関する援助を受けることを希望する保護者と当該援助を行うことを希望する民間の団体又は個人との連絡及び調整を行う事業
五 　地域の子どもの養育に関する援助を行う民間の団体又は個人に対する必要な情報の提供及び助言を行う事業 </t>
    <rPh sb="1" eb="3">
      <t>キョウイク</t>
    </rPh>
    <rPh sb="4" eb="6">
      <t>ホイク</t>
    </rPh>
    <rPh sb="6" eb="8">
      <t>ヨウリョウ</t>
    </rPh>
    <rPh sb="126" eb="128">
      <t>ニンテイ</t>
    </rPh>
    <rPh sb="131" eb="132">
      <t>エン</t>
    </rPh>
    <rPh sb="132" eb="133">
      <t>ホウ</t>
    </rPh>
    <rPh sb="133" eb="135">
      <t>セコウ</t>
    </rPh>
    <rPh sb="135" eb="137">
      <t>キソク</t>
    </rPh>
    <rPh sb="137" eb="138">
      <t>ダイ</t>
    </rPh>
    <rPh sb="139" eb="140">
      <t>ジョウ</t>
    </rPh>
    <phoneticPr fontId="2"/>
  </si>
  <si>
    <t>(14)登降園チェックリスト</t>
    <rPh sb="4" eb="5">
      <t>トウ</t>
    </rPh>
    <rPh sb="5" eb="7">
      <t>コウエン</t>
    </rPh>
    <phoneticPr fontId="2"/>
  </si>
  <si>
    <t>（１）給食の運営方針</t>
    <rPh sb="3" eb="5">
      <t>キュウショク</t>
    </rPh>
    <rPh sb="6" eb="8">
      <t>ウンエイ</t>
    </rPh>
    <rPh sb="8" eb="10">
      <t>ホウシン</t>
    </rPh>
    <phoneticPr fontId="2"/>
  </si>
  <si>
    <t>※委託業者名</t>
    <phoneticPr fontId="2"/>
  </si>
  <si>
    <t>※給食業務を委託している施設のみ、施設として確認していることをチェックしてください。</t>
    <rPh sb="1" eb="3">
      <t>キュウショク</t>
    </rPh>
    <rPh sb="3" eb="5">
      <t>ギョウム</t>
    </rPh>
    <rPh sb="6" eb="8">
      <t>イタク</t>
    </rPh>
    <rPh sb="12" eb="14">
      <t>シセツ</t>
    </rPh>
    <rPh sb="17" eb="19">
      <t>シセツ</t>
    </rPh>
    <phoneticPr fontId="2"/>
  </si>
  <si>
    <t>（２）給食の実施</t>
    <rPh sb="3" eb="5">
      <t>キュウショク</t>
    </rPh>
    <rPh sb="6" eb="8">
      <t>ジッシ</t>
    </rPh>
    <phoneticPr fontId="2"/>
  </si>
  <si>
    <t>①給食の実施形態</t>
    <rPh sb="1" eb="3">
      <t>キュウショク</t>
    </rPh>
    <rPh sb="4" eb="6">
      <t>ジッシ</t>
    </rPh>
    <rPh sb="6" eb="8">
      <t>ケイタイ</t>
    </rPh>
    <phoneticPr fontId="2"/>
  </si>
  <si>
    <t>・給食は完全給食ですか。（幼児の主食を提供しているか。）</t>
    <rPh sb="1" eb="3">
      <t>キュウショク</t>
    </rPh>
    <rPh sb="4" eb="6">
      <t>カンゼン</t>
    </rPh>
    <rPh sb="6" eb="8">
      <t>キュウショク</t>
    </rPh>
    <rPh sb="13" eb="15">
      <t>ヨウジ</t>
    </rPh>
    <rPh sb="16" eb="18">
      <t>シュショク</t>
    </rPh>
    <rPh sb="19" eb="21">
      <t>テイキョウ</t>
    </rPh>
    <phoneticPr fontId="2"/>
  </si>
  <si>
    <t>・給食を実施しなかった日数</t>
    <rPh sb="1" eb="3">
      <t>キュウショク</t>
    </rPh>
    <rPh sb="4" eb="6">
      <t>ジッシ</t>
    </rPh>
    <rPh sb="11" eb="13">
      <t>ニッスウ</t>
    </rPh>
    <phoneticPr fontId="2"/>
  </si>
  <si>
    <t>）日</t>
    <rPh sb="1" eb="2">
      <t>ニチ</t>
    </rPh>
    <phoneticPr fontId="2"/>
  </si>
  <si>
    <t>・給食を実施しなかった理由</t>
    <rPh sb="1" eb="3">
      <t>キュウショク</t>
    </rPh>
    <rPh sb="4" eb="6">
      <t>ジッシ</t>
    </rPh>
    <rPh sb="11" eb="13">
      <t>リユウ</t>
    </rPh>
    <phoneticPr fontId="2"/>
  </si>
  <si>
    <t>・家庭から弁当を持参することがありますか。</t>
    <rPh sb="1" eb="3">
      <t>カテイ</t>
    </rPh>
    <rPh sb="5" eb="7">
      <t>ベントウ</t>
    </rPh>
    <rPh sb="8" eb="10">
      <t>ジサン</t>
    </rPh>
    <phoneticPr fontId="2"/>
  </si>
  <si>
    <t>※頻度・理由</t>
    <rPh sb="1" eb="3">
      <t>ヒンド</t>
    </rPh>
    <rPh sb="4" eb="6">
      <t>リユウ</t>
    </rPh>
    <phoneticPr fontId="2"/>
  </si>
  <si>
    <t>②食育の実践</t>
    <rPh sb="1" eb="2">
      <t>ショク</t>
    </rPh>
    <rPh sb="2" eb="3">
      <t>イク</t>
    </rPh>
    <rPh sb="4" eb="6">
      <t>ジッセン</t>
    </rPh>
    <phoneticPr fontId="2"/>
  </si>
  <si>
    <t>・食育活動を実施していますか。また、実施記録を作成していますか。</t>
    <rPh sb="1" eb="2">
      <t>ショク</t>
    </rPh>
    <rPh sb="2" eb="3">
      <t>イク</t>
    </rPh>
    <rPh sb="3" eb="5">
      <t>カツドウ</t>
    </rPh>
    <rPh sb="6" eb="8">
      <t>ジッシ</t>
    </rPh>
    <rPh sb="18" eb="20">
      <t>ジッシ</t>
    </rPh>
    <rPh sb="20" eb="22">
      <t>キロク</t>
    </rPh>
    <rPh sb="23" eb="25">
      <t>サクセイ</t>
    </rPh>
    <phoneticPr fontId="2"/>
  </si>
  <si>
    <t>・食育活動の計画を作成していますか。</t>
    <rPh sb="1" eb="2">
      <t>ショク</t>
    </rPh>
    <rPh sb="2" eb="3">
      <t>イク</t>
    </rPh>
    <rPh sb="3" eb="5">
      <t>カツドウ</t>
    </rPh>
    <rPh sb="6" eb="8">
      <t>ケイカク</t>
    </rPh>
    <rPh sb="9" eb="11">
      <t>サクセイ</t>
    </rPh>
    <phoneticPr fontId="2"/>
  </si>
  <si>
    <t>③食育に取組む体制</t>
    <rPh sb="1" eb="2">
      <t>ショク</t>
    </rPh>
    <rPh sb="2" eb="3">
      <t>イク</t>
    </rPh>
    <rPh sb="4" eb="6">
      <t>トリク</t>
    </rPh>
    <rPh sb="7" eb="9">
      <t>タイセイ</t>
    </rPh>
    <phoneticPr fontId="2"/>
  </si>
  <si>
    <t>・食育について話し合いの場を設けていますか。</t>
    <rPh sb="1" eb="2">
      <t>ショク</t>
    </rPh>
    <rPh sb="2" eb="3">
      <t>イク</t>
    </rPh>
    <rPh sb="7" eb="8">
      <t>ハナ</t>
    </rPh>
    <rPh sb="9" eb="10">
      <t>ア</t>
    </rPh>
    <rPh sb="12" eb="13">
      <t>バ</t>
    </rPh>
    <rPh sb="14" eb="15">
      <t>モウ</t>
    </rPh>
    <phoneticPr fontId="2"/>
  </si>
  <si>
    <t>※頻度・出席者</t>
    <rPh sb="1" eb="3">
      <t>ヒンド</t>
    </rPh>
    <rPh sb="4" eb="7">
      <t>シュッセキシャ</t>
    </rPh>
    <phoneticPr fontId="2"/>
  </si>
  <si>
    <t>④給与栄養目標量の設定</t>
    <rPh sb="1" eb="3">
      <t>キュウヨ</t>
    </rPh>
    <rPh sb="3" eb="5">
      <t>エイヨウ</t>
    </rPh>
    <rPh sb="5" eb="7">
      <t>モクヒョウ</t>
    </rPh>
    <rPh sb="7" eb="8">
      <t>リョウ</t>
    </rPh>
    <rPh sb="9" eb="11">
      <t>セッテイ</t>
    </rPh>
    <phoneticPr fontId="2"/>
  </si>
  <si>
    <t>・栄養価計算を行っていますか。</t>
    <rPh sb="1" eb="4">
      <t>エイヨウカ</t>
    </rPh>
    <rPh sb="4" eb="6">
      <t>ケイサン</t>
    </rPh>
    <rPh sb="7" eb="8">
      <t>オコナ</t>
    </rPh>
    <phoneticPr fontId="2"/>
  </si>
  <si>
    <t>・予定献立の変更時に再度の栄養価計算を行っていますか。</t>
    <rPh sb="1" eb="3">
      <t>ヨテイ</t>
    </rPh>
    <rPh sb="3" eb="5">
      <t>コンダテ</t>
    </rPh>
    <rPh sb="6" eb="8">
      <t>ヘンコウ</t>
    </rPh>
    <rPh sb="8" eb="9">
      <t>ジ</t>
    </rPh>
    <rPh sb="10" eb="12">
      <t>サイド</t>
    </rPh>
    <rPh sb="13" eb="16">
      <t>エイヨウカ</t>
    </rPh>
    <rPh sb="16" eb="18">
      <t>ケイサン</t>
    </rPh>
    <rPh sb="19" eb="20">
      <t>オコナ</t>
    </rPh>
    <phoneticPr fontId="2"/>
  </si>
  <si>
    <t>はい</t>
    <phoneticPr fontId="2"/>
  </si>
  <si>
    <t>いいえ</t>
    <phoneticPr fontId="2"/>
  </si>
  <si>
    <t>・給与栄養目標量の設定にあたり、食事摂取基準を活用していますか。</t>
    <rPh sb="1" eb="3">
      <t>キュウヨ</t>
    </rPh>
    <rPh sb="3" eb="5">
      <t>エイヨウ</t>
    </rPh>
    <rPh sb="5" eb="7">
      <t>モクヒョウ</t>
    </rPh>
    <rPh sb="7" eb="8">
      <t>リョウ</t>
    </rPh>
    <rPh sb="9" eb="11">
      <t>セッテイ</t>
    </rPh>
    <rPh sb="16" eb="18">
      <t>ショクジ</t>
    </rPh>
    <rPh sb="18" eb="20">
      <t>セッシュ</t>
    </rPh>
    <rPh sb="20" eb="22">
      <t>キジュン</t>
    </rPh>
    <rPh sb="23" eb="25">
      <t>カツヨウ</t>
    </rPh>
    <phoneticPr fontId="2"/>
  </si>
  <si>
    <t>⑤給与栄養量の見直し</t>
    <rPh sb="1" eb="3">
      <t>キュウヨ</t>
    </rPh>
    <rPh sb="3" eb="5">
      <t>エイヨウ</t>
    </rPh>
    <rPh sb="5" eb="6">
      <t>リョウ</t>
    </rPh>
    <rPh sb="7" eb="9">
      <t>ミナオ</t>
    </rPh>
    <phoneticPr fontId="2"/>
  </si>
  <si>
    <t>・給与栄養量の見直しを必要に応じ行っていますか。</t>
    <rPh sb="1" eb="3">
      <t>キュウヨ</t>
    </rPh>
    <rPh sb="3" eb="5">
      <t>エイヨウ</t>
    </rPh>
    <rPh sb="5" eb="6">
      <t>リョウ</t>
    </rPh>
    <rPh sb="7" eb="9">
      <t>ミナオ</t>
    </rPh>
    <rPh sb="11" eb="13">
      <t>ヒツヨウ</t>
    </rPh>
    <rPh sb="14" eb="15">
      <t>オウ</t>
    </rPh>
    <rPh sb="16" eb="17">
      <t>オコナ</t>
    </rPh>
    <phoneticPr fontId="2"/>
  </si>
  <si>
    <t>実施方法</t>
    <rPh sb="0" eb="2">
      <t>ジッシ</t>
    </rPh>
    <rPh sb="2" eb="4">
      <t>ホウホウ</t>
    </rPh>
    <phoneticPr fontId="2"/>
  </si>
  <si>
    <t>⑥給与栄養量</t>
    <rPh sb="1" eb="6">
      <t>キュウヨエイヨウリョウ</t>
    </rPh>
    <phoneticPr fontId="2"/>
  </si>
  <si>
    <t>・直近の3か月が令和4年度分では出せない場合は令和4年3月を含めていただいても構いません。</t>
    <phoneticPr fontId="2"/>
  </si>
  <si>
    <t>給与栄養量</t>
    <rPh sb="0" eb="2">
      <t>キュウヨ</t>
    </rPh>
    <rPh sb="2" eb="4">
      <t>エイヨウ</t>
    </rPh>
    <rPh sb="4" eb="5">
      <t>リョウ</t>
    </rPh>
    <phoneticPr fontId="2"/>
  </si>
  <si>
    <t>月　の平均給与栄養量</t>
    <rPh sb="0" eb="1">
      <t>ガツ</t>
    </rPh>
    <rPh sb="3" eb="5">
      <t>ヘイキン</t>
    </rPh>
    <rPh sb="5" eb="7">
      <t>キュウヨ</t>
    </rPh>
    <rPh sb="7" eb="9">
      <t>エイヨウ</t>
    </rPh>
    <rPh sb="9" eb="10">
      <t>リョウ</t>
    </rPh>
    <phoneticPr fontId="2"/>
  </si>
  <si>
    <t>年齢</t>
    <rPh sb="0" eb="2">
      <t>ネンレイ</t>
    </rPh>
    <phoneticPr fontId="2"/>
  </si>
  <si>
    <t>栄養素</t>
    <rPh sb="0" eb="3">
      <t>エイヨウソ</t>
    </rPh>
    <phoneticPr fontId="2"/>
  </si>
  <si>
    <t>エネルギー</t>
    <phoneticPr fontId="2"/>
  </si>
  <si>
    <t xml:space="preserve">たんぱく質 </t>
    <rPh sb="4" eb="5">
      <t>シツ</t>
    </rPh>
    <phoneticPr fontId="2"/>
  </si>
  <si>
    <t xml:space="preserve">脂質
</t>
    <rPh sb="0" eb="2">
      <t>シシツ</t>
    </rPh>
    <phoneticPr fontId="2"/>
  </si>
  <si>
    <t>炭水化物</t>
    <rPh sb="0" eb="4">
      <t>タンスイカブツ</t>
    </rPh>
    <phoneticPr fontId="2"/>
  </si>
  <si>
    <t>カルシウム</t>
    <phoneticPr fontId="2"/>
  </si>
  <si>
    <t>鉄</t>
    <rPh sb="0" eb="1">
      <t>テツ</t>
    </rPh>
    <phoneticPr fontId="2"/>
  </si>
  <si>
    <t>ビタミンＡ</t>
    <phoneticPr fontId="2"/>
  </si>
  <si>
    <t>ビタミン
Ｂ１</t>
    <phoneticPr fontId="2"/>
  </si>
  <si>
    <t>ビタミンＣ</t>
    <phoneticPr fontId="2"/>
  </si>
  <si>
    <t>食塩</t>
    <rPh sb="0" eb="2">
      <t>ショクエン</t>
    </rPh>
    <phoneticPr fontId="2"/>
  </si>
  <si>
    <t>食物
繊維</t>
    <rPh sb="0" eb="2">
      <t>ショクモツ</t>
    </rPh>
    <rPh sb="3" eb="5">
      <t>センイ</t>
    </rPh>
    <phoneticPr fontId="2"/>
  </si>
  <si>
    <t>相当量</t>
    <rPh sb="0" eb="2">
      <t>ソウトウ</t>
    </rPh>
    <rPh sb="2" eb="3">
      <t>リョウ</t>
    </rPh>
    <phoneticPr fontId="2"/>
  </si>
  <si>
    <t>単位</t>
    <rPh sb="0" eb="2">
      <t>タンイ</t>
    </rPh>
    <phoneticPr fontId="2"/>
  </si>
  <si>
    <t>（kcal）</t>
    <phoneticPr fontId="2"/>
  </si>
  <si>
    <t>（ｇ）</t>
    <phoneticPr fontId="2"/>
  </si>
  <si>
    <t>（㎎）</t>
    <phoneticPr fontId="2"/>
  </si>
  <si>
    <t>（μgRAE）</t>
    <phoneticPr fontId="2"/>
  </si>
  <si>
    <t>１～２</t>
    <phoneticPr fontId="2"/>
  </si>
  <si>
    <t>保育園における</t>
    <rPh sb="0" eb="3">
      <t>ホイクエン</t>
    </rPh>
    <phoneticPr fontId="2"/>
  </si>
  <si>
    <t>給与栄養目標量</t>
    <phoneticPr fontId="2"/>
  </si>
  <si>
    <t>（直近月）</t>
    <phoneticPr fontId="2"/>
  </si>
  <si>
    <t>目標充足率</t>
    <rPh sb="0" eb="2">
      <t>モクヒョウ</t>
    </rPh>
    <rPh sb="2" eb="4">
      <t>ジュウソク</t>
    </rPh>
    <rPh sb="4" eb="5">
      <t>リツ</t>
    </rPh>
    <phoneticPr fontId="2"/>
  </si>
  <si>
    <t>３～５</t>
    <phoneticPr fontId="2"/>
  </si>
  <si>
    <t>⑦予定献立表の作成</t>
    <rPh sb="1" eb="3">
      <t>ヨテイ</t>
    </rPh>
    <rPh sb="3" eb="5">
      <t>コンダテ</t>
    </rPh>
    <rPh sb="5" eb="6">
      <t>ヒョウ</t>
    </rPh>
    <rPh sb="7" eb="9">
      <t>サクセイ</t>
    </rPh>
    <phoneticPr fontId="2"/>
  </si>
  <si>
    <t>献立作成者</t>
    <rPh sb="0" eb="2">
      <t>コンダテ</t>
    </rPh>
    <rPh sb="2" eb="5">
      <t>サクセイシャ</t>
    </rPh>
    <phoneticPr fontId="2"/>
  </si>
  <si>
    <t>作成者職種</t>
    <rPh sb="0" eb="3">
      <t>サクセイシャ</t>
    </rPh>
    <rPh sb="3" eb="5">
      <t>ショクシュ</t>
    </rPh>
    <phoneticPr fontId="2"/>
  </si>
  <si>
    <t>⑧献立表の周知方法</t>
    <rPh sb="1" eb="3">
      <t>コンダテ</t>
    </rPh>
    <rPh sb="3" eb="4">
      <t>ヒョウ</t>
    </rPh>
    <rPh sb="5" eb="7">
      <t>シュウチ</t>
    </rPh>
    <rPh sb="7" eb="9">
      <t>ホウホウ</t>
    </rPh>
    <phoneticPr fontId="2"/>
  </si>
  <si>
    <t>⑨サンプル提示について</t>
    <rPh sb="5" eb="7">
      <t>テイジ</t>
    </rPh>
    <phoneticPr fontId="2"/>
  </si>
  <si>
    <t>掲示場所（</t>
    <rPh sb="0" eb="2">
      <t>ケイジ</t>
    </rPh>
    <rPh sb="2" eb="4">
      <t>バショ</t>
    </rPh>
    <phoneticPr fontId="2"/>
  </si>
  <si>
    <t>⑩喫食量・残食量調査</t>
    <rPh sb="1" eb="2">
      <t>キッ</t>
    </rPh>
    <rPh sb="2" eb="3">
      <t>ショク</t>
    </rPh>
    <rPh sb="3" eb="4">
      <t>リョウ</t>
    </rPh>
    <rPh sb="5" eb="6">
      <t>ザン</t>
    </rPh>
    <rPh sb="6" eb="7">
      <t>ショク</t>
    </rPh>
    <rPh sb="7" eb="8">
      <t>リョウ</t>
    </rPh>
    <rPh sb="8" eb="10">
      <t>チョウサ</t>
    </rPh>
    <phoneticPr fontId="2"/>
  </si>
  <si>
    <t>実施方法（</t>
    <rPh sb="0" eb="2">
      <t>ジッシ</t>
    </rPh>
    <rPh sb="2" eb="4">
      <t>ホウホウ</t>
    </rPh>
    <phoneticPr fontId="2"/>
  </si>
  <si>
    <t>⑪給食会議</t>
    <rPh sb="1" eb="3">
      <t>キュウショク</t>
    </rPh>
    <rPh sb="3" eb="5">
      <t>カイギ</t>
    </rPh>
    <phoneticPr fontId="2"/>
  </si>
  <si>
    <t>開催の有無</t>
    <rPh sb="0" eb="2">
      <t>カイサイ</t>
    </rPh>
    <rPh sb="3" eb="5">
      <t>ウム</t>
    </rPh>
    <phoneticPr fontId="2"/>
  </si>
  <si>
    <t>会議録の有無</t>
    <rPh sb="0" eb="3">
      <t>カイギロク</t>
    </rPh>
    <rPh sb="4" eb="6">
      <t>ウム</t>
    </rPh>
    <phoneticPr fontId="2"/>
  </si>
  <si>
    <t>　・頻　度</t>
    <phoneticPr fontId="2"/>
  </si>
  <si>
    <t>　・出席者</t>
    <phoneticPr fontId="2"/>
  </si>
  <si>
    <t>⑫離乳食の対応</t>
    <rPh sb="1" eb="4">
      <t>リニュウショク</t>
    </rPh>
    <rPh sb="5" eb="7">
      <t>タイオウ</t>
    </rPh>
    <phoneticPr fontId="2"/>
  </si>
  <si>
    <t>・個々に応じた離乳計画を作成していますか。</t>
    <rPh sb="1" eb="3">
      <t>ココ</t>
    </rPh>
    <rPh sb="4" eb="5">
      <t>オウ</t>
    </rPh>
    <rPh sb="7" eb="9">
      <t>リニュウ</t>
    </rPh>
    <rPh sb="9" eb="11">
      <t>ケイカク</t>
    </rPh>
    <rPh sb="12" eb="14">
      <t>サクセイ</t>
    </rPh>
    <phoneticPr fontId="2"/>
  </si>
  <si>
    <t>・離乳経過を記録していますか。</t>
    <rPh sb="1" eb="3">
      <t>リニュウ</t>
    </rPh>
    <rPh sb="3" eb="5">
      <t>ケイカ</t>
    </rPh>
    <rPh sb="6" eb="8">
      <t>キロク</t>
    </rPh>
    <phoneticPr fontId="2"/>
  </si>
  <si>
    <t>⑭代替食の状況</t>
    <rPh sb="1" eb="3">
      <t>ダイタイ</t>
    </rPh>
    <rPh sb="3" eb="4">
      <t>ショク</t>
    </rPh>
    <rPh sb="5" eb="7">
      <t>ジョウキョウ</t>
    </rPh>
    <phoneticPr fontId="2"/>
  </si>
  <si>
    <t>・除去食の園児への対応について、どのようにしていますか。</t>
    <rPh sb="1" eb="3">
      <t>ジョキョ</t>
    </rPh>
    <rPh sb="3" eb="4">
      <t>ショク</t>
    </rPh>
    <rPh sb="5" eb="7">
      <t>エンジ</t>
    </rPh>
    <rPh sb="9" eb="11">
      <t>タイオウ</t>
    </rPh>
    <phoneticPr fontId="2"/>
  </si>
  <si>
    <t>・「その他」の場合、対応方法を具体的に記載してください。</t>
    <rPh sb="4" eb="5">
      <t>タ</t>
    </rPh>
    <rPh sb="7" eb="9">
      <t>バアイ</t>
    </rPh>
    <rPh sb="10" eb="12">
      <t>タイオウ</t>
    </rPh>
    <rPh sb="12" eb="14">
      <t>ホウホウ</t>
    </rPh>
    <rPh sb="15" eb="18">
      <t>グタイテキ</t>
    </rPh>
    <rPh sb="19" eb="21">
      <t>キサイ</t>
    </rPh>
    <phoneticPr fontId="2"/>
  </si>
  <si>
    <t>⑮除去食の取り違い防止対策</t>
    <rPh sb="1" eb="3">
      <t>ジョキョ</t>
    </rPh>
    <rPh sb="3" eb="4">
      <t>ショク</t>
    </rPh>
    <rPh sb="5" eb="6">
      <t>ト</t>
    </rPh>
    <rPh sb="7" eb="8">
      <t>チガ</t>
    </rPh>
    <rPh sb="9" eb="11">
      <t>ボウシ</t>
    </rPh>
    <rPh sb="11" eb="13">
      <t>タイサク</t>
    </rPh>
    <phoneticPr fontId="2"/>
  </si>
  <si>
    <t>・除去食の取り違い防止対策について、取り組み内容を記載してください。</t>
    <rPh sb="1" eb="3">
      <t>ジョキョ</t>
    </rPh>
    <rPh sb="3" eb="4">
      <t>ショク</t>
    </rPh>
    <rPh sb="5" eb="6">
      <t>ト</t>
    </rPh>
    <rPh sb="7" eb="8">
      <t>チガ</t>
    </rPh>
    <rPh sb="9" eb="11">
      <t>ボウシ</t>
    </rPh>
    <rPh sb="11" eb="13">
      <t>タイサク</t>
    </rPh>
    <rPh sb="18" eb="19">
      <t>ト</t>
    </rPh>
    <rPh sb="20" eb="21">
      <t>ク</t>
    </rPh>
    <rPh sb="22" eb="24">
      <t>ナイヨウ</t>
    </rPh>
    <rPh sb="25" eb="27">
      <t>キサイ</t>
    </rPh>
    <phoneticPr fontId="2"/>
  </si>
  <si>
    <t>⑯検食の実施</t>
    <rPh sb="1" eb="3">
      <t>ケンショク</t>
    </rPh>
    <rPh sb="4" eb="6">
      <t>ジッシ</t>
    </rPh>
    <phoneticPr fontId="2"/>
  </si>
  <si>
    <t>検食簿を作成していますか。</t>
    <rPh sb="0" eb="2">
      <t>ケンショク</t>
    </rPh>
    <rPh sb="2" eb="3">
      <t>ボ</t>
    </rPh>
    <rPh sb="4" eb="6">
      <t>サクセイ</t>
    </rPh>
    <phoneticPr fontId="2"/>
  </si>
  <si>
    <t>午前おやつ</t>
    <rPh sb="0" eb="2">
      <t>ゴゼン</t>
    </rPh>
    <phoneticPr fontId="2"/>
  </si>
  <si>
    <t>午後おやつ</t>
    <rPh sb="0" eb="2">
      <t>ゴゴ</t>
    </rPh>
    <phoneticPr fontId="2"/>
  </si>
  <si>
    <t>延長補食</t>
    <rPh sb="0" eb="2">
      <t>エンチョウ</t>
    </rPh>
    <rPh sb="2" eb="4">
      <t>ホショク</t>
    </rPh>
    <phoneticPr fontId="2"/>
  </si>
  <si>
    <t>夕食</t>
    <rPh sb="0" eb="2">
      <t>ユウショク</t>
    </rPh>
    <phoneticPr fontId="2"/>
  </si>
  <si>
    <t>⑰指導食の対応</t>
    <rPh sb="1" eb="3">
      <t>シドウ</t>
    </rPh>
    <rPh sb="3" eb="4">
      <t>ショク</t>
    </rPh>
    <rPh sb="5" eb="7">
      <t>タイオウ</t>
    </rPh>
    <phoneticPr fontId="2"/>
  </si>
  <si>
    <t>・保育教諭等による指導食を実施していますか。</t>
    <rPh sb="1" eb="3">
      <t>ホイク</t>
    </rPh>
    <rPh sb="3" eb="5">
      <t>キョウユ</t>
    </rPh>
    <rPh sb="5" eb="6">
      <t>トウ</t>
    </rPh>
    <rPh sb="9" eb="11">
      <t>シドウ</t>
    </rPh>
    <rPh sb="11" eb="12">
      <t>ショク</t>
    </rPh>
    <rPh sb="13" eb="15">
      <t>ジッシ</t>
    </rPh>
    <phoneticPr fontId="2"/>
  </si>
  <si>
    <t>・園児の喫食状況を把握、記録していますか。</t>
    <rPh sb="1" eb="3">
      <t>エンジ</t>
    </rPh>
    <rPh sb="4" eb="5">
      <t>キッ</t>
    </rPh>
    <rPh sb="5" eb="6">
      <t>ショク</t>
    </rPh>
    <rPh sb="6" eb="8">
      <t>ジョウキョウ</t>
    </rPh>
    <rPh sb="9" eb="11">
      <t>ハアク</t>
    </rPh>
    <rPh sb="12" eb="14">
      <t>キロク</t>
    </rPh>
    <phoneticPr fontId="2"/>
  </si>
  <si>
    <t>⑱給食に関する帳簿類の整備状況</t>
    <rPh sb="1" eb="3">
      <t>キュウショク</t>
    </rPh>
    <rPh sb="4" eb="5">
      <t>カン</t>
    </rPh>
    <rPh sb="7" eb="10">
      <t>チョウボルイ</t>
    </rPh>
    <rPh sb="11" eb="13">
      <t>セイビ</t>
    </rPh>
    <rPh sb="13" eb="15">
      <t>ジョウキョウ</t>
    </rPh>
    <phoneticPr fontId="2"/>
  </si>
  <si>
    <t>帳　　簿　　類　　の　　名　　称</t>
    <rPh sb="0" eb="1">
      <t>トバリ</t>
    </rPh>
    <rPh sb="3" eb="4">
      <t>ボ</t>
    </rPh>
    <rPh sb="6" eb="7">
      <t>タグイ</t>
    </rPh>
    <rPh sb="12" eb="13">
      <t>ナ</t>
    </rPh>
    <rPh sb="15" eb="16">
      <t>ショウ</t>
    </rPh>
    <phoneticPr fontId="2"/>
  </si>
  <si>
    <t>　　　給食日誌</t>
    <rPh sb="3" eb="5">
      <t>キュウショク</t>
    </rPh>
    <rPh sb="5" eb="7">
      <t>ニッシ</t>
    </rPh>
    <phoneticPr fontId="2"/>
  </si>
  <si>
    <t>　　　発注書</t>
    <rPh sb="3" eb="5">
      <t>ハッチュウ</t>
    </rPh>
    <rPh sb="5" eb="6">
      <t>ショ</t>
    </rPh>
    <phoneticPr fontId="2"/>
  </si>
  <si>
    <t>　　　食品受払簿</t>
    <rPh sb="3" eb="5">
      <t>ショクヒン</t>
    </rPh>
    <rPh sb="5" eb="7">
      <t>ウケハライ</t>
    </rPh>
    <rPh sb="7" eb="8">
      <t>ボ</t>
    </rPh>
    <phoneticPr fontId="2"/>
  </si>
  <si>
    <t>　　　納品書</t>
    <rPh sb="3" eb="6">
      <t>ノウヒンショ</t>
    </rPh>
    <phoneticPr fontId="2"/>
  </si>
  <si>
    <t>⑳給食に関する職員の検便等の状況</t>
    <rPh sb="1" eb="3">
      <t>キュウショク</t>
    </rPh>
    <rPh sb="4" eb="5">
      <t>カン</t>
    </rPh>
    <rPh sb="7" eb="9">
      <t>ショクイン</t>
    </rPh>
    <rPh sb="10" eb="12">
      <t>ケンベン</t>
    </rPh>
    <rPh sb="12" eb="13">
      <t>トウ</t>
    </rPh>
    <rPh sb="14" eb="16">
      <t>ジョウキョウ</t>
    </rPh>
    <phoneticPr fontId="2"/>
  </si>
  <si>
    <t>・検便の対象者及び実施状況</t>
    <rPh sb="1" eb="3">
      <t>ケンベン</t>
    </rPh>
    <rPh sb="4" eb="7">
      <t>タイショウシャ</t>
    </rPh>
    <rPh sb="7" eb="8">
      <t>オヨ</t>
    </rPh>
    <rPh sb="9" eb="11">
      <t>ジッシ</t>
    </rPh>
    <rPh sb="11" eb="13">
      <t>ジョウキョウ</t>
    </rPh>
    <phoneticPr fontId="2"/>
  </si>
  <si>
    <t>・検便の検査項目</t>
    <rPh sb="1" eb="3">
      <t>ケンベン</t>
    </rPh>
    <rPh sb="4" eb="6">
      <t>ケンサ</t>
    </rPh>
    <rPh sb="6" eb="8">
      <t>コウモク</t>
    </rPh>
    <phoneticPr fontId="2"/>
  </si>
  <si>
    <t>・健康チェック及び記録の保管について</t>
    <rPh sb="1" eb="3">
      <t>ケンコウ</t>
    </rPh>
    <rPh sb="7" eb="8">
      <t>オヨ</t>
    </rPh>
    <rPh sb="9" eb="11">
      <t>キロク</t>
    </rPh>
    <rPh sb="12" eb="14">
      <t>ホカン</t>
    </rPh>
    <phoneticPr fontId="2"/>
  </si>
  <si>
    <t>・食材の購入方法</t>
    <rPh sb="1" eb="2">
      <t>ショク</t>
    </rPh>
    <rPh sb="2" eb="3">
      <t>ザイ</t>
    </rPh>
    <rPh sb="4" eb="6">
      <t>コウニュウ</t>
    </rPh>
    <rPh sb="6" eb="8">
      <t>ホウホウ</t>
    </rPh>
    <phoneticPr fontId="2"/>
  </si>
  <si>
    <t>食材の納品日</t>
    <rPh sb="0" eb="2">
      <t>ショクザイ</t>
    </rPh>
    <rPh sb="3" eb="6">
      <t>ノウヒンビ</t>
    </rPh>
    <phoneticPr fontId="2"/>
  </si>
  <si>
    <t>品目</t>
    <rPh sb="0" eb="2">
      <t>ヒンモク</t>
    </rPh>
    <phoneticPr fontId="2"/>
  </si>
  <si>
    <t>当日</t>
    <rPh sb="0" eb="2">
      <t>トウジツ</t>
    </rPh>
    <phoneticPr fontId="2"/>
  </si>
  <si>
    <t>前日</t>
    <rPh sb="0" eb="2">
      <t>ゼンジツ</t>
    </rPh>
    <phoneticPr fontId="2"/>
  </si>
  <si>
    <t>・調理室において、定期的に衛生管理の点検を行い記録していますか。</t>
    <rPh sb="1" eb="4">
      <t>チョウリシツ</t>
    </rPh>
    <rPh sb="9" eb="12">
      <t>テイキテキ</t>
    </rPh>
    <rPh sb="13" eb="15">
      <t>エイセイ</t>
    </rPh>
    <rPh sb="15" eb="17">
      <t>カンリ</t>
    </rPh>
    <rPh sb="18" eb="20">
      <t>テンケン</t>
    </rPh>
    <rPh sb="21" eb="22">
      <t>オコナ</t>
    </rPh>
    <rPh sb="23" eb="25">
      <t>キロク</t>
    </rPh>
    <phoneticPr fontId="2"/>
  </si>
  <si>
    <t>・調理室において、害虫等の発生状況を1月に1回以上巡回点検し記録していますか。</t>
    <rPh sb="1" eb="4">
      <t>チョウリシツ</t>
    </rPh>
    <rPh sb="9" eb="11">
      <t>ガイチュウ</t>
    </rPh>
    <rPh sb="11" eb="12">
      <t>トウ</t>
    </rPh>
    <rPh sb="13" eb="15">
      <t>ハッセイ</t>
    </rPh>
    <rPh sb="15" eb="17">
      <t>ジョウキョウ</t>
    </rPh>
    <rPh sb="19" eb="20">
      <t>ツキ</t>
    </rPh>
    <rPh sb="22" eb="25">
      <t>カイイジョウ</t>
    </rPh>
    <rPh sb="25" eb="27">
      <t>ジュンカイ</t>
    </rPh>
    <rPh sb="27" eb="29">
      <t>テンケン</t>
    </rPh>
    <rPh sb="30" eb="32">
      <t>キロク</t>
    </rPh>
    <phoneticPr fontId="2"/>
  </si>
  <si>
    <t>・調理室において、害虫等の駆除を半年に1回以上行い記録していますか。</t>
    <rPh sb="1" eb="4">
      <t>チョウリシツ</t>
    </rPh>
    <rPh sb="9" eb="11">
      <t>ガイチュウ</t>
    </rPh>
    <rPh sb="11" eb="12">
      <t>トウ</t>
    </rPh>
    <rPh sb="13" eb="15">
      <t>クジョ</t>
    </rPh>
    <rPh sb="16" eb="18">
      <t>ハントシ</t>
    </rPh>
    <rPh sb="20" eb="23">
      <t>カイイジョウ</t>
    </rPh>
    <rPh sb="23" eb="24">
      <t>オコナ</t>
    </rPh>
    <rPh sb="25" eb="27">
      <t>キロク</t>
    </rPh>
    <phoneticPr fontId="2"/>
  </si>
  <si>
    <t>①学校保健計画の作成</t>
    <rPh sb="1" eb="3">
      <t>ガッコウ</t>
    </rPh>
    <rPh sb="3" eb="5">
      <t>ホケン</t>
    </rPh>
    <rPh sb="5" eb="7">
      <t>ケイカク</t>
    </rPh>
    <rPh sb="8" eb="10">
      <t>サクセイ</t>
    </rPh>
    <phoneticPr fontId="2"/>
  </si>
  <si>
    <t>・保健計画を作成していますか。</t>
    <rPh sb="1" eb="3">
      <t>ホケン</t>
    </rPh>
    <rPh sb="3" eb="5">
      <t>ケイカク</t>
    </rPh>
    <rPh sb="6" eb="8">
      <t>サクセイ</t>
    </rPh>
    <phoneticPr fontId="2"/>
  </si>
  <si>
    <t>②園児の身体測定</t>
    <rPh sb="1" eb="3">
      <t>エンジ</t>
    </rPh>
    <rPh sb="4" eb="6">
      <t>シンタイ</t>
    </rPh>
    <rPh sb="6" eb="8">
      <t>ソクテイ</t>
    </rPh>
    <phoneticPr fontId="2"/>
  </si>
  <si>
    <t>・身体測定の頻度</t>
    <rPh sb="1" eb="3">
      <t>シンタイ</t>
    </rPh>
    <rPh sb="3" eb="5">
      <t>ソクテイ</t>
    </rPh>
    <rPh sb="6" eb="8">
      <t>ヒンド</t>
    </rPh>
    <phoneticPr fontId="2"/>
  </si>
  <si>
    <t>回実施</t>
    <rPh sb="0" eb="1">
      <t>カイ</t>
    </rPh>
    <rPh sb="1" eb="3">
      <t>ジッシ</t>
    </rPh>
    <phoneticPr fontId="2"/>
  </si>
  <si>
    <t>・記録の保管状況</t>
    <rPh sb="1" eb="3">
      <t>キロク</t>
    </rPh>
    <rPh sb="4" eb="6">
      <t>ホカン</t>
    </rPh>
    <rPh sb="6" eb="8">
      <t>ジョウキョウ</t>
    </rPh>
    <phoneticPr fontId="2"/>
  </si>
  <si>
    <t xml:space="preserve">
③園児の健康診断</t>
    <rPh sb="3" eb="5">
      <t>エンジ</t>
    </rPh>
    <rPh sb="6" eb="8">
      <t>ケンコウ</t>
    </rPh>
    <rPh sb="8" eb="10">
      <t>シンダン</t>
    </rPh>
    <phoneticPr fontId="2"/>
  </si>
  <si>
    <t>入園前健診</t>
    <rPh sb="0" eb="2">
      <t>ニュウエン</t>
    </rPh>
    <rPh sb="2" eb="3">
      <t>マエ</t>
    </rPh>
    <rPh sb="3" eb="5">
      <t>ケンシン</t>
    </rPh>
    <phoneticPr fontId="2"/>
  </si>
  <si>
    <t>・記録の保管状況について、具体的に記載してください。</t>
    <rPh sb="1" eb="3">
      <t>キロク</t>
    </rPh>
    <rPh sb="4" eb="6">
      <t>ホカン</t>
    </rPh>
    <rPh sb="6" eb="8">
      <t>ジョウキョウ</t>
    </rPh>
    <rPh sb="13" eb="16">
      <t>グタイテキ</t>
    </rPh>
    <rPh sb="17" eb="19">
      <t>キサイ</t>
    </rPh>
    <phoneticPr fontId="2"/>
  </si>
  <si>
    <t>4月</t>
    <rPh sb="1" eb="2">
      <t>ガツ</t>
    </rPh>
    <phoneticPr fontId="2"/>
  </si>
  <si>
    <t>歯科検診</t>
    <rPh sb="0" eb="2">
      <t>シカ</t>
    </rPh>
    <rPh sb="2" eb="4">
      <t>ケンシン</t>
    </rPh>
    <phoneticPr fontId="2"/>
  </si>
  <si>
    <t>視聴覚検診</t>
    <rPh sb="0" eb="3">
      <t>シチョウカク</t>
    </rPh>
    <rPh sb="3" eb="5">
      <t>ケンシン</t>
    </rPh>
    <phoneticPr fontId="2"/>
  </si>
  <si>
    <t>尿検査</t>
    <rPh sb="0" eb="3">
      <t>ニョウケンサ</t>
    </rPh>
    <phoneticPr fontId="2"/>
  </si>
  <si>
    <t>健診結果の保護者への通知</t>
    <rPh sb="0" eb="2">
      <t>ケンシン</t>
    </rPh>
    <rPh sb="2" eb="4">
      <t>ケッカ</t>
    </rPh>
    <rPh sb="5" eb="8">
      <t>ホゴシャ</t>
    </rPh>
    <rPh sb="10" eb="12">
      <t>ツウチ</t>
    </rPh>
    <phoneticPr fontId="2"/>
  </si>
  <si>
    <t>結果の通知</t>
    <rPh sb="0" eb="2">
      <t>ケッカ</t>
    </rPh>
    <rPh sb="3" eb="5">
      <t>ツウチ</t>
    </rPh>
    <phoneticPr fontId="2"/>
  </si>
  <si>
    <t>日以内</t>
    <rPh sb="0" eb="1">
      <t>ニチ</t>
    </rPh>
    <rPh sb="1" eb="3">
      <t>イナイ</t>
    </rPh>
    <phoneticPr fontId="2"/>
  </si>
  <si>
    <t>プールの開始日</t>
    <phoneticPr fontId="2"/>
  </si>
  <si>
    <t>④投薬申請の状況
（２、３号認定子ども）</t>
    <rPh sb="1" eb="3">
      <t>トウヤク</t>
    </rPh>
    <rPh sb="3" eb="5">
      <t>シンセイ</t>
    </rPh>
    <rPh sb="6" eb="8">
      <t>ジョウキョウ</t>
    </rPh>
    <rPh sb="13" eb="14">
      <t>ゴウ</t>
    </rPh>
    <rPh sb="14" eb="16">
      <t>ニンテイ</t>
    </rPh>
    <rPh sb="16" eb="17">
      <t>コ</t>
    </rPh>
    <phoneticPr fontId="2"/>
  </si>
  <si>
    <t>⑤薬の保管状況</t>
    <rPh sb="1" eb="2">
      <t>クスリ</t>
    </rPh>
    <rPh sb="3" eb="5">
      <t>ホカン</t>
    </rPh>
    <rPh sb="5" eb="7">
      <t>ジョウキョウ</t>
    </rPh>
    <phoneticPr fontId="2"/>
  </si>
  <si>
    <t>⑥各医師（学校医、歯科医、薬剤師）執務記録、保健に関する記録</t>
    <rPh sb="1" eb="4">
      <t>カクイシ</t>
    </rPh>
    <rPh sb="5" eb="7">
      <t>ガッコウ</t>
    </rPh>
    <rPh sb="7" eb="8">
      <t>イ</t>
    </rPh>
    <rPh sb="9" eb="12">
      <t>シカイ</t>
    </rPh>
    <rPh sb="13" eb="16">
      <t>ヤクザイシ</t>
    </rPh>
    <rPh sb="17" eb="19">
      <t>シツム</t>
    </rPh>
    <rPh sb="19" eb="21">
      <t>キロク</t>
    </rPh>
    <rPh sb="22" eb="23">
      <t>タモツ</t>
    </rPh>
    <rPh sb="23" eb="24">
      <t>ケン</t>
    </rPh>
    <rPh sb="25" eb="26">
      <t>カン</t>
    </rPh>
    <rPh sb="28" eb="30">
      <t>キロク</t>
    </rPh>
    <phoneticPr fontId="2"/>
  </si>
  <si>
    <t>学校医執務記録</t>
    <rPh sb="0" eb="2">
      <t>ガッコウ</t>
    </rPh>
    <rPh sb="2" eb="3">
      <t>イ</t>
    </rPh>
    <rPh sb="3" eb="5">
      <t>シツム</t>
    </rPh>
    <rPh sb="5" eb="7">
      <t>キロク</t>
    </rPh>
    <phoneticPr fontId="2"/>
  </si>
  <si>
    <t>学校歯科医執務記録</t>
    <rPh sb="0" eb="2">
      <t>ガッコウ</t>
    </rPh>
    <rPh sb="2" eb="5">
      <t>シカイ</t>
    </rPh>
    <rPh sb="5" eb="7">
      <t>シツム</t>
    </rPh>
    <rPh sb="7" eb="9">
      <t>キロク</t>
    </rPh>
    <phoneticPr fontId="2"/>
  </si>
  <si>
    <t>学校薬剤師執務記録</t>
    <rPh sb="0" eb="2">
      <t>ガッコウ</t>
    </rPh>
    <rPh sb="2" eb="5">
      <t>ヤクザイシ</t>
    </rPh>
    <rPh sb="5" eb="7">
      <t>シツム</t>
    </rPh>
    <rPh sb="7" eb="9">
      <t>キロク</t>
    </rPh>
    <phoneticPr fontId="2"/>
  </si>
  <si>
    <t>保健に関する記録</t>
    <rPh sb="0" eb="2">
      <t>ホケン</t>
    </rPh>
    <rPh sb="3" eb="4">
      <t>カン</t>
    </rPh>
    <rPh sb="6" eb="8">
      <t>キロク</t>
    </rPh>
    <phoneticPr fontId="2"/>
  </si>
  <si>
    <t>保健に関する記録の主な記載内容</t>
    <rPh sb="0" eb="2">
      <t>ホケン</t>
    </rPh>
    <rPh sb="3" eb="4">
      <t>カン</t>
    </rPh>
    <rPh sb="6" eb="8">
      <t>キロク</t>
    </rPh>
    <rPh sb="9" eb="10">
      <t>オモ</t>
    </rPh>
    <rPh sb="11" eb="13">
      <t>キサイ</t>
    </rPh>
    <rPh sb="13" eb="15">
      <t>ナイヨウ</t>
    </rPh>
    <phoneticPr fontId="2"/>
  </si>
  <si>
    <t>⑦感染症のまん延
  防止対策</t>
    <rPh sb="1" eb="4">
      <t>カンセンショウ</t>
    </rPh>
    <rPh sb="7" eb="8">
      <t>エン</t>
    </rPh>
    <rPh sb="11" eb="13">
      <t>ボウシ</t>
    </rPh>
    <rPh sb="13" eb="15">
      <t>タイサク</t>
    </rPh>
    <phoneticPr fontId="2"/>
  </si>
  <si>
    <t>・取り組み内容を具体的に記載してください。</t>
    <rPh sb="1" eb="2">
      <t>ト</t>
    </rPh>
    <rPh sb="3" eb="4">
      <t>ク</t>
    </rPh>
    <rPh sb="5" eb="7">
      <t>ナイヨウ</t>
    </rPh>
    <rPh sb="8" eb="11">
      <t>グタイテキ</t>
    </rPh>
    <rPh sb="12" eb="14">
      <t>キサイ</t>
    </rPh>
    <phoneticPr fontId="2"/>
  </si>
  <si>
    <t>⑧感染症等の発生状況及び発生状況報告</t>
    <rPh sb="1" eb="4">
      <t>カンセンショウ</t>
    </rPh>
    <rPh sb="4" eb="5">
      <t>トウ</t>
    </rPh>
    <rPh sb="6" eb="8">
      <t>ハッセイ</t>
    </rPh>
    <rPh sb="8" eb="10">
      <t>ジョウキョウ</t>
    </rPh>
    <rPh sb="10" eb="11">
      <t>オヨ</t>
    </rPh>
    <rPh sb="12" eb="14">
      <t>ハッセイ</t>
    </rPh>
    <rPh sb="14" eb="16">
      <t>ジョウキョウ</t>
    </rPh>
    <rPh sb="16" eb="18">
      <t>ホウコク</t>
    </rPh>
    <phoneticPr fontId="2"/>
  </si>
  <si>
    <t>昨年度４月１日以降、同一感染症等が10名又は全利用者の半数以上発生した件数</t>
    <rPh sb="0" eb="3">
      <t>サクネンド</t>
    </rPh>
    <rPh sb="4" eb="5">
      <t>ガツ</t>
    </rPh>
    <rPh sb="6" eb="7">
      <t>ニチ</t>
    </rPh>
    <rPh sb="7" eb="9">
      <t>イコウ</t>
    </rPh>
    <rPh sb="10" eb="12">
      <t>ドウイツ</t>
    </rPh>
    <rPh sb="15" eb="16">
      <t>トウ</t>
    </rPh>
    <rPh sb="35" eb="37">
      <t>ケンスウ</t>
    </rPh>
    <phoneticPr fontId="2"/>
  </si>
  <si>
    <t>所管課及び保健所への報告件数</t>
    <rPh sb="0" eb="2">
      <t>ショカン</t>
    </rPh>
    <rPh sb="2" eb="3">
      <t>カ</t>
    </rPh>
    <rPh sb="3" eb="4">
      <t>オヨ</t>
    </rPh>
    <rPh sb="5" eb="8">
      <t>ホケンジョ</t>
    </rPh>
    <rPh sb="10" eb="12">
      <t>ホウコク</t>
    </rPh>
    <rPh sb="12" eb="14">
      <t>ケンスウ</t>
    </rPh>
    <phoneticPr fontId="2"/>
  </si>
  <si>
    <t>⑨感染症発生時
  の対応</t>
    <rPh sb="1" eb="4">
      <t>カンセンショウ</t>
    </rPh>
    <rPh sb="4" eb="6">
      <t>ハッセイ</t>
    </rPh>
    <rPh sb="6" eb="7">
      <t>ジ</t>
    </rPh>
    <rPh sb="11" eb="13">
      <t>タイオウ</t>
    </rPh>
    <phoneticPr fontId="2"/>
  </si>
  <si>
    <t>・感染症発生時の対応等、具体的に記載してください。</t>
    <rPh sb="1" eb="4">
      <t>カンセンショウ</t>
    </rPh>
    <rPh sb="4" eb="6">
      <t>ハッセイ</t>
    </rPh>
    <rPh sb="6" eb="7">
      <t>ジ</t>
    </rPh>
    <rPh sb="8" eb="10">
      <t>タイオウ</t>
    </rPh>
    <rPh sb="10" eb="11">
      <t>トウ</t>
    </rPh>
    <rPh sb="12" eb="15">
      <t>グタイテキ</t>
    </rPh>
    <rPh sb="16" eb="18">
      <t>キサイ</t>
    </rPh>
    <phoneticPr fontId="2"/>
  </si>
  <si>
    <t>⑩乳幼児突然死症候群（ＳＩＤＳ）の予防について</t>
    <rPh sb="1" eb="4">
      <t>ニュウヨウジ</t>
    </rPh>
    <rPh sb="4" eb="7">
      <t>トツゼンシ</t>
    </rPh>
    <rPh sb="7" eb="10">
      <t>ショウコウグン</t>
    </rPh>
    <rPh sb="17" eb="19">
      <t>ヨボウ</t>
    </rPh>
    <phoneticPr fontId="2"/>
  </si>
  <si>
    <t>ＳＩＤＳチェックの実施状況</t>
    <rPh sb="9" eb="11">
      <t>ジッシ</t>
    </rPh>
    <rPh sb="11" eb="13">
      <t>ジョウキョウ</t>
    </rPh>
    <phoneticPr fontId="2"/>
  </si>
  <si>
    <t>チェック間隔</t>
    <rPh sb="4" eb="6">
      <t>カンカク</t>
    </rPh>
    <phoneticPr fontId="2"/>
  </si>
  <si>
    <t>０歳児</t>
    <rPh sb="1" eb="2">
      <t>サイ</t>
    </rPh>
    <rPh sb="2" eb="3">
      <t>ジ</t>
    </rPh>
    <phoneticPr fontId="2"/>
  </si>
  <si>
    <t>分ごと</t>
    <rPh sb="0" eb="1">
      <t>フン</t>
    </rPh>
    <phoneticPr fontId="2"/>
  </si>
  <si>
    <t>１歳児</t>
    <rPh sb="1" eb="2">
      <t>サイ</t>
    </rPh>
    <rPh sb="2" eb="3">
      <t>ジ</t>
    </rPh>
    <phoneticPr fontId="2"/>
  </si>
  <si>
    <t>２歳児</t>
    <rPh sb="1" eb="2">
      <t>サイ</t>
    </rPh>
    <rPh sb="2" eb="3">
      <t>ジ</t>
    </rPh>
    <phoneticPr fontId="2"/>
  </si>
  <si>
    <t>３歳児</t>
    <rPh sb="1" eb="2">
      <t>サイ</t>
    </rPh>
    <rPh sb="2" eb="3">
      <t>ジ</t>
    </rPh>
    <phoneticPr fontId="2"/>
  </si>
  <si>
    <t>４歳児</t>
    <rPh sb="1" eb="2">
      <t>サイ</t>
    </rPh>
    <rPh sb="2" eb="3">
      <t>ジ</t>
    </rPh>
    <phoneticPr fontId="2"/>
  </si>
  <si>
    <t>５歳児</t>
    <rPh sb="1" eb="2">
      <t>サイ</t>
    </rPh>
    <rPh sb="2" eb="3">
      <t>ジ</t>
    </rPh>
    <phoneticPr fontId="2"/>
  </si>
  <si>
    <t>土曜日</t>
    <rPh sb="0" eb="3">
      <t>ドヨウビ</t>
    </rPh>
    <phoneticPr fontId="2"/>
  </si>
  <si>
    <t>ＳＩＤＳチェックの記録状況</t>
    <rPh sb="9" eb="11">
      <t>キロク</t>
    </rPh>
    <rPh sb="11" eb="13">
      <t>ジョウキョウ</t>
    </rPh>
    <phoneticPr fontId="2"/>
  </si>
  <si>
    <t>ＳＩＤＳチェックの記録を作成していますか。</t>
    <rPh sb="9" eb="11">
      <t>キロク</t>
    </rPh>
    <rPh sb="12" eb="14">
      <t>サクセイ</t>
    </rPh>
    <phoneticPr fontId="2"/>
  </si>
  <si>
    <t>記録者名を記載していますか。</t>
    <rPh sb="0" eb="3">
      <t>キロクシャ</t>
    </rPh>
    <rPh sb="3" eb="4">
      <t>メイ</t>
    </rPh>
    <rPh sb="5" eb="7">
      <t>キサイ</t>
    </rPh>
    <phoneticPr fontId="2"/>
  </si>
  <si>
    <t>①環境衛生検査</t>
    <rPh sb="1" eb="3">
      <t>カンキョウ</t>
    </rPh>
    <rPh sb="3" eb="5">
      <t>エイセイ</t>
    </rPh>
    <rPh sb="5" eb="7">
      <t>ケンサ</t>
    </rPh>
    <phoneticPr fontId="2"/>
  </si>
  <si>
    <t>・環境衛生検査を実施していますか。</t>
    <rPh sb="8" eb="10">
      <t>ジッシ</t>
    </rPh>
    <phoneticPr fontId="2"/>
  </si>
  <si>
    <t>実施している場合、実施の頻度（</t>
    <rPh sb="0" eb="2">
      <t>ジッシ</t>
    </rPh>
    <rPh sb="6" eb="8">
      <t>バアイ</t>
    </rPh>
    <rPh sb="9" eb="11">
      <t>ジッシ</t>
    </rPh>
    <rPh sb="12" eb="14">
      <t>ヒンド</t>
    </rPh>
    <phoneticPr fontId="2"/>
  </si>
  <si>
    <t>②日常における環境衛生</t>
    <rPh sb="1" eb="3">
      <t>ニチジョウ</t>
    </rPh>
    <rPh sb="7" eb="9">
      <t>カンキョウ</t>
    </rPh>
    <rPh sb="9" eb="11">
      <t>エイセイ</t>
    </rPh>
    <phoneticPr fontId="2"/>
  </si>
  <si>
    <t>・日常的な点検を行っていますか。</t>
    <rPh sb="1" eb="4">
      <t>ニチジョウテキ</t>
    </rPh>
    <rPh sb="5" eb="7">
      <t>テンケン</t>
    </rPh>
    <rPh sb="8" eb="9">
      <t>オコナ</t>
    </rPh>
    <phoneticPr fontId="2"/>
  </si>
  <si>
    <t>点検を行っている場合、実施の頻度（</t>
    <rPh sb="0" eb="2">
      <t>テンケン</t>
    </rPh>
    <rPh sb="3" eb="4">
      <t>オコナ</t>
    </rPh>
    <rPh sb="8" eb="10">
      <t>バアイ</t>
    </rPh>
    <rPh sb="11" eb="13">
      <t>ジッシ</t>
    </rPh>
    <rPh sb="14" eb="16">
      <t>ヒンド</t>
    </rPh>
    <phoneticPr fontId="2"/>
  </si>
  <si>
    <t>③学校安全計画</t>
    <rPh sb="1" eb="3">
      <t>ガッコウ</t>
    </rPh>
    <rPh sb="3" eb="5">
      <t>アンゼン</t>
    </rPh>
    <rPh sb="5" eb="7">
      <t>ケイカク</t>
    </rPh>
    <phoneticPr fontId="2"/>
  </si>
  <si>
    <t>・学校安全計画を作成していますか。</t>
    <rPh sb="1" eb="3">
      <t>ガッコウ</t>
    </rPh>
    <rPh sb="3" eb="5">
      <t>アンゼン</t>
    </rPh>
    <rPh sb="5" eb="7">
      <t>ケイカク</t>
    </rPh>
    <rPh sb="8" eb="10">
      <t>サクセイ</t>
    </rPh>
    <phoneticPr fontId="2"/>
  </si>
  <si>
    <t>④安全点検</t>
    <rPh sb="1" eb="3">
      <t>アンゼン</t>
    </rPh>
    <rPh sb="3" eb="5">
      <t>テンケン</t>
    </rPh>
    <phoneticPr fontId="2"/>
  </si>
  <si>
    <t>・園児が通常使用する施設及び設備の異常の有無についての系統的な点検を行っていますか。</t>
    <rPh sb="1" eb="3">
      <t>エンジ</t>
    </rPh>
    <rPh sb="4" eb="6">
      <t>ツウジョウ</t>
    </rPh>
    <rPh sb="6" eb="8">
      <t>シヨウ</t>
    </rPh>
    <rPh sb="10" eb="12">
      <t>シセツ</t>
    </rPh>
    <rPh sb="12" eb="13">
      <t>オヨ</t>
    </rPh>
    <rPh sb="14" eb="16">
      <t>セツビ</t>
    </rPh>
    <rPh sb="17" eb="19">
      <t>イジョウ</t>
    </rPh>
    <rPh sb="20" eb="22">
      <t>ウム</t>
    </rPh>
    <rPh sb="27" eb="29">
      <t>ケイトウ</t>
    </rPh>
    <rPh sb="29" eb="30">
      <t>テキ</t>
    </rPh>
    <rPh sb="31" eb="33">
      <t>テンケン</t>
    </rPh>
    <rPh sb="34" eb="35">
      <t>オコナ</t>
    </rPh>
    <phoneticPr fontId="2"/>
  </si>
  <si>
    <t>⑤</t>
    <phoneticPr fontId="2"/>
  </si>
  <si>
    <t>門・柵等</t>
    <rPh sb="0" eb="1">
      <t>モン</t>
    </rPh>
    <rPh sb="2" eb="3">
      <t>サク</t>
    </rPh>
    <rPh sb="3" eb="4">
      <t>ナド</t>
    </rPh>
    <phoneticPr fontId="2"/>
  </si>
  <si>
    <t>・門に鍵を付ける等、児童が園外に出られないようにしていますか。</t>
    <rPh sb="1" eb="2">
      <t>モン</t>
    </rPh>
    <rPh sb="3" eb="4">
      <t>カギ</t>
    </rPh>
    <rPh sb="5" eb="6">
      <t>ツ</t>
    </rPh>
    <rPh sb="8" eb="9">
      <t>ナド</t>
    </rPh>
    <rPh sb="10" eb="12">
      <t>ジドウ</t>
    </rPh>
    <rPh sb="13" eb="14">
      <t>エン</t>
    </rPh>
    <rPh sb="14" eb="15">
      <t>ソト</t>
    </rPh>
    <rPh sb="16" eb="17">
      <t>デ</t>
    </rPh>
    <phoneticPr fontId="2"/>
  </si>
  <si>
    <t>・園庭と駐車場は区切られていますか。</t>
    <rPh sb="1" eb="2">
      <t>エン</t>
    </rPh>
    <rPh sb="2" eb="3">
      <t>ニワ</t>
    </rPh>
    <rPh sb="4" eb="7">
      <t>チュウシャジョウ</t>
    </rPh>
    <rPh sb="8" eb="10">
      <t>クギ</t>
    </rPh>
    <phoneticPr fontId="2"/>
  </si>
  <si>
    <t>・遊具の安全点検は定期的に行っていますか。</t>
    <rPh sb="1" eb="3">
      <t>ユウグ</t>
    </rPh>
    <rPh sb="4" eb="6">
      <t>アンゼン</t>
    </rPh>
    <rPh sb="6" eb="8">
      <t>テンケン</t>
    </rPh>
    <rPh sb="9" eb="12">
      <t>テイキテキ</t>
    </rPh>
    <rPh sb="13" eb="14">
      <t>オコナ</t>
    </rPh>
    <phoneticPr fontId="2"/>
  </si>
  <si>
    <t>・施設の防犯設備（電子錠、非常警備報装置、テレビ付</t>
    <rPh sb="1" eb="3">
      <t>シセツ</t>
    </rPh>
    <rPh sb="4" eb="6">
      <t>ボウハン</t>
    </rPh>
    <rPh sb="6" eb="8">
      <t>セツビ</t>
    </rPh>
    <rPh sb="9" eb="11">
      <t>デンシ</t>
    </rPh>
    <rPh sb="11" eb="12">
      <t>ジョウ</t>
    </rPh>
    <rPh sb="13" eb="15">
      <t>ヒジョウ</t>
    </rPh>
    <rPh sb="15" eb="17">
      <t>ケイビ</t>
    </rPh>
    <rPh sb="17" eb="18">
      <t>ホウ</t>
    </rPh>
    <rPh sb="18" eb="20">
      <t>ソウチ</t>
    </rPh>
    <rPh sb="24" eb="25">
      <t>ツキ</t>
    </rPh>
    <phoneticPr fontId="2"/>
  </si>
  <si>
    <t>　インターホン等）を設置し、作動状況を確認していますか。</t>
    <rPh sb="7" eb="8">
      <t>ナド</t>
    </rPh>
    <rPh sb="10" eb="12">
      <t>セッチ</t>
    </rPh>
    <rPh sb="14" eb="16">
      <t>サドウ</t>
    </rPh>
    <rPh sb="16" eb="18">
      <t>ジョウキョウ</t>
    </rPh>
    <rPh sb="19" eb="21">
      <t>カクニン</t>
    </rPh>
    <phoneticPr fontId="2"/>
  </si>
  <si>
    <t>⑥施設の害虫駆除等</t>
    <rPh sb="1" eb="3">
      <t>シセツ</t>
    </rPh>
    <rPh sb="4" eb="6">
      <t>ガイチュウ</t>
    </rPh>
    <rPh sb="6" eb="8">
      <t>クジョ</t>
    </rPh>
    <rPh sb="8" eb="9">
      <t>トウ</t>
    </rPh>
    <phoneticPr fontId="2"/>
  </si>
  <si>
    <t>・園舎内における害虫等の生息調査及び駆除を行っていますか。</t>
    <rPh sb="1" eb="3">
      <t>エンシャ</t>
    </rPh>
    <rPh sb="3" eb="4">
      <t>ナイ</t>
    </rPh>
    <rPh sb="8" eb="10">
      <t>ガイチュウ</t>
    </rPh>
    <rPh sb="10" eb="11">
      <t>トウ</t>
    </rPh>
    <rPh sb="12" eb="14">
      <t>セイソク</t>
    </rPh>
    <rPh sb="14" eb="16">
      <t>チョウサ</t>
    </rPh>
    <rPh sb="16" eb="17">
      <t>オヨ</t>
    </rPh>
    <rPh sb="18" eb="20">
      <t>クジョ</t>
    </rPh>
    <rPh sb="21" eb="22">
      <t>オコナ</t>
    </rPh>
    <phoneticPr fontId="2"/>
  </si>
  <si>
    <t>・調査及び駆除の場所</t>
    <rPh sb="1" eb="3">
      <t>チョウサ</t>
    </rPh>
    <rPh sb="3" eb="4">
      <t>オヨ</t>
    </rPh>
    <rPh sb="5" eb="7">
      <t>クジョ</t>
    </rPh>
    <rPh sb="8" eb="10">
      <t>バショ</t>
    </rPh>
    <phoneticPr fontId="2"/>
  </si>
  <si>
    <t>保育室</t>
    <rPh sb="0" eb="2">
      <t>ホイク</t>
    </rPh>
    <rPh sb="2" eb="3">
      <t>シツ</t>
    </rPh>
    <phoneticPr fontId="2"/>
  </si>
  <si>
    <t>トイレ</t>
    <phoneticPr fontId="2"/>
  </si>
  <si>
    <t>・駆除又は調査の方法について、具体的に記載してください。</t>
    <rPh sb="1" eb="3">
      <t>クジョ</t>
    </rPh>
    <rPh sb="3" eb="4">
      <t>マタ</t>
    </rPh>
    <rPh sb="5" eb="7">
      <t>チョウサ</t>
    </rPh>
    <rPh sb="8" eb="10">
      <t>ホウホウ</t>
    </rPh>
    <rPh sb="15" eb="18">
      <t>グタイテキ</t>
    </rPh>
    <rPh sb="19" eb="21">
      <t>キサイ</t>
    </rPh>
    <phoneticPr fontId="2"/>
  </si>
  <si>
    <t>園外保育</t>
    <rPh sb="0" eb="1">
      <t>エン</t>
    </rPh>
    <rPh sb="1" eb="2">
      <t>ソト</t>
    </rPh>
    <rPh sb="2" eb="4">
      <t>ホイク</t>
    </rPh>
    <phoneticPr fontId="2"/>
  </si>
  <si>
    <t>・予めコースを定め、危険箇所の点検を行っていますか。</t>
    <rPh sb="1" eb="2">
      <t>アラカジ</t>
    </rPh>
    <rPh sb="7" eb="8">
      <t>サダ</t>
    </rPh>
    <rPh sb="10" eb="12">
      <t>キケン</t>
    </rPh>
    <rPh sb="12" eb="14">
      <t>カショ</t>
    </rPh>
    <rPh sb="15" eb="17">
      <t>テンケン</t>
    </rPh>
    <rPh sb="18" eb="19">
      <t>オコナ</t>
    </rPh>
    <phoneticPr fontId="2"/>
  </si>
  <si>
    <t>・園外に出る場合は、保育士を複数配置していますか。</t>
    <rPh sb="1" eb="2">
      <t>エン</t>
    </rPh>
    <rPh sb="2" eb="3">
      <t>ソト</t>
    </rPh>
    <rPh sb="4" eb="5">
      <t>デ</t>
    </rPh>
    <rPh sb="6" eb="8">
      <t>バアイ</t>
    </rPh>
    <rPh sb="10" eb="12">
      <t>ホイク</t>
    </rPh>
    <rPh sb="12" eb="13">
      <t>シ</t>
    </rPh>
    <rPh sb="14" eb="16">
      <t>フクスウ</t>
    </rPh>
    <rPh sb="16" eb="18">
      <t>ハイチ</t>
    </rPh>
    <phoneticPr fontId="2"/>
  </si>
  <si>
    <t>・出発から帰園まで、適時児童の点呼を行っていますか。</t>
    <phoneticPr fontId="2"/>
  </si>
  <si>
    <t>・毎回使用後は水を抜いていますか。</t>
    <rPh sb="1" eb="3">
      <t>マイカイ</t>
    </rPh>
    <rPh sb="3" eb="6">
      <t>シヨウゴ</t>
    </rPh>
    <rPh sb="7" eb="8">
      <t>ミズ</t>
    </rPh>
    <rPh sb="9" eb="10">
      <t>ヌ</t>
    </rPh>
    <phoneticPr fontId="2"/>
  </si>
  <si>
    <t>・循環式の場合は水質検査を実施していますか。</t>
    <rPh sb="1" eb="3">
      <t>ジュンカン</t>
    </rPh>
    <rPh sb="3" eb="4">
      <t>シキ</t>
    </rPh>
    <rPh sb="5" eb="7">
      <t>バアイ</t>
    </rPh>
    <rPh sb="8" eb="10">
      <t>スイシツ</t>
    </rPh>
    <rPh sb="10" eb="12">
      <t>ケンサ</t>
    </rPh>
    <rPh sb="13" eb="15">
      <t>ジッシ</t>
    </rPh>
    <phoneticPr fontId="2"/>
  </si>
  <si>
    <t>・危険等発生時対処要領を策定していますか。</t>
    <rPh sb="1" eb="3">
      <t>キケン</t>
    </rPh>
    <rPh sb="3" eb="4">
      <t>トウ</t>
    </rPh>
    <rPh sb="4" eb="6">
      <t>ハッセイ</t>
    </rPh>
    <rPh sb="6" eb="7">
      <t>ジ</t>
    </rPh>
    <rPh sb="7" eb="9">
      <t>タイショ</t>
    </rPh>
    <rPh sb="9" eb="11">
      <t>ヨウリョウ</t>
    </rPh>
    <rPh sb="12" eb="14">
      <t>サクテイ</t>
    </rPh>
    <phoneticPr fontId="2"/>
  </si>
  <si>
    <t>マニュアル</t>
    <phoneticPr fontId="2"/>
  </si>
  <si>
    <t>事故処理簿</t>
    <rPh sb="0" eb="2">
      <t>ジコ</t>
    </rPh>
    <rPh sb="2" eb="4">
      <t>ショリ</t>
    </rPh>
    <rPh sb="4" eb="5">
      <t>ボ</t>
    </rPh>
    <phoneticPr fontId="2"/>
  </si>
  <si>
    <t>事故発生件数</t>
    <rPh sb="0" eb="2">
      <t>ジコ</t>
    </rPh>
    <rPh sb="2" eb="4">
      <t>ハッセイ</t>
    </rPh>
    <rPh sb="4" eb="6">
      <t>ケンスウ</t>
    </rPh>
    <phoneticPr fontId="2"/>
  </si>
  <si>
    <t>前年度４月１日～</t>
    <rPh sb="0" eb="3">
      <t>ゼンネンド</t>
    </rPh>
    <rPh sb="4" eb="5">
      <t>ガツ</t>
    </rPh>
    <rPh sb="6" eb="7">
      <t>ニチ</t>
    </rPh>
    <phoneticPr fontId="2"/>
  </si>
  <si>
    <t>月現在</t>
    <rPh sb="0" eb="1">
      <t>ツキ</t>
    </rPh>
    <rPh sb="1" eb="3">
      <t>ゲンザイ</t>
    </rPh>
    <phoneticPr fontId="2"/>
  </si>
  <si>
    <t>※上記のうち、川崎市への報告件数　</t>
    <rPh sb="1" eb="3">
      <t>ジョウキ</t>
    </rPh>
    <rPh sb="7" eb="10">
      <t>カワサキシ</t>
    </rPh>
    <rPh sb="12" eb="14">
      <t>ホウコク</t>
    </rPh>
    <rPh sb="14" eb="16">
      <t>ケンスウ</t>
    </rPh>
    <phoneticPr fontId="2"/>
  </si>
  <si>
    <t>安全点検
チェック表</t>
    <rPh sb="0" eb="2">
      <t>アンゼン</t>
    </rPh>
    <rPh sb="2" eb="4">
      <t>テンケン</t>
    </rPh>
    <rPh sb="9" eb="10">
      <t>ヒョウ</t>
    </rPh>
    <phoneticPr fontId="2"/>
  </si>
  <si>
    <t>施設での取組</t>
    <rPh sb="0" eb="2">
      <t>シセツ</t>
    </rPh>
    <rPh sb="4" eb="6">
      <t>トリクミ</t>
    </rPh>
    <phoneticPr fontId="2"/>
  </si>
  <si>
    <t>児童に関する記録簿</t>
    <rPh sb="0" eb="2">
      <t>ジドウ</t>
    </rPh>
    <rPh sb="3" eb="4">
      <t>カン</t>
    </rPh>
    <rPh sb="6" eb="9">
      <t>キロクボ</t>
    </rPh>
    <phoneticPr fontId="2"/>
  </si>
  <si>
    <t>取扱件数</t>
    <rPh sb="0" eb="2">
      <t>トリアツカイ</t>
    </rPh>
    <rPh sb="2" eb="4">
      <t>ケンスウ</t>
    </rPh>
    <phoneticPr fontId="2"/>
  </si>
  <si>
    <t>）件</t>
    <rPh sb="1" eb="2">
      <t>ケン</t>
    </rPh>
    <phoneticPr fontId="2"/>
  </si>
  <si>
    <t>責任者の設置</t>
    <rPh sb="0" eb="3">
      <t>セキニンシャ</t>
    </rPh>
    <rPh sb="4" eb="6">
      <t>セッチ</t>
    </rPh>
    <phoneticPr fontId="2"/>
  </si>
  <si>
    <t>虐待防止研修</t>
    <phoneticPr fontId="2"/>
  </si>
  <si>
    <t>・食事中の誤嚥防止のための対策（園児の情報共有、食事提供時の配慮等）に取り組んでいますか。</t>
    <rPh sb="1" eb="3">
      <t>ショクジ</t>
    </rPh>
    <rPh sb="3" eb="4">
      <t>チュウ</t>
    </rPh>
    <rPh sb="5" eb="7">
      <t>ゴエン</t>
    </rPh>
    <rPh sb="7" eb="9">
      <t>ボウシ</t>
    </rPh>
    <rPh sb="13" eb="15">
      <t>タイサク</t>
    </rPh>
    <rPh sb="16" eb="17">
      <t>エン</t>
    </rPh>
    <rPh sb="17" eb="18">
      <t>ジ</t>
    </rPh>
    <rPh sb="19" eb="21">
      <t>ジョウホウ</t>
    </rPh>
    <rPh sb="21" eb="23">
      <t>キョウユウ</t>
    </rPh>
    <rPh sb="24" eb="26">
      <t>ショクジ</t>
    </rPh>
    <rPh sb="26" eb="28">
      <t>テイキョウ</t>
    </rPh>
    <rPh sb="28" eb="29">
      <t>ジ</t>
    </rPh>
    <rPh sb="30" eb="32">
      <t>ハイリョ</t>
    </rPh>
    <rPh sb="32" eb="33">
      <t>トウ</t>
    </rPh>
    <rPh sb="35" eb="36">
      <t>ト</t>
    </rPh>
    <rPh sb="37" eb="38">
      <t>ク</t>
    </rPh>
    <phoneticPr fontId="2"/>
  </si>
  <si>
    <t>・玩具等の誤嚥防止のための対策（玩具の大きさや形状の確認、環境整備等）に取り組んでいますか。</t>
    <rPh sb="1" eb="3">
      <t>ガング</t>
    </rPh>
    <rPh sb="3" eb="4">
      <t>トウ</t>
    </rPh>
    <rPh sb="5" eb="7">
      <t>ゴエン</t>
    </rPh>
    <rPh sb="7" eb="9">
      <t>ボウシ</t>
    </rPh>
    <rPh sb="13" eb="15">
      <t>タイサク</t>
    </rPh>
    <rPh sb="16" eb="18">
      <t>ガング</t>
    </rPh>
    <rPh sb="19" eb="20">
      <t>オオ</t>
    </rPh>
    <rPh sb="23" eb="25">
      <t>ケイジョウ</t>
    </rPh>
    <rPh sb="26" eb="28">
      <t>カクニン</t>
    </rPh>
    <rPh sb="29" eb="31">
      <t>カンキョウ</t>
    </rPh>
    <rPh sb="31" eb="33">
      <t>セイビ</t>
    </rPh>
    <rPh sb="33" eb="34">
      <t>トウ</t>
    </rPh>
    <rPh sb="36" eb="37">
      <t>ト</t>
    </rPh>
    <rPh sb="38" eb="39">
      <t>ク</t>
    </rPh>
    <phoneticPr fontId="2"/>
  </si>
  <si>
    <t>・家庭で食べた経験があるかの把握を必要に応じて行っていますか。</t>
    <rPh sb="1" eb="3">
      <t>カテイ</t>
    </rPh>
    <rPh sb="4" eb="5">
      <t>タ</t>
    </rPh>
    <rPh sb="7" eb="9">
      <t>ケイケン</t>
    </rPh>
    <rPh sb="14" eb="16">
      <t>ハアク</t>
    </rPh>
    <rPh sb="17" eb="19">
      <t>ヒツヨウ</t>
    </rPh>
    <rPh sb="20" eb="21">
      <t>オウ</t>
    </rPh>
    <rPh sb="23" eb="24">
      <t>オコナ</t>
    </rPh>
    <phoneticPr fontId="2"/>
  </si>
  <si>
    <t>・除去食について、献立の作成、調理、配膳、提供の各段階で、誤提供防止の確認を行っている項目にチェックしてください。</t>
    <rPh sb="1" eb="3">
      <t>ジョキョ</t>
    </rPh>
    <rPh sb="3" eb="4">
      <t>ショク</t>
    </rPh>
    <rPh sb="9" eb="11">
      <t>コンダテ</t>
    </rPh>
    <rPh sb="12" eb="14">
      <t>サクセイ</t>
    </rPh>
    <rPh sb="15" eb="17">
      <t>チョウリ</t>
    </rPh>
    <rPh sb="18" eb="20">
      <t>ハイゼン</t>
    </rPh>
    <rPh sb="21" eb="23">
      <t>テイキョウ</t>
    </rPh>
    <rPh sb="24" eb="27">
      <t>カクダンカイ</t>
    </rPh>
    <rPh sb="29" eb="30">
      <t>ゴ</t>
    </rPh>
    <rPh sb="30" eb="32">
      <t>テイキョウ</t>
    </rPh>
    <rPh sb="32" eb="34">
      <t>ボウシ</t>
    </rPh>
    <rPh sb="35" eb="37">
      <t>カクニン</t>
    </rPh>
    <rPh sb="38" eb="39">
      <t>オコナ</t>
    </rPh>
    <rPh sb="43" eb="45">
      <t>コウモク</t>
    </rPh>
    <phoneticPr fontId="2"/>
  </si>
  <si>
    <t>・重大事故防止のためどのような研修を行っていますか。</t>
    <rPh sb="1" eb="3">
      <t>ジュウダイ</t>
    </rPh>
    <rPh sb="3" eb="5">
      <t>ジコ</t>
    </rPh>
    <rPh sb="5" eb="7">
      <t>ボウシ</t>
    </rPh>
    <rPh sb="15" eb="17">
      <t>ケンシュウ</t>
    </rPh>
    <rPh sb="18" eb="19">
      <t>オコナ</t>
    </rPh>
    <phoneticPr fontId="2"/>
  </si>
  <si>
    <t>・重大事故防止対策について、職員への事前周知の機会がありますか。</t>
    <rPh sb="1" eb="3">
      <t>ジュウダイ</t>
    </rPh>
    <rPh sb="3" eb="5">
      <t>ジコ</t>
    </rPh>
    <rPh sb="5" eb="7">
      <t>ボウシ</t>
    </rPh>
    <rPh sb="7" eb="9">
      <t>タイサク</t>
    </rPh>
    <rPh sb="14" eb="16">
      <t>ショクイン</t>
    </rPh>
    <rPh sb="18" eb="20">
      <t>ジゼン</t>
    </rPh>
    <rPh sb="20" eb="22">
      <t>シュウチ</t>
    </rPh>
    <rPh sb="23" eb="25">
      <t>キカイ</t>
    </rPh>
    <phoneticPr fontId="2"/>
  </si>
  <si>
    <t>・保育所外に出る場合は、保育士等を複数配置していますか。</t>
    <rPh sb="1" eb="3">
      <t>ホイク</t>
    </rPh>
    <rPh sb="3" eb="4">
      <t>ジョ</t>
    </rPh>
    <rPh sb="4" eb="5">
      <t>ソト</t>
    </rPh>
    <rPh sb="6" eb="7">
      <t>デ</t>
    </rPh>
    <rPh sb="8" eb="10">
      <t>バアイ</t>
    </rPh>
    <rPh sb="12" eb="14">
      <t>ホイク</t>
    </rPh>
    <rPh sb="14" eb="15">
      <t>シ</t>
    </rPh>
    <rPh sb="15" eb="16">
      <t>トウ</t>
    </rPh>
    <rPh sb="17" eb="19">
      <t>フクスウ</t>
    </rPh>
    <rPh sb="19" eb="21">
      <t>ハイチ</t>
    </rPh>
    <phoneticPr fontId="2"/>
  </si>
  <si>
    <t>・園長は散歩管理簿等で園外保育の場所、児童名、帰園時間、職員体制を把握していますか。</t>
    <rPh sb="1" eb="3">
      <t>エンチョウ</t>
    </rPh>
    <rPh sb="4" eb="6">
      <t>サンポ</t>
    </rPh>
    <rPh sb="6" eb="8">
      <t>カンリ</t>
    </rPh>
    <rPh sb="8" eb="9">
      <t>ボ</t>
    </rPh>
    <rPh sb="9" eb="10">
      <t>トウ</t>
    </rPh>
    <phoneticPr fontId="2"/>
  </si>
  <si>
    <t>・出発から帰園まで、適時児童の点呼を行っていますか。</t>
    <rPh sb="1" eb="3">
      <t>シュッパツ</t>
    </rPh>
    <rPh sb="5" eb="6">
      <t>カエ</t>
    </rPh>
    <rPh sb="6" eb="7">
      <t>エン</t>
    </rPh>
    <rPh sb="10" eb="12">
      <t>テキジ</t>
    </rPh>
    <rPh sb="12" eb="14">
      <t>ジドウ</t>
    </rPh>
    <rPh sb="15" eb="17">
      <t>テンコ</t>
    </rPh>
    <rPh sb="18" eb="19">
      <t>オコナ</t>
    </rPh>
    <phoneticPr fontId="2"/>
  </si>
  <si>
    <t>・子どもの欠席連絡は保護者からどのように受けていますか。</t>
    <rPh sb="1" eb="2">
      <t>コ</t>
    </rPh>
    <rPh sb="5" eb="9">
      <t>ケッセキレンラク</t>
    </rPh>
    <rPh sb="10" eb="13">
      <t>ホゴシャ</t>
    </rPh>
    <rPh sb="20" eb="21">
      <t>ウ</t>
    </rPh>
    <phoneticPr fontId="2"/>
  </si>
  <si>
    <t>・子どもの欠席連絡は職員間でどのように共有していますか。</t>
    <rPh sb="1" eb="2">
      <t>コ</t>
    </rPh>
    <rPh sb="5" eb="9">
      <t>ケッセキレンラク</t>
    </rPh>
    <rPh sb="10" eb="13">
      <t>ショクインカン</t>
    </rPh>
    <rPh sb="19" eb="21">
      <t>キョウユウ</t>
    </rPh>
    <phoneticPr fontId="2"/>
  </si>
  <si>
    <t>内容</t>
    <rPh sb="0" eb="2">
      <t>ナイヨウ</t>
    </rPh>
    <phoneticPr fontId="2"/>
  </si>
  <si>
    <t>【別紙3】職員名簿（異動職員等）</t>
    <phoneticPr fontId="2"/>
  </si>
  <si>
    <t>P22</t>
    <phoneticPr fontId="2"/>
  </si>
  <si>
    <t>職員名簿（在籍中の職員）⇒【別紙２】</t>
    <rPh sb="0" eb="2">
      <t>ショクイン</t>
    </rPh>
    <rPh sb="2" eb="4">
      <t>メイボ</t>
    </rPh>
    <rPh sb="5" eb="7">
      <t>ザイセキ</t>
    </rPh>
    <rPh sb="7" eb="8">
      <t>チュウ</t>
    </rPh>
    <rPh sb="9" eb="11">
      <t>ショクイン</t>
    </rPh>
    <rPh sb="14" eb="15">
      <t>ベツ</t>
    </rPh>
    <rPh sb="15" eb="16">
      <t>カミ</t>
    </rPh>
    <phoneticPr fontId="2"/>
  </si>
  <si>
    <t>職員名簿（異動職員等）　⇒【別紙３】</t>
    <rPh sb="0" eb="2">
      <t>ショクイン</t>
    </rPh>
    <rPh sb="2" eb="4">
      <t>メイボ</t>
    </rPh>
    <rPh sb="5" eb="7">
      <t>イドウ</t>
    </rPh>
    <rPh sb="7" eb="9">
      <t>ショクイン</t>
    </rPh>
    <rPh sb="9" eb="10">
      <t>トウ</t>
    </rPh>
    <rPh sb="14" eb="15">
      <t>ベツ</t>
    </rPh>
    <rPh sb="15" eb="16">
      <t>カミ</t>
    </rPh>
    <phoneticPr fontId="2"/>
  </si>
  <si>
    <t>　　◇◆指導監査提出資料　別添提出資料◆◇</t>
    <rPh sb="13" eb="15">
      <t>ベッテン</t>
    </rPh>
    <rPh sb="15" eb="17">
      <t>テイシュツ</t>
    </rPh>
    <rPh sb="17" eb="19">
      <t>シリョウ</t>
    </rPh>
    <phoneticPr fontId="2"/>
  </si>
  <si>
    <t>◇◆資料の補足説明◆◇</t>
    <rPh sb="2" eb="4">
      <t>シリョウ</t>
    </rPh>
    <rPh sb="5" eb="7">
      <t>ホソク</t>
    </rPh>
    <rPh sb="7" eb="9">
      <t>セツメイ</t>
    </rPh>
    <phoneticPr fontId="2"/>
  </si>
  <si>
    <t>※事前提出資料の記入にあたり、補足説明がある場合に記入をお願いいたします。</t>
    <rPh sb="1" eb="3">
      <t>ジゼン</t>
    </rPh>
    <rPh sb="3" eb="5">
      <t>テイシュツ</t>
    </rPh>
    <rPh sb="5" eb="7">
      <t>シリョウ</t>
    </rPh>
    <rPh sb="8" eb="10">
      <t>キニュウ</t>
    </rPh>
    <rPh sb="15" eb="17">
      <t>ホソク</t>
    </rPh>
    <rPh sb="17" eb="19">
      <t>セツメイ</t>
    </rPh>
    <rPh sb="22" eb="24">
      <t>バアイ</t>
    </rPh>
    <rPh sb="25" eb="27">
      <t>キニュウ</t>
    </rPh>
    <rPh sb="29" eb="30">
      <t>ネガ</t>
    </rPh>
    <phoneticPr fontId="2"/>
  </si>
  <si>
    <t>NO,</t>
    <phoneticPr fontId="2"/>
  </si>
  <si>
    <t>頁</t>
    <rPh sb="0" eb="1">
      <t>ページ</t>
    </rPh>
    <phoneticPr fontId="2"/>
  </si>
  <si>
    <t>項目</t>
    <rPh sb="0" eb="2">
      <t>コウモク</t>
    </rPh>
    <phoneticPr fontId="2"/>
  </si>
  <si>
    <t>P7</t>
    <phoneticPr fontId="2"/>
  </si>
  <si>
    <t>①防火管理者の選任、
　資格取得（予定）日について</t>
    <phoneticPr fontId="2"/>
  </si>
  <si>
    <t>コロナ禍で研修日が未定のため未記入。</t>
    <phoneticPr fontId="2"/>
  </si>
  <si>
    <t>【別紙４】</t>
    <phoneticPr fontId="2"/>
  </si>
  <si>
    <t>(幼保連携型認定こども園）</t>
    <rPh sb="1" eb="3">
      <t>ヨウホ</t>
    </rPh>
    <rPh sb="3" eb="5">
      <t>レンケイ</t>
    </rPh>
    <rPh sb="5" eb="6">
      <t>ガタ</t>
    </rPh>
    <rPh sb="6" eb="8">
      <t>ニンテイ</t>
    </rPh>
    <rPh sb="11" eb="12">
      <t>エン</t>
    </rPh>
    <phoneticPr fontId="2"/>
  </si>
  <si>
    <t>◇◆資料の提出方法◆◇</t>
    <rPh sb="2" eb="4">
      <t>シリョウ</t>
    </rPh>
    <rPh sb="5" eb="7">
      <t>テイシュツ</t>
    </rPh>
    <rPh sb="7" eb="9">
      <t>ホウホウ</t>
    </rPh>
    <phoneticPr fontId="2"/>
  </si>
  <si>
    <t>　以上で終了になります。何かご不明な点がございましたら、お問い合わせください。</t>
    <rPh sb="1" eb="3">
      <t>イジョウ</t>
    </rPh>
    <rPh sb="4" eb="6">
      <t>シュウリョウ</t>
    </rPh>
    <rPh sb="12" eb="13">
      <t>ナニ</t>
    </rPh>
    <rPh sb="15" eb="17">
      <t>フメイ</t>
    </rPh>
    <rPh sb="18" eb="19">
      <t>テン</t>
    </rPh>
    <rPh sb="29" eb="30">
      <t>ト</t>
    </rPh>
    <rPh sb="31" eb="32">
      <t>ア</t>
    </rPh>
    <phoneticPr fontId="2"/>
  </si>
  <si>
    <t>川崎市こども未来局総務部監査担当
〒210-8577　川崎市川崎区宮本町1番地
TEL　 044-200-3793
FAX　044-200-3190
Mail　45kansa@city.kawasaki.jp</t>
    <rPh sb="0" eb="3">
      <t>カワサキシ</t>
    </rPh>
    <phoneticPr fontId="2"/>
  </si>
  <si>
    <t>【別紙5】</t>
    <phoneticPr fontId="2"/>
  </si>
  <si>
    <t>(1)</t>
  </si>
  <si>
    <t>(4)</t>
  </si>
  <si>
    <t>(6)</t>
  </si>
  <si>
    <t>(7)</t>
  </si>
  <si>
    <t>(8)</t>
  </si>
  <si>
    <t>消防用設備等(特殊消防用設備等)点検結果報告書</t>
  </si>
  <si>
    <t>(9)</t>
  </si>
  <si>
    <t>⑧業務継続計画</t>
    <rPh sb="1" eb="7">
      <t>ギョウムケイゾクケイカク</t>
    </rPh>
    <phoneticPr fontId="2"/>
  </si>
  <si>
    <t>・業務継続計画を作成していますか。</t>
    <phoneticPr fontId="2"/>
  </si>
  <si>
    <t>・職員に対し、業務継続計画について周知していますか。</t>
    <phoneticPr fontId="2"/>
  </si>
  <si>
    <t>・職員に対し、必要な研修及び訓練を定期的に実施していますか。</t>
    <phoneticPr fontId="2"/>
  </si>
  <si>
    <t>・定期的に業務継続計画の見直しを行い、必要に応じて業務継続計画の変更を行ってますか。</t>
    <phoneticPr fontId="2"/>
  </si>
  <si>
    <t>①学校安全計画</t>
    <rPh sb="1" eb="3">
      <t>ガッコウ</t>
    </rPh>
    <rPh sb="3" eb="5">
      <t>アンゼン</t>
    </rPh>
    <rPh sb="5" eb="7">
      <t>ケイカク</t>
    </rPh>
    <phoneticPr fontId="2"/>
  </si>
  <si>
    <t>・学校安全計画を作成していますか。</t>
    <rPh sb="1" eb="3">
      <t>ガッコウ</t>
    </rPh>
    <rPh sb="3" eb="5">
      <t>アンゼン</t>
    </rPh>
    <phoneticPr fontId="2"/>
  </si>
  <si>
    <t>・学校安全計画を実施していますか。</t>
    <rPh sb="1" eb="3">
      <t>ガッコウ</t>
    </rPh>
    <rPh sb="3" eb="7">
      <t>アンゼンケイカク</t>
    </rPh>
    <phoneticPr fontId="2"/>
  </si>
  <si>
    <t>②自動車を運行する場合の所在の確認</t>
    <rPh sb="1" eb="4">
      <t>ジドウシャ</t>
    </rPh>
    <rPh sb="5" eb="7">
      <t>ウンコウ</t>
    </rPh>
    <rPh sb="9" eb="11">
      <t>バアイ</t>
    </rPh>
    <rPh sb="12" eb="14">
      <t>ショザイ</t>
    </rPh>
    <rPh sb="15" eb="17">
      <t>カクニン</t>
    </rPh>
    <phoneticPr fontId="2"/>
  </si>
  <si>
    <t>・園児の移動のために自動車を運行していますか。</t>
    <rPh sb="1" eb="3">
      <t>エンジ</t>
    </rPh>
    <phoneticPr fontId="2"/>
  </si>
  <si>
    <t>・園児の送迎を目的とした自動車を日常的に運行していますか。</t>
    <rPh sb="1" eb="3">
      <t>エンジ</t>
    </rPh>
    <phoneticPr fontId="2"/>
  </si>
  <si>
    <t>・（運行している場合）当該自動車に国が示すブザー等の装置を備え、園児の所在の確認を
行っていますか。</t>
    <rPh sb="32" eb="34">
      <t>エンジ</t>
    </rPh>
    <phoneticPr fontId="2"/>
  </si>
  <si>
    <r>
      <t>(年齢)</t>
    </r>
    <r>
      <rPr>
        <sz val="11"/>
        <color indexed="10"/>
        <rFont val="ＭＳ Ｐゴシック"/>
        <family val="3"/>
        <charset val="128"/>
      </rPr>
      <t>※</t>
    </r>
    <phoneticPr fontId="2"/>
  </si>
  <si>
    <t>年齢基準日</t>
    <rPh sb="0" eb="2">
      <t>ネンレイ</t>
    </rPh>
    <rPh sb="2" eb="4">
      <t>キジュン</t>
    </rPh>
    <rPh sb="4" eb="5">
      <t>ビ</t>
    </rPh>
    <phoneticPr fontId="2"/>
  </si>
  <si>
    <t>(10)</t>
    <phoneticPr fontId="2"/>
  </si>
  <si>
    <t>(９)</t>
    <phoneticPr fontId="2"/>
  </si>
  <si>
    <t>防災・事故防止・苦情・その他　- - -</t>
    <rPh sb="0" eb="2">
      <t>ボウサイ</t>
    </rPh>
    <rPh sb="3" eb="7">
      <t>ジコボウシ</t>
    </rPh>
    <rPh sb="8" eb="10">
      <t>クジョウ</t>
    </rPh>
    <phoneticPr fontId="2"/>
  </si>
  <si>
    <t>【１－４　防災・事故防止・苦情・その他】</t>
    <rPh sb="5" eb="7">
      <t>ボウサイ</t>
    </rPh>
    <rPh sb="8" eb="12">
      <t>ジコボウシ</t>
    </rPh>
    <rPh sb="13" eb="15">
      <t>クジョウ</t>
    </rPh>
    <rPh sb="18" eb="19">
      <t>タ</t>
    </rPh>
    <phoneticPr fontId="2"/>
  </si>
  <si>
    <t>・上記で作成した計画は市の危機管理本部に提出していますか</t>
    <rPh sb="1" eb="3">
      <t>ジョウキ</t>
    </rPh>
    <rPh sb="4" eb="6">
      <t>サクセイ</t>
    </rPh>
    <rPh sb="8" eb="10">
      <t>ケイカク</t>
    </rPh>
    <rPh sb="11" eb="12">
      <t>シ</t>
    </rPh>
    <rPh sb="13" eb="15">
      <t>キキ</t>
    </rPh>
    <rPh sb="15" eb="17">
      <t>カンリ</t>
    </rPh>
    <rPh sb="17" eb="19">
      <t>ホンブ</t>
    </rPh>
    <rPh sb="20" eb="22">
      <t>テイシュツ</t>
    </rPh>
    <phoneticPr fontId="2"/>
  </si>
  <si>
    <t>（２）学校安全計画等</t>
    <rPh sb="3" eb="5">
      <t>ガッコウ</t>
    </rPh>
    <rPh sb="5" eb="9">
      <t>アンゼンケイカク</t>
    </rPh>
    <rPh sb="9" eb="10">
      <t>トウ</t>
    </rPh>
    <phoneticPr fontId="2"/>
  </si>
  <si>
    <t>（３）苦情解決・その他</t>
    <rPh sb="3" eb="5">
      <t>クジョウ</t>
    </rPh>
    <rPh sb="5" eb="7">
      <t>カイケツ</t>
    </rPh>
    <rPh sb="10" eb="11">
      <t>タ</t>
    </rPh>
    <phoneticPr fontId="2"/>
  </si>
  <si>
    <t>2-17</t>
    <phoneticPr fontId="2"/>
  </si>
  <si>
    <t>2-18</t>
    <phoneticPr fontId="2"/>
  </si>
  <si>
    <t>2-19</t>
    <phoneticPr fontId="2"/>
  </si>
  <si>
    <t>3-11</t>
    <phoneticPr fontId="2"/>
  </si>
  <si>
    <t>3-12</t>
    <phoneticPr fontId="2"/>
  </si>
  <si>
    <t>3-13</t>
    <phoneticPr fontId="2"/>
  </si>
  <si>
    <t>3-14</t>
    <phoneticPr fontId="2"/>
  </si>
  <si>
    <t>　上記の額のほか、特定費用(※)の額の支払を受けている場合、あらかじめ、当該支払いを求める金銭の使途及び額並びに理由について書面により明らかにするとともに、施設等利用給付認定保護者に対して説明を行い、同意を得ていますか。
※特定費用：日用品、文房具、行事参加費、食材料費（給食費）等</t>
    <rPh sb="1" eb="3">
      <t>ジョウキ</t>
    </rPh>
    <rPh sb="4" eb="5">
      <t>ガク</t>
    </rPh>
    <rPh sb="9" eb="11">
      <t>トクテイ</t>
    </rPh>
    <rPh sb="11" eb="13">
      <t>ヒヨウ</t>
    </rPh>
    <rPh sb="17" eb="18">
      <t>ガク</t>
    </rPh>
    <rPh sb="19" eb="21">
      <t>シハライ</t>
    </rPh>
    <rPh sb="22" eb="23">
      <t>ウ</t>
    </rPh>
    <rPh sb="27" eb="29">
      <t>バアイ</t>
    </rPh>
    <rPh sb="36" eb="38">
      <t>トウガイ</t>
    </rPh>
    <rPh sb="38" eb="40">
      <t>シハラ</t>
    </rPh>
    <rPh sb="42" eb="43">
      <t>モト</t>
    </rPh>
    <rPh sb="45" eb="47">
      <t>キンセン</t>
    </rPh>
    <rPh sb="48" eb="50">
      <t>シト</t>
    </rPh>
    <rPh sb="50" eb="51">
      <t>オヨ</t>
    </rPh>
    <rPh sb="52" eb="53">
      <t>ガク</t>
    </rPh>
    <rPh sb="53" eb="54">
      <t>ナラ</t>
    </rPh>
    <rPh sb="56" eb="58">
      <t>リユウ</t>
    </rPh>
    <rPh sb="62" eb="64">
      <t>ショメン</t>
    </rPh>
    <rPh sb="67" eb="68">
      <t>アキ</t>
    </rPh>
    <rPh sb="78" eb="80">
      <t>シセツ</t>
    </rPh>
    <rPh sb="80" eb="81">
      <t>トウ</t>
    </rPh>
    <rPh sb="81" eb="83">
      <t>リヨウ</t>
    </rPh>
    <rPh sb="83" eb="85">
      <t>キュウフ</t>
    </rPh>
    <rPh sb="85" eb="87">
      <t>ニンテイ</t>
    </rPh>
    <rPh sb="87" eb="90">
      <t>ホゴシャ</t>
    </rPh>
    <rPh sb="91" eb="92">
      <t>タイ</t>
    </rPh>
    <rPh sb="94" eb="96">
      <t>セツメイ</t>
    </rPh>
    <rPh sb="97" eb="98">
      <t>オコナ</t>
    </rPh>
    <rPh sb="100" eb="102">
      <t>ドウイ</t>
    </rPh>
    <rPh sb="103" eb="104">
      <t>エ</t>
    </rPh>
    <phoneticPr fontId="2"/>
  </si>
  <si>
    <t>…基準日は監査日の前月1日を入力して下さい。</t>
    <phoneticPr fontId="2"/>
  </si>
  <si>
    <t>…基準日は監査日の前月1日を入力して下さい。</t>
    <rPh sb="1" eb="4">
      <t>キジュンビ</t>
    </rPh>
    <rPh sb="5" eb="7">
      <t>カンサ</t>
    </rPh>
    <rPh sb="7" eb="8">
      <t>ビ</t>
    </rPh>
    <rPh sb="9" eb="11">
      <t>ゼンゲツ</t>
    </rPh>
    <rPh sb="12" eb="13">
      <t>ニチ</t>
    </rPh>
    <rPh sb="14" eb="16">
      <t>ニュウリョク</t>
    </rPh>
    <rPh sb="18" eb="19">
      <t>クダ</t>
    </rPh>
    <phoneticPr fontId="2"/>
  </si>
  <si>
    <t>・給食献立について</t>
    <rPh sb="1" eb="3">
      <t>キュウショク</t>
    </rPh>
    <rPh sb="3" eb="5">
      <t>コンダテ</t>
    </rPh>
    <phoneticPr fontId="2"/>
  </si>
  <si>
    <t>1号と2号は同じ献立</t>
    <rPh sb="1" eb="2">
      <t>ゴウ</t>
    </rPh>
    <rPh sb="4" eb="5">
      <t>ゴウ</t>
    </rPh>
    <rPh sb="6" eb="7">
      <t>オナ</t>
    </rPh>
    <rPh sb="8" eb="10">
      <t>コンダテ</t>
    </rPh>
    <phoneticPr fontId="2"/>
  </si>
  <si>
    <t>1号と2号は別の献立</t>
    <rPh sb="1" eb="2">
      <t>ゴウ</t>
    </rPh>
    <rPh sb="4" eb="5">
      <t>ゴウ</t>
    </rPh>
    <rPh sb="6" eb="7">
      <t>ベツ</t>
    </rPh>
    <rPh sb="8" eb="10">
      <t>コンダテ</t>
    </rPh>
    <phoneticPr fontId="2"/>
  </si>
  <si>
    <t>2号と3号は同じ献立で盛り付け量を変えている</t>
    <rPh sb="1" eb="2">
      <t>ゴウ</t>
    </rPh>
    <rPh sb="4" eb="5">
      <t>ゴウ</t>
    </rPh>
    <rPh sb="6" eb="7">
      <t>オナ</t>
    </rPh>
    <rPh sb="8" eb="10">
      <t>コンダテ</t>
    </rPh>
    <rPh sb="11" eb="12">
      <t>モ</t>
    </rPh>
    <rPh sb="13" eb="14">
      <t>ツ</t>
    </rPh>
    <rPh sb="15" eb="16">
      <t>リョウ</t>
    </rPh>
    <rPh sb="17" eb="18">
      <t>カ</t>
    </rPh>
    <phoneticPr fontId="2"/>
  </si>
  <si>
    <t>クラス年齢　　（歳児）</t>
    <rPh sb="3" eb="5">
      <t>ネンレイ</t>
    </rPh>
    <rPh sb="8" eb="10">
      <t>サイジ</t>
    </rPh>
    <phoneticPr fontId="2"/>
  </si>
  <si>
    <t>児童名
（イニシャル）</t>
    <rPh sb="0" eb="3">
      <t>ジドウメイ</t>
    </rPh>
    <phoneticPr fontId="2"/>
  </si>
  <si>
    <t>直近の申請</t>
    <rPh sb="0" eb="2">
      <t>チョッキン</t>
    </rPh>
    <rPh sb="3" eb="5">
      <t>シンセイ</t>
    </rPh>
    <phoneticPr fontId="2"/>
  </si>
  <si>
    <t>前回の申請</t>
    <rPh sb="0" eb="2">
      <t>ゼンカイ</t>
    </rPh>
    <rPh sb="3" eb="5">
      <t>シンセイ</t>
    </rPh>
    <phoneticPr fontId="2"/>
  </si>
  <si>
    <t>提供の有無</t>
    <rPh sb="0" eb="2">
      <t>テイキョウ</t>
    </rPh>
    <rPh sb="3" eb="5">
      <t>ウム</t>
    </rPh>
    <phoneticPr fontId="2"/>
  </si>
  <si>
    <t>検食時間
（０～２歳児）</t>
    <rPh sb="0" eb="2">
      <t>ケンショク</t>
    </rPh>
    <rPh sb="2" eb="3">
      <t>ジ</t>
    </rPh>
    <rPh sb="3" eb="4">
      <t>カン</t>
    </rPh>
    <rPh sb="9" eb="11">
      <t>サイジ</t>
    </rPh>
    <rPh sb="10" eb="11">
      <t>ジ</t>
    </rPh>
    <phoneticPr fontId="2"/>
  </si>
  <si>
    <t>喫食時間
（０～２歳児）</t>
    <rPh sb="0" eb="1">
      <t>キッ</t>
    </rPh>
    <rPh sb="1" eb="2">
      <t>ショク</t>
    </rPh>
    <rPh sb="2" eb="3">
      <t>ジ</t>
    </rPh>
    <rPh sb="3" eb="4">
      <t>カン</t>
    </rPh>
    <rPh sb="9" eb="11">
      <t>サイジ</t>
    </rPh>
    <rPh sb="10" eb="11">
      <t>ジ</t>
    </rPh>
    <phoneticPr fontId="2"/>
  </si>
  <si>
    <t>検食時間
（３～５歳児）</t>
    <rPh sb="0" eb="2">
      <t>ケンショク</t>
    </rPh>
    <rPh sb="2" eb="4">
      <t>ジカン</t>
    </rPh>
    <rPh sb="9" eb="11">
      <t>サイジ</t>
    </rPh>
    <rPh sb="10" eb="11">
      <t>ジ</t>
    </rPh>
    <phoneticPr fontId="2"/>
  </si>
  <si>
    <t>喫食時間
（３～５歳児）</t>
    <rPh sb="0" eb="1">
      <t>キッ</t>
    </rPh>
    <rPh sb="1" eb="2">
      <t>ショク</t>
    </rPh>
    <rPh sb="2" eb="3">
      <t>ジ</t>
    </rPh>
    <rPh sb="3" eb="4">
      <t>カン</t>
    </rPh>
    <rPh sb="9" eb="11">
      <t>サイジ</t>
    </rPh>
    <rPh sb="10" eb="11">
      <t>ジ</t>
    </rPh>
    <phoneticPr fontId="2"/>
  </si>
  <si>
    <t>離乳食</t>
    <rPh sb="0" eb="3">
      <t>リニュウショク</t>
    </rPh>
    <phoneticPr fontId="2"/>
  </si>
  <si>
    <t>㉑食材の購入等</t>
    <rPh sb="1" eb="3">
      <t>ショクザイ</t>
    </rPh>
    <rPh sb="4" eb="6">
      <t>コウニュウ</t>
    </rPh>
    <rPh sb="6" eb="7">
      <t>ナド</t>
    </rPh>
    <phoneticPr fontId="2"/>
  </si>
  <si>
    <t>・1号認定と2号認定の一人当たりの給食実費徴収額をご記入ください</t>
    <rPh sb="2" eb="3">
      <t>ゴウ</t>
    </rPh>
    <rPh sb="3" eb="5">
      <t>ニンテイ</t>
    </rPh>
    <rPh sb="7" eb="8">
      <t>ゴウ</t>
    </rPh>
    <rPh sb="8" eb="10">
      <t>ニンテイ</t>
    </rPh>
    <rPh sb="11" eb="14">
      <t>ヒトリア</t>
    </rPh>
    <rPh sb="17" eb="19">
      <t>キュウショク</t>
    </rPh>
    <rPh sb="19" eb="24">
      <t>ジッピチョウシュウガク</t>
    </rPh>
    <rPh sb="26" eb="28">
      <t>キニュウ</t>
    </rPh>
    <phoneticPr fontId="2"/>
  </si>
  <si>
    <t>実費徴収額</t>
    <rPh sb="0" eb="5">
      <t>ジッピチョウシュウガク</t>
    </rPh>
    <phoneticPr fontId="2"/>
  </si>
  <si>
    <t>＊補足等がある場合はご記入ください</t>
    <rPh sb="1" eb="3">
      <t>ホソク</t>
    </rPh>
    <rPh sb="3" eb="4">
      <t>トウ</t>
    </rPh>
    <rPh sb="7" eb="9">
      <t>バアイ</t>
    </rPh>
    <rPh sb="11" eb="13">
      <t>キニュウ</t>
    </rPh>
    <phoneticPr fontId="2"/>
  </si>
  <si>
    <t>1号認定</t>
    <rPh sb="1" eb="2">
      <t>ゴウ</t>
    </rPh>
    <rPh sb="2" eb="4">
      <t>ニンテイ</t>
    </rPh>
    <phoneticPr fontId="2"/>
  </si>
  <si>
    <t>2号認定</t>
    <rPh sb="1" eb="2">
      <t>ゴウ</t>
    </rPh>
    <rPh sb="2" eb="4">
      <t>ニンテイ</t>
    </rPh>
    <phoneticPr fontId="2"/>
  </si>
  <si>
    <t>２－４　保健関係</t>
    <rPh sb="4" eb="6">
      <t>ホケン</t>
    </rPh>
    <rPh sb="6" eb="8">
      <t>カンケイ</t>
    </rPh>
    <phoneticPr fontId="2"/>
  </si>
  <si>
    <t>クラス年齢
（歳児）</t>
    <phoneticPr fontId="2"/>
  </si>
  <si>
    <t>該当児童の
イニシャル
(姓・名)</t>
    <rPh sb="0" eb="2">
      <t>ガイトウ</t>
    </rPh>
    <rPh sb="2" eb="4">
      <t>ジドウ</t>
    </rPh>
    <phoneticPr fontId="2"/>
  </si>
  <si>
    <t>健康管理委員会への申請年月日</t>
    <phoneticPr fontId="2"/>
  </si>
  <si>
    <t>・安全な睡眠環境を整えるために、具体的にどのような対応、配慮を行っていますか。</t>
    <phoneticPr fontId="2"/>
  </si>
  <si>
    <t>２－５　環境衛生・事故防止・その他</t>
    <rPh sb="4" eb="6">
      <t>カンキョウ</t>
    </rPh>
    <rPh sb="6" eb="8">
      <t>エイセイ</t>
    </rPh>
    <rPh sb="9" eb="11">
      <t>ジコ</t>
    </rPh>
    <rPh sb="11" eb="13">
      <t>ボウシ</t>
    </rPh>
    <rPh sb="16" eb="17">
      <t>タ</t>
    </rPh>
    <phoneticPr fontId="2"/>
  </si>
  <si>
    <t>プール・水遊び</t>
    <rPh sb="4" eb="6">
      <t>ミズアソ</t>
    </rPh>
    <phoneticPr fontId="2"/>
  </si>
  <si>
    <t>・プール・水遊び時の注意事項を定めていますか。</t>
    <rPh sb="5" eb="7">
      <t>ミズアソ</t>
    </rPh>
    <rPh sb="8" eb="9">
      <t>ジ</t>
    </rPh>
    <rPh sb="10" eb="12">
      <t>チュウイ</t>
    </rPh>
    <rPh sb="12" eb="14">
      <t>ジコウ</t>
    </rPh>
    <rPh sb="15" eb="16">
      <t>サダ</t>
    </rPh>
    <phoneticPr fontId="2"/>
  </si>
  <si>
    <t>・プール・水遊びの監視を行う際に、見落としがちなリスクや注意すべきポイントについて、職員間で事前に確認していますか。</t>
    <phoneticPr fontId="2"/>
  </si>
  <si>
    <t>・出発から帰園までの児童の人数確認の記録をしていますか。</t>
    <rPh sb="1" eb="3">
      <t>シュッパツ</t>
    </rPh>
    <rPh sb="5" eb="6">
      <t>カエ</t>
    </rPh>
    <rPh sb="6" eb="7">
      <t>エン</t>
    </rPh>
    <rPh sb="10" eb="12">
      <t>ジドウ</t>
    </rPh>
    <rPh sb="13" eb="15">
      <t>ニンズウ</t>
    </rPh>
    <rPh sb="15" eb="17">
      <t>カクニン</t>
    </rPh>
    <rPh sb="18" eb="20">
      <t>キロク</t>
    </rPh>
    <phoneticPr fontId="2"/>
  </si>
  <si>
    <t>人数確認
記録方法</t>
    <rPh sb="0" eb="4">
      <t>ニンズウカクニン</t>
    </rPh>
    <rPh sb="5" eb="7">
      <t>キロク</t>
    </rPh>
    <rPh sb="7" eb="9">
      <t>ホウホウ</t>
    </rPh>
    <phoneticPr fontId="2"/>
  </si>
  <si>
    <t>・欠席連絡がなく子どもが登園していない場合どのような対応をしていますか。</t>
    <phoneticPr fontId="2"/>
  </si>
  <si>
    <t>【  ２　教育・保育内容 】</t>
    <rPh sb="5" eb="7">
      <t>キョウイク</t>
    </rPh>
    <rPh sb="8" eb="10">
      <t>ホイク</t>
    </rPh>
    <rPh sb="10" eb="12">
      <t>ナイヨウ</t>
    </rPh>
    <phoneticPr fontId="2"/>
  </si>
  <si>
    <t>２－１　児童処遇の原則</t>
    <rPh sb="4" eb="8">
      <t>ジドウショグウ</t>
    </rPh>
    <rPh sb="9" eb="11">
      <t>ゲンソク</t>
    </rPh>
    <phoneticPr fontId="2"/>
  </si>
  <si>
    <t>２－２　教育及び保育の状況</t>
    <rPh sb="4" eb="6">
      <t>キョウイク</t>
    </rPh>
    <rPh sb="6" eb="7">
      <t>オヨ</t>
    </rPh>
    <rPh sb="8" eb="10">
      <t>ホイク</t>
    </rPh>
    <rPh sb="11" eb="13">
      <t>ジョウキョウ</t>
    </rPh>
    <phoneticPr fontId="2"/>
  </si>
  <si>
    <t>クラス
(歳児)</t>
    <phoneticPr fontId="2"/>
  </si>
  <si>
    <t>P16</t>
    <phoneticPr fontId="2"/>
  </si>
  <si>
    <t>＜２　教育・保育内容＞</t>
    <rPh sb="3" eb="5">
      <t>キョウイク</t>
    </rPh>
    <rPh sb="6" eb="8">
      <t>ホイク</t>
    </rPh>
    <rPh sb="8" eb="10">
      <t>ナイヨウ</t>
    </rPh>
    <phoneticPr fontId="2"/>
  </si>
  <si>
    <t xml:space="preserve">児童処遇の原則　- - </t>
    <rPh sb="0" eb="2">
      <t>ジドウ</t>
    </rPh>
    <rPh sb="2" eb="4">
      <t>ショグウ</t>
    </rPh>
    <rPh sb="5" eb="7">
      <t>ゲンソク</t>
    </rPh>
    <phoneticPr fontId="2"/>
  </si>
  <si>
    <t>今年度中の
左記職員の退職者数</t>
    <rPh sb="0" eb="3">
      <t>コンネンド</t>
    </rPh>
    <rPh sb="3" eb="4">
      <t>ジュウ</t>
    </rPh>
    <rPh sb="6" eb="8">
      <t>サキ</t>
    </rPh>
    <rPh sb="8" eb="10">
      <t>ショクイン</t>
    </rPh>
    <rPh sb="11" eb="13">
      <t>タイショク</t>
    </rPh>
    <rPh sb="13" eb="14">
      <t>シャ</t>
    </rPh>
    <rPh sb="14" eb="15">
      <t>スウ</t>
    </rPh>
    <phoneticPr fontId="2"/>
  </si>
  <si>
    <t>４月</t>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</si>
  <si>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</si>
  <si>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</si>
  <si>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</si>
  <si>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</si>
  <si>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</si>
  <si>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</si>
  <si>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</si>
  <si>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phoneticPr fontId="2"/>
  </si>
  <si>
    <t>１月</t>
    <phoneticPr fontId="2"/>
  </si>
  <si>
    <t>２月</t>
    <phoneticPr fontId="2"/>
  </si>
  <si>
    <t>３月</t>
    <phoneticPr fontId="2"/>
  </si>
  <si>
    <t>データと紙資料がある場合は、このページに保管場所をチェックし、当日お知らせください。</t>
    <phoneticPr fontId="2"/>
  </si>
  <si>
    <t>2-6</t>
  </si>
  <si>
    <t>・子どもの意見や思いをどのように受け止めていますか。</t>
    <phoneticPr fontId="2"/>
  </si>
  <si>
    <t>・令和6年4月～令和7年1月の中で1か月分の給与栄養量を下記の表に記入してください。</t>
    <rPh sb="1" eb="3">
      <t>レイワ</t>
    </rPh>
    <rPh sb="4" eb="5">
      <t>ネン</t>
    </rPh>
    <rPh sb="6" eb="7">
      <t>ガツ</t>
    </rPh>
    <rPh sb="8" eb="10">
      <t>レイワ</t>
    </rPh>
    <rPh sb="11" eb="12">
      <t>ネン</t>
    </rPh>
    <rPh sb="13" eb="14">
      <t>ガツ</t>
    </rPh>
    <rPh sb="15" eb="16">
      <t>ナカ</t>
    </rPh>
    <rPh sb="19" eb="20">
      <t>ゲツ</t>
    </rPh>
    <rPh sb="20" eb="21">
      <t>ブン</t>
    </rPh>
    <rPh sb="28" eb="30">
      <t>カキ</t>
    </rPh>
    <rPh sb="31" eb="32">
      <t>ヒョウ</t>
    </rPh>
    <phoneticPr fontId="2"/>
  </si>
  <si>
    <t>水遊びの開始日</t>
    <rPh sb="0" eb="2">
      <t>ミズアソ</t>
    </rPh>
    <phoneticPr fontId="2"/>
  </si>
  <si>
    <t>・プール・水遊び時に監視を行う者とプール指導等を行う者を分けて配置するなど監視体制を整えていますか。</t>
    <rPh sb="5" eb="7">
      <t>ミズアソ</t>
    </rPh>
    <rPh sb="8" eb="9">
      <t>ジ</t>
    </rPh>
    <rPh sb="10" eb="12">
      <t>カンシ</t>
    </rPh>
    <rPh sb="13" eb="14">
      <t>オコナ</t>
    </rPh>
    <rPh sb="15" eb="16">
      <t>モノ</t>
    </rPh>
    <rPh sb="20" eb="23">
      <t>シドウナド</t>
    </rPh>
    <rPh sb="24" eb="25">
      <t>オコナ</t>
    </rPh>
    <rPh sb="26" eb="27">
      <t>モノ</t>
    </rPh>
    <rPh sb="28" eb="29">
      <t>ワ</t>
    </rPh>
    <rPh sb="31" eb="33">
      <t>ハイチ</t>
    </rPh>
    <rPh sb="37" eb="39">
      <t>カンシ</t>
    </rPh>
    <rPh sb="39" eb="41">
      <t>タイセイ</t>
    </rPh>
    <rPh sb="42" eb="43">
      <t>トトノ</t>
    </rPh>
    <phoneticPr fontId="2"/>
  </si>
  <si>
    <t>・「教育・保育施設等における事故防止及び事故発生時の対応のためのガイドライン」を園内で周知していますか。</t>
    <phoneticPr fontId="2"/>
  </si>
  <si>
    <r>
      <t>⇒</t>
    </r>
    <r>
      <rPr>
        <sz val="9"/>
        <rFont val="HG丸ｺﾞｼｯｸM-PRO"/>
        <family val="3"/>
        <charset val="128"/>
      </rPr>
      <t>具体的な確認方法</t>
    </r>
    <rPh sb="1" eb="4">
      <t>グタイテキ</t>
    </rPh>
    <rPh sb="5" eb="7">
      <t>カクニン</t>
    </rPh>
    <rPh sb="7" eb="9">
      <t>ホウホウ</t>
    </rPh>
    <phoneticPr fontId="2"/>
  </si>
  <si>
    <t>・人数確認を行い、記録をしていますか。（朝夕・日中・園外等、一日を通して）</t>
    <rPh sb="1" eb="3">
      <t>ニンズウ</t>
    </rPh>
    <rPh sb="20" eb="22">
      <t>アサユウ</t>
    </rPh>
    <rPh sb="23" eb="25">
      <t>ニッチュウ</t>
    </rPh>
    <rPh sb="26" eb="27">
      <t>エン</t>
    </rPh>
    <rPh sb="27" eb="28">
      <t>ガイ</t>
    </rPh>
    <rPh sb="28" eb="29">
      <t>ナド</t>
    </rPh>
    <rPh sb="30" eb="32">
      <t>イチニチ</t>
    </rPh>
    <rPh sb="33" eb="34">
      <t>トオ</t>
    </rPh>
    <phoneticPr fontId="2"/>
  </si>
  <si>
    <t>前年度中の
左記職員の退職者数</t>
    <rPh sb="3" eb="4">
      <t>チュウ</t>
    </rPh>
    <rPh sb="6" eb="10">
      <t>サキショクイン</t>
    </rPh>
    <phoneticPr fontId="2"/>
  </si>
  <si>
    <t>今年度４月１日時点の園長及び常勤保育教諭数（派遣除く）</t>
    <rPh sb="0" eb="1">
      <t>イマ</t>
    </rPh>
    <rPh sb="10" eb="12">
      <t>エンチョウ</t>
    </rPh>
    <rPh sb="12" eb="13">
      <t>オヨ</t>
    </rPh>
    <rPh sb="22" eb="25">
      <t>ハケンノゾ</t>
    </rPh>
    <phoneticPr fontId="2"/>
  </si>
  <si>
    <t>　副園長・教頭配置加算が認定されている場合、園長（施設長）以外の教員として、次の要件を満たす副園長又は教頭を配置していますか。</t>
    <rPh sb="1" eb="4">
      <t>フクエンチョウ</t>
    </rPh>
    <rPh sb="5" eb="7">
      <t>キョウトウ</t>
    </rPh>
    <rPh sb="7" eb="9">
      <t>ハイチ</t>
    </rPh>
    <rPh sb="9" eb="11">
      <t>カサン</t>
    </rPh>
    <rPh sb="12" eb="14">
      <t>ニンテイ</t>
    </rPh>
    <rPh sb="19" eb="21">
      <t>バアイ</t>
    </rPh>
    <rPh sb="22" eb="24">
      <t>エンチョウ</t>
    </rPh>
    <rPh sb="25" eb="27">
      <t>シセツ</t>
    </rPh>
    <rPh sb="27" eb="28">
      <t>チョウ</t>
    </rPh>
    <rPh sb="29" eb="31">
      <t>イガイ</t>
    </rPh>
    <rPh sb="32" eb="34">
      <t>キョウイン</t>
    </rPh>
    <rPh sb="38" eb="39">
      <t>ツギ</t>
    </rPh>
    <rPh sb="40" eb="42">
      <t>ヨウケン</t>
    </rPh>
    <rPh sb="43" eb="44">
      <t>ミ</t>
    </rPh>
    <rPh sb="46" eb="49">
      <t>フクエンチョウ</t>
    </rPh>
    <rPh sb="49" eb="50">
      <t>マタ</t>
    </rPh>
    <rPh sb="51" eb="53">
      <t>キョウトウ</t>
    </rPh>
    <rPh sb="54" eb="56">
      <t>ハイチ</t>
    </rPh>
    <phoneticPr fontId="2"/>
  </si>
  <si>
    <t>　講師配置加算が認定されている場合、基本分単価及び他の加算等の認定に当たって求められる「必要教員数」を超えて、非常勤講師（幼稚園教諭免許状を有し、教諭等の発令を受けている者）を配置していますか。</t>
    <rPh sb="1" eb="3">
      <t>コウシ</t>
    </rPh>
    <rPh sb="3" eb="5">
      <t>ハイチ</t>
    </rPh>
    <rPh sb="5" eb="7">
      <t>カサン</t>
    </rPh>
    <rPh sb="8" eb="10">
      <t>ニンテイ</t>
    </rPh>
    <rPh sb="15" eb="17">
      <t>バアイ</t>
    </rPh>
    <phoneticPr fontId="2"/>
  </si>
  <si>
    <t>【別紙2】職員名簿（在籍中の職員）</t>
    <phoneticPr fontId="2"/>
  </si>
  <si>
    <t>※オンライン手続かわさき（e-KAWASAKI）での提出をお願いします</t>
    <phoneticPr fontId="2"/>
  </si>
  <si>
    <t>(３)</t>
    <phoneticPr fontId="2"/>
  </si>
  <si>
    <t>(5)</t>
    <phoneticPr fontId="2"/>
  </si>
  <si>
    <t>(6)</t>
    <phoneticPr fontId="2"/>
  </si>
  <si>
    <t>(7)</t>
    <phoneticPr fontId="2"/>
  </si>
  <si>
    <t>(8)</t>
    <phoneticPr fontId="2"/>
  </si>
  <si>
    <t>(9)</t>
    <phoneticPr fontId="2"/>
  </si>
  <si>
    <t>２－３　給食・食育関係</t>
    <rPh sb="4" eb="6">
      <t>キュウショク</t>
    </rPh>
    <rPh sb="7" eb="8">
      <t>ショク</t>
    </rPh>
    <rPh sb="8" eb="9">
      <t>イク</t>
    </rPh>
    <rPh sb="9" eb="11">
      <t>カンケイ</t>
    </rPh>
    <phoneticPr fontId="2"/>
  </si>
  <si>
    <t>(５)保育教諭の
自己評価方法</t>
    <rPh sb="3" eb="5">
      <t>ホイク</t>
    </rPh>
    <rPh sb="5" eb="7">
      <t>キョウユ</t>
    </rPh>
    <rPh sb="9" eb="11">
      <t>ジコ</t>
    </rPh>
    <rPh sb="11" eb="13">
      <t>ヒョウカ</t>
    </rPh>
    <rPh sb="13" eb="15">
      <t>ホウホウ</t>
    </rPh>
    <phoneticPr fontId="2"/>
  </si>
  <si>
    <t>(６)幼保連携型認定こども園園児指導要録及び小学校への接続</t>
    <rPh sb="3" eb="5">
      <t>ヨウホ</t>
    </rPh>
    <rPh sb="5" eb="8">
      <t>レンケイガタ</t>
    </rPh>
    <rPh sb="8" eb="10">
      <t>ニンテイ</t>
    </rPh>
    <rPh sb="13" eb="14">
      <t>エン</t>
    </rPh>
    <rPh sb="14" eb="16">
      <t>エンジ</t>
    </rPh>
    <rPh sb="16" eb="18">
      <t>シドウ</t>
    </rPh>
    <rPh sb="18" eb="20">
      <t>ヨウロク</t>
    </rPh>
    <rPh sb="20" eb="21">
      <t>オヨ</t>
    </rPh>
    <rPh sb="22" eb="25">
      <t>ショウガッコウ</t>
    </rPh>
    <rPh sb="27" eb="29">
      <t>セツゾク</t>
    </rPh>
    <phoneticPr fontId="2"/>
  </si>
  <si>
    <t>オンライン
会議等の環境</t>
    <rPh sb="6" eb="8">
      <t>カイギ</t>
    </rPh>
    <rPh sb="8" eb="9">
      <t>トウ</t>
    </rPh>
    <rPh sb="10" eb="12">
      <t>カンキョウ</t>
    </rPh>
    <phoneticPr fontId="2"/>
  </si>
  <si>
    <t>令和</t>
  </si>
  <si>
    <t>一時保育利用実績
（延べ人数）</t>
    <rPh sb="0" eb="2">
      <t>イチジ</t>
    </rPh>
    <rPh sb="2" eb="4">
      <t>ホイク</t>
    </rPh>
    <rPh sb="4" eb="6">
      <t>リヨウ</t>
    </rPh>
    <rPh sb="6" eb="8">
      <t>ジッセキ</t>
    </rPh>
    <rPh sb="10" eb="11">
      <t>ノ</t>
    </rPh>
    <rPh sb="12" eb="14">
      <t>ニンズウ</t>
    </rPh>
    <phoneticPr fontId="2"/>
  </si>
  <si>
    <t>こども誰でも通園制度
利用実績（延べ人数）</t>
    <rPh sb="3" eb="4">
      <t>ダレ</t>
    </rPh>
    <rPh sb="6" eb="8">
      <t>ツウエン</t>
    </rPh>
    <rPh sb="8" eb="10">
      <t>セイド</t>
    </rPh>
    <rPh sb="11" eb="13">
      <t>リヨウ</t>
    </rPh>
    <rPh sb="13" eb="15">
      <t>ジッセキ</t>
    </rPh>
    <rPh sb="16" eb="17">
      <t>ノ</t>
    </rPh>
    <rPh sb="18" eb="20">
      <t>ニンズウ</t>
    </rPh>
    <phoneticPr fontId="2"/>
  </si>
  <si>
    <r>
      <t>・</t>
    </r>
    <r>
      <rPr>
        <sz val="10"/>
        <color theme="1"/>
        <rFont val="HG丸ｺﾞｼｯｸM-PRO"/>
        <family val="3"/>
        <charset val="128"/>
      </rPr>
      <t>その他</t>
    </r>
    <r>
      <rPr>
        <sz val="10"/>
        <rFont val="HG丸ｺﾞｼｯｸM-PRO"/>
        <family val="3"/>
        <charset val="128"/>
      </rPr>
      <t>の休園日（行事の振替休園日含む）</t>
    </r>
    <rPh sb="3" eb="4">
      <t>タ</t>
    </rPh>
    <rPh sb="5" eb="6">
      <t>キュウ</t>
    </rPh>
    <rPh sb="6" eb="7">
      <t>エン</t>
    </rPh>
    <rPh sb="7" eb="8">
      <t>ヒ</t>
    </rPh>
    <phoneticPr fontId="2"/>
  </si>
  <si>
    <t>（配置改善有）</t>
  </si>
  <si>
    <t>・重要事項説明書との整合性</t>
    <rPh sb="1" eb="5">
      <t>ジュウヨウジコウ</t>
    </rPh>
    <rPh sb="5" eb="8">
      <t>セツメイショ</t>
    </rPh>
    <rPh sb="10" eb="13">
      <t>セイゴウセイ</t>
    </rPh>
    <phoneticPr fontId="2"/>
  </si>
  <si>
    <t>・重要事項説明書を整備し、保護者の同意を得ていますか。</t>
    <rPh sb="1" eb="3">
      <t>ジュウヨウ</t>
    </rPh>
    <rPh sb="3" eb="5">
      <t>ジコウ</t>
    </rPh>
    <rPh sb="5" eb="8">
      <t>セツメイショ</t>
    </rPh>
    <rPh sb="9" eb="11">
      <t>セイビ</t>
    </rPh>
    <rPh sb="13" eb="16">
      <t>ホゴシャ</t>
    </rPh>
    <rPh sb="17" eb="19">
      <t>ドウイ</t>
    </rPh>
    <rPh sb="20" eb="21">
      <t>エ</t>
    </rPh>
    <phoneticPr fontId="2"/>
  </si>
  <si>
    <t>・利用申し込みをしようとする保護者に向け、重要事項を掲示していますか。</t>
    <rPh sb="1" eb="3">
      <t>リヨウ</t>
    </rPh>
    <rPh sb="3" eb="4">
      <t>モウ</t>
    </rPh>
    <rPh sb="5" eb="6">
      <t>コ</t>
    </rPh>
    <rPh sb="14" eb="17">
      <t>ホゴシャ</t>
    </rPh>
    <rPh sb="18" eb="19">
      <t>ム</t>
    </rPh>
    <rPh sb="21" eb="23">
      <t>ジュウヨウ</t>
    </rPh>
    <rPh sb="23" eb="25">
      <t>ジコウ</t>
    </rPh>
    <rPh sb="26" eb="28">
      <t>ケイジ</t>
    </rPh>
    <phoneticPr fontId="2"/>
  </si>
  <si>
    <t>(8)重要事項説明</t>
    <rPh sb="3" eb="5">
      <t>ジュウヨウ</t>
    </rPh>
    <rPh sb="5" eb="7">
      <t>ジコウ</t>
    </rPh>
    <rPh sb="7" eb="9">
      <t>セツメイ</t>
    </rPh>
    <phoneticPr fontId="2"/>
  </si>
  <si>
    <t>就業規則</t>
    <rPh sb="0" eb="2">
      <t>シュウギョウ</t>
    </rPh>
    <rPh sb="2" eb="4">
      <t>キソク</t>
    </rPh>
    <phoneticPr fontId="2"/>
  </si>
  <si>
    <t>作成の状況</t>
    <rPh sb="0" eb="2">
      <t>サクセイ</t>
    </rPh>
    <rPh sb="3" eb="5">
      <t>ジョウキョウ</t>
    </rPh>
    <phoneticPr fontId="2"/>
  </si>
  <si>
    <t>作成している</t>
    <rPh sb="0" eb="2">
      <t>サクセイ</t>
    </rPh>
    <phoneticPr fontId="2"/>
  </si>
  <si>
    <t>作成していない</t>
    <rPh sb="0" eb="2">
      <t>サクセイ</t>
    </rPh>
    <phoneticPr fontId="2"/>
  </si>
  <si>
    <t>最終改正日</t>
    <rPh sb="0" eb="2">
      <t>サイシュウ</t>
    </rPh>
    <rPh sb="2" eb="4">
      <t>カイセイ</t>
    </rPh>
    <rPh sb="4" eb="5">
      <t>ビ</t>
    </rPh>
    <phoneticPr fontId="2"/>
  </si>
  <si>
    <t>給与規程</t>
    <rPh sb="0" eb="2">
      <t>キュウヨ</t>
    </rPh>
    <rPh sb="2" eb="4">
      <t>キテイ</t>
    </rPh>
    <phoneticPr fontId="2"/>
  </si>
  <si>
    <t>育休・介護規程</t>
    <rPh sb="0" eb="2">
      <t>イクキュウ</t>
    </rPh>
    <rPh sb="3" eb="5">
      <t>カイゴ</t>
    </rPh>
    <rPh sb="5" eb="7">
      <t>キテイ</t>
    </rPh>
    <phoneticPr fontId="2"/>
  </si>
  <si>
    <t>資　格　証</t>
    <rPh sb="0" eb="1">
      <t>シ</t>
    </rPh>
    <rPh sb="2" eb="3">
      <t>カク</t>
    </rPh>
    <rPh sb="4" eb="5">
      <t>ショウ</t>
    </rPh>
    <phoneticPr fontId="2"/>
  </si>
  <si>
    <t>登降園記録簿</t>
    <rPh sb="0" eb="1">
      <t>トウ</t>
    </rPh>
    <rPh sb="1" eb="3">
      <t>コウエン</t>
    </rPh>
    <rPh sb="3" eb="6">
      <t>キロクボ</t>
    </rPh>
    <phoneticPr fontId="2"/>
  </si>
  <si>
    <t>・労働者の就業環境が害されることがないよう、当該労働者からの相談に応じていますか。</t>
    <rPh sb="1" eb="4">
      <t>ロウドウシャ</t>
    </rPh>
    <rPh sb="5" eb="7">
      <t>シュウギョウ</t>
    </rPh>
    <rPh sb="7" eb="9">
      <t>カンキョウ</t>
    </rPh>
    <rPh sb="10" eb="11">
      <t>ガイ</t>
    </rPh>
    <rPh sb="22" eb="24">
      <t>トウガイ</t>
    </rPh>
    <rPh sb="24" eb="27">
      <t>ロウドウシャ</t>
    </rPh>
    <rPh sb="30" eb="32">
      <t>ソウダン</t>
    </rPh>
    <rPh sb="33" eb="34">
      <t>オウ</t>
    </rPh>
    <phoneticPr fontId="2"/>
  </si>
  <si>
    <t>・労働者の就業環境が害されることがないよう、必要な措置を講じていますか。</t>
    <rPh sb="1" eb="4">
      <t>ロウドウシャ</t>
    </rPh>
    <rPh sb="5" eb="7">
      <t>シュウギョウ</t>
    </rPh>
    <rPh sb="7" eb="9">
      <t>カンキョウ</t>
    </rPh>
    <rPh sb="10" eb="11">
      <t>ガイ</t>
    </rPh>
    <rPh sb="22" eb="24">
      <t>ヒツヨウ</t>
    </rPh>
    <rPh sb="25" eb="27">
      <t>ソチ</t>
    </rPh>
    <rPh sb="28" eb="29">
      <t>コウ</t>
    </rPh>
    <phoneticPr fontId="2"/>
  </si>
  <si>
    <t>(７)雇用管理上の措置等</t>
    <rPh sb="3" eb="5">
      <t>コヨウ</t>
    </rPh>
    <rPh sb="5" eb="7">
      <t>カンリ</t>
    </rPh>
    <rPh sb="7" eb="8">
      <t>ジョウ</t>
    </rPh>
    <rPh sb="9" eb="11">
      <t>ソチ</t>
    </rPh>
    <rPh sb="11" eb="12">
      <t>トウ</t>
    </rPh>
    <phoneticPr fontId="2"/>
  </si>
  <si>
    <t>１歳児</t>
    <rPh sb="1" eb="3">
      <t>サイジ</t>
    </rPh>
    <phoneticPr fontId="2"/>
  </si>
  <si>
    <t>第三者委員</t>
    <rPh sb="0" eb="5">
      <t>ダイ3シャイイン</t>
    </rPh>
    <phoneticPr fontId="2"/>
  </si>
  <si>
    <t>（うち第三者委員がかかわった件数）</t>
    <rPh sb="3" eb="8">
      <t>ダイ3シャイイン</t>
    </rPh>
    <rPh sb="14" eb="16">
      <t>ケンスウ</t>
    </rPh>
    <phoneticPr fontId="2"/>
  </si>
  <si>
    <t>（うち市からの指導件数）</t>
    <rPh sb="3" eb="4">
      <t>シ</t>
    </rPh>
    <rPh sb="7" eb="9">
      <t>シドウ</t>
    </rPh>
    <rPh sb="9" eb="11">
      <t>ケンスウ</t>
    </rPh>
    <phoneticPr fontId="2"/>
  </si>
  <si>
    <t>今年度
受付件数</t>
    <rPh sb="0" eb="3">
      <t>コンネンド</t>
    </rPh>
    <rPh sb="4" eb="6">
      <t>ウケツケ</t>
    </rPh>
    <rPh sb="6" eb="8">
      <t>ケンスウ</t>
    </rPh>
    <phoneticPr fontId="2"/>
  </si>
  <si>
    <t>事故防止にかかる研修</t>
    <rPh sb="0" eb="4">
      <t>ジコボウシ</t>
    </rPh>
    <rPh sb="8" eb="10">
      <t>ケンシュウ</t>
    </rPh>
    <phoneticPr fontId="2"/>
  </si>
  <si>
    <t>事故防止委員会（事故防止にかかる会議）</t>
    <rPh sb="0" eb="4">
      <t>ジコボウシ</t>
    </rPh>
    <rPh sb="4" eb="7">
      <t>イインカイ</t>
    </rPh>
    <rPh sb="8" eb="12">
      <t>ジコボウシ</t>
    </rPh>
    <rPh sb="16" eb="18">
      <t>カイギ</t>
    </rPh>
    <phoneticPr fontId="2"/>
  </si>
  <si>
    <t>ヒヤリハット</t>
    <phoneticPr fontId="2"/>
  </si>
  <si>
    <t>・記録を作成し、園内で共有していますか。</t>
    <rPh sb="1" eb="3">
      <t>キロク</t>
    </rPh>
    <rPh sb="4" eb="6">
      <t>サクセイ</t>
    </rPh>
    <rPh sb="8" eb="10">
      <t>エンナイ</t>
    </rPh>
    <rPh sb="11" eb="13">
      <t>キョウユウ</t>
    </rPh>
    <phoneticPr fontId="2"/>
  </si>
  <si>
    <t>※上記のうち、保護者への連絡件数　</t>
    <rPh sb="1" eb="3">
      <t>ジョウキ</t>
    </rPh>
    <rPh sb="7" eb="10">
      <t>ホゴシャ</t>
    </rPh>
    <rPh sb="12" eb="14">
      <t>レンラク</t>
    </rPh>
    <phoneticPr fontId="2"/>
  </si>
  <si>
    <t>（※医療機関への受診となったケースや園内外保育時の見失い、誤食等は市への報告が必要です。)</t>
    <phoneticPr fontId="2"/>
  </si>
  <si>
    <t>関係機関との連携</t>
    <rPh sb="0" eb="4">
      <t>カンケイキカン</t>
    </rPh>
    <rPh sb="6" eb="8">
      <t>レンケイ</t>
    </rPh>
    <phoneticPr fontId="2"/>
  </si>
  <si>
    <t>１－５　環境衛生・事故防止・その他</t>
    <rPh sb="4" eb="6">
      <t>カンキョウ</t>
    </rPh>
    <rPh sb="6" eb="8">
      <t>エイセイ</t>
    </rPh>
    <rPh sb="9" eb="11">
      <t>ジコ</t>
    </rPh>
    <rPh sb="11" eb="13">
      <t>ボウシ</t>
    </rPh>
    <rPh sb="16" eb="17">
      <t>タ</t>
    </rPh>
    <phoneticPr fontId="2"/>
  </si>
  <si>
    <t>⑦危険等発生時対処要領</t>
    <rPh sb="1" eb="3">
      <t>キケン</t>
    </rPh>
    <rPh sb="3" eb="4">
      <t>トウ</t>
    </rPh>
    <rPh sb="4" eb="6">
      <t>ハッセイ</t>
    </rPh>
    <rPh sb="6" eb="7">
      <t>ジ</t>
    </rPh>
    <rPh sb="7" eb="9">
      <t>タイショ</t>
    </rPh>
    <rPh sb="9" eb="11">
      <t>ヨウリョウ</t>
    </rPh>
    <phoneticPr fontId="2"/>
  </si>
  <si>
    <t>⑧事故防止</t>
    <rPh sb="1" eb="3">
      <t>ジコ</t>
    </rPh>
    <rPh sb="3" eb="5">
      <t>ボウシ</t>
    </rPh>
    <phoneticPr fontId="2"/>
  </si>
  <si>
    <t>⑨不審者対策</t>
    <rPh sb="1" eb="4">
      <t>フシンシャ</t>
    </rPh>
    <rPh sb="4" eb="6">
      <t>タイサク</t>
    </rPh>
    <phoneticPr fontId="2"/>
  </si>
  <si>
    <t>⑩虐待禁止・防止</t>
    <rPh sb="1" eb="3">
      <t>ギャクタイ</t>
    </rPh>
    <rPh sb="3" eb="5">
      <t>キンシ</t>
    </rPh>
    <rPh sb="6" eb="8">
      <t>ボウシ</t>
    </rPh>
    <phoneticPr fontId="2"/>
  </si>
  <si>
    <t>(上段)雇用形態</t>
    <rPh sb="6" eb="8">
      <t>ケイタイ</t>
    </rPh>
    <phoneticPr fontId="2"/>
  </si>
  <si>
    <t>(下段)勤務形態</t>
    <rPh sb="6" eb="8">
      <t>ケイタイ</t>
    </rPh>
    <phoneticPr fontId="2"/>
  </si>
  <si>
    <t>(上段)雇用形態</t>
    <phoneticPr fontId="2"/>
  </si>
  <si>
    <t>区分２「賃金改善分」及び区分３「質の向上分」に係る加算額並びに国家公務員の給与改定に伴う公定価格における人件費の増額改定分に係る支給額は、その全額を職員の賃金（退職金及び法人の役員等としての報酬を除く。）の改善に確実に充てていますか。</t>
    <phoneticPr fontId="2"/>
  </si>
  <si>
    <t>主幹保育教諭等を１人（保育認定と合わせて２人）配置し、その主幹教諭等を教育・保育計画の立案や地域の子育て支援活動等の業務に専任させるため代替保育教諭等を配置し、下記ア～カの事業等を複数実施していますか。
上記要件を満たさない場合、川崎市にその旨を申告し、減算措置を受けていますか。
※主幹教諭等が学級担任を兼務することは適切ではなく、代理で行う場合であっても、１月を超えて兼務が継続している場合も減算対象となります。</t>
    <rPh sb="0" eb="6">
      <t>シュカンホイクキョウユ</t>
    </rPh>
    <rPh sb="6" eb="7">
      <t>トウ</t>
    </rPh>
    <rPh sb="9" eb="10">
      <t>ニン</t>
    </rPh>
    <rPh sb="11" eb="15">
      <t>ホイクニンテイ</t>
    </rPh>
    <rPh sb="16" eb="17">
      <t>ア</t>
    </rPh>
    <rPh sb="21" eb="22">
      <t>ニン</t>
    </rPh>
    <rPh sb="23" eb="25">
      <t>ハイチ</t>
    </rPh>
    <rPh sb="29" eb="34">
      <t>シュカンキョウユトウ</t>
    </rPh>
    <rPh sb="35" eb="37">
      <t>キョウイク</t>
    </rPh>
    <rPh sb="38" eb="42">
      <t>ホイクケイカク</t>
    </rPh>
    <rPh sb="43" eb="45">
      <t>リツアン</t>
    </rPh>
    <rPh sb="46" eb="48">
      <t>チイキ</t>
    </rPh>
    <rPh sb="49" eb="51">
      <t>コソダ</t>
    </rPh>
    <rPh sb="52" eb="57">
      <t>シエンカツドウトウ</t>
    </rPh>
    <rPh sb="58" eb="60">
      <t>ギョウム</t>
    </rPh>
    <rPh sb="68" eb="75">
      <t>ダイタイホイクキョウユトウ</t>
    </rPh>
    <rPh sb="76" eb="78">
      <t>ハイチ</t>
    </rPh>
    <rPh sb="80" eb="82">
      <t>カキ</t>
    </rPh>
    <rPh sb="86" eb="89">
      <t>ジギョウトウ</t>
    </rPh>
    <rPh sb="90" eb="94">
      <t>フクスウジッシ</t>
    </rPh>
    <rPh sb="102" eb="106">
      <t>ジョウキヨウケン</t>
    </rPh>
    <rPh sb="107" eb="108">
      <t>ミ</t>
    </rPh>
    <rPh sb="112" eb="114">
      <t>バアイ</t>
    </rPh>
    <rPh sb="198" eb="202">
      <t>ゲンサンタイショウ</t>
    </rPh>
    <phoneticPr fontId="2"/>
  </si>
  <si>
    <t>　継続的な小学校との連携・接続に係る取組</t>
    <rPh sb="1" eb="4">
      <t>ケイゾクテキ</t>
    </rPh>
    <rPh sb="5" eb="8">
      <t>ショウガッコウ</t>
    </rPh>
    <rPh sb="10" eb="12">
      <t>レンケイ</t>
    </rPh>
    <rPh sb="13" eb="15">
      <t>セツゾク</t>
    </rPh>
    <rPh sb="16" eb="17">
      <t>カカ</t>
    </rPh>
    <rPh sb="18" eb="20">
      <t>トリクミ</t>
    </rPh>
    <phoneticPr fontId="2"/>
  </si>
  <si>
    <t>　地方自治体に所属して幼児教育の専門的な知見や豊富な実践経験に基づき幼児教育に関する指導助言等を行う者と連携して、園内研修を企画・実施していること。</t>
    <rPh sb="1" eb="3">
      <t>チホウ</t>
    </rPh>
    <rPh sb="3" eb="6">
      <t>ジチタイ</t>
    </rPh>
    <rPh sb="7" eb="9">
      <t>ショゾク</t>
    </rPh>
    <rPh sb="11" eb="13">
      <t>ヨウジ</t>
    </rPh>
    <rPh sb="13" eb="15">
      <t>キョウイク</t>
    </rPh>
    <rPh sb="16" eb="19">
      <t>センモンテキ</t>
    </rPh>
    <rPh sb="20" eb="22">
      <t>チケン</t>
    </rPh>
    <rPh sb="23" eb="25">
      <t>ホウフ</t>
    </rPh>
    <rPh sb="26" eb="28">
      <t>ジッセン</t>
    </rPh>
    <rPh sb="28" eb="30">
      <t>ケイケン</t>
    </rPh>
    <rPh sb="31" eb="32">
      <t>モト</t>
    </rPh>
    <rPh sb="34" eb="36">
      <t>ヨウジ</t>
    </rPh>
    <rPh sb="36" eb="38">
      <t>キョウイク</t>
    </rPh>
    <rPh sb="39" eb="40">
      <t>カン</t>
    </rPh>
    <rPh sb="42" eb="44">
      <t>シドウ</t>
    </rPh>
    <rPh sb="44" eb="46">
      <t>ジョゲン</t>
    </rPh>
    <rPh sb="46" eb="47">
      <t>トウ</t>
    </rPh>
    <rPh sb="48" eb="49">
      <t>オコナ</t>
    </rPh>
    <rPh sb="50" eb="51">
      <t>モノ</t>
    </rPh>
    <rPh sb="52" eb="54">
      <t>レンケイ</t>
    </rPh>
    <rPh sb="57" eb="59">
      <t>エンナイ</t>
    </rPh>
    <rPh sb="59" eb="61">
      <t>ケンシュウ</t>
    </rPh>
    <rPh sb="62" eb="64">
      <t>キカク</t>
    </rPh>
    <rPh sb="65" eb="67">
      <t>ジッシ</t>
    </rPh>
    <phoneticPr fontId="2"/>
  </si>
  <si>
    <t>　災害等により、教育・保育が提供できない場合に、教育・保育を必要とするエッセンシャルワーカーである保護者に対する連絡等を行うために必要となる緊急時の対応の具体的内容及び手順等に関するマニュアル等の整備及びに原則月１回の研修・訓練の実施等を行う取組を実施していること。</t>
    <rPh sb="100" eb="101">
      <t>オヨ</t>
    </rPh>
    <phoneticPr fontId="2"/>
  </si>
  <si>
    <t>2-20</t>
    <phoneticPr fontId="2"/>
  </si>
  <si>
    <t>2-21</t>
    <phoneticPr fontId="2"/>
  </si>
  <si>
    <t>　４歳以上児配置改善加算が認定されている場合、年齢別配置基準のうち、４歳以上児に係る保育教諭等の配置基準を４歳以上児25人につき１人により実施されていますか。</t>
    <rPh sb="42" eb="44">
      <t>ホイク</t>
    </rPh>
    <rPh sb="44" eb="46">
      <t>キョウユ</t>
    </rPh>
    <rPh sb="46" eb="47">
      <t>トウ</t>
    </rPh>
    <phoneticPr fontId="2"/>
  </si>
  <si>
    <t>　１歳児配置改善加算が認定されている場合、年齢別配置基準のうち、１歳児に係る保育士の配置基準を１歳児5人につき１人により実施されていますか。</t>
    <rPh sb="38" eb="40">
      <t>ホイク</t>
    </rPh>
    <rPh sb="40" eb="41">
      <t>シ</t>
    </rPh>
    <phoneticPr fontId="2"/>
  </si>
  <si>
    <t>　特定教育・保育の提供開始にあたっては、保護者に対し、事前に運営規程の概要、職員の勤務体制、利用者負担、その他の重要事項を記載した文書を交付して説明を行い、保護者の同意を得ていますか。</t>
    <rPh sb="1" eb="3">
      <t>トクテイ</t>
    </rPh>
    <rPh sb="3" eb="5">
      <t>キョウイク</t>
    </rPh>
    <rPh sb="6" eb="8">
      <t>ホイク</t>
    </rPh>
    <rPh sb="9" eb="11">
      <t>テイキョウ</t>
    </rPh>
    <rPh sb="11" eb="13">
      <t>カイシ</t>
    </rPh>
    <rPh sb="20" eb="23">
      <t>ホゴシャ</t>
    </rPh>
    <rPh sb="24" eb="25">
      <t>タイ</t>
    </rPh>
    <rPh sb="27" eb="29">
      <t>ジゼン</t>
    </rPh>
    <rPh sb="30" eb="32">
      <t>ウンエイ</t>
    </rPh>
    <rPh sb="32" eb="34">
      <t>キテイ</t>
    </rPh>
    <rPh sb="35" eb="37">
      <t>ガイヨウ</t>
    </rPh>
    <rPh sb="38" eb="40">
      <t>ショクイン</t>
    </rPh>
    <rPh sb="41" eb="43">
      <t>キンム</t>
    </rPh>
    <rPh sb="43" eb="45">
      <t>タイセイ</t>
    </rPh>
    <rPh sb="46" eb="49">
      <t>リヨウシャ</t>
    </rPh>
    <rPh sb="49" eb="51">
      <t>フタン</t>
    </rPh>
    <rPh sb="54" eb="55">
      <t>タ</t>
    </rPh>
    <rPh sb="56" eb="58">
      <t>ジュウヨウ</t>
    </rPh>
    <rPh sb="58" eb="60">
      <t>ジコウ</t>
    </rPh>
    <rPh sb="61" eb="63">
      <t>キサイ</t>
    </rPh>
    <rPh sb="65" eb="67">
      <t>ブンショ</t>
    </rPh>
    <rPh sb="68" eb="70">
      <t>コウフ</t>
    </rPh>
    <rPh sb="72" eb="74">
      <t>セツメイ</t>
    </rPh>
    <rPh sb="75" eb="76">
      <t>オコナ</t>
    </rPh>
    <rPh sb="78" eb="81">
      <t>ホゴシャ</t>
    </rPh>
    <rPh sb="82" eb="84">
      <t>ドウイ</t>
    </rPh>
    <rPh sb="85" eb="86">
      <t>エ</t>
    </rPh>
    <phoneticPr fontId="2"/>
  </si>
  <si>
    <t>　運営規程の概要、職員の勤務体制、利用者負担その他重要事項について、施設の見やすい場所へ掲示していますか。</t>
    <phoneticPr fontId="2"/>
  </si>
  <si>
    <t>　土曜日に保育の利用希望が無い等で土曜日に開所しない日はありましたか。
開所しない日がある場合、川崎市にその旨を申告し、基本分単価等の減算措置を受けていますか。</t>
    <phoneticPr fontId="2"/>
  </si>
  <si>
    <t>主幹保育教諭等を１人（教育標準時間認定と合わせて２人）配置し、その主幹教諭等を教育・保育計画の立案や地域の子育て支援活動等の業務に専任させるため代替保育教諭等を配置し、下記ア～オの事業等を複数実施していますか。
上記要件を満たさない場合、川崎市にその旨を申告し、減算措置を受けていますか。
※主幹教諭等が学級担任を兼務することは適切ではなく、代理で行う場合であっても、１月を超えて兼務が継続している場合も減算対象となります。</t>
    <rPh sb="0" eb="6">
      <t>シュカンホイクキョウユ</t>
    </rPh>
    <rPh sb="6" eb="7">
      <t>トウ</t>
    </rPh>
    <rPh sb="9" eb="10">
      <t>ニン</t>
    </rPh>
    <rPh sb="11" eb="19">
      <t>キョウイクヒョウジュンジカンニンテイ</t>
    </rPh>
    <rPh sb="20" eb="21">
      <t>ア</t>
    </rPh>
    <rPh sb="25" eb="26">
      <t>ニン</t>
    </rPh>
    <rPh sb="27" eb="29">
      <t>ハイチ</t>
    </rPh>
    <rPh sb="33" eb="38">
      <t>シュカンキョウユトウ</t>
    </rPh>
    <rPh sb="39" eb="41">
      <t>キョウイク</t>
    </rPh>
    <rPh sb="42" eb="46">
      <t>ホイクケイカク</t>
    </rPh>
    <rPh sb="47" eb="49">
      <t>リツアン</t>
    </rPh>
    <rPh sb="50" eb="52">
      <t>チイキ</t>
    </rPh>
    <rPh sb="53" eb="55">
      <t>コソダ</t>
    </rPh>
    <rPh sb="56" eb="61">
      <t>シエンカツドウトウ</t>
    </rPh>
    <rPh sb="62" eb="64">
      <t>ギョウム</t>
    </rPh>
    <rPh sb="72" eb="79">
      <t>ダイタイホイクキョウユトウ</t>
    </rPh>
    <rPh sb="80" eb="82">
      <t>ハイチ</t>
    </rPh>
    <rPh sb="84" eb="86">
      <t>カキ</t>
    </rPh>
    <rPh sb="90" eb="93">
      <t>ジギョウトウ</t>
    </rPh>
    <rPh sb="94" eb="98">
      <t>フクスウジッシ</t>
    </rPh>
    <rPh sb="106" eb="110">
      <t>ジョウキヨウケン</t>
    </rPh>
    <rPh sb="111" eb="112">
      <t>ミ</t>
    </rPh>
    <rPh sb="116" eb="118">
      <t>バアイ</t>
    </rPh>
    <rPh sb="202" eb="206">
      <t>ゲンサンタイショウ</t>
    </rPh>
    <phoneticPr fontId="2"/>
  </si>
  <si>
    <t>　乳児が３人以上利用している施設</t>
    <rPh sb="5" eb="6">
      <t>ニン</t>
    </rPh>
    <rPh sb="6" eb="8">
      <t>イジョウ</t>
    </rPh>
    <rPh sb="8" eb="10">
      <t>リヨウ</t>
    </rPh>
    <rPh sb="14" eb="16">
      <t>シセツ</t>
    </rPh>
    <phoneticPr fontId="2"/>
  </si>
  <si>
    <t>　障害児（軽度障害児を含む。）が１人以上利用している施設</t>
    <phoneticPr fontId="2"/>
  </si>
  <si>
    <t>　災害等により、教育・保育が提供できない場合に、教育・保育を必要とするエッセンシャルワーカーである保護者に対する連絡等を行うために必要となる緊急時の対応の具体的内容及び手順等に関するマニュアル等の整備及びに原則月１回の研修・訓練の実施等を行う取組を実施していること。</t>
    <phoneticPr fontId="2"/>
  </si>
  <si>
    <t>（４）勤務形態の状況</t>
    <rPh sb="3" eb="5">
      <t>キンム</t>
    </rPh>
    <rPh sb="5" eb="7">
      <t>ケイタイ</t>
    </rPh>
    <rPh sb="8" eb="10">
      <t>ジョウキョウ</t>
    </rPh>
    <phoneticPr fontId="2"/>
  </si>
  <si>
    <t>（３）職員の資格保有</t>
    <rPh sb="3" eb="5">
      <t>ショクイン</t>
    </rPh>
    <rPh sb="6" eb="10">
      <t>シカクホユウ</t>
    </rPh>
    <phoneticPr fontId="2"/>
  </si>
  <si>
    <t>①主幹保育教諭、指導保育教諭、保育教諭及び講師の全員が、幼稚園教諭の普通免許状を有し、かつ、保育士証を有していますか。</t>
    <rPh sb="1" eb="3">
      <t>シュカン</t>
    </rPh>
    <rPh sb="3" eb="5">
      <t>ホイク</t>
    </rPh>
    <rPh sb="5" eb="7">
      <t>キョウユ</t>
    </rPh>
    <rPh sb="8" eb="10">
      <t>シドウ</t>
    </rPh>
    <rPh sb="10" eb="12">
      <t>ホイク</t>
    </rPh>
    <rPh sb="12" eb="14">
      <t>キョウユ</t>
    </rPh>
    <rPh sb="15" eb="17">
      <t>ホイク</t>
    </rPh>
    <rPh sb="17" eb="19">
      <t>キョウユ</t>
    </rPh>
    <rPh sb="19" eb="20">
      <t>オヨ</t>
    </rPh>
    <rPh sb="21" eb="23">
      <t>コウシ</t>
    </rPh>
    <rPh sb="24" eb="26">
      <t>ゼンイン</t>
    </rPh>
    <rPh sb="28" eb="31">
      <t>ヨウチエン</t>
    </rPh>
    <rPh sb="31" eb="33">
      <t>キョウユ</t>
    </rPh>
    <rPh sb="34" eb="36">
      <t>フツウ</t>
    </rPh>
    <rPh sb="36" eb="39">
      <t>メンキョジョウ</t>
    </rPh>
    <rPh sb="40" eb="41">
      <t>ユウ</t>
    </rPh>
    <rPh sb="46" eb="48">
      <t>ホイク</t>
    </rPh>
    <rPh sb="48" eb="49">
      <t>シ</t>
    </rPh>
    <rPh sb="49" eb="50">
      <t>ショウ</t>
    </rPh>
    <rPh sb="51" eb="52">
      <t>ユウ</t>
    </rPh>
    <phoneticPr fontId="2"/>
  </si>
  <si>
    <t>②（①でいいえの場合）保育教諭等が特例期間内に免許・資格の取得を計画的に行うための人事計画を作成する等の取組を実施していますか。</t>
    <rPh sb="8" eb="10">
      <t>バアイ</t>
    </rPh>
    <phoneticPr fontId="2"/>
  </si>
  <si>
    <t>③（①でいいえの場合）両方の免許／資格を有していない職員の人数</t>
    <rPh sb="8" eb="10">
      <t>バアイ</t>
    </rPh>
    <rPh sb="11" eb="13">
      <t>リョウホウ</t>
    </rPh>
    <rPh sb="14" eb="16">
      <t>メンキョ</t>
    </rPh>
    <rPh sb="17" eb="19">
      <t>シカク</t>
    </rPh>
    <rPh sb="20" eb="21">
      <t>ユウ</t>
    </rPh>
    <rPh sb="26" eb="28">
      <t>ショクイン</t>
    </rPh>
    <rPh sb="29" eb="31">
      <t>ニンズウ</t>
    </rPh>
    <phoneticPr fontId="2"/>
  </si>
  <si>
    <t>（令和６年度以降）</t>
    <rPh sb="1" eb="3">
      <t>レイワ</t>
    </rPh>
    <rPh sb="4" eb="6">
      <t>ネンド</t>
    </rPh>
    <rPh sb="6" eb="8">
      <t>イコウ</t>
    </rPh>
    <phoneticPr fontId="2"/>
  </si>
  <si>
    <t>書面による通知</t>
    <rPh sb="0" eb="2">
      <t>ショメン</t>
    </rPh>
    <rPh sb="5" eb="7">
      <t>ツウチ</t>
    </rPh>
    <phoneticPr fontId="2"/>
  </si>
  <si>
    <t>(３)
職員の確保と定着状況</t>
    <rPh sb="4" eb="6">
      <t>ショクイン</t>
    </rPh>
    <rPh sb="7" eb="9">
      <t>カクホ</t>
    </rPh>
    <rPh sb="10" eb="12">
      <t>テイチャク</t>
    </rPh>
    <rPh sb="12" eb="14">
      <t>ジョウキョウ</t>
    </rPh>
    <phoneticPr fontId="2"/>
  </si>
  <si>
    <t>前年度４月１日時点の園長及び常勤保育教諭数（派遣除く）</t>
    <rPh sb="10" eb="12">
      <t>エンチョウ</t>
    </rPh>
    <rPh sb="12" eb="13">
      <t>オヨ</t>
    </rPh>
    <rPh sb="16" eb="20">
      <t>ホイクキョウユ</t>
    </rPh>
    <rPh sb="22" eb="25">
      <t>ハケンノゾ</t>
    </rPh>
    <phoneticPr fontId="2"/>
  </si>
  <si>
    <t>職員の確保と定着化への取り組みについて、下欄に記載してください。</t>
    <rPh sb="0" eb="2">
      <t>ショクイン</t>
    </rPh>
    <rPh sb="3" eb="5">
      <t>カクホ</t>
    </rPh>
    <rPh sb="6" eb="9">
      <t>テイチャクカ</t>
    </rPh>
    <rPh sb="11" eb="12">
      <t>ト</t>
    </rPh>
    <rPh sb="13" eb="14">
      <t>ク</t>
    </rPh>
    <rPh sb="20" eb="21">
      <t>シタ</t>
    </rPh>
    <rPh sb="21" eb="22">
      <t>ラン</t>
    </rPh>
    <rPh sb="23" eb="25">
      <t>キサイ</t>
    </rPh>
    <phoneticPr fontId="2"/>
  </si>
  <si>
    <t>計画
報告</t>
    <rPh sb="0" eb="2">
      <t>ケイカク</t>
    </rPh>
    <rPh sb="3" eb="5">
      <t>ホウコク</t>
    </rPh>
    <phoneticPr fontId="2"/>
  </si>
  <si>
    <t>前年度
受付件数</t>
    <rPh sb="0" eb="3">
      <t>ゼンネンド</t>
    </rPh>
    <rPh sb="4" eb="6">
      <t>ウケツケ</t>
    </rPh>
    <rPh sb="6" eb="8">
      <t>ケンスウ</t>
    </rPh>
    <phoneticPr fontId="2"/>
  </si>
  <si>
    <t>③消防署の立入調査</t>
    <rPh sb="1" eb="4">
      <t>ショウボウショ</t>
    </rPh>
    <rPh sb="5" eb="7">
      <t>タチイリ</t>
    </rPh>
    <rPh sb="7" eb="9">
      <t>チョウサ</t>
    </rPh>
    <phoneticPr fontId="2"/>
  </si>
  <si>
    <t>虐待の早期発見・虐待防止策</t>
    <rPh sb="0" eb="2">
      <t>ギャクタイ</t>
    </rPh>
    <rPh sb="3" eb="7">
      <t>ソウキハッケン</t>
    </rPh>
    <rPh sb="8" eb="13">
      <t>ギャクタイボウシサク</t>
    </rPh>
    <phoneticPr fontId="2"/>
  </si>
  <si>
    <t>前回監査結果通知時からの施設内の虐待行為の有無</t>
    <rPh sb="12" eb="15">
      <t>シセツナイ</t>
    </rPh>
    <phoneticPr fontId="2"/>
  </si>
  <si>
    <t>＜シート記載にあたって＞
　1　対象は、前年４月１日から基準日（監査直近月）までに異動や退職をした全ての職員（常勤・非常勤問わず）です。
　　　基準日現在に勤務している職員は別シートに記入してください。
　　　※年齢は監査実施年度の4月１日時点の年齢が自動表示されます。
　２　用紙が足りない場合は本シートをコピーして入力してください。
　３　異動・退職理由の欄には、異動か退職かを明記してください。</t>
    <rPh sb="20" eb="22">
      <t>ゼンネン</t>
    </rPh>
    <rPh sb="23" eb="24">
      <t>ガツ</t>
    </rPh>
    <rPh sb="25" eb="26">
      <t>ニチ</t>
    </rPh>
    <rPh sb="49" eb="50">
      <t>スベ</t>
    </rPh>
    <rPh sb="172" eb="174">
      <t>イドウ</t>
    </rPh>
    <rPh sb="175" eb="177">
      <t>タイショク</t>
    </rPh>
    <rPh sb="177" eb="179">
      <t>リユウ</t>
    </rPh>
    <rPh sb="180" eb="181">
      <t>ラン</t>
    </rPh>
    <rPh sb="184" eb="186">
      <t>イドウ</t>
    </rPh>
    <rPh sb="187" eb="189">
      <t>タイショク</t>
    </rPh>
    <rPh sb="191" eb="193">
      <t>メイキ</t>
    </rPh>
    <phoneticPr fontId="2"/>
  </si>
  <si>
    <t>1-4</t>
    <phoneticPr fontId="2"/>
  </si>
  <si>
    <t>　提供した特定教育・保育に係る記録、特定教育・保育の提供に当たっての計画、市町村への通知に係る記録、苦情の内容等の記録、事故の状況及び事故に際して採った処置についての記録について整備し、完結の日から５年間以上保管していますか。</t>
    <rPh sb="18" eb="20">
      <t>トクテイ</t>
    </rPh>
    <rPh sb="20" eb="22">
      <t>キョウイク</t>
    </rPh>
    <rPh sb="23" eb="25">
      <t>ホイク</t>
    </rPh>
    <rPh sb="29" eb="30">
      <t>ア</t>
    </rPh>
    <rPh sb="37" eb="40">
      <t>シチョウソン</t>
    </rPh>
    <rPh sb="42" eb="44">
      <t>ツウチ</t>
    </rPh>
    <rPh sb="45" eb="46">
      <t>カカ</t>
    </rPh>
    <rPh sb="47" eb="49">
      <t>キロク</t>
    </rPh>
    <phoneticPr fontId="2"/>
  </si>
  <si>
    <t>1-5</t>
    <phoneticPr fontId="2"/>
  </si>
  <si>
    <t>処遇改善等加算のうち、区分１「基礎分」に係る加算額は、職員の賃金の勤続年数等を基準として行う昇給（定期昇給）に適切に充てていますか。</t>
    <rPh sb="0" eb="7">
      <t>ショグウカイゼントウカサン</t>
    </rPh>
    <rPh sb="15" eb="18">
      <t>キソブン</t>
    </rPh>
    <rPh sb="49" eb="53">
      <t>テイキショウキュウ</t>
    </rPh>
    <rPh sb="55" eb="57">
      <t>テキセツ</t>
    </rPh>
    <rPh sb="58" eb="59">
      <t>ア</t>
    </rPh>
    <phoneticPr fontId="2"/>
  </si>
  <si>
    <t>改善を行う賃金の項目を特定した上で、その名称、内訳等を明確に管理していますか。</t>
    <phoneticPr fontId="2"/>
  </si>
  <si>
    <t>賃金改善計画書又は賃金改善に係る誓約書の内容を職員に周知していますか。</t>
    <phoneticPr fontId="2"/>
  </si>
  <si>
    <t>職員の職位、職責又は職務内容等に応じた勤務条件等の要件及び賃金体系を定め、それらの内容について就業規則等の明確な根拠規定を書面で整備し、全ての職員に周知していますか。</t>
    <phoneticPr fontId="2"/>
  </si>
  <si>
    <t>区分３が支給されている職員は、必要な職位の発令又は職務命令を受けており、必要な研修を修了していますか。</t>
    <phoneticPr fontId="2"/>
  </si>
  <si>
    <t>　園長が専任でない施設において、園長が専任でない場合に１名増加して配置する教員又は幼稚園設置基準第5条第3項に規定する教員に該当しないこと。</t>
    <rPh sb="1" eb="3">
      <t>エンチョウ</t>
    </rPh>
    <rPh sb="4" eb="6">
      <t>センニン</t>
    </rPh>
    <rPh sb="9" eb="11">
      <t>シセツ</t>
    </rPh>
    <rPh sb="16" eb="18">
      <t>エンチョウ</t>
    </rPh>
    <rPh sb="19" eb="21">
      <t>センニン</t>
    </rPh>
    <rPh sb="24" eb="26">
      <t>バアイ</t>
    </rPh>
    <rPh sb="28" eb="29">
      <t>メイ</t>
    </rPh>
    <rPh sb="29" eb="31">
      <t>ゾウカ</t>
    </rPh>
    <rPh sb="33" eb="35">
      <t>ハイチ</t>
    </rPh>
    <rPh sb="37" eb="39">
      <t>キョウイン</t>
    </rPh>
    <rPh sb="39" eb="40">
      <t>マタ</t>
    </rPh>
    <phoneticPr fontId="2"/>
  </si>
  <si>
    <t>　学級編成調整加算が認定されている場合、全ての学級に専任の学級担任を配置できるよう、基本分単価及び他の加算等の認定に当たって求められる「必要教員数」を超えて、保育教諭等を配置していますか。</t>
    <rPh sb="1" eb="3">
      <t>ガッキュウ</t>
    </rPh>
    <rPh sb="3" eb="5">
      <t>ヘンセイ</t>
    </rPh>
    <rPh sb="5" eb="7">
      <t>チョウセイ</t>
    </rPh>
    <rPh sb="7" eb="9">
      <t>カサン</t>
    </rPh>
    <rPh sb="10" eb="12">
      <t>ニンテイ</t>
    </rPh>
    <rPh sb="17" eb="19">
      <t>バアイ</t>
    </rPh>
    <rPh sb="85" eb="87">
      <t>ハイチ</t>
    </rPh>
    <phoneticPr fontId="2"/>
  </si>
  <si>
    <t>　３歳児配置改善加算が認定されている場合、年齢別配置基準のうち、３歳児及び満３歳児に係る保育教諭等の配置基準を３歳児及び満３歳児15人につき１人により実施されていますか。</t>
    <rPh sb="2" eb="3">
      <t>サイ</t>
    </rPh>
    <rPh sb="3" eb="4">
      <t>ジ</t>
    </rPh>
    <rPh sb="4" eb="6">
      <t>ハイチ</t>
    </rPh>
    <rPh sb="6" eb="8">
      <t>カイゼン</t>
    </rPh>
    <rPh sb="8" eb="10">
      <t>カサン</t>
    </rPh>
    <rPh sb="11" eb="13">
      <t>ニンテイ</t>
    </rPh>
    <rPh sb="18" eb="20">
      <t>バアイ</t>
    </rPh>
    <rPh sb="75" eb="77">
      <t>ジッシ</t>
    </rPh>
    <phoneticPr fontId="2"/>
  </si>
  <si>
    <t>2-4</t>
  </si>
  <si>
    <t>2-5</t>
  </si>
  <si>
    <t>　満３歳児対応加配加算が認定されている場合、３歳児配置改善加算の適用がない場合において、年齢別配置基準のうち、満３歳児に係る保育教諭等の配置基準を満３歳児６人につき１人（満３歳児を除いた３歳児は20人につき１人）により実施していますか。</t>
    <rPh sb="1" eb="2">
      <t>マン</t>
    </rPh>
    <rPh sb="3" eb="5">
      <t>サイジ</t>
    </rPh>
    <rPh sb="5" eb="7">
      <t>タイオウ</t>
    </rPh>
    <rPh sb="7" eb="9">
      <t>カハイ</t>
    </rPh>
    <rPh sb="9" eb="11">
      <t>カサン</t>
    </rPh>
    <rPh sb="12" eb="14">
      <t>ニンテイ</t>
    </rPh>
    <rPh sb="19" eb="21">
      <t>バアイ</t>
    </rPh>
    <phoneticPr fontId="2"/>
  </si>
  <si>
    <t xml:space="preserve">　満３歳児対応加配加算が認定されている場合、３歳児配置改善加算の適用がある場合において、年齢別配置基準のうち、満３歳児に係る保育教諭等の配置基準を満３歳児６人につき１人（満３歳児を除いた３歳児は15人につき１人）により実施していますか。 </t>
    <rPh sb="1" eb="2">
      <t>マン</t>
    </rPh>
    <rPh sb="3" eb="5">
      <t>サイジ</t>
    </rPh>
    <rPh sb="5" eb="7">
      <t>タイオウ</t>
    </rPh>
    <rPh sb="7" eb="9">
      <t>カハイ</t>
    </rPh>
    <rPh sb="9" eb="11">
      <t>カサン</t>
    </rPh>
    <rPh sb="12" eb="14">
      <t>ニンテイ</t>
    </rPh>
    <rPh sb="19" eb="21">
      <t>バアイ</t>
    </rPh>
    <phoneticPr fontId="2"/>
  </si>
  <si>
    <t>2-7</t>
  </si>
  <si>
    <t>2-8</t>
  </si>
  <si>
    <t>　チーム保育加算が認定されている場合、基本分単価及び他の加算等の認定に当たって求められる必要保育教諭等の数を超えて、保育教諭等（幼稚園教諭の免許状を有するが教諭等の発令を受けていない教育補助者を含む。）を配置する施設において、副担任等の学級担任以外の保育教諭等を配置する、少人数の学級編制を行うなど、３歳以上子ども（認定こども園全体の教育標準時間認定子ども及び保育認定子ども（４歳以上児及び３歳児に限る。）をいう。以下同じ。）に対し、低年齢児を中心として小集団化したグループ教育を実施していますか。またこの加算の算定上の「加配人数」のとおり、３歳以上子どもに係る利用定員の区分ごとの上限人数の範囲内で、必要保育教諭等の数を超えて保育教諭等を配置していますか。</t>
    <rPh sb="4" eb="6">
      <t>ホイク</t>
    </rPh>
    <rPh sb="6" eb="8">
      <t>カサン</t>
    </rPh>
    <rPh sb="9" eb="11">
      <t>ニンテイ</t>
    </rPh>
    <rPh sb="16" eb="18">
      <t>バアイ</t>
    </rPh>
    <rPh sb="320" eb="322">
      <t>ハイチ</t>
    </rPh>
    <phoneticPr fontId="2"/>
  </si>
  <si>
    <t>2-10</t>
  </si>
  <si>
    <t>2-11</t>
  </si>
  <si>
    <t xml:space="preserve">　外部監査費加算が認定されている場合、認定こども園を設置する学校法人等が、当年度の認定こども園の運営に係る会計について、公認会計士又は監査法人による監査（以下「外部監査」という。）を受けていますか。外部監査の内容等については、幼稚園に係る私立学校法第104条第2項に規定する会計監査人の監査、私立学校振興助成法第14条第2項に規定する公認会計士又は監査法人の監査及びこれに準ずる公認会計士又は監査法人の監査と同等のものとされていますか。 </t>
    <rPh sb="1" eb="3">
      <t>ガイブ</t>
    </rPh>
    <rPh sb="3" eb="5">
      <t>カンサ</t>
    </rPh>
    <rPh sb="5" eb="6">
      <t>ヒ</t>
    </rPh>
    <rPh sb="6" eb="8">
      <t>カサン</t>
    </rPh>
    <rPh sb="9" eb="11">
      <t>ニンテイ</t>
    </rPh>
    <rPh sb="16" eb="18">
      <t>バアイ</t>
    </rPh>
    <phoneticPr fontId="2"/>
  </si>
  <si>
    <t xml:space="preserve">　副食費徴収免除加算の認定がされている場合、利用子どもの全てに副食の全てを提供する日があり、かつ、利用子どもである副食費徴収免除対象子どもに副食の全てを提供する日があるものとされていますか。 </t>
    <rPh sb="1" eb="3">
      <t>フクショク</t>
    </rPh>
    <rPh sb="3" eb="4">
      <t>ヒ</t>
    </rPh>
    <rPh sb="4" eb="6">
      <t>チョウシュウ</t>
    </rPh>
    <rPh sb="6" eb="8">
      <t>メンジョ</t>
    </rPh>
    <rPh sb="8" eb="10">
      <t>カサン</t>
    </rPh>
    <phoneticPr fontId="2"/>
  </si>
  <si>
    <t xml:space="preserve">　療育支援加算が認定されている場合、障害児を受け入れている施設において、主幹保育教諭等を補助する者を配置し、地域住民等の子どもの療育支援に取り組んでいますか。なお、主幹教諭等の専任化により子育て支援の取組みを実施していない場合の調整が適用されている施設については、当該加算の対象とはなりません。また、当該加算が適用される施設においては、障害児施策との連携を図りつつ、障害児教育・保育に関する専門性を活かして、地域住民や保護者からの育児相談等の療育支援に積極的に取り組んでいますか。 </t>
    <phoneticPr fontId="2"/>
  </si>
  <si>
    <t>　事務職員配置加算が認定されている場合、基本分単価において求められる事務職員及び非常勤事務職員を超えて、非常勤職員を配置していますか。</t>
    <rPh sb="1" eb="3">
      <t>ジム</t>
    </rPh>
    <rPh sb="3" eb="5">
      <t>ショクイン</t>
    </rPh>
    <rPh sb="5" eb="7">
      <t>ハイチ</t>
    </rPh>
    <rPh sb="7" eb="9">
      <t>カサン</t>
    </rPh>
    <rPh sb="10" eb="12">
      <t>ニンテイ</t>
    </rPh>
    <rPh sb="17" eb="19">
      <t>バアイ</t>
    </rPh>
    <phoneticPr fontId="2"/>
  </si>
  <si>
    <t>　指導充実加配加算が認定されている場合、基本分単価及び他の加算等の認定に当たって求められる必要保育教諭等の数を超えて、非常勤講師を配置していますか。</t>
    <rPh sb="1" eb="3">
      <t>シドウ</t>
    </rPh>
    <rPh sb="3" eb="5">
      <t>ジュウジツ</t>
    </rPh>
    <rPh sb="5" eb="7">
      <t>カハイ</t>
    </rPh>
    <rPh sb="7" eb="9">
      <t>カサン</t>
    </rPh>
    <rPh sb="10" eb="12">
      <t>ニンテイ</t>
    </rPh>
    <rPh sb="17" eb="19">
      <t>バアイ</t>
    </rPh>
    <phoneticPr fontId="2"/>
  </si>
  <si>
    <t>　事務負担対応加配加算が認定されている場合、基本分単において求められる事務職員及び非常勤事務職員ならびに事務職員配置加算において求められる非常勤事務職員を超えて、非常勤事務職員を配置していますか。</t>
    <rPh sb="1" eb="3">
      <t>ジム</t>
    </rPh>
    <rPh sb="3" eb="5">
      <t>フタン</t>
    </rPh>
    <rPh sb="5" eb="7">
      <t>タイオウ</t>
    </rPh>
    <rPh sb="7" eb="9">
      <t>カハイ</t>
    </rPh>
    <rPh sb="9" eb="11">
      <t>カサン</t>
    </rPh>
    <rPh sb="12" eb="14">
      <t>ニンテイ</t>
    </rPh>
    <rPh sb="19" eb="21">
      <t>バアイ</t>
    </rPh>
    <phoneticPr fontId="2"/>
  </si>
  <si>
    <t>　施設関係者評価加算の認定がされている場合、法令の規定による評価（以下「自己評価」という。）を実施するとともに、法令の規定に準じて保護者その他の施設の関係者（施設職員を除く。）による評価（以下「施設関係者評価」という。）を実施し、その結果をホームページ・広報誌への掲載、保護者への説明等により広く公表していますか。
　また、施設関係者評価の内容等については、自己評価等に関する情報提供、授業・行事等の活動の公開、園長等との意見交換の確保などに配慮して実施していますか。</t>
    <rPh sb="22" eb="24">
      <t>ホウレイ</t>
    </rPh>
    <rPh sb="56" eb="58">
      <t>ホウレイ</t>
    </rPh>
    <rPh sb="59" eb="61">
      <t>キテイ</t>
    </rPh>
    <rPh sb="62" eb="63">
      <t>ジュン</t>
    </rPh>
    <phoneticPr fontId="2"/>
  </si>
  <si>
    <t>　施設機能強化推進費加算が認定されている場合、施設における火災・地震等の災害時に備え、職員等の防災教育及び災害発生時の安全かつ、迅速な避難誘導体制を充実する等の施設の総合的な防災対策を図る取組（以下、「災害時に備えた取組等」という。）を行う施設で、下記ア～キの事業等を複数実施していますか。</t>
    <rPh sb="1" eb="3">
      <t>シセツ</t>
    </rPh>
    <rPh sb="3" eb="5">
      <t>キノウ</t>
    </rPh>
    <rPh sb="5" eb="7">
      <t>キョウカ</t>
    </rPh>
    <rPh sb="7" eb="9">
      <t>スイシン</t>
    </rPh>
    <rPh sb="9" eb="10">
      <t>ヒ</t>
    </rPh>
    <rPh sb="10" eb="12">
      <t>カサン</t>
    </rPh>
    <rPh sb="13" eb="15">
      <t>ニンテイ</t>
    </rPh>
    <rPh sb="20" eb="22">
      <t>バアイ</t>
    </rPh>
    <rPh sb="23" eb="25">
      <t>シセツ</t>
    </rPh>
    <rPh sb="29" eb="31">
      <t>カサイ</t>
    </rPh>
    <rPh sb="32" eb="34">
      <t>ジシン</t>
    </rPh>
    <rPh sb="34" eb="35">
      <t>トウ</t>
    </rPh>
    <rPh sb="36" eb="38">
      <t>サイガイ</t>
    </rPh>
    <rPh sb="38" eb="39">
      <t>ジ</t>
    </rPh>
    <rPh sb="40" eb="41">
      <t>ソナ</t>
    </rPh>
    <rPh sb="43" eb="45">
      <t>ショクイン</t>
    </rPh>
    <rPh sb="45" eb="46">
      <t>トウ</t>
    </rPh>
    <rPh sb="47" eb="49">
      <t>ボウサイ</t>
    </rPh>
    <rPh sb="49" eb="51">
      <t>キョウイク</t>
    </rPh>
    <rPh sb="51" eb="52">
      <t>オヨ</t>
    </rPh>
    <rPh sb="53" eb="55">
      <t>サイガイ</t>
    </rPh>
    <rPh sb="55" eb="57">
      <t>ハッセイ</t>
    </rPh>
    <rPh sb="57" eb="58">
      <t>ジ</t>
    </rPh>
    <rPh sb="59" eb="61">
      <t>アンゼン</t>
    </rPh>
    <rPh sb="64" eb="66">
      <t>ジンソク</t>
    </rPh>
    <rPh sb="67" eb="69">
      <t>ヒナン</t>
    </rPh>
    <rPh sb="69" eb="71">
      <t>ユウドウ</t>
    </rPh>
    <rPh sb="71" eb="73">
      <t>タイセイ</t>
    </rPh>
    <rPh sb="74" eb="76">
      <t>ジュウジツ</t>
    </rPh>
    <rPh sb="78" eb="79">
      <t>トウ</t>
    </rPh>
    <rPh sb="80" eb="82">
      <t>シセツ</t>
    </rPh>
    <rPh sb="83" eb="86">
      <t>ソウゴウテキ</t>
    </rPh>
    <rPh sb="87" eb="89">
      <t>ボウサイ</t>
    </rPh>
    <rPh sb="89" eb="91">
      <t>タイサク</t>
    </rPh>
    <rPh sb="92" eb="93">
      <t>ハカ</t>
    </rPh>
    <rPh sb="94" eb="96">
      <t>トリクミ</t>
    </rPh>
    <rPh sb="97" eb="99">
      <t>イカ</t>
    </rPh>
    <rPh sb="101" eb="103">
      <t>サイガイ</t>
    </rPh>
    <rPh sb="103" eb="104">
      <t>ジ</t>
    </rPh>
    <rPh sb="105" eb="106">
      <t>ソナ</t>
    </rPh>
    <rPh sb="108" eb="110">
      <t>トリクミ</t>
    </rPh>
    <rPh sb="110" eb="111">
      <t>トウ</t>
    </rPh>
    <rPh sb="118" eb="119">
      <t>オコナ</t>
    </rPh>
    <rPh sb="120" eb="122">
      <t>シセツ</t>
    </rPh>
    <rPh sb="124" eb="126">
      <t>カキ</t>
    </rPh>
    <rPh sb="130" eb="132">
      <t>ジギョウ</t>
    </rPh>
    <rPh sb="132" eb="133">
      <t>トウ</t>
    </rPh>
    <rPh sb="134" eb="136">
      <t>フクスウ</t>
    </rPh>
    <rPh sb="136" eb="138">
      <t>ジッシ</t>
    </rPh>
    <phoneticPr fontId="2"/>
  </si>
  <si>
    <t>　乳児に対する教育・保育の提供</t>
    <phoneticPr fontId="2"/>
  </si>
  <si>
    <t>　小学校接続加算が認定されている場合、以下の全ての要件を満たしていますか。</t>
    <rPh sb="1" eb="4">
      <t>ショウガッコウ</t>
    </rPh>
    <rPh sb="4" eb="6">
      <t>セツゾク</t>
    </rPh>
    <rPh sb="6" eb="8">
      <t>カサン</t>
    </rPh>
    <rPh sb="9" eb="11">
      <t>ニンテイ</t>
    </rPh>
    <rPh sb="16" eb="18">
      <t>バアイ</t>
    </rPh>
    <rPh sb="19" eb="21">
      <t>イカ</t>
    </rPh>
    <rPh sb="22" eb="23">
      <t>スベ</t>
    </rPh>
    <rPh sb="25" eb="27">
      <t>ヨウケン</t>
    </rPh>
    <rPh sb="28" eb="29">
      <t>ミ</t>
    </rPh>
    <phoneticPr fontId="2"/>
  </si>
  <si>
    <t>　小学校と協働して、５歳児から小学校１年生の２年間（２年以上を含む。）のカリキュラムを編成・実施していること（小学校との継続的な協議会の開催等により具体的な編成に着手していると認められる場合を含む。）。</t>
    <phoneticPr fontId="2"/>
  </si>
  <si>
    <t xml:space="preserve">　第三者評価加算の認定を受けている場合、「幼稚園における学校評価ガイドライン」又は「福祉サービス第三者評価基準ガイドライン」等に沿って、第三者評価を適切に実施することが可能であると市町村が認める第三者評価機関（又は評価者）による評価（行政が委託等により民間機関に行わせるものを含む。）を受審し、その結果をホームページ等により広く公表していますか。 </t>
    <rPh sb="1" eb="2">
      <t>ダイ</t>
    </rPh>
    <rPh sb="2" eb="4">
      <t>サンシャ</t>
    </rPh>
    <rPh sb="4" eb="6">
      <t>ヒョウカ</t>
    </rPh>
    <rPh sb="6" eb="8">
      <t>カサン</t>
    </rPh>
    <rPh sb="9" eb="11">
      <t>ニンテイ</t>
    </rPh>
    <rPh sb="12" eb="13">
      <t>ウ</t>
    </rPh>
    <rPh sb="17" eb="19">
      <t>バアイ</t>
    </rPh>
    <phoneticPr fontId="2"/>
  </si>
  <si>
    <t xml:space="preserve">　休日保育加算の認定がされている場合、日曜日、国民の祝日及び休日（以下「休日等」という。）において、以下の要件を満たして、保育を実施していますか。 </t>
    <rPh sb="1" eb="3">
      <t>キュウジツ</t>
    </rPh>
    <rPh sb="3" eb="5">
      <t>ホイク</t>
    </rPh>
    <phoneticPr fontId="2"/>
  </si>
  <si>
    <t>　チーム保育加配加算が認定されている場合、基本分単価及び他の加算等の認定に当たって求められる必要保育教諭等の数を超えて、保育教諭等（幼稚園教諭の免許状を有するが教諭等の発令を受けていない教育補助者を含む。）を配置する施設において、副担任等の学級担任以外の保育教諭等を配置する、少人数の学級編制を行うなど、３歳以上子ども（認定こども園全体の教育標準時間認定子ども及び保育認定子ども（４歳以上児及び３歳児に限る。）をいう。以下同じ。）に対し、低年齢児を中心として小集団化したグループ教育を実施していますか。この加算の算定上の「加配人数」のとおり、３歳以上子どもに係る利用定員の区分ごとの上限人数の範囲内で、必要保育教諭等の数を超えて保育教諭等を配置していますか。</t>
    <rPh sb="4" eb="6">
      <t>ホイク</t>
    </rPh>
    <rPh sb="6" eb="8">
      <t>カハイ</t>
    </rPh>
    <rPh sb="8" eb="10">
      <t>カサン</t>
    </rPh>
    <rPh sb="11" eb="13">
      <t>ニンテイ</t>
    </rPh>
    <rPh sb="18" eb="20">
      <t>バアイ</t>
    </rPh>
    <rPh sb="320" eb="322">
      <t>ハイチ</t>
    </rPh>
    <phoneticPr fontId="2"/>
  </si>
  <si>
    <t>　賃借料加算の認定がされている場合、以下の要件全てに該当していますか。</t>
    <rPh sb="1" eb="4">
      <t>チンシャクリョウ</t>
    </rPh>
    <rPh sb="4" eb="6">
      <t>カサン</t>
    </rPh>
    <phoneticPr fontId="2"/>
  </si>
  <si>
    <t>　副食費徴収免除加算が認定されている場合、対象子どもの副食費を免除していますか。</t>
    <rPh sb="1" eb="3">
      <t>フクショク</t>
    </rPh>
    <rPh sb="3" eb="4">
      <t>ヒ</t>
    </rPh>
    <rPh sb="4" eb="6">
      <t>チョウシュウ</t>
    </rPh>
    <rPh sb="6" eb="8">
      <t>メンジョ</t>
    </rPh>
    <rPh sb="8" eb="10">
      <t>カサン</t>
    </rPh>
    <phoneticPr fontId="2"/>
  </si>
  <si>
    <t>　高齢者活躍推進加算の認定がされている場合、以下の要件を満たしていますか。</t>
    <phoneticPr fontId="2"/>
  </si>
  <si>
    <t>高齢者等を職員配置基準以外に非常勤職員として雇用し、施設の業務の中で比較的高齢者等に適した業務を行わせ、かつ、当該年度中における高齢者等の総雇用人員の累積年間総雇用時間が、400時間以上見込まれること。また、「特定就職困難者雇用開発助成金」等を受けている施設（受ける予定の施設を含む。）でその補助の対象となる職員は対象としないこと。</t>
    <phoneticPr fontId="2"/>
  </si>
  <si>
    <t>以下の事業等のうち、いずれかを実施していること。</t>
    <phoneticPr fontId="2"/>
  </si>
  <si>
    <t>　障害児（軽度障害児を含む。）が１人以上利用している施設</t>
    <rPh sb="17" eb="18">
      <t>ニン</t>
    </rPh>
    <rPh sb="18" eb="20">
      <t>イジョウ</t>
    </rPh>
    <rPh sb="20" eb="22">
      <t>リヨウ</t>
    </rPh>
    <rPh sb="26" eb="28">
      <t>シセツ</t>
    </rPh>
    <phoneticPr fontId="2"/>
  </si>
  <si>
    <t>3-15</t>
    <phoneticPr fontId="2"/>
  </si>
  <si>
    <t>　施設機能強化推進費が認定されている場合、施設における火災・地震等の災害時に備え、職員等の防災教育及び災害発生時の安全かつ、迅速な避難誘導体制を充実する等の施設の総合的な防災対策を図る取組（以下、「災害時に備えた取組等」という。）を行う施設で、下記ア～キの事業等を複数実施していますか。</t>
    <rPh sb="1" eb="3">
      <t>シセツ</t>
    </rPh>
    <rPh sb="3" eb="5">
      <t>キノウ</t>
    </rPh>
    <rPh sb="5" eb="7">
      <t>キョウカ</t>
    </rPh>
    <rPh sb="7" eb="9">
      <t>スイシン</t>
    </rPh>
    <rPh sb="9" eb="10">
      <t>ヒ</t>
    </rPh>
    <rPh sb="11" eb="13">
      <t>ニンテイ</t>
    </rPh>
    <rPh sb="18" eb="20">
      <t>バアイ</t>
    </rPh>
    <rPh sb="21" eb="23">
      <t>シセツ</t>
    </rPh>
    <rPh sb="27" eb="29">
      <t>カサイ</t>
    </rPh>
    <rPh sb="30" eb="32">
      <t>ジシン</t>
    </rPh>
    <rPh sb="32" eb="33">
      <t>トウ</t>
    </rPh>
    <rPh sb="34" eb="36">
      <t>サイガイ</t>
    </rPh>
    <rPh sb="36" eb="37">
      <t>ジ</t>
    </rPh>
    <rPh sb="38" eb="39">
      <t>ソナ</t>
    </rPh>
    <rPh sb="41" eb="43">
      <t>ショクイン</t>
    </rPh>
    <rPh sb="43" eb="44">
      <t>トウ</t>
    </rPh>
    <rPh sb="45" eb="47">
      <t>ボウサイ</t>
    </rPh>
    <rPh sb="47" eb="49">
      <t>キョウイク</t>
    </rPh>
    <rPh sb="49" eb="50">
      <t>オヨ</t>
    </rPh>
    <rPh sb="51" eb="53">
      <t>サイガイ</t>
    </rPh>
    <rPh sb="53" eb="55">
      <t>ハッセイ</t>
    </rPh>
    <rPh sb="55" eb="56">
      <t>ジ</t>
    </rPh>
    <rPh sb="57" eb="59">
      <t>アンゼン</t>
    </rPh>
    <rPh sb="62" eb="64">
      <t>ジンソク</t>
    </rPh>
    <rPh sb="65" eb="67">
      <t>ヒナン</t>
    </rPh>
    <rPh sb="67" eb="69">
      <t>ユウドウ</t>
    </rPh>
    <rPh sb="69" eb="71">
      <t>タイセイ</t>
    </rPh>
    <rPh sb="72" eb="74">
      <t>ジュウジツ</t>
    </rPh>
    <rPh sb="76" eb="77">
      <t>トウ</t>
    </rPh>
    <rPh sb="78" eb="80">
      <t>シセツ</t>
    </rPh>
    <rPh sb="81" eb="84">
      <t>ソウゴウテキ</t>
    </rPh>
    <rPh sb="85" eb="87">
      <t>ボウサイ</t>
    </rPh>
    <rPh sb="87" eb="89">
      <t>タイサク</t>
    </rPh>
    <rPh sb="90" eb="91">
      <t>ハカ</t>
    </rPh>
    <rPh sb="92" eb="94">
      <t>トリクミ</t>
    </rPh>
    <rPh sb="95" eb="97">
      <t>イカ</t>
    </rPh>
    <rPh sb="99" eb="101">
      <t>サイガイ</t>
    </rPh>
    <rPh sb="101" eb="102">
      <t>ジ</t>
    </rPh>
    <rPh sb="103" eb="104">
      <t>ソナ</t>
    </rPh>
    <rPh sb="106" eb="108">
      <t>トリクミ</t>
    </rPh>
    <rPh sb="108" eb="109">
      <t>トウ</t>
    </rPh>
    <rPh sb="116" eb="117">
      <t>オコナ</t>
    </rPh>
    <rPh sb="118" eb="120">
      <t>シセツ</t>
    </rPh>
    <rPh sb="122" eb="124">
      <t>カキ</t>
    </rPh>
    <rPh sb="128" eb="130">
      <t>ジギョウ</t>
    </rPh>
    <rPh sb="130" eb="131">
      <t>トウ</t>
    </rPh>
    <rPh sb="132" eb="134">
      <t>フクスウ</t>
    </rPh>
    <rPh sb="134" eb="136">
      <t>ジッシ</t>
    </rPh>
    <phoneticPr fontId="2"/>
  </si>
  <si>
    <t>3-16</t>
    <phoneticPr fontId="2"/>
  </si>
  <si>
    <t>3-17</t>
    <phoneticPr fontId="2"/>
  </si>
  <si>
    <t xml:space="preserve">　栄養管理加算の認定がされている場合、食事の提供にあたり、栄養士を活用して、栄養士から献立やアレルギー、アトピー等への助言、食育等に関する継続的な指導を受けていますか。 </t>
    <rPh sb="1" eb="3">
      <t>エイヨウ</t>
    </rPh>
    <rPh sb="3" eb="5">
      <t>カンリ</t>
    </rPh>
    <rPh sb="5" eb="7">
      <t>カサン</t>
    </rPh>
    <phoneticPr fontId="2"/>
  </si>
  <si>
    <t>3-18</t>
    <phoneticPr fontId="2"/>
  </si>
  <si>
    <t>(4)業務管理体制に関する質問</t>
    <rPh sb="3" eb="5">
      <t>ギョウム</t>
    </rPh>
    <rPh sb="5" eb="7">
      <t>カンリ</t>
    </rPh>
    <rPh sb="7" eb="9">
      <t>タイセイ</t>
    </rPh>
    <rPh sb="10" eb="11">
      <t>カン</t>
    </rPh>
    <rPh sb="13" eb="15">
      <t>シツモン</t>
    </rPh>
    <phoneticPr fontId="2"/>
  </si>
  <si>
    <t>(5)特定子ども・子育て支援施設等に関する質問</t>
    <rPh sb="3" eb="5">
      <t>トクテイ</t>
    </rPh>
    <rPh sb="5" eb="6">
      <t>コ</t>
    </rPh>
    <rPh sb="9" eb="11">
      <t>コソダ</t>
    </rPh>
    <rPh sb="12" eb="14">
      <t>シエン</t>
    </rPh>
    <rPh sb="14" eb="16">
      <t>シセツ</t>
    </rPh>
    <rPh sb="16" eb="17">
      <t>トウ</t>
    </rPh>
    <rPh sb="18" eb="19">
      <t>カン</t>
    </rPh>
    <rPh sb="21" eb="23">
      <t>シツモン</t>
    </rPh>
    <phoneticPr fontId="2"/>
  </si>
  <si>
    <t>5-1</t>
    <phoneticPr fontId="2"/>
  </si>
  <si>
    <t>特定子ども・子育て支援事業等（預かり保育、一時保育等）を実施していますか。</t>
    <rPh sb="0" eb="2">
      <t>トクテイ</t>
    </rPh>
    <rPh sb="2" eb="3">
      <t>コ</t>
    </rPh>
    <rPh sb="6" eb="8">
      <t>コソダ</t>
    </rPh>
    <rPh sb="9" eb="11">
      <t>シエン</t>
    </rPh>
    <rPh sb="11" eb="13">
      <t>ジギョウ</t>
    </rPh>
    <rPh sb="13" eb="14">
      <t>トウ</t>
    </rPh>
    <rPh sb="15" eb="16">
      <t>アズ</t>
    </rPh>
    <rPh sb="18" eb="20">
      <t>ホイク</t>
    </rPh>
    <rPh sb="21" eb="23">
      <t>イチジ</t>
    </rPh>
    <rPh sb="23" eb="25">
      <t>ホイク</t>
    </rPh>
    <rPh sb="25" eb="26">
      <t>トウ</t>
    </rPh>
    <rPh sb="28" eb="30">
      <t>ジッシ</t>
    </rPh>
    <phoneticPr fontId="2"/>
  </si>
  <si>
    <t>　左記事業を実施している場合、当該事業を利用した子どもはいましたか。</t>
    <rPh sb="1" eb="3">
      <t>サキ</t>
    </rPh>
    <rPh sb="3" eb="5">
      <t>ジギョウ</t>
    </rPh>
    <rPh sb="6" eb="8">
      <t>ジッシ</t>
    </rPh>
    <rPh sb="12" eb="14">
      <t>バアイ</t>
    </rPh>
    <rPh sb="15" eb="17">
      <t>トウガイ</t>
    </rPh>
    <rPh sb="17" eb="19">
      <t>ジギョウ</t>
    </rPh>
    <rPh sb="20" eb="22">
      <t>リヨウ</t>
    </rPh>
    <rPh sb="24" eb="25">
      <t>コ</t>
    </rPh>
    <phoneticPr fontId="2"/>
  </si>
  <si>
    <t>上記で何らかを実施し、かつ、利用した子どもがいた場合、以下の質問にご回答ください。</t>
    <rPh sb="0" eb="2">
      <t>ジョウキ</t>
    </rPh>
    <rPh sb="3" eb="4">
      <t>ナン</t>
    </rPh>
    <rPh sb="7" eb="9">
      <t>ジッシ</t>
    </rPh>
    <rPh sb="14" eb="16">
      <t>リヨウ</t>
    </rPh>
    <rPh sb="18" eb="19">
      <t>コ</t>
    </rPh>
    <rPh sb="24" eb="26">
      <t>バアイ</t>
    </rPh>
    <rPh sb="27" eb="29">
      <t>イカ</t>
    </rPh>
    <rPh sb="30" eb="32">
      <t>シツモン</t>
    </rPh>
    <rPh sb="34" eb="36">
      <t>カイトウ</t>
    </rPh>
    <phoneticPr fontId="2"/>
  </si>
  <si>
    <t>5-2</t>
    <phoneticPr fontId="2"/>
  </si>
  <si>
    <t>5-3</t>
    <phoneticPr fontId="2"/>
  </si>
  <si>
    <t>　施設等利用給付認定保護者から、その者との間に締結した契約により定められた事業の対価の額の支払を受けていますか。
　また、市町村から施設等利用費の支払いを受けている場合は、施設等利用給付認定保護者から、その者との間に締結した契約により定められた事業の対価の額から、市町村から支払いを受けた施設等利用費の額を控除して得た額の支払を受けていますか。</t>
    <rPh sb="1" eb="3">
      <t>シセツ</t>
    </rPh>
    <rPh sb="3" eb="4">
      <t>トウ</t>
    </rPh>
    <rPh sb="4" eb="6">
      <t>リヨウ</t>
    </rPh>
    <rPh sb="6" eb="8">
      <t>キュウフ</t>
    </rPh>
    <rPh sb="8" eb="10">
      <t>ニンテイ</t>
    </rPh>
    <rPh sb="10" eb="13">
      <t>ホゴシャ</t>
    </rPh>
    <rPh sb="18" eb="19">
      <t>モノ</t>
    </rPh>
    <rPh sb="21" eb="22">
      <t>アイダ</t>
    </rPh>
    <rPh sb="23" eb="25">
      <t>テイケツ</t>
    </rPh>
    <rPh sb="27" eb="29">
      <t>ケイヤク</t>
    </rPh>
    <rPh sb="32" eb="33">
      <t>サダ</t>
    </rPh>
    <rPh sb="37" eb="39">
      <t>ジギョウ</t>
    </rPh>
    <rPh sb="40" eb="42">
      <t>タイカ</t>
    </rPh>
    <rPh sb="43" eb="44">
      <t>ガク</t>
    </rPh>
    <rPh sb="45" eb="47">
      <t>シハライ</t>
    </rPh>
    <rPh sb="48" eb="49">
      <t>ウ</t>
    </rPh>
    <phoneticPr fontId="2"/>
  </si>
  <si>
    <t>5-4</t>
    <phoneticPr fontId="2"/>
  </si>
  <si>
    <t>5-5</t>
    <phoneticPr fontId="2"/>
  </si>
  <si>
    <t>　保育料等受領の際は、領収書（※）を交付していますか。
※領収書の例：領収書、集金用封筒への記載、明細書。口座引き落としや振り込みの場合は、請求書や明細書の交付でも可。また、口座引き落としや振り込みによる支払いの場合で毎月決まった金額を支払う場合は、年度初めに金額のお知らせを書面で行っていれば可。</t>
    <rPh sb="1" eb="3">
      <t>ホイク</t>
    </rPh>
    <rPh sb="3" eb="4">
      <t>リョウ</t>
    </rPh>
    <rPh sb="4" eb="5">
      <t>トウ</t>
    </rPh>
    <rPh sb="5" eb="7">
      <t>ジュリョウ</t>
    </rPh>
    <rPh sb="8" eb="9">
      <t>サイ</t>
    </rPh>
    <rPh sb="11" eb="14">
      <t>リョウシュウショ</t>
    </rPh>
    <rPh sb="18" eb="20">
      <t>コウフ</t>
    </rPh>
    <rPh sb="29" eb="32">
      <t>リョウシュウショ</t>
    </rPh>
    <rPh sb="33" eb="34">
      <t>レイ</t>
    </rPh>
    <rPh sb="35" eb="38">
      <t>リョウシュウショ</t>
    </rPh>
    <rPh sb="39" eb="42">
      <t>シュウキンヨウ</t>
    </rPh>
    <rPh sb="42" eb="44">
      <t>フウトウ</t>
    </rPh>
    <rPh sb="46" eb="48">
      <t>キサイ</t>
    </rPh>
    <rPh sb="49" eb="52">
      <t>メイサイショ</t>
    </rPh>
    <rPh sb="53" eb="55">
      <t>コウザ</t>
    </rPh>
    <rPh sb="55" eb="56">
      <t>ヒ</t>
    </rPh>
    <rPh sb="57" eb="58">
      <t>オ</t>
    </rPh>
    <rPh sb="61" eb="62">
      <t>フ</t>
    </rPh>
    <rPh sb="63" eb="64">
      <t>コ</t>
    </rPh>
    <rPh sb="66" eb="68">
      <t>バアイ</t>
    </rPh>
    <rPh sb="70" eb="73">
      <t>セイキュウショ</t>
    </rPh>
    <rPh sb="74" eb="77">
      <t>メイサイショ</t>
    </rPh>
    <rPh sb="78" eb="80">
      <t>コウフ</t>
    </rPh>
    <rPh sb="82" eb="83">
      <t>カ</t>
    </rPh>
    <rPh sb="87" eb="89">
      <t>コウザ</t>
    </rPh>
    <rPh sb="89" eb="90">
      <t>ヒ</t>
    </rPh>
    <rPh sb="91" eb="92">
      <t>オ</t>
    </rPh>
    <rPh sb="95" eb="96">
      <t>フ</t>
    </rPh>
    <rPh sb="97" eb="98">
      <t>コ</t>
    </rPh>
    <rPh sb="102" eb="104">
      <t>シハラ</t>
    </rPh>
    <rPh sb="106" eb="108">
      <t>バアイ</t>
    </rPh>
    <rPh sb="109" eb="111">
      <t>マイツキ</t>
    </rPh>
    <rPh sb="111" eb="112">
      <t>キ</t>
    </rPh>
    <rPh sb="115" eb="117">
      <t>キンガク</t>
    </rPh>
    <rPh sb="118" eb="120">
      <t>シハラ</t>
    </rPh>
    <rPh sb="121" eb="123">
      <t>バアイ</t>
    </rPh>
    <rPh sb="125" eb="127">
      <t>ネンド</t>
    </rPh>
    <rPh sb="127" eb="128">
      <t>ハジ</t>
    </rPh>
    <rPh sb="130" eb="132">
      <t>キンガク</t>
    </rPh>
    <rPh sb="134" eb="135">
      <t>シ</t>
    </rPh>
    <rPh sb="138" eb="140">
      <t>ショメン</t>
    </rPh>
    <rPh sb="141" eb="142">
      <t>オコナ</t>
    </rPh>
    <rPh sb="147" eb="148">
      <t>カ</t>
    </rPh>
    <phoneticPr fontId="2"/>
  </si>
  <si>
    <t>5-6</t>
    <phoneticPr fontId="2"/>
  </si>
  <si>
    <t>5-7</t>
    <phoneticPr fontId="2"/>
  </si>
  <si>
    <t>5-8</t>
    <phoneticPr fontId="2"/>
  </si>
  <si>
    <t>5-9</t>
    <phoneticPr fontId="2"/>
  </si>
  <si>
    <t>5-10</t>
    <phoneticPr fontId="2"/>
  </si>
  <si>
    <t>5-11</t>
    <phoneticPr fontId="2"/>
  </si>
  <si>
    <t>5-12</t>
    <phoneticPr fontId="2"/>
  </si>
  <si>
    <t>5-13</t>
    <phoneticPr fontId="2"/>
  </si>
  <si>
    <t>5-14</t>
    <phoneticPr fontId="2"/>
  </si>
  <si>
    <t>別添提出資料へ⇒</t>
    <rPh sb="0" eb="2">
      <t>ベッテン</t>
    </rPh>
    <rPh sb="2" eb="4">
      <t>テイシュツ</t>
    </rPh>
    <rPh sb="4" eb="6">
      <t>シリョウ</t>
    </rPh>
    <phoneticPr fontId="2"/>
  </si>
  <si>
    <t>児童処遇の原則</t>
    <phoneticPr fontId="2"/>
  </si>
  <si>
    <r>
      <rPr>
        <sz val="10"/>
        <rFont val="HG丸ｺﾞｼｯｸM-PRO"/>
        <family val="3"/>
        <charset val="128"/>
      </rPr>
      <t xml:space="preserve">・子どもの人権に配慮した保育を行っていますか。
</t>
    </r>
    <r>
      <rPr>
        <sz val="8"/>
        <rFont val="HG丸ｺﾞｼｯｸM-PRO"/>
        <family val="3"/>
        <charset val="128"/>
      </rPr>
      <t>（当てはまる項目すべてにチェックをしてください）</t>
    </r>
    <rPh sb="5" eb="7">
      <t>ジンケン</t>
    </rPh>
    <rPh sb="8" eb="10">
      <t>ハイリョ</t>
    </rPh>
    <rPh sb="12" eb="14">
      <t>ホイク</t>
    </rPh>
    <rPh sb="25" eb="26">
      <t>ア</t>
    </rPh>
    <rPh sb="30" eb="32">
      <t>コウモク</t>
    </rPh>
    <phoneticPr fontId="2"/>
  </si>
  <si>
    <t>・子どもの人権尊重や虐待等の未然防止について具体的な取り組みを記入してください。</t>
    <rPh sb="22" eb="25">
      <t>グタイテキ</t>
    </rPh>
    <rPh sb="26" eb="27">
      <t>ト</t>
    </rPh>
    <rPh sb="28" eb="29">
      <t>ク</t>
    </rPh>
    <rPh sb="31" eb="33">
      <t>キニュウ</t>
    </rPh>
    <phoneticPr fontId="2"/>
  </si>
  <si>
    <t>　　</t>
    <phoneticPr fontId="2"/>
  </si>
  <si>
    <t>日程度</t>
    <rPh sb="0" eb="1">
      <t>ニチ</t>
    </rPh>
    <rPh sb="1" eb="3">
      <t>テイド</t>
    </rPh>
    <phoneticPr fontId="2"/>
  </si>
  <si>
    <t>監査対象期間中の解除申請についても記載してください。</t>
    <rPh sb="0" eb="2">
      <t>カンサ</t>
    </rPh>
    <rPh sb="2" eb="4">
      <t>タイショウ</t>
    </rPh>
    <rPh sb="4" eb="6">
      <t>キカン</t>
    </rPh>
    <rPh sb="6" eb="7">
      <t>チュウ</t>
    </rPh>
    <rPh sb="8" eb="10">
      <t>カイジョ</t>
    </rPh>
    <rPh sb="10" eb="12">
      <t>シンセイ</t>
    </rPh>
    <rPh sb="17" eb="19">
      <t>キサイ</t>
    </rPh>
    <phoneticPr fontId="2"/>
  </si>
  <si>
    <t>⑲検査用保存食</t>
    <rPh sb="1" eb="3">
      <t>ケンサ</t>
    </rPh>
    <rPh sb="3" eb="4">
      <t>ヨウ</t>
    </rPh>
    <rPh sb="4" eb="7">
      <t>ホゾンショク</t>
    </rPh>
    <phoneticPr fontId="2"/>
  </si>
  <si>
    <t>保存期間</t>
    <rPh sb="0" eb="2">
      <t>ホゾン</t>
    </rPh>
    <rPh sb="2" eb="4">
      <t>キカン</t>
    </rPh>
    <phoneticPr fontId="2"/>
  </si>
  <si>
    <r>
      <t>）</t>
    </r>
    <r>
      <rPr>
        <sz val="9"/>
        <rFont val="HG丸ｺﾞｼｯｸM-PRO"/>
        <family val="3"/>
        <charset val="128"/>
      </rPr>
      <t>日目</t>
    </r>
    <rPh sb="1" eb="2">
      <t>ニチ</t>
    </rPh>
    <rPh sb="2" eb="3">
      <t>メ</t>
    </rPh>
    <phoneticPr fontId="2"/>
  </si>
  <si>
    <t>）時頃廃棄</t>
    <rPh sb="1" eb="3">
      <t>ジゴロ</t>
    </rPh>
    <rPh sb="3" eb="5">
      <t>ハイキ</t>
    </rPh>
    <phoneticPr fontId="2"/>
  </si>
  <si>
    <t>保存用冷凍庫の温度管理</t>
    <rPh sb="0" eb="3">
      <t>ホゾンヨウ</t>
    </rPh>
    <rPh sb="3" eb="6">
      <t>レイトウコ</t>
    </rPh>
    <rPh sb="7" eb="9">
      <t>オンド</t>
    </rPh>
    <rPh sb="9" eb="11">
      <t>カンリ</t>
    </rPh>
    <phoneticPr fontId="2"/>
  </si>
  <si>
    <t>温度（</t>
    <rPh sb="0" eb="2">
      <t>オンド</t>
    </rPh>
    <phoneticPr fontId="2"/>
  </si>
  <si>
    <t>℃</t>
    <phoneticPr fontId="2"/>
  </si>
  <si>
    <t>確認時間</t>
    <rPh sb="0" eb="2">
      <t>カクニン</t>
    </rPh>
    <rPh sb="2" eb="4">
      <t>ジカン</t>
    </rPh>
    <phoneticPr fontId="2"/>
  </si>
  <si>
    <t>原材料の保存の仕方</t>
    <rPh sb="0" eb="3">
      <t>ゲンザイリョウ</t>
    </rPh>
    <rPh sb="4" eb="6">
      <t>ホゾン</t>
    </rPh>
    <rPh sb="7" eb="9">
      <t>シカタ</t>
    </rPh>
    <phoneticPr fontId="2"/>
  </si>
  <si>
    <t>調理後の食品の保存の仕方</t>
    <rPh sb="0" eb="2">
      <t>チョウリ</t>
    </rPh>
    <rPh sb="2" eb="3">
      <t>ゴ</t>
    </rPh>
    <rPh sb="4" eb="6">
      <t>ショクヒン</t>
    </rPh>
    <rPh sb="7" eb="9">
      <t>ホゾン</t>
    </rPh>
    <rPh sb="10" eb="12">
      <t>シカタ</t>
    </rPh>
    <phoneticPr fontId="2"/>
  </si>
  <si>
    <t>・調理作業開始は仕込みも含め当日としていますか。</t>
    <rPh sb="1" eb="3">
      <t>チョウリ</t>
    </rPh>
    <rPh sb="3" eb="5">
      <t>サギョウ</t>
    </rPh>
    <rPh sb="5" eb="7">
      <t>カイシ</t>
    </rPh>
    <rPh sb="8" eb="10">
      <t>シコ</t>
    </rPh>
    <rPh sb="12" eb="13">
      <t>フク</t>
    </rPh>
    <rPh sb="14" eb="16">
      <t>トウジツ</t>
    </rPh>
    <phoneticPr fontId="2"/>
  </si>
  <si>
    <t>㉒調理室の巡回点検・害虫駆除</t>
    <rPh sb="1" eb="4">
      <t>チョウリシツ</t>
    </rPh>
    <rPh sb="5" eb="7">
      <t>ジュンカイ</t>
    </rPh>
    <rPh sb="7" eb="9">
      <t>テンケン</t>
    </rPh>
    <rPh sb="10" eb="12">
      <t>ガイチュウ</t>
    </rPh>
    <rPh sb="12" eb="14">
      <t>クジョ</t>
    </rPh>
    <phoneticPr fontId="2"/>
  </si>
  <si>
    <t>㉓給食費の実費徴収額</t>
    <rPh sb="1" eb="4">
      <t>キュウショクヒ</t>
    </rPh>
    <rPh sb="5" eb="7">
      <t>ジッピ</t>
    </rPh>
    <rPh sb="7" eb="9">
      <t>チョウシュウ</t>
    </rPh>
    <rPh sb="9" eb="10">
      <t>ガク</t>
    </rPh>
    <phoneticPr fontId="2"/>
  </si>
  <si>
    <t>定期健診</t>
    <rPh sb="0" eb="2">
      <t>テイキ</t>
    </rPh>
    <rPh sb="2" eb="4">
      <t>ケンシン</t>
    </rPh>
    <phoneticPr fontId="2"/>
  </si>
  <si>
    <r>
      <t xml:space="preserve">実施月に〇をしてください。（今後の予定も含めて記入）
</t>
    </r>
    <r>
      <rPr>
        <b/>
        <sz val="10"/>
        <color theme="1"/>
        <rFont val="HG丸ｺﾞｼｯｸM-PRO"/>
        <family val="3"/>
        <charset val="128"/>
      </rPr>
      <t>※２歳児以上は２・３号認定についてご記入ください。</t>
    </r>
    <rPh sb="0" eb="2">
      <t>ジッシ</t>
    </rPh>
    <rPh sb="2" eb="3">
      <t>ツキ</t>
    </rPh>
    <rPh sb="14" eb="16">
      <t>コンゴ</t>
    </rPh>
    <rPh sb="17" eb="19">
      <t>ヨテイ</t>
    </rPh>
    <rPh sb="20" eb="21">
      <t>フク</t>
    </rPh>
    <rPh sb="23" eb="25">
      <t>キニュウ</t>
    </rPh>
    <rPh sb="29" eb="30">
      <t>サイ</t>
    </rPh>
    <rPh sb="30" eb="31">
      <t>ジ</t>
    </rPh>
    <rPh sb="31" eb="33">
      <t>イジョウ</t>
    </rPh>
    <rPh sb="37" eb="38">
      <t>ゴウ</t>
    </rPh>
    <rPh sb="38" eb="40">
      <t>ニンテイ</t>
    </rPh>
    <rPh sb="45" eb="47">
      <t>キニュウ</t>
    </rPh>
    <phoneticPr fontId="2"/>
  </si>
  <si>
    <t>0歳児</t>
    <rPh sb="1" eb="2">
      <t>サイ</t>
    </rPh>
    <rPh sb="2" eb="3">
      <t>ジ</t>
    </rPh>
    <phoneticPr fontId="2"/>
  </si>
  <si>
    <t>2歳児</t>
    <rPh sb="1" eb="2">
      <t>サイ</t>
    </rPh>
    <rPh sb="2" eb="3">
      <t>ジ</t>
    </rPh>
    <phoneticPr fontId="2"/>
  </si>
  <si>
    <t>3歳児</t>
    <rPh sb="1" eb="2">
      <t>サイ</t>
    </rPh>
    <rPh sb="2" eb="3">
      <t>ジ</t>
    </rPh>
    <phoneticPr fontId="2"/>
  </si>
  <si>
    <t>4歳児</t>
    <rPh sb="1" eb="2">
      <t>サイ</t>
    </rPh>
    <rPh sb="2" eb="3">
      <t>ジ</t>
    </rPh>
    <phoneticPr fontId="2"/>
  </si>
  <si>
    <t>5歳児</t>
    <rPh sb="1" eb="2">
      <t>サイ</t>
    </rPh>
    <rPh sb="2" eb="3">
      <t>ジ</t>
    </rPh>
    <phoneticPr fontId="2"/>
  </si>
  <si>
    <t>未受診者への対応について記載してください。</t>
    <rPh sb="0" eb="4">
      <t>ミジュシンシャ</t>
    </rPh>
    <rPh sb="6" eb="8">
      <t>タイオウ</t>
    </rPh>
    <rPh sb="12" eb="14">
      <t>キサイ</t>
    </rPh>
    <phoneticPr fontId="2"/>
  </si>
  <si>
    <t>⑦①</t>
    <phoneticPr fontId="2"/>
  </si>
  <si>
    <t>・園長は、園外保育の場所、児童名、帰園時間、職員体制を把握していますか。</t>
    <rPh sb="1" eb="3">
      <t>エンチョウ</t>
    </rPh>
    <rPh sb="5" eb="6">
      <t>エン</t>
    </rPh>
    <rPh sb="6" eb="7">
      <t>ソト</t>
    </rPh>
    <rPh sb="7" eb="9">
      <t>ホイク</t>
    </rPh>
    <rPh sb="10" eb="12">
      <t>バショ</t>
    </rPh>
    <rPh sb="13" eb="15">
      <t>ジドウ</t>
    </rPh>
    <rPh sb="15" eb="16">
      <t>メイ</t>
    </rPh>
    <rPh sb="17" eb="18">
      <t>キ</t>
    </rPh>
    <rPh sb="18" eb="19">
      <t>エン</t>
    </rPh>
    <rPh sb="19" eb="21">
      <t>ジカン</t>
    </rPh>
    <rPh sb="22" eb="24">
      <t>ショクイン</t>
    </rPh>
    <rPh sb="24" eb="26">
      <t>タイセイ</t>
    </rPh>
    <rPh sb="27" eb="29">
      <t>ハアク</t>
    </rPh>
    <phoneticPr fontId="2"/>
  </si>
  <si>
    <t>②</t>
    <phoneticPr fontId="2"/>
  </si>
  <si>
    <t>③食事中の誤嚥防止</t>
    <rPh sb="1" eb="4">
      <t>ショクジチュウ</t>
    </rPh>
    <rPh sb="5" eb="7">
      <t>ゴエン</t>
    </rPh>
    <rPh sb="7" eb="9">
      <t>ボウシ</t>
    </rPh>
    <phoneticPr fontId="2"/>
  </si>
  <si>
    <r>
      <rPr>
        <sz val="9"/>
        <color indexed="8"/>
        <rFont val="HG丸ｺﾞｼｯｸM-PRO"/>
        <family val="3"/>
        <charset val="128"/>
      </rPr>
      <t>硬い豆やナッツ類などかみ砕く必要のある</t>
    </r>
    <r>
      <rPr>
        <sz val="9"/>
        <rFont val="HG丸ｺﾞｼｯｸM-PRO"/>
        <family val="3"/>
        <charset val="128"/>
      </rPr>
      <t>食品は5歳以下の子どもに食べさせないこと、また、窒息の可能性のある大きさ、形状の食品（ミニトマトやブドウ等）について使用を避けていますか。</t>
    </r>
    <rPh sb="71" eb="72">
      <t>トウ</t>
    </rPh>
    <phoneticPr fontId="2"/>
  </si>
  <si>
    <t>④玩具等の誤嚥防止</t>
    <rPh sb="1" eb="3">
      <t>ガング</t>
    </rPh>
    <rPh sb="3" eb="4">
      <t>トウ</t>
    </rPh>
    <rPh sb="5" eb="7">
      <t>ゴエン</t>
    </rPh>
    <rPh sb="7" eb="9">
      <t>ボウシ</t>
    </rPh>
    <phoneticPr fontId="2"/>
  </si>
  <si>
    <t>⑤誤食等防止の対策</t>
    <rPh sb="1" eb="6">
      <t>ゴショクトウボウシ</t>
    </rPh>
    <rPh sb="7" eb="9">
      <t>タイサク</t>
    </rPh>
    <phoneticPr fontId="2"/>
  </si>
  <si>
    <t>⑥事故防止・対応研修</t>
    <rPh sb="1" eb="3">
      <t>ジコ</t>
    </rPh>
    <rPh sb="3" eb="5">
      <t>ボウシ</t>
    </rPh>
    <rPh sb="6" eb="8">
      <t>タイオウ</t>
    </rPh>
    <rPh sb="8" eb="10">
      <t>ケンシュウ</t>
    </rPh>
    <phoneticPr fontId="2"/>
  </si>
  <si>
    <t>⑦事前周知</t>
    <rPh sb="1" eb="3">
      <t>ジゼン</t>
    </rPh>
    <rPh sb="3" eb="5">
      <t>シュウチ</t>
    </rPh>
    <phoneticPr fontId="2"/>
  </si>
  <si>
    <t>⑧園外保育</t>
    <rPh sb="1" eb="5">
      <t>エンガイホイク</t>
    </rPh>
    <phoneticPr fontId="2"/>
  </si>
  <si>
    <t>⑨子どもの人数確認</t>
    <rPh sb="1" eb="2">
      <t>コ</t>
    </rPh>
    <rPh sb="5" eb="9">
      <t>ニンズウカクニン</t>
    </rPh>
    <phoneticPr fontId="2"/>
  </si>
  <si>
    <t>令和７年度 指導監査当日に用意する関係書類</t>
    <rPh sb="6" eb="8">
      <t>シドウ</t>
    </rPh>
    <rPh sb="8" eb="10">
      <t>カンサ</t>
    </rPh>
    <rPh sb="10" eb="12">
      <t>トウジツ</t>
    </rPh>
    <rPh sb="13" eb="15">
      <t>ヨウイ</t>
    </rPh>
    <rPh sb="17" eb="19">
      <t>カンケイ</t>
    </rPh>
    <rPh sb="19" eb="21">
      <t>ショルイ</t>
    </rPh>
    <phoneticPr fontId="2"/>
  </si>
  <si>
    <t>（幼保連携型認定こども園版）</t>
    <rPh sb="1" eb="2">
      <t>ヨウ</t>
    </rPh>
    <rPh sb="2" eb="3">
      <t>タモツ</t>
    </rPh>
    <rPh sb="3" eb="6">
      <t>レンケイガタ</t>
    </rPh>
    <rPh sb="6" eb="8">
      <t>ニンテイ</t>
    </rPh>
    <rPh sb="11" eb="12">
      <t>エン</t>
    </rPh>
    <rPh sb="12" eb="13">
      <t>バン</t>
    </rPh>
    <phoneticPr fontId="2"/>
  </si>
  <si>
    <t>　該当する全ての書類について監査会場に御用意くださいますようお願いいたします。</t>
    <rPh sb="1" eb="3">
      <t>ガイトウ</t>
    </rPh>
    <rPh sb="5" eb="6">
      <t>スベ</t>
    </rPh>
    <rPh sb="8" eb="10">
      <t>ショルイ</t>
    </rPh>
    <rPh sb="14" eb="16">
      <t>カンサ</t>
    </rPh>
    <rPh sb="16" eb="18">
      <t>カイジョウ</t>
    </rPh>
    <rPh sb="19" eb="22">
      <t>ゴヨウイ</t>
    </rPh>
    <rPh sb="31" eb="32">
      <t>ネガ</t>
    </rPh>
    <phoneticPr fontId="2"/>
  </si>
  <si>
    <t>（令和６年度分～令和７年度監査直近時、会計関係も含みます。）</t>
    <rPh sb="1" eb="2">
      <t>レイ</t>
    </rPh>
    <rPh sb="2" eb="3">
      <t>ワ</t>
    </rPh>
    <rPh sb="4" eb="6">
      <t>ネンド</t>
    </rPh>
    <rPh sb="5" eb="6">
      <t>ド</t>
    </rPh>
    <rPh sb="6" eb="7">
      <t>ブン</t>
    </rPh>
    <rPh sb="8" eb="9">
      <t>レイ</t>
    </rPh>
    <rPh sb="9" eb="10">
      <t>ワ</t>
    </rPh>
    <rPh sb="11" eb="12">
      <t>ネン</t>
    </rPh>
    <rPh sb="12" eb="13">
      <t>ド</t>
    </rPh>
    <rPh sb="13" eb="15">
      <t>カンサ</t>
    </rPh>
    <rPh sb="15" eb="17">
      <t>チョッキン</t>
    </rPh>
    <rPh sb="17" eb="18">
      <t>ジ</t>
    </rPh>
    <rPh sb="19" eb="21">
      <t>カイケイ</t>
    </rPh>
    <rPh sb="21" eb="23">
      <t>カンケイ</t>
    </rPh>
    <rPh sb="24" eb="25">
      <t>フク</t>
    </rPh>
    <phoneticPr fontId="2"/>
  </si>
  <si>
    <t>令和７年度 事前提出資料（エクセルファイルのみ）　
事前にデータで送付いただいたものを会場にご用意下さい</t>
    <rPh sb="26" eb="28">
      <t>ジゼン</t>
    </rPh>
    <phoneticPr fontId="2"/>
  </si>
  <si>
    <t>紙</t>
    <rPh sb="0" eb="1">
      <t>カミ</t>
    </rPh>
    <phoneticPr fontId="2"/>
  </si>
  <si>
    <t>データ</t>
    <phoneticPr fontId="2"/>
  </si>
  <si>
    <t>労働基準法各協定書及び労基署への届出書（第24条、32条、36条）</t>
    <rPh sb="0" eb="2">
      <t>ロウドウ</t>
    </rPh>
    <rPh sb="2" eb="5">
      <t>キジュンホウ</t>
    </rPh>
    <rPh sb="5" eb="6">
      <t>カク</t>
    </rPh>
    <rPh sb="6" eb="9">
      <t>キョウテイショ</t>
    </rPh>
    <rPh sb="9" eb="10">
      <t>オヨ</t>
    </rPh>
    <rPh sb="11" eb="14">
      <t>ロウキショ</t>
    </rPh>
    <rPh sb="16" eb="18">
      <t>トドケデ</t>
    </rPh>
    <rPh sb="18" eb="19">
      <t>ショ</t>
    </rPh>
    <rPh sb="20" eb="21">
      <t>ダイ</t>
    </rPh>
    <rPh sb="23" eb="24">
      <t>ジョウ</t>
    </rPh>
    <rPh sb="27" eb="28">
      <t>ジョウ</t>
    </rPh>
    <rPh sb="31" eb="32">
      <t>ジョウ</t>
    </rPh>
    <phoneticPr fontId="2"/>
  </si>
  <si>
    <r>
      <t>職員台帳</t>
    </r>
    <r>
      <rPr>
        <sz val="10"/>
        <color indexed="8"/>
        <rFont val="HG丸ｺﾞｼｯｸM-PRO"/>
        <family val="3"/>
        <charset val="128"/>
      </rPr>
      <t>（資格を証明するもの）</t>
    </r>
    <r>
      <rPr>
        <sz val="12"/>
        <color indexed="8"/>
        <rFont val="HG丸ｺﾞｼｯｸM-PRO"/>
        <family val="3"/>
        <charset val="128"/>
      </rPr>
      <t>、派遣先管理台帳</t>
    </r>
    <r>
      <rPr>
        <sz val="10"/>
        <color indexed="8"/>
        <rFont val="HG丸ｺﾞｼｯｸM-PRO"/>
        <family val="3"/>
        <charset val="128"/>
      </rPr>
      <t>（労働者派遣法第４２条関係）</t>
    </r>
    <rPh sb="0" eb="2">
      <t>ショクイン</t>
    </rPh>
    <rPh sb="2" eb="4">
      <t>ダイチョウ</t>
    </rPh>
    <rPh sb="5" eb="7">
      <t>シカク</t>
    </rPh>
    <rPh sb="8" eb="10">
      <t>ショウメイ</t>
    </rPh>
    <rPh sb="34" eb="36">
      <t>カンケイ</t>
    </rPh>
    <phoneticPr fontId="2"/>
  </si>
  <si>
    <t>出勤記録（タイムカード等）</t>
    <rPh sb="0" eb="2">
      <t>シュッキン</t>
    </rPh>
    <rPh sb="2" eb="4">
      <t>キロク</t>
    </rPh>
    <rPh sb="11" eb="12">
      <t>トウ</t>
    </rPh>
    <phoneticPr fontId="2"/>
  </si>
  <si>
    <t>職員シフト表</t>
    <rPh sb="0" eb="2">
      <t>ショクイン</t>
    </rPh>
    <rPh sb="5" eb="6">
      <t>ヒョウ</t>
    </rPh>
    <phoneticPr fontId="2"/>
  </si>
  <si>
    <t>職員健康管理記録（健康診断記録、検便実施結果記録）</t>
    <rPh sb="0" eb="2">
      <t>ショクイン</t>
    </rPh>
    <rPh sb="2" eb="4">
      <t>ケンコウ</t>
    </rPh>
    <rPh sb="4" eb="6">
      <t>カンリ</t>
    </rPh>
    <rPh sb="6" eb="8">
      <t>キロク</t>
    </rPh>
    <rPh sb="9" eb="11">
      <t>ケンコウ</t>
    </rPh>
    <rPh sb="11" eb="13">
      <t>シンダン</t>
    </rPh>
    <rPh sb="13" eb="15">
      <t>キロク</t>
    </rPh>
    <rPh sb="16" eb="18">
      <t>ケンベン</t>
    </rPh>
    <rPh sb="18" eb="20">
      <t>ジッシ</t>
    </rPh>
    <rPh sb="20" eb="22">
      <t>ケッカ</t>
    </rPh>
    <rPh sb="22" eb="24">
      <t>キロク</t>
    </rPh>
    <phoneticPr fontId="2"/>
  </si>
  <si>
    <t>職員健康管理記録（前回指導監査日以降の採用者に対する雇入時健康診断記録）</t>
    <rPh sb="0" eb="2">
      <t>ショクイン</t>
    </rPh>
    <rPh sb="2" eb="4">
      <t>ケンコウ</t>
    </rPh>
    <rPh sb="4" eb="6">
      <t>カンリ</t>
    </rPh>
    <rPh sb="6" eb="8">
      <t>キロク</t>
    </rPh>
    <rPh sb="9" eb="11">
      <t>ゼンカイ</t>
    </rPh>
    <rPh sb="11" eb="13">
      <t>シドウ</t>
    </rPh>
    <rPh sb="13" eb="15">
      <t>カンサ</t>
    </rPh>
    <rPh sb="15" eb="16">
      <t>ビ</t>
    </rPh>
    <rPh sb="16" eb="18">
      <t>イコウ</t>
    </rPh>
    <rPh sb="19" eb="21">
      <t>サイヨウ</t>
    </rPh>
    <rPh sb="21" eb="22">
      <t>シャ</t>
    </rPh>
    <rPh sb="23" eb="24">
      <t>タイ</t>
    </rPh>
    <rPh sb="26" eb="27">
      <t>コ</t>
    </rPh>
    <rPh sb="27" eb="28">
      <t>ハイ</t>
    </rPh>
    <rPh sb="28" eb="29">
      <t>ジ</t>
    </rPh>
    <rPh sb="29" eb="31">
      <t>ケンコウ</t>
    </rPh>
    <rPh sb="31" eb="33">
      <t>シンダン</t>
    </rPh>
    <rPh sb="33" eb="35">
      <t>キロク</t>
    </rPh>
    <phoneticPr fontId="2"/>
  </si>
  <si>
    <r>
      <t>安全衛生管理関係書類</t>
    </r>
    <r>
      <rPr>
        <sz val="10"/>
        <color indexed="8"/>
        <rFont val="HG丸ｺﾞｼｯｸM-PRO"/>
        <family val="3"/>
        <charset val="128"/>
      </rPr>
      <t>（衛生管理者、産業医、衛生推進者等の選任関係書類、衛生委員会の記録等）</t>
    </r>
    <rPh sb="0" eb="2">
      <t>アンゼン</t>
    </rPh>
    <rPh sb="2" eb="4">
      <t>エイセイ</t>
    </rPh>
    <rPh sb="4" eb="6">
      <t>カンリ</t>
    </rPh>
    <rPh sb="6" eb="8">
      <t>カンケイ</t>
    </rPh>
    <rPh sb="8" eb="10">
      <t>ショルイ</t>
    </rPh>
    <rPh sb="11" eb="13">
      <t>エイセイ</t>
    </rPh>
    <rPh sb="13" eb="15">
      <t>カンリ</t>
    </rPh>
    <rPh sb="15" eb="16">
      <t>シャ</t>
    </rPh>
    <rPh sb="17" eb="20">
      <t>サンギョウイ</t>
    </rPh>
    <rPh sb="21" eb="23">
      <t>エイセイ</t>
    </rPh>
    <rPh sb="23" eb="26">
      <t>スイシンシャ</t>
    </rPh>
    <rPh sb="26" eb="27">
      <t>トウ</t>
    </rPh>
    <rPh sb="28" eb="30">
      <t>センニン</t>
    </rPh>
    <rPh sb="30" eb="32">
      <t>カンケイ</t>
    </rPh>
    <rPh sb="32" eb="34">
      <t>ショルイ</t>
    </rPh>
    <rPh sb="35" eb="37">
      <t>エイセイ</t>
    </rPh>
    <rPh sb="37" eb="40">
      <t>イインカイ</t>
    </rPh>
    <rPh sb="41" eb="43">
      <t>キロク</t>
    </rPh>
    <rPh sb="43" eb="44">
      <t>トウ</t>
    </rPh>
    <phoneticPr fontId="2"/>
  </si>
  <si>
    <t>●非常災害対策関係</t>
    <rPh sb="1" eb="3">
      <t>ヒジョウ</t>
    </rPh>
    <rPh sb="3" eb="5">
      <t>サイガイ</t>
    </rPh>
    <rPh sb="5" eb="7">
      <t>タイサク</t>
    </rPh>
    <rPh sb="7" eb="9">
      <t>カンケイ</t>
    </rPh>
    <phoneticPr fontId="2"/>
  </si>
  <si>
    <t>避難消火訓練年間計画及び実施記録</t>
    <rPh sb="0" eb="2">
      <t>ヒナン</t>
    </rPh>
    <rPh sb="2" eb="4">
      <t>ショウカ</t>
    </rPh>
    <rPh sb="4" eb="6">
      <t>クンレン</t>
    </rPh>
    <rPh sb="6" eb="8">
      <t>ネンカン</t>
    </rPh>
    <rPh sb="8" eb="10">
      <t>ケイカク</t>
    </rPh>
    <rPh sb="10" eb="11">
      <t>オヨ</t>
    </rPh>
    <rPh sb="12" eb="14">
      <t>ジッシ</t>
    </rPh>
    <rPh sb="14" eb="16">
      <t>キロク</t>
    </rPh>
    <phoneticPr fontId="2"/>
  </si>
  <si>
    <t>消防訓練計画報告書・実施結果報告書</t>
    <rPh sb="0" eb="2">
      <t>ショウボウ</t>
    </rPh>
    <rPh sb="2" eb="4">
      <t>クンレン</t>
    </rPh>
    <rPh sb="4" eb="6">
      <t>ケイカク</t>
    </rPh>
    <rPh sb="6" eb="9">
      <t>ホウコクショ</t>
    </rPh>
    <rPh sb="10" eb="12">
      <t>ジッシ</t>
    </rPh>
    <rPh sb="12" eb="14">
      <t>ケッカ</t>
    </rPh>
    <rPh sb="14" eb="17">
      <t>ホウコクショ</t>
    </rPh>
    <phoneticPr fontId="2"/>
  </si>
  <si>
    <t>防災班編成表</t>
    <rPh sb="0" eb="2">
      <t>ボウサイ</t>
    </rPh>
    <rPh sb="2" eb="3">
      <t>ハン</t>
    </rPh>
    <rPh sb="3" eb="5">
      <t>ヘンセイ</t>
    </rPh>
    <rPh sb="5" eb="6">
      <t>ヒョウ</t>
    </rPh>
    <phoneticPr fontId="2"/>
  </si>
  <si>
    <t>避難経路図</t>
    <rPh sb="0" eb="2">
      <t>ヒナン</t>
    </rPh>
    <rPh sb="2" eb="4">
      <t>ケイロ</t>
    </rPh>
    <rPh sb="4" eb="5">
      <t>ズ</t>
    </rPh>
    <phoneticPr fontId="2"/>
  </si>
  <si>
    <t>防火管理者選任（解任）届出書</t>
    <rPh sb="0" eb="2">
      <t>ボウカ</t>
    </rPh>
    <rPh sb="2" eb="5">
      <t>カンリシャ</t>
    </rPh>
    <rPh sb="5" eb="7">
      <t>センニン</t>
    </rPh>
    <rPh sb="8" eb="10">
      <t>カイニン</t>
    </rPh>
    <rPh sb="11" eb="14">
      <t>トドケデショ</t>
    </rPh>
    <phoneticPr fontId="2"/>
  </si>
  <si>
    <t>消防計画及び消防計画作成（変更）届出書</t>
    <rPh sb="0" eb="2">
      <t>ショウボウ</t>
    </rPh>
    <rPh sb="2" eb="4">
      <t>ケイカク</t>
    </rPh>
    <rPh sb="4" eb="5">
      <t>オヨ</t>
    </rPh>
    <phoneticPr fontId="2"/>
  </si>
  <si>
    <t>緊急連絡体制等</t>
    <rPh sb="0" eb="2">
      <t>キンキュウ</t>
    </rPh>
    <rPh sb="2" eb="4">
      <t>レンラク</t>
    </rPh>
    <rPh sb="4" eb="6">
      <t>タイセイ</t>
    </rPh>
    <rPh sb="6" eb="7">
      <t>トウ</t>
    </rPh>
    <phoneticPr fontId="2"/>
  </si>
  <si>
    <t>業務継続計画</t>
    <rPh sb="0" eb="6">
      <t>ギョウムケイゾクケイカク</t>
    </rPh>
    <phoneticPr fontId="2"/>
  </si>
  <si>
    <t>●環境衛生・事故防止関係</t>
    <rPh sb="1" eb="3">
      <t>カンキョウ</t>
    </rPh>
    <rPh sb="3" eb="5">
      <t>エイセイ</t>
    </rPh>
    <rPh sb="6" eb="8">
      <t>ジコ</t>
    </rPh>
    <rPh sb="8" eb="10">
      <t>ボウシ</t>
    </rPh>
    <rPh sb="10" eb="12">
      <t>カンケイ</t>
    </rPh>
    <phoneticPr fontId="2"/>
  </si>
  <si>
    <t>環境衛生検査記録</t>
    <rPh sb="0" eb="2">
      <t>カンキョウ</t>
    </rPh>
    <rPh sb="2" eb="4">
      <t>エイセイ</t>
    </rPh>
    <rPh sb="4" eb="6">
      <t>ケンサ</t>
    </rPh>
    <rPh sb="6" eb="8">
      <t>キロク</t>
    </rPh>
    <phoneticPr fontId="2"/>
  </si>
  <si>
    <t>事故報告書、その他事故防止に関するもの（ヒヤリハット記録等）</t>
    <rPh sb="0" eb="2">
      <t>ジコ</t>
    </rPh>
    <rPh sb="2" eb="5">
      <t>ホウコクショ</t>
    </rPh>
    <phoneticPr fontId="2"/>
  </si>
  <si>
    <t>不審者対策に関する記録</t>
    <rPh sb="0" eb="3">
      <t>フシンシャ</t>
    </rPh>
    <rPh sb="3" eb="5">
      <t>タイサク</t>
    </rPh>
    <rPh sb="6" eb="7">
      <t>カン</t>
    </rPh>
    <rPh sb="9" eb="11">
      <t>キロク</t>
    </rPh>
    <phoneticPr fontId="2"/>
  </si>
  <si>
    <t>児童虐待防止に関する記録</t>
    <rPh sb="0" eb="2">
      <t>ジドウ</t>
    </rPh>
    <rPh sb="2" eb="4">
      <t>ギャクタイ</t>
    </rPh>
    <rPh sb="4" eb="6">
      <t>ボウシ</t>
    </rPh>
    <rPh sb="7" eb="8">
      <t>カン</t>
    </rPh>
    <rPh sb="10" eb="12">
      <t>キロク</t>
    </rPh>
    <phoneticPr fontId="2"/>
  </si>
  <si>
    <t>学校安全計画</t>
    <rPh sb="0" eb="6">
      <t>ガッコウアンゼンケイカク</t>
    </rPh>
    <phoneticPr fontId="2"/>
  </si>
  <si>
    <t>●諸規程</t>
    <rPh sb="1" eb="2">
      <t>ショ</t>
    </rPh>
    <rPh sb="2" eb="4">
      <t>キテイ</t>
    </rPh>
    <phoneticPr fontId="2"/>
  </si>
  <si>
    <t>定款</t>
    <rPh sb="0" eb="2">
      <t>テイカン</t>
    </rPh>
    <phoneticPr fontId="2"/>
  </si>
  <si>
    <t>園則又は運営規程（重要事項に関する規程）、重要事項説明書</t>
    <rPh sb="0" eb="1">
      <t>エン</t>
    </rPh>
    <rPh sb="1" eb="2">
      <t>ソク</t>
    </rPh>
    <rPh sb="2" eb="3">
      <t>マタ</t>
    </rPh>
    <rPh sb="4" eb="6">
      <t>ウンエイ</t>
    </rPh>
    <rPh sb="6" eb="8">
      <t>キテイ</t>
    </rPh>
    <rPh sb="9" eb="11">
      <t>ジュウヨウ</t>
    </rPh>
    <rPh sb="11" eb="13">
      <t>ジコウ</t>
    </rPh>
    <rPh sb="14" eb="15">
      <t>カン</t>
    </rPh>
    <rPh sb="17" eb="19">
      <t>キテイ</t>
    </rPh>
    <rPh sb="21" eb="23">
      <t>ジュウヨウ</t>
    </rPh>
    <rPh sb="23" eb="25">
      <t>ジコウ</t>
    </rPh>
    <rPh sb="25" eb="28">
      <t>セツメイショ</t>
    </rPh>
    <phoneticPr fontId="2"/>
  </si>
  <si>
    <t>育児・介護休業規程</t>
    <rPh sb="0" eb="2">
      <t>イクジ</t>
    </rPh>
    <rPh sb="3" eb="5">
      <t>カイゴ</t>
    </rPh>
    <rPh sb="5" eb="7">
      <t>キュウギョウ</t>
    </rPh>
    <rPh sb="7" eb="9">
      <t>キテイ</t>
    </rPh>
    <phoneticPr fontId="2"/>
  </si>
  <si>
    <t>旅費規程</t>
    <rPh sb="0" eb="2">
      <t>リョヒ</t>
    </rPh>
    <rPh sb="2" eb="4">
      <t>キテイ</t>
    </rPh>
    <phoneticPr fontId="2"/>
  </si>
  <si>
    <t>経理規程</t>
    <rPh sb="0" eb="2">
      <t>ケイリ</t>
    </rPh>
    <rPh sb="2" eb="4">
      <t>キテイ</t>
    </rPh>
    <phoneticPr fontId="2"/>
  </si>
  <si>
    <t>個人情報保護規定</t>
    <phoneticPr fontId="2"/>
  </si>
  <si>
    <t>保護者からの重要事項・個人情報等に関する同意書</t>
    <phoneticPr fontId="2"/>
  </si>
  <si>
    <t>その他の規程類</t>
    <rPh sb="2" eb="3">
      <t>タ</t>
    </rPh>
    <rPh sb="4" eb="6">
      <t>キテイ</t>
    </rPh>
    <rPh sb="6" eb="7">
      <t>ルイ</t>
    </rPh>
    <phoneticPr fontId="2"/>
  </si>
  <si>
    <t>●表簿</t>
    <rPh sb="1" eb="2">
      <t>ヒョウ</t>
    </rPh>
    <rPh sb="2" eb="3">
      <t>ボ</t>
    </rPh>
    <phoneticPr fontId="2"/>
  </si>
  <si>
    <t>園則、日課表、教科用図書配置表、学校医執務記録簿、学校歯科医執務記録簿、学校薬剤師執務記録簿及び学校日誌</t>
    <rPh sb="0" eb="1">
      <t>エン</t>
    </rPh>
    <rPh sb="1" eb="2">
      <t>ソク</t>
    </rPh>
    <rPh sb="3" eb="5">
      <t>ニッカ</t>
    </rPh>
    <rPh sb="5" eb="6">
      <t>ヒョウ</t>
    </rPh>
    <rPh sb="7" eb="10">
      <t>キョウカヨウ</t>
    </rPh>
    <rPh sb="10" eb="12">
      <t>トショ</t>
    </rPh>
    <rPh sb="12" eb="14">
      <t>ハイチ</t>
    </rPh>
    <rPh sb="14" eb="15">
      <t>ヒョウ</t>
    </rPh>
    <rPh sb="16" eb="18">
      <t>ガッコウ</t>
    </rPh>
    <rPh sb="18" eb="19">
      <t>イ</t>
    </rPh>
    <rPh sb="19" eb="21">
      <t>シツム</t>
    </rPh>
    <rPh sb="21" eb="24">
      <t>キロクボ</t>
    </rPh>
    <rPh sb="25" eb="27">
      <t>ガッコウ</t>
    </rPh>
    <rPh sb="27" eb="30">
      <t>シカイ</t>
    </rPh>
    <rPh sb="30" eb="32">
      <t>シツム</t>
    </rPh>
    <rPh sb="32" eb="35">
      <t>キロクボ</t>
    </rPh>
    <rPh sb="36" eb="38">
      <t>ガッコウ</t>
    </rPh>
    <rPh sb="38" eb="41">
      <t>ヤクザイシ</t>
    </rPh>
    <rPh sb="41" eb="43">
      <t>シツム</t>
    </rPh>
    <rPh sb="43" eb="46">
      <t>キロクボ</t>
    </rPh>
    <rPh sb="46" eb="47">
      <t>オヨ</t>
    </rPh>
    <rPh sb="48" eb="50">
      <t>ガッコウ</t>
    </rPh>
    <rPh sb="50" eb="52">
      <t>ニッシ</t>
    </rPh>
    <phoneticPr fontId="2"/>
  </si>
  <si>
    <t>職員の名簿、履歴書、出勤簿並びに担任学級、担任の教科または科目及び時間表</t>
    <rPh sb="0" eb="2">
      <t>ショクイン</t>
    </rPh>
    <rPh sb="3" eb="5">
      <t>メイボ</t>
    </rPh>
    <rPh sb="6" eb="9">
      <t>リレキショ</t>
    </rPh>
    <rPh sb="10" eb="12">
      <t>シュッキン</t>
    </rPh>
    <rPh sb="12" eb="13">
      <t>ボ</t>
    </rPh>
    <rPh sb="13" eb="14">
      <t>ナラ</t>
    </rPh>
    <rPh sb="16" eb="18">
      <t>タンニン</t>
    </rPh>
    <rPh sb="18" eb="20">
      <t>ガッキュウ</t>
    </rPh>
    <rPh sb="21" eb="23">
      <t>タンニン</t>
    </rPh>
    <rPh sb="24" eb="26">
      <t>キョウカ</t>
    </rPh>
    <rPh sb="29" eb="31">
      <t>カモク</t>
    </rPh>
    <rPh sb="31" eb="32">
      <t>オヨ</t>
    </rPh>
    <rPh sb="33" eb="35">
      <t>ジカン</t>
    </rPh>
    <rPh sb="35" eb="36">
      <t>ヒョウ</t>
    </rPh>
    <phoneticPr fontId="2"/>
  </si>
  <si>
    <t>指導要録、その写し及び抄本並びに出席簿及び健康診断に関する表簿</t>
    <rPh sb="0" eb="2">
      <t>シドウ</t>
    </rPh>
    <rPh sb="2" eb="4">
      <t>ヨウロク</t>
    </rPh>
    <rPh sb="7" eb="8">
      <t>ウツ</t>
    </rPh>
    <rPh sb="9" eb="10">
      <t>オヨ</t>
    </rPh>
    <rPh sb="11" eb="13">
      <t>ショウホン</t>
    </rPh>
    <rPh sb="13" eb="14">
      <t>ナラ</t>
    </rPh>
    <rPh sb="16" eb="19">
      <t>シュッセキボ</t>
    </rPh>
    <rPh sb="19" eb="20">
      <t>オヨ</t>
    </rPh>
    <rPh sb="21" eb="23">
      <t>ケンコウ</t>
    </rPh>
    <rPh sb="23" eb="25">
      <t>シンダン</t>
    </rPh>
    <rPh sb="26" eb="27">
      <t>カン</t>
    </rPh>
    <rPh sb="29" eb="30">
      <t>ヒョウ</t>
    </rPh>
    <rPh sb="30" eb="31">
      <t>ボ</t>
    </rPh>
    <phoneticPr fontId="2"/>
  </si>
  <si>
    <t>入学者の選抜及び成績考査に関する表簿</t>
    <rPh sb="0" eb="3">
      <t>ニュウガクシャ</t>
    </rPh>
    <rPh sb="4" eb="6">
      <t>センバツ</t>
    </rPh>
    <rPh sb="6" eb="7">
      <t>オヨ</t>
    </rPh>
    <rPh sb="8" eb="10">
      <t>セイセキ</t>
    </rPh>
    <rPh sb="10" eb="12">
      <t>コウサ</t>
    </rPh>
    <rPh sb="13" eb="14">
      <t>カン</t>
    </rPh>
    <rPh sb="16" eb="17">
      <t>ヒョウ</t>
    </rPh>
    <rPh sb="17" eb="18">
      <t>ボ</t>
    </rPh>
    <phoneticPr fontId="2"/>
  </si>
  <si>
    <t>資産原簿、出納簿及び経費の予算決算についての帳簿並びに図書機械器具、標本、模型等の教具の目録</t>
    <rPh sb="0" eb="2">
      <t>シサン</t>
    </rPh>
    <rPh sb="2" eb="4">
      <t>ゲンボ</t>
    </rPh>
    <rPh sb="5" eb="8">
      <t>スイトウボ</t>
    </rPh>
    <rPh sb="8" eb="9">
      <t>オヨ</t>
    </rPh>
    <rPh sb="10" eb="12">
      <t>ケイヒ</t>
    </rPh>
    <rPh sb="13" eb="15">
      <t>ヨサン</t>
    </rPh>
    <rPh sb="15" eb="17">
      <t>ケッサン</t>
    </rPh>
    <rPh sb="22" eb="24">
      <t>チョウボ</t>
    </rPh>
    <rPh sb="24" eb="25">
      <t>ナラ</t>
    </rPh>
    <rPh sb="27" eb="29">
      <t>トショ</t>
    </rPh>
    <rPh sb="29" eb="31">
      <t>キカイ</t>
    </rPh>
    <rPh sb="31" eb="33">
      <t>キグ</t>
    </rPh>
    <rPh sb="34" eb="36">
      <t>ヒョウホン</t>
    </rPh>
    <rPh sb="37" eb="39">
      <t>モケイ</t>
    </rPh>
    <rPh sb="39" eb="40">
      <t>トウ</t>
    </rPh>
    <rPh sb="41" eb="43">
      <t>キョウグ</t>
    </rPh>
    <rPh sb="44" eb="46">
      <t>モクロク</t>
    </rPh>
    <phoneticPr fontId="2"/>
  </si>
  <si>
    <t>往復文書処理簿</t>
    <rPh sb="0" eb="2">
      <t>オウフク</t>
    </rPh>
    <rPh sb="2" eb="4">
      <t>ブンショ</t>
    </rPh>
    <rPh sb="4" eb="6">
      <t>ショリ</t>
    </rPh>
    <rPh sb="6" eb="7">
      <t>ボ</t>
    </rPh>
    <phoneticPr fontId="2"/>
  </si>
  <si>
    <t>●各種マニュアル</t>
    <rPh sb="1" eb="3">
      <t>カクシュ</t>
    </rPh>
    <phoneticPr fontId="2"/>
  </si>
  <si>
    <t>事故予防・対応マニュアル</t>
    <rPh sb="0" eb="2">
      <t>ジコ</t>
    </rPh>
    <rPh sb="2" eb="4">
      <t>ヨボウ</t>
    </rPh>
    <rPh sb="5" eb="7">
      <t>タイオウ</t>
    </rPh>
    <phoneticPr fontId="2"/>
  </si>
  <si>
    <t>不審者対策マニュアル</t>
    <rPh sb="0" eb="3">
      <t>フシンシャ</t>
    </rPh>
    <rPh sb="3" eb="5">
      <t>タイサク</t>
    </rPh>
    <phoneticPr fontId="2"/>
  </si>
  <si>
    <t>児童虐待防止・対応マニュアル</t>
    <rPh sb="0" eb="2">
      <t>ジドウ</t>
    </rPh>
    <rPh sb="2" eb="4">
      <t>ギャクタイ</t>
    </rPh>
    <rPh sb="4" eb="6">
      <t>ボウシ</t>
    </rPh>
    <rPh sb="7" eb="9">
      <t>タイオウ</t>
    </rPh>
    <phoneticPr fontId="2"/>
  </si>
  <si>
    <t>●その他</t>
    <rPh sb="3" eb="4">
      <t>ホカ</t>
    </rPh>
    <phoneticPr fontId="2"/>
  </si>
  <si>
    <t>決裁関係書類・稟議書</t>
    <rPh sb="0" eb="2">
      <t>ケッサイ</t>
    </rPh>
    <rPh sb="2" eb="4">
      <t>カンケイ</t>
    </rPh>
    <rPh sb="4" eb="6">
      <t>ショルイ</t>
    </rPh>
    <rPh sb="7" eb="10">
      <t>リンギショ</t>
    </rPh>
    <phoneticPr fontId="2"/>
  </si>
  <si>
    <t>建物図面（各室の面積が分かるもの）</t>
    <rPh sb="0" eb="2">
      <t>タテモノ</t>
    </rPh>
    <rPh sb="2" eb="4">
      <t>ズメン</t>
    </rPh>
    <rPh sb="5" eb="7">
      <t>カクシツ</t>
    </rPh>
    <rPh sb="8" eb="10">
      <t>メンセキ</t>
    </rPh>
    <rPh sb="11" eb="12">
      <t>ワ</t>
    </rPh>
    <phoneticPr fontId="2"/>
  </si>
  <si>
    <t>理事会等の意思決定機関の議事録（当該施設について関わる部分）の写し</t>
    <rPh sb="0" eb="2">
      <t>リジ</t>
    </rPh>
    <rPh sb="2" eb="3">
      <t>カイ</t>
    </rPh>
    <rPh sb="3" eb="4">
      <t>トウ</t>
    </rPh>
    <rPh sb="5" eb="7">
      <t>イシ</t>
    </rPh>
    <rPh sb="7" eb="9">
      <t>ケッテイ</t>
    </rPh>
    <rPh sb="9" eb="11">
      <t>キカン</t>
    </rPh>
    <rPh sb="12" eb="15">
      <t>ギジロク</t>
    </rPh>
    <rPh sb="16" eb="18">
      <t>トウガイ</t>
    </rPh>
    <rPh sb="18" eb="20">
      <t>シセツ</t>
    </rPh>
    <rPh sb="24" eb="25">
      <t>カカ</t>
    </rPh>
    <rPh sb="27" eb="29">
      <t>ブブン</t>
    </rPh>
    <rPh sb="31" eb="32">
      <t>ウツ</t>
    </rPh>
    <phoneticPr fontId="2"/>
  </si>
  <si>
    <t>保護者説明会資料（議事録）の写し</t>
    <rPh sb="0" eb="2">
      <t>ホゴ</t>
    </rPh>
    <rPh sb="2" eb="3">
      <t>シャ</t>
    </rPh>
    <rPh sb="3" eb="6">
      <t>セツメイカイ</t>
    </rPh>
    <rPh sb="6" eb="8">
      <t>シリョウ</t>
    </rPh>
    <rPh sb="9" eb="12">
      <t>ギジロク</t>
    </rPh>
    <rPh sb="14" eb="15">
      <t>ウツ</t>
    </rPh>
    <phoneticPr fontId="2"/>
  </si>
  <si>
    <t>運営委員会資料（議事録）の写し</t>
    <rPh sb="0" eb="2">
      <t>ウンエイ</t>
    </rPh>
    <rPh sb="2" eb="5">
      <t>イインカイ</t>
    </rPh>
    <rPh sb="5" eb="7">
      <t>シリョウ</t>
    </rPh>
    <rPh sb="8" eb="11">
      <t>ギジロク</t>
    </rPh>
    <rPh sb="13" eb="14">
      <t>ウツ</t>
    </rPh>
    <phoneticPr fontId="2"/>
  </si>
  <si>
    <t>●園児の処遇計画等</t>
    <rPh sb="1" eb="3">
      <t>エンジ</t>
    </rPh>
    <rPh sb="4" eb="6">
      <t>ショグウ</t>
    </rPh>
    <rPh sb="6" eb="8">
      <t>ケイカク</t>
    </rPh>
    <rPh sb="8" eb="9">
      <t>トウ</t>
    </rPh>
    <phoneticPr fontId="2"/>
  </si>
  <si>
    <t>園児名簿（入所児童名簿）</t>
    <rPh sb="0" eb="2">
      <t>エンジ</t>
    </rPh>
    <rPh sb="2" eb="4">
      <t>メイボ</t>
    </rPh>
    <rPh sb="5" eb="7">
      <t>ニュウショ</t>
    </rPh>
    <rPh sb="7" eb="9">
      <t>ジドウ</t>
    </rPh>
    <rPh sb="9" eb="11">
      <t>メイボ</t>
    </rPh>
    <phoneticPr fontId="2"/>
  </si>
  <si>
    <t>園児登降園時間記録簿（タイムカード）</t>
    <rPh sb="0" eb="2">
      <t>エンジ</t>
    </rPh>
    <rPh sb="2" eb="4">
      <t>トウコウ</t>
    </rPh>
    <rPh sb="4" eb="5">
      <t>エン</t>
    </rPh>
    <rPh sb="5" eb="7">
      <t>ジカン</t>
    </rPh>
    <rPh sb="7" eb="10">
      <t>キロクボ</t>
    </rPh>
    <phoneticPr fontId="2"/>
  </si>
  <si>
    <t>個別ケース記録</t>
    <rPh sb="0" eb="2">
      <t>コベツ</t>
    </rPh>
    <rPh sb="5" eb="7">
      <t>キロク</t>
    </rPh>
    <phoneticPr fontId="2"/>
  </si>
  <si>
    <t>教育・保育の記録</t>
    <rPh sb="0" eb="2">
      <t>キョウイク</t>
    </rPh>
    <rPh sb="3" eb="5">
      <t>ホイク</t>
    </rPh>
    <rPh sb="6" eb="8">
      <t>キロク</t>
    </rPh>
    <phoneticPr fontId="2"/>
  </si>
  <si>
    <t>全体的な計画・教育課程・指導計画等</t>
    <rPh sb="0" eb="3">
      <t>ゼンタイテキ</t>
    </rPh>
    <rPh sb="4" eb="6">
      <t>ケイカク</t>
    </rPh>
    <rPh sb="7" eb="9">
      <t>キョウイク</t>
    </rPh>
    <rPh sb="9" eb="11">
      <t>カテイ</t>
    </rPh>
    <rPh sb="12" eb="14">
      <t>シドウ</t>
    </rPh>
    <rPh sb="14" eb="16">
      <t>ケイカク</t>
    </rPh>
    <rPh sb="16" eb="17">
      <t>トウ</t>
    </rPh>
    <phoneticPr fontId="2"/>
  </si>
  <si>
    <t>●児童の健康管理関係</t>
    <rPh sb="1" eb="3">
      <t>ジドウ</t>
    </rPh>
    <rPh sb="4" eb="6">
      <t>ケンコウ</t>
    </rPh>
    <rPh sb="6" eb="8">
      <t>カンリ</t>
    </rPh>
    <rPh sb="8" eb="10">
      <t>カンケイ</t>
    </rPh>
    <phoneticPr fontId="2"/>
  </si>
  <si>
    <t>定期健康診断・健康状況報告書（該当する園のみ）</t>
    <rPh sb="0" eb="2">
      <t>テイキ</t>
    </rPh>
    <rPh sb="2" eb="4">
      <t>ケンコウ</t>
    </rPh>
    <rPh sb="4" eb="6">
      <t>シンダン</t>
    </rPh>
    <rPh sb="7" eb="9">
      <t>ケンコウ</t>
    </rPh>
    <rPh sb="9" eb="11">
      <t>ジョウキョウ</t>
    </rPh>
    <rPh sb="11" eb="14">
      <t>ホウコクショ</t>
    </rPh>
    <rPh sb="15" eb="17">
      <t>ガイトウ</t>
    </rPh>
    <rPh sb="19" eb="20">
      <t>エン</t>
    </rPh>
    <phoneticPr fontId="2"/>
  </si>
  <si>
    <t>歯科健康診断</t>
    <rPh sb="0" eb="2">
      <t>シカ</t>
    </rPh>
    <rPh sb="2" eb="4">
      <t>ケンコウ</t>
    </rPh>
    <rPh sb="4" eb="6">
      <t>シンダン</t>
    </rPh>
    <phoneticPr fontId="2"/>
  </si>
  <si>
    <t>視聴覚検査・尿検査結果等</t>
    <rPh sb="0" eb="3">
      <t>シチョウカク</t>
    </rPh>
    <rPh sb="3" eb="5">
      <t>ケンサ</t>
    </rPh>
    <rPh sb="6" eb="9">
      <t>ニョウケンサ</t>
    </rPh>
    <rPh sb="9" eb="11">
      <t>ケッカ</t>
    </rPh>
    <rPh sb="11" eb="12">
      <t>トウ</t>
    </rPh>
    <phoneticPr fontId="2"/>
  </si>
  <si>
    <t>伝染性疾患予防接種記録</t>
    <rPh sb="0" eb="3">
      <t>デンセンセイ</t>
    </rPh>
    <rPh sb="3" eb="5">
      <t>シッカン</t>
    </rPh>
    <rPh sb="5" eb="7">
      <t>ヨボウ</t>
    </rPh>
    <rPh sb="7" eb="9">
      <t>セッシュ</t>
    </rPh>
    <rPh sb="9" eb="11">
      <t>キロク</t>
    </rPh>
    <phoneticPr fontId="2"/>
  </si>
  <si>
    <t>ＳＩＤＳ防止チェック表</t>
    <rPh sb="4" eb="6">
      <t>ボウシ</t>
    </rPh>
    <rPh sb="10" eb="11">
      <t>ヒョウ</t>
    </rPh>
    <phoneticPr fontId="2"/>
  </si>
  <si>
    <t>登園許可証</t>
    <rPh sb="0" eb="2">
      <t>トウエン</t>
    </rPh>
    <rPh sb="2" eb="5">
      <t>キョカショウ</t>
    </rPh>
    <phoneticPr fontId="2"/>
  </si>
  <si>
    <t>保健計画</t>
    <rPh sb="0" eb="2">
      <t>ホケン</t>
    </rPh>
    <rPh sb="2" eb="4">
      <t>ケイカク</t>
    </rPh>
    <phoneticPr fontId="2"/>
  </si>
  <si>
    <t>保健日誌</t>
    <rPh sb="0" eb="2">
      <t>ホケン</t>
    </rPh>
    <rPh sb="2" eb="4">
      <t>ニッシ</t>
    </rPh>
    <phoneticPr fontId="2"/>
  </si>
  <si>
    <t>川崎市保育園在園児等健康管理委員会関係書類（投薬申請、除去食等）</t>
    <rPh sb="0" eb="3">
      <t>カワサキシ</t>
    </rPh>
    <rPh sb="3" eb="6">
      <t>ホイクエン</t>
    </rPh>
    <rPh sb="6" eb="8">
      <t>ザイエン</t>
    </rPh>
    <rPh sb="8" eb="9">
      <t>ジ</t>
    </rPh>
    <rPh sb="9" eb="10">
      <t>トウ</t>
    </rPh>
    <rPh sb="10" eb="12">
      <t>ケンコウ</t>
    </rPh>
    <rPh sb="12" eb="14">
      <t>カンリ</t>
    </rPh>
    <rPh sb="14" eb="17">
      <t>イインカイ</t>
    </rPh>
    <rPh sb="17" eb="19">
      <t>カンケイ</t>
    </rPh>
    <rPh sb="19" eb="21">
      <t>ショルイ</t>
    </rPh>
    <rPh sb="22" eb="24">
      <t>トウヤク</t>
    </rPh>
    <rPh sb="24" eb="26">
      <t>シンセイ</t>
    </rPh>
    <rPh sb="27" eb="29">
      <t>ジョキョ</t>
    </rPh>
    <rPh sb="29" eb="30">
      <t>ショク</t>
    </rPh>
    <rPh sb="30" eb="31">
      <t>トウ</t>
    </rPh>
    <phoneticPr fontId="2"/>
  </si>
  <si>
    <t>●給食関係</t>
    <rPh sb="1" eb="3">
      <t>キュウショク</t>
    </rPh>
    <rPh sb="3" eb="5">
      <t>カンケイ</t>
    </rPh>
    <phoneticPr fontId="2"/>
  </si>
  <si>
    <t>献立表</t>
    <rPh sb="0" eb="2">
      <t>コンダテ</t>
    </rPh>
    <rPh sb="2" eb="3">
      <t>ヒョウ</t>
    </rPh>
    <phoneticPr fontId="2"/>
  </si>
  <si>
    <t>給与栄養量表</t>
    <rPh sb="0" eb="2">
      <t>キュウヨ</t>
    </rPh>
    <rPh sb="2" eb="4">
      <t>エイヨウ</t>
    </rPh>
    <rPh sb="4" eb="5">
      <t>リョウ</t>
    </rPh>
    <rPh sb="5" eb="6">
      <t>ヒョウ</t>
    </rPh>
    <phoneticPr fontId="2"/>
  </si>
  <si>
    <t>検食簿、喫食簿</t>
    <rPh sb="0" eb="2">
      <t>ケンショク</t>
    </rPh>
    <rPh sb="2" eb="3">
      <t>ボ</t>
    </rPh>
    <rPh sb="4" eb="6">
      <t>キッショク</t>
    </rPh>
    <rPh sb="6" eb="7">
      <t>ボ</t>
    </rPh>
    <phoneticPr fontId="2"/>
  </si>
  <si>
    <t>離乳食（年間計画および経過記録）・除去食関係書類</t>
    <rPh sb="0" eb="3">
      <t>リニュウショク</t>
    </rPh>
    <rPh sb="4" eb="6">
      <t>ネンカン</t>
    </rPh>
    <rPh sb="6" eb="8">
      <t>ケイカク</t>
    </rPh>
    <rPh sb="11" eb="13">
      <t>ケイカ</t>
    </rPh>
    <rPh sb="13" eb="15">
      <t>キロク</t>
    </rPh>
    <rPh sb="17" eb="19">
      <t>ジョキョ</t>
    </rPh>
    <rPh sb="19" eb="20">
      <t>ショク</t>
    </rPh>
    <rPh sb="20" eb="22">
      <t>カンケイ</t>
    </rPh>
    <rPh sb="22" eb="24">
      <t>ショルイ</t>
    </rPh>
    <phoneticPr fontId="2"/>
  </si>
  <si>
    <t>食育に関する計画、実施記録</t>
    <rPh sb="0" eb="2">
      <t>ショクイク</t>
    </rPh>
    <rPh sb="3" eb="4">
      <t>カン</t>
    </rPh>
    <rPh sb="6" eb="8">
      <t>ケイカク</t>
    </rPh>
    <rPh sb="9" eb="11">
      <t>ジッシ</t>
    </rPh>
    <rPh sb="11" eb="13">
      <t>キロク</t>
    </rPh>
    <phoneticPr fontId="2"/>
  </si>
  <si>
    <t>給食会議資料（議事録）</t>
    <rPh sb="0" eb="2">
      <t>キュウショク</t>
    </rPh>
    <rPh sb="2" eb="4">
      <t>カイギ</t>
    </rPh>
    <rPh sb="4" eb="6">
      <t>シリョウ</t>
    </rPh>
    <rPh sb="7" eb="10">
      <t>ギジロク</t>
    </rPh>
    <phoneticPr fontId="2"/>
  </si>
  <si>
    <t>給食日誌、衛生管理チェックリスト、受払簿、食材料購入関係伝票類（直近１ヵ月分）</t>
    <rPh sb="0" eb="2">
      <t>キュウショク</t>
    </rPh>
    <rPh sb="2" eb="4">
      <t>ニッシ</t>
    </rPh>
    <rPh sb="5" eb="7">
      <t>エイセイ</t>
    </rPh>
    <rPh sb="7" eb="9">
      <t>カンリ</t>
    </rPh>
    <rPh sb="32" eb="34">
      <t>チョッキン</t>
    </rPh>
    <rPh sb="36" eb="38">
      <t>ゲツブン</t>
    </rPh>
    <phoneticPr fontId="2"/>
  </si>
  <si>
    <t>調理室の害虫等の発生状況の巡回点検及び駆除の記録</t>
    <rPh sb="0" eb="3">
      <t>チョウリシツ</t>
    </rPh>
    <rPh sb="4" eb="6">
      <t>ガイチュウ</t>
    </rPh>
    <rPh sb="6" eb="7">
      <t>トウ</t>
    </rPh>
    <rPh sb="8" eb="10">
      <t>ハッセイ</t>
    </rPh>
    <rPh sb="10" eb="12">
      <t>ジョウキョウ</t>
    </rPh>
    <rPh sb="13" eb="15">
      <t>ジュンカイ</t>
    </rPh>
    <rPh sb="15" eb="17">
      <t>テンケン</t>
    </rPh>
    <rPh sb="17" eb="18">
      <t>オヨ</t>
    </rPh>
    <rPh sb="19" eb="21">
      <t>クジョ</t>
    </rPh>
    <rPh sb="22" eb="24">
      <t>キロク</t>
    </rPh>
    <phoneticPr fontId="2"/>
  </si>
  <si>
    <t>調理・調乳に従事する職員の検便結果</t>
    <phoneticPr fontId="2"/>
  </si>
  <si>
    <t>●家庭連絡文書</t>
    <rPh sb="1" eb="3">
      <t>カテイ</t>
    </rPh>
    <rPh sb="3" eb="5">
      <t>レンラク</t>
    </rPh>
    <rPh sb="5" eb="7">
      <t>ブンショ</t>
    </rPh>
    <phoneticPr fontId="2"/>
  </si>
  <si>
    <t>園だより</t>
    <rPh sb="0" eb="1">
      <t>エン</t>
    </rPh>
    <phoneticPr fontId="2"/>
  </si>
  <si>
    <t>健康だより</t>
    <rPh sb="0" eb="2">
      <t>ケンコウ</t>
    </rPh>
    <phoneticPr fontId="2"/>
  </si>
  <si>
    <t>給食だより</t>
    <rPh sb="0" eb="2">
      <t>キュウショク</t>
    </rPh>
    <phoneticPr fontId="2"/>
  </si>
  <si>
    <t>保育園のしおり</t>
    <rPh sb="0" eb="3">
      <t>ホイクエン</t>
    </rPh>
    <phoneticPr fontId="2"/>
  </si>
  <si>
    <t>入園のしおり</t>
    <rPh sb="0" eb="2">
      <t>ニュウエン</t>
    </rPh>
    <phoneticPr fontId="2"/>
  </si>
  <si>
    <t>その他家庭連絡文書</t>
    <rPh sb="2" eb="3">
      <t>タ</t>
    </rPh>
    <rPh sb="3" eb="5">
      <t>カテイ</t>
    </rPh>
    <rPh sb="5" eb="7">
      <t>レンラク</t>
    </rPh>
    <rPh sb="7" eb="9">
      <t>ブンショ</t>
    </rPh>
    <phoneticPr fontId="2"/>
  </si>
  <si>
    <t>●その他</t>
    <rPh sb="3" eb="4">
      <t>タ</t>
    </rPh>
    <phoneticPr fontId="2"/>
  </si>
  <si>
    <t>苦情対応記録及び苦情解決の経緯がわかるもの（第三者委員会の議事録等）</t>
    <rPh sb="0" eb="2">
      <t>クジョウ</t>
    </rPh>
    <rPh sb="2" eb="4">
      <t>タイオウ</t>
    </rPh>
    <rPh sb="4" eb="6">
      <t>キロク</t>
    </rPh>
    <rPh sb="6" eb="7">
      <t>オヨ</t>
    </rPh>
    <rPh sb="8" eb="10">
      <t>クジョウ</t>
    </rPh>
    <rPh sb="10" eb="12">
      <t>カイケツ</t>
    </rPh>
    <rPh sb="13" eb="15">
      <t>ケイイ</t>
    </rPh>
    <rPh sb="22" eb="23">
      <t>ダイ</t>
    </rPh>
    <rPh sb="23" eb="25">
      <t>サンシャ</t>
    </rPh>
    <rPh sb="25" eb="28">
      <t>イインカイ</t>
    </rPh>
    <rPh sb="29" eb="32">
      <t>ギジロク</t>
    </rPh>
    <rPh sb="32" eb="33">
      <t>トウ</t>
    </rPh>
    <phoneticPr fontId="2"/>
  </si>
  <si>
    <t>【３　財務関係】（令和６年４月以降のもの）</t>
    <rPh sb="3" eb="5">
      <t>ザイム</t>
    </rPh>
    <rPh sb="5" eb="7">
      <t>カンケイ</t>
    </rPh>
    <rPh sb="9" eb="10">
      <t>レイ</t>
    </rPh>
    <rPh sb="10" eb="11">
      <t>カズ</t>
    </rPh>
    <rPh sb="12" eb="13">
      <t>ネン</t>
    </rPh>
    <rPh sb="13" eb="14">
      <t>ヘイネン</t>
    </rPh>
    <rPh sb="14" eb="15">
      <t>ガツ</t>
    </rPh>
    <rPh sb="15" eb="17">
      <t>イコウ</t>
    </rPh>
    <phoneticPr fontId="2"/>
  </si>
  <si>
    <t>保育所運営費、保護者からの徴収金等の収受の記録</t>
    <rPh sb="0" eb="2">
      <t>ホイク</t>
    </rPh>
    <rPh sb="2" eb="3">
      <t>ジョ</t>
    </rPh>
    <rPh sb="3" eb="5">
      <t>ウンエイ</t>
    </rPh>
    <rPh sb="5" eb="6">
      <t>ヒ</t>
    </rPh>
    <rPh sb="7" eb="10">
      <t>ホゴシャ</t>
    </rPh>
    <rPh sb="13" eb="15">
      <t>チョウシュウ</t>
    </rPh>
    <rPh sb="15" eb="16">
      <t>キン</t>
    </rPh>
    <rPh sb="16" eb="17">
      <t>トウ</t>
    </rPh>
    <rPh sb="18" eb="20">
      <t>シュウジュ</t>
    </rPh>
    <rPh sb="21" eb="23">
      <t>キロク</t>
    </rPh>
    <phoneticPr fontId="2"/>
  </si>
  <si>
    <t>総勘定元帳</t>
    <rPh sb="0" eb="3">
      <t>ソウカンジョウ</t>
    </rPh>
    <rPh sb="3" eb="5">
      <t>モトチョウ</t>
    </rPh>
    <phoneticPr fontId="2"/>
  </si>
  <si>
    <t>仕訳伝票</t>
    <rPh sb="0" eb="2">
      <t>シワケ</t>
    </rPh>
    <rPh sb="2" eb="4">
      <t>デンピョウ</t>
    </rPh>
    <phoneticPr fontId="2"/>
  </si>
  <si>
    <t>小口現金出納帳</t>
    <rPh sb="0" eb="2">
      <t>コグチ</t>
    </rPh>
    <rPh sb="2" eb="4">
      <t>ゲンキン</t>
    </rPh>
    <rPh sb="4" eb="7">
      <t>スイトウチョウ</t>
    </rPh>
    <phoneticPr fontId="2"/>
  </si>
  <si>
    <t>証ひょう類（領収書、請求書等）</t>
    <rPh sb="0" eb="1">
      <t>ショウ</t>
    </rPh>
    <rPh sb="4" eb="5">
      <t>ルイ</t>
    </rPh>
    <rPh sb="6" eb="9">
      <t>リョウシュウショ</t>
    </rPh>
    <rPh sb="10" eb="13">
      <t>セイキュウショ</t>
    </rPh>
    <rPh sb="13" eb="14">
      <t>トウ</t>
    </rPh>
    <phoneticPr fontId="2"/>
  </si>
  <si>
    <t>寄附金品受付書、寄附金品台帳、寄附領収書（控）</t>
    <rPh sb="0" eb="3">
      <t>キフキン</t>
    </rPh>
    <rPh sb="3" eb="4">
      <t>ヒン</t>
    </rPh>
    <rPh sb="4" eb="6">
      <t>ウケツケ</t>
    </rPh>
    <rPh sb="6" eb="7">
      <t>ショ</t>
    </rPh>
    <rPh sb="8" eb="11">
      <t>キフキン</t>
    </rPh>
    <rPh sb="11" eb="12">
      <t>ヒン</t>
    </rPh>
    <rPh sb="12" eb="14">
      <t>ダイチョウ</t>
    </rPh>
    <rPh sb="15" eb="17">
      <t>キフ</t>
    </rPh>
    <rPh sb="17" eb="20">
      <t>リョウシュウショ</t>
    </rPh>
    <rPh sb="21" eb="22">
      <t>ヒカ</t>
    </rPh>
    <phoneticPr fontId="2"/>
  </si>
  <si>
    <t>委託契約等関係資料（令和６年度以降の契約及び現在継続契約期間中のもの）</t>
    <rPh sb="0" eb="2">
      <t>イタク</t>
    </rPh>
    <rPh sb="2" eb="4">
      <t>ケイヤク</t>
    </rPh>
    <rPh sb="4" eb="5">
      <t>トウ</t>
    </rPh>
    <rPh sb="5" eb="7">
      <t>カンケイ</t>
    </rPh>
    <rPh sb="7" eb="9">
      <t>シリョウ</t>
    </rPh>
    <rPh sb="10" eb="12">
      <t>レイワ</t>
    </rPh>
    <rPh sb="13" eb="14">
      <t>ネン</t>
    </rPh>
    <rPh sb="14" eb="15">
      <t>ド</t>
    </rPh>
    <rPh sb="15" eb="17">
      <t>イコウ</t>
    </rPh>
    <rPh sb="18" eb="20">
      <t>ケイヤク</t>
    </rPh>
    <rPh sb="20" eb="21">
      <t>オヨ</t>
    </rPh>
    <rPh sb="22" eb="24">
      <t>ゲンザイ</t>
    </rPh>
    <rPh sb="24" eb="26">
      <t>ケイゾク</t>
    </rPh>
    <rPh sb="26" eb="28">
      <t>ケイヤク</t>
    </rPh>
    <rPh sb="28" eb="31">
      <t>キカンチュウ</t>
    </rPh>
    <phoneticPr fontId="2"/>
  </si>
  <si>
    <t>予算書（令和７年度）、決算書（令和６年度）</t>
    <rPh sb="0" eb="3">
      <t>ヨサンショ</t>
    </rPh>
    <rPh sb="4" eb="5">
      <t>レイ</t>
    </rPh>
    <rPh sb="5" eb="6">
      <t>ワ</t>
    </rPh>
    <rPh sb="7" eb="8">
      <t>ネン</t>
    </rPh>
    <rPh sb="8" eb="9">
      <t>ド</t>
    </rPh>
    <rPh sb="11" eb="14">
      <t>ケッサンショ</t>
    </rPh>
    <rPh sb="15" eb="16">
      <t>レイ</t>
    </rPh>
    <rPh sb="16" eb="17">
      <t>カズ</t>
    </rPh>
    <rPh sb="18" eb="20">
      <t>ネンドヘイネンド</t>
    </rPh>
    <phoneticPr fontId="2"/>
  </si>
  <si>
    <t>補正予算等の理事会、評議員会等の審議記録</t>
    <rPh sb="0" eb="2">
      <t>ホセイ</t>
    </rPh>
    <rPh sb="2" eb="4">
      <t>ヨサン</t>
    </rPh>
    <rPh sb="4" eb="5">
      <t>トウ</t>
    </rPh>
    <rPh sb="6" eb="9">
      <t>リジカイ</t>
    </rPh>
    <rPh sb="10" eb="13">
      <t>ヒョウギイン</t>
    </rPh>
    <rPh sb="13" eb="14">
      <t>カイ</t>
    </rPh>
    <rPh sb="14" eb="15">
      <t>トウ</t>
    </rPh>
    <rPh sb="16" eb="18">
      <t>シンギ</t>
    </rPh>
    <rPh sb="18" eb="20">
      <t>キロク</t>
    </rPh>
    <phoneticPr fontId="2"/>
  </si>
  <si>
    <t>【４　その他】</t>
    <rPh sb="5" eb="6">
      <t>タ</t>
    </rPh>
    <phoneticPr fontId="2"/>
  </si>
  <si>
    <t>上記資料の他、必要に応じて提出をお願いする場合があります。</t>
    <rPh sb="0" eb="2">
      <t>ジョウキ</t>
    </rPh>
    <rPh sb="2" eb="4">
      <t>シリョウ</t>
    </rPh>
    <rPh sb="5" eb="6">
      <t>ホカ</t>
    </rPh>
    <rPh sb="7" eb="9">
      <t>ヒツヨウ</t>
    </rPh>
    <rPh sb="10" eb="11">
      <t>オウ</t>
    </rPh>
    <rPh sb="13" eb="15">
      <t>テイシュツ</t>
    </rPh>
    <rPh sb="17" eb="18">
      <t>ネガ</t>
    </rPh>
    <rPh sb="21" eb="23">
      <t>バアイ</t>
    </rPh>
    <phoneticPr fontId="2"/>
  </si>
  <si>
    <t>（例）入札・随意契約等の契約方法の意思決定の経緯がわかるもの等</t>
    <rPh sb="3" eb="5">
      <t>ニュウサツ</t>
    </rPh>
    <rPh sb="6" eb="8">
      <t>ズイイ</t>
    </rPh>
    <rPh sb="10" eb="11">
      <t>トウ</t>
    </rPh>
    <rPh sb="12" eb="14">
      <t>ケイヤク</t>
    </rPh>
    <rPh sb="14" eb="16">
      <t>ホウホウ</t>
    </rPh>
    <rPh sb="30" eb="31">
      <t>トウ</t>
    </rPh>
    <phoneticPr fontId="2"/>
  </si>
  <si>
    <r>
      <rPr>
        <sz val="12"/>
        <color indexed="8"/>
        <rFont val="HG丸ｺﾞｼｯｸM-PRO"/>
        <family val="3"/>
        <charset val="128"/>
      </rPr>
      <t>記録等を電子化している場合は、モニター等の御用意をお願いします。</t>
    </r>
    <r>
      <rPr>
        <strike/>
        <sz val="12"/>
        <color indexed="8"/>
        <rFont val="HG丸ｺﾞｼｯｸM-PRO"/>
        <family val="3"/>
        <charset val="128"/>
      </rPr>
      <t xml:space="preserve">
</t>
    </r>
    <r>
      <rPr>
        <sz val="12"/>
        <color indexed="8"/>
        <rFont val="HG丸ｺﾞｼｯｸM-PRO"/>
        <family val="3"/>
        <charset val="128"/>
      </rPr>
      <t>データ資料が多い場合は複数ご準備いただくようお願いいたします。</t>
    </r>
    <rPh sb="0" eb="2">
      <t>キロク</t>
    </rPh>
    <rPh sb="2" eb="3">
      <t>トウ</t>
    </rPh>
    <rPh sb="4" eb="7">
      <t>デンシカ</t>
    </rPh>
    <rPh sb="11" eb="13">
      <t>バアイ</t>
    </rPh>
    <phoneticPr fontId="2"/>
  </si>
  <si>
    <t>ご不明な点等ございましたら、担当までお問い合わせください。</t>
    <rPh sb="1" eb="3">
      <t>フメイ</t>
    </rPh>
    <rPh sb="4" eb="5">
      <t>テン</t>
    </rPh>
    <rPh sb="5" eb="6">
      <t>トウ</t>
    </rPh>
    <rPh sb="14" eb="16">
      <t>タントウ</t>
    </rPh>
    <rPh sb="19" eb="20">
      <t>ト</t>
    </rPh>
    <rPh sb="21" eb="22">
      <t>ア</t>
    </rPh>
    <phoneticPr fontId="2"/>
  </si>
  <si>
    <r>
      <rPr>
        <sz val="9"/>
        <rFont val="HG丸ｺﾞｼｯｸM-PRO"/>
        <family val="3"/>
        <charset val="128"/>
      </rPr>
      <t xml:space="preserve">
＜シート記載にあたって＞</t>
    </r>
    <r>
      <rPr>
        <sz val="8"/>
        <rFont val="HG丸ｺﾞｼｯｸM-PRO"/>
        <family val="3"/>
        <charset val="128"/>
      </rPr>
      <t xml:space="preserve">
　1　対象は、基準日（監査直近月）現在の全ての在籍職員（常勤・非常勤問わず）です。
　　　前年４月１日に在籍していた異動者、退職者は別シートに記入してください。
　　　※年齢は監査実施年度の4月１日時点の年齢が自動表示されます。
　２　登載職員名、職種等は職員雇用状況報告書の内容と一致させてください。
　３　法人役員及び園長等と親族関係等特殊な関係にある者については備考欄にその旨記入してください。（例）「施設長の子」
　４　用紙が足りない場合は本シートをコピーして入力してください。</t>
    </r>
    <rPh sb="5" eb="7">
      <t>キサイ</t>
    </rPh>
    <rPh sb="17" eb="19">
      <t>タイショウ</t>
    </rPh>
    <rPh sb="21" eb="24">
      <t>キジュンビ</t>
    </rPh>
    <rPh sb="25" eb="27">
      <t>カンサ</t>
    </rPh>
    <rPh sb="27" eb="29">
      <t>チョッキン</t>
    </rPh>
    <rPh sb="29" eb="30">
      <t>ゲツ</t>
    </rPh>
    <rPh sb="31" eb="33">
      <t>ゲンザイ</t>
    </rPh>
    <rPh sb="34" eb="35">
      <t>スベ</t>
    </rPh>
    <rPh sb="37" eb="39">
      <t>ザイセキ</t>
    </rPh>
    <rPh sb="39" eb="41">
      <t>ショクイン</t>
    </rPh>
    <rPh sb="42" eb="44">
      <t>ジョウキン</t>
    </rPh>
    <rPh sb="45" eb="48">
      <t>ヒジョウキン</t>
    </rPh>
    <rPh sb="48" eb="49">
      <t>ト</t>
    </rPh>
    <rPh sb="59" eb="61">
      <t>ゼンネン</t>
    </rPh>
    <rPh sb="62" eb="63">
      <t>ガツ</t>
    </rPh>
    <rPh sb="64" eb="65">
      <t>ニチ</t>
    </rPh>
    <rPh sb="66" eb="68">
      <t>ザイセキ</t>
    </rPh>
    <rPh sb="72" eb="74">
      <t>イドウ</t>
    </rPh>
    <rPh sb="74" eb="75">
      <t>シャ</t>
    </rPh>
    <rPh sb="76" eb="78">
      <t>タイショク</t>
    </rPh>
    <rPh sb="78" eb="79">
      <t>シャ</t>
    </rPh>
    <rPh sb="80" eb="81">
      <t>ベツ</t>
    </rPh>
    <rPh sb="85" eb="87">
      <t>キニュウ</t>
    </rPh>
    <rPh sb="138" eb="140">
      <t>ショクシュ</t>
    </rPh>
    <rPh sb="175" eb="176">
      <t>エン</t>
    </rPh>
    <phoneticPr fontId="2"/>
  </si>
  <si>
    <r>
      <rPr>
        <sz val="7"/>
        <rFont val="HG丸ｺﾞｼｯｸM-PRO"/>
        <family val="3"/>
        <charset val="128"/>
      </rPr>
      <t>一時保育利用実績</t>
    </r>
    <r>
      <rPr>
        <sz val="8"/>
        <rFont val="HG丸ｺﾞｼｯｸM-PRO"/>
        <family val="3"/>
        <charset val="128"/>
      </rPr>
      <t xml:space="preserve">
（延べ人数）</t>
    </r>
    <rPh sb="0" eb="2">
      <t>イチジ</t>
    </rPh>
    <rPh sb="2" eb="4">
      <t>ホイク</t>
    </rPh>
    <rPh sb="4" eb="6">
      <t>リヨウ</t>
    </rPh>
    <rPh sb="6" eb="8">
      <t>ジッセキ</t>
    </rPh>
    <rPh sb="10" eb="11">
      <t>ノ</t>
    </rPh>
    <rPh sb="12" eb="14">
      <t>ニンズウ</t>
    </rPh>
    <phoneticPr fontId="2"/>
  </si>
  <si>
    <t>現　員</t>
    <rPh sb="0" eb="1">
      <t>ウツツ</t>
    </rPh>
    <rPh sb="2" eb="3">
      <t>イン</t>
    </rPh>
    <phoneticPr fontId="2"/>
  </si>
  <si>
    <t>P17</t>
    <phoneticPr fontId="2"/>
  </si>
  <si>
    <t>P19</t>
    <phoneticPr fontId="2"/>
  </si>
  <si>
    <t>P26</t>
    <phoneticPr fontId="2"/>
  </si>
  <si>
    <t>P30</t>
    <phoneticPr fontId="2"/>
  </si>
  <si>
    <t>　定例化していない</t>
    <phoneticPr fontId="2"/>
  </si>
  <si>
    <t>（健康診断の検査の項目）
・身長、体重及び腹囲　　　・視力及び聴力　　　・結核の有無
・血圧　　　・尿　　　・胃の疾患及び異常の有無
・貧血検査　　　・肝機能検査　　　・血中脂質検査
・血糖検査　　　・心電図検査　　・その他の疾病及び異常の有無</t>
    <rPh sb="1" eb="3">
      <t>ケンコウ</t>
    </rPh>
    <rPh sb="3" eb="5">
      <t>シンダン</t>
    </rPh>
    <rPh sb="6" eb="8">
      <t>ケンサ</t>
    </rPh>
    <rPh sb="9" eb="11">
      <t>コウモク</t>
    </rPh>
    <rPh sb="14" eb="16">
      <t>シンチョウ</t>
    </rPh>
    <rPh sb="17" eb="19">
      <t>タイジュウ</t>
    </rPh>
    <rPh sb="19" eb="20">
      <t>オヨ</t>
    </rPh>
    <rPh sb="21" eb="23">
      <t>フクイ</t>
    </rPh>
    <rPh sb="27" eb="29">
      <t>シリョク</t>
    </rPh>
    <rPh sb="29" eb="30">
      <t>オヨ</t>
    </rPh>
    <rPh sb="31" eb="33">
      <t>チョウリョク</t>
    </rPh>
    <rPh sb="37" eb="39">
      <t>ケッカク</t>
    </rPh>
    <rPh sb="40" eb="42">
      <t>ウム</t>
    </rPh>
    <rPh sb="44" eb="46">
      <t>ケツアツ</t>
    </rPh>
    <rPh sb="50" eb="51">
      <t>ニョウ</t>
    </rPh>
    <rPh sb="55" eb="56">
      <t>イ</t>
    </rPh>
    <rPh sb="57" eb="59">
      <t>シッカン</t>
    </rPh>
    <rPh sb="59" eb="60">
      <t>オヨ</t>
    </rPh>
    <rPh sb="61" eb="63">
      <t>イジョウ</t>
    </rPh>
    <rPh sb="64" eb="66">
      <t>ウム</t>
    </rPh>
    <rPh sb="68" eb="70">
      <t>ヒンケツ</t>
    </rPh>
    <rPh sb="70" eb="72">
      <t>ケンサ</t>
    </rPh>
    <rPh sb="76" eb="79">
      <t>カンキノウ</t>
    </rPh>
    <rPh sb="79" eb="81">
      <t>ケンサ</t>
    </rPh>
    <rPh sb="85" eb="87">
      <t>ケッチュウ</t>
    </rPh>
    <rPh sb="87" eb="89">
      <t>シシツ</t>
    </rPh>
    <rPh sb="89" eb="91">
      <t>ケンサ</t>
    </rPh>
    <rPh sb="93" eb="95">
      <t>ケットウ</t>
    </rPh>
    <rPh sb="95" eb="97">
      <t>ケンサ</t>
    </rPh>
    <rPh sb="101" eb="104">
      <t>シンデンズ</t>
    </rPh>
    <rPh sb="104" eb="106">
      <t>ケンサ</t>
    </rPh>
    <rPh sb="111" eb="112">
      <t>タ</t>
    </rPh>
    <rPh sb="113" eb="115">
      <t>シッペイ</t>
    </rPh>
    <rPh sb="115" eb="116">
      <t>オヨ</t>
    </rPh>
    <rPh sb="117" eb="119">
      <t>イジョウ</t>
    </rPh>
    <rPh sb="120" eb="122">
      <t>ウム</t>
    </rPh>
    <phoneticPr fontId="2"/>
  </si>
  <si>
    <r>
      <t xml:space="preserve">(指針に示されている「必要な措置」の例)
・事業主の方針の明確化及びその周知・啓発
・相談に応じ適切に対応するために必要な体制の整備
・職場におけるハラスメントへの事後の迅速かつ適切な対応　など
</t>
    </r>
    <r>
      <rPr>
        <sz val="7"/>
        <rFont val="HG丸ｺﾞｼｯｸM-PRO"/>
        <family val="3"/>
        <charset val="128"/>
      </rPr>
      <t>※指針＝事業主が職場における優越的な関係を背景とした言動に起因する問題に関して雇用管理上講ずべき措置等についての指針</t>
    </r>
    <rPh sb="1" eb="3">
      <t>シシン</t>
    </rPh>
    <rPh sb="4" eb="5">
      <t>シメ</t>
    </rPh>
    <rPh sb="11" eb="13">
      <t>ヒツヨウ</t>
    </rPh>
    <rPh sb="14" eb="16">
      <t>ソチ</t>
    </rPh>
    <rPh sb="18" eb="19">
      <t>レイ</t>
    </rPh>
    <rPh sb="22" eb="25">
      <t>ジギョウヌシ</t>
    </rPh>
    <rPh sb="26" eb="28">
      <t>ホウシン</t>
    </rPh>
    <rPh sb="29" eb="32">
      <t>メイカクカ</t>
    </rPh>
    <rPh sb="32" eb="33">
      <t>オヨ</t>
    </rPh>
    <rPh sb="36" eb="38">
      <t>シュウチ</t>
    </rPh>
    <rPh sb="39" eb="41">
      <t>ケイハツ</t>
    </rPh>
    <rPh sb="43" eb="45">
      <t>ソウダン</t>
    </rPh>
    <rPh sb="46" eb="47">
      <t>オウ</t>
    </rPh>
    <rPh sb="48" eb="50">
      <t>テキセツ</t>
    </rPh>
    <rPh sb="51" eb="53">
      <t>タイオウ</t>
    </rPh>
    <rPh sb="58" eb="60">
      <t>ヒツヨウ</t>
    </rPh>
    <rPh sb="61" eb="63">
      <t>タイセイ</t>
    </rPh>
    <rPh sb="64" eb="66">
      <t>セイビ</t>
    </rPh>
    <rPh sb="68" eb="70">
      <t>ショクバ</t>
    </rPh>
    <rPh sb="82" eb="84">
      <t>ジゴ</t>
    </rPh>
    <rPh sb="85" eb="87">
      <t>ジンソク</t>
    </rPh>
    <rPh sb="89" eb="91">
      <t>テキセツ</t>
    </rPh>
    <rPh sb="92" eb="94">
      <t>タイオウ</t>
    </rPh>
    <rPh sb="100" eb="102">
      <t>シシン</t>
    </rPh>
    <rPh sb="103" eb="106">
      <t>ジギョウヌシ</t>
    </rPh>
    <rPh sb="107" eb="109">
      <t>ショクバ</t>
    </rPh>
    <rPh sb="113" eb="116">
      <t>ユウエツテキ</t>
    </rPh>
    <rPh sb="117" eb="119">
      <t>カンケイ</t>
    </rPh>
    <rPh sb="120" eb="122">
      <t>ハイケイ</t>
    </rPh>
    <rPh sb="125" eb="127">
      <t>ゲンドウ</t>
    </rPh>
    <rPh sb="128" eb="130">
      <t>キイン</t>
    </rPh>
    <rPh sb="132" eb="134">
      <t>モンダイ</t>
    </rPh>
    <rPh sb="135" eb="136">
      <t>カン</t>
    </rPh>
    <rPh sb="138" eb="140">
      <t>コヨウ</t>
    </rPh>
    <rPh sb="140" eb="142">
      <t>カンリ</t>
    </rPh>
    <rPh sb="142" eb="143">
      <t>ジョウ</t>
    </rPh>
    <rPh sb="143" eb="144">
      <t>コウ</t>
    </rPh>
    <rPh sb="147" eb="149">
      <t>ソチ</t>
    </rPh>
    <rPh sb="149" eb="150">
      <t>トウ</t>
    </rPh>
    <rPh sb="155" eb="157">
      <t>シシン</t>
    </rPh>
    <phoneticPr fontId="2"/>
  </si>
  <si>
    <t>・（運行している場合）児童の乗車及び降車の際に、点呼等により、園児の所在を確認していますか。</t>
    <rPh sb="31" eb="33">
      <t>エンジ</t>
    </rPh>
    <phoneticPr fontId="2"/>
  </si>
  <si>
    <t>提出資料のご準備ができましたら、
オンライン手続かわさき（e-KAWASAKI）で資料をご提出ください。
※この「令和７年度事前提出資料（幼保連携型認定こども園）」のシートはエクセルファイルのままご提出ください。
※提出の際、データにパスワードをかけないでください。オンライン手続かわさき（e-KAWASAKI）の仕様上、パスワードのかかっているデータは送信できない設定になっています。
【提出先のホームページアドレス】　　
監査実施日の概ね１か月前にお送りする監査実施通知に記載しておりますので、そちらをご覧ください。</t>
    <rPh sb="70" eb="77">
      <t>ヨウホレンケイガタニンテイ</t>
    </rPh>
    <rPh sb="80" eb="81">
      <t>エン</t>
    </rPh>
    <phoneticPr fontId="2"/>
  </si>
  <si>
    <t>保護者会関係書類（会則及び令和６年度決算書等を含む）</t>
    <rPh sb="0" eb="3">
      <t>ホゴシャ</t>
    </rPh>
    <rPh sb="3" eb="4">
      <t>カイ</t>
    </rPh>
    <rPh sb="4" eb="6">
      <t>カンケイ</t>
    </rPh>
    <rPh sb="6" eb="8">
      <t>ショルイ</t>
    </rPh>
    <rPh sb="9" eb="11">
      <t>カイソク</t>
    </rPh>
    <rPh sb="11" eb="12">
      <t>オヨ</t>
    </rPh>
    <rPh sb="13" eb="14">
      <t>レイ</t>
    </rPh>
    <rPh sb="14" eb="15">
      <t>カズ</t>
    </rPh>
    <rPh sb="16" eb="18">
      <t>ネンド</t>
    </rPh>
    <rPh sb="18" eb="21">
      <t>ケッサンショ</t>
    </rPh>
    <rPh sb="21" eb="22">
      <t>トウ</t>
    </rPh>
    <rPh sb="23" eb="24">
      <t>フク</t>
    </rPh>
    <phoneticPr fontId="2"/>
  </si>
  <si>
    <t>（９）表簿の整備</t>
    <rPh sb="3" eb="4">
      <t>ヒョウ</t>
    </rPh>
    <rPh sb="4" eb="5">
      <t>ボ</t>
    </rPh>
    <rPh sb="6" eb="8">
      <t>セイビ</t>
    </rPh>
    <phoneticPr fontId="2"/>
  </si>
  <si>
    <t>（１０）職務分掌</t>
    <rPh sb="4" eb="6">
      <t>ショクム</t>
    </rPh>
    <rPh sb="6" eb="8">
      <t>ブンショウ</t>
    </rPh>
    <phoneticPr fontId="2"/>
  </si>
  <si>
    <t>（12）諸規程の整備状況</t>
    <rPh sb="4" eb="5">
      <t>ショ</t>
    </rPh>
    <rPh sb="5" eb="7">
      <t>キテイ</t>
    </rPh>
    <rPh sb="8" eb="10">
      <t>セイビ</t>
    </rPh>
    <rPh sb="10" eb="12">
      <t>ジョウキョウ</t>
    </rPh>
    <phoneticPr fontId="2"/>
  </si>
  <si>
    <t>（11）職員会議</t>
    <rPh sb="4" eb="6">
      <t>ショクイン</t>
    </rPh>
    <rPh sb="6" eb="8">
      <t>カイギ</t>
    </rPh>
    <phoneticPr fontId="2"/>
  </si>
  <si>
    <t>（13）労使協定の状況</t>
    <rPh sb="4" eb="6">
      <t>ロウシ</t>
    </rPh>
    <rPh sb="6" eb="8">
      <t>キョウテイ</t>
    </rPh>
    <rPh sb="9" eb="11">
      <t>ジョウキョウ</t>
    </rPh>
    <phoneticPr fontId="2"/>
  </si>
  <si>
    <t>(14)職員数</t>
    <rPh sb="4" eb="7">
      <t>ショクインスウ</t>
    </rPh>
    <phoneticPr fontId="2"/>
  </si>
  <si>
    <t>(15)嘱託医の配置</t>
    <rPh sb="4" eb="6">
      <t>ショクタク</t>
    </rPh>
    <rPh sb="6" eb="7">
      <t>イ</t>
    </rPh>
    <rPh sb="8" eb="10">
      <t>ハイチ</t>
    </rPh>
    <phoneticPr fontId="2"/>
  </si>
  <si>
    <t>(16)歯科医の配置</t>
    <rPh sb="4" eb="7">
      <t>シカイ</t>
    </rPh>
    <rPh sb="8" eb="10">
      <t>ハイチ</t>
    </rPh>
    <phoneticPr fontId="2"/>
  </si>
  <si>
    <t>(17)薬剤師の配置</t>
    <rPh sb="4" eb="7">
      <t>ヤクザイシ</t>
    </rPh>
    <rPh sb="8" eb="10">
      <t>ハイチ</t>
    </rPh>
    <phoneticPr fontId="2"/>
  </si>
  <si>
    <r>
      <t>(18)園</t>
    </r>
    <r>
      <rPr>
        <sz val="9"/>
        <rFont val="HG丸ｺﾞｼｯｸM-PRO"/>
        <family val="3"/>
        <charset val="128"/>
      </rPr>
      <t>長の兼任</t>
    </r>
    <rPh sb="4" eb="5">
      <t>エン</t>
    </rPh>
    <rPh sb="5" eb="6">
      <t>チョウ</t>
    </rPh>
    <rPh sb="7" eb="9">
      <t>ケンニン</t>
    </rPh>
    <phoneticPr fontId="2"/>
  </si>
  <si>
    <t>(19)労働条件の明示</t>
    <rPh sb="4" eb="6">
      <t>ロウドウ</t>
    </rPh>
    <rPh sb="6" eb="8">
      <t>ジョウケン</t>
    </rPh>
    <rPh sb="9" eb="11">
      <t>メイジ</t>
    </rPh>
    <phoneticPr fontId="2"/>
  </si>
  <si>
    <t>（20）職員関連帳簿の整備</t>
    <rPh sb="4" eb="6">
      <t>ショクイン</t>
    </rPh>
    <rPh sb="6" eb="8">
      <t>カンレン</t>
    </rPh>
    <rPh sb="8" eb="10">
      <t>チョウボ</t>
    </rPh>
    <rPh sb="11" eb="13">
      <t>セイビ</t>
    </rPh>
    <phoneticPr fontId="2"/>
  </si>
  <si>
    <t>全体的な計画（教育課程）　令和７年度</t>
    <rPh sb="0" eb="3">
      <t>ゼンタイテキ</t>
    </rPh>
    <rPh sb="4" eb="6">
      <t>ケイカク</t>
    </rPh>
    <rPh sb="7" eb="9">
      <t>キョウイク</t>
    </rPh>
    <rPh sb="9" eb="11">
      <t>カテイ</t>
    </rPh>
    <rPh sb="13" eb="14">
      <t>レイ</t>
    </rPh>
    <rPh sb="14" eb="15">
      <t>ワ</t>
    </rPh>
    <rPh sb="16" eb="18">
      <t>ネンド</t>
    </rPh>
    <phoneticPr fontId="2"/>
  </si>
  <si>
    <t>賃金台帳・職員給与一覧(非常勤職員も含む)　(令和７年４月以降のもの)</t>
    <rPh sb="0" eb="2">
      <t>チンギン</t>
    </rPh>
    <rPh sb="2" eb="4">
      <t>ダイチョウ</t>
    </rPh>
    <phoneticPr fontId="2"/>
  </si>
  <si>
    <t>職員会議資料（議事録）、研修の記録（報告書）</t>
    <phoneticPr fontId="2"/>
  </si>
  <si>
    <t>(11)</t>
    <phoneticPr fontId="2"/>
  </si>
  <si>
    <t>雇用契約書又は雇入通知書（非常勤職員を含む）</t>
    <rPh sb="0" eb="2">
      <t>コヨウ</t>
    </rPh>
    <rPh sb="2" eb="5">
      <t>ケイヤクショ</t>
    </rPh>
    <rPh sb="5" eb="6">
      <t>マタ</t>
    </rPh>
    <rPh sb="7" eb="9">
      <t>ヤトイイ</t>
    </rPh>
    <rPh sb="9" eb="12">
      <t>ツウチショ</t>
    </rPh>
    <rPh sb="19" eb="20">
      <t>フク</t>
    </rPh>
    <phoneticPr fontId="2"/>
  </si>
  <si>
    <t>非常災害計画（地震・風水害等）、避難確保計画（該当する場合）</t>
    <rPh sb="0" eb="2">
      <t>ヒジョウ</t>
    </rPh>
    <rPh sb="2" eb="4">
      <t>サイガイ</t>
    </rPh>
    <rPh sb="4" eb="6">
      <t>ケイカク</t>
    </rPh>
    <rPh sb="16" eb="18">
      <t>ヒナン</t>
    </rPh>
    <rPh sb="18" eb="20">
      <t>カクホ</t>
    </rPh>
    <rPh sb="20" eb="22">
      <t>ケイカク</t>
    </rPh>
    <phoneticPr fontId="2"/>
  </si>
  <si>
    <t>害虫等の生息調査及び駆除の記録</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</si>
</sst>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h:mm;@"/>
    <numFmt numFmtId="177" formatCode="#,##0_ "/>
    <numFmt numFmtId="178" formatCode="0.000_ "/>
    <numFmt numFmtId="179" formatCode="0_ "/>
    <numFmt numFmtId="180" formatCode="[$-411]ggge&quot;年&quot;m&quot;月&quot;d&quot;日&quot;;@"/>
    <numFmt numFmtId="181" formatCode="0_);[Red]\(0\)"/>
    <numFmt numFmtId="182" formatCode="0.00_ "/>
    <numFmt numFmtId="183" formatCode="[$-411]ge\.m\.d;@"/>
    <numFmt numFmtId="184" formatCode="#,##0;&quot;△ &quot;#,##0"/>
    <numFmt numFmtId="185" formatCode="ggge&quot;年&quot;m&quot;月&quot;d&quot;日&quot;;@"/>
    <numFmt numFmtId="186" formatCode="General&quot;月&quot;"/>
    <numFmt numFmtId="187" formatCode="[&lt;=999]000;[&lt;=9999]000\-00;000\-0000"/>
  </numFmts>
  <fonts count="126">
    <font>
      <sz val="11"/>
      <name val="ＭＳ Ｐゴシック"/>
      <family val="3"/>
      <charset val="128"/>
    </font>
    <font>
      <sz val="11"/>
      <name val="ＭＳ Ｐゴシック"/>
      <family val="3"/>
      <charset val="128"/>
    </font>
    <font>
      <sz val="6"/>
      <name val="ＭＳ Ｐゴシック"/>
      <family val="3"/>
      <charset val="128"/>
    </font>
    <font>
      <sz val="10"/>
      <name val="ＭＳ Ｐ明朝"/>
      <family val="1"/>
      <charset val="128"/>
    </font>
    <font>
      <sz val="14"/>
      <name val="ＭＳ Ｐゴシック"/>
      <family val="3"/>
      <charset val="128"/>
    </font>
    <font>
      <sz val="14"/>
      <name val="HG丸ｺﾞｼｯｸM-PRO"/>
      <family val="3"/>
      <charset val="128"/>
    </font>
    <font>
      <sz val="12"/>
      <name val="HG丸ｺﾞｼｯｸM-PRO"/>
      <family val="3"/>
      <charset val="128"/>
    </font>
    <font>
      <sz val="11"/>
      <name val="HG丸ｺﾞｼｯｸM-PRO"/>
      <family val="3"/>
      <charset val="128"/>
    </font>
    <font>
      <sz val="10"/>
      <name val="HG丸ｺﾞｼｯｸM-PRO"/>
      <family val="3"/>
      <charset val="128"/>
    </font>
    <font>
      <sz val="9"/>
      <name val="HG丸ｺﾞｼｯｸM-PRO"/>
      <family val="3"/>
      <charset val="128"/>
    </font>
    <font>
      <sz val="8"/>
      <name val="HG丸ｺﾞｼｯｸM-PRO"/>
      <family val="3"/>
      <charset val="128"/>
    </font>
    <font>
      <sz val="10"/>
      <name val="ＭＳ Ｐゴシック"/>
      <family val="3"/>
      <charset val="128"/>
    </font>
    <font>
      <sz val="6"/>
      <name val="HG丸ｺﾞｼｯｸM-PRO"/>
      <family val="3"/>
      <charset val="128"/>
    </font>
    <font>
      <sz val="10.5"/>
      <name val="ＭＳ ゴシック"/>
      <family val="3"/>
      <charset val="128"/>
    </font>
    <font>
      <sz val="9"/>
      <name val="ＭＳ Ｐゴシック"/>
      <family val="3"/>
      <charset val="128"/>
    </font>
    <font>
      <sz val="10"/>
      <name val="HGPｺﾞｼｯｸM"/>
      <family val="3"/>
      <charset val="128"/>
    </font>
    <font>
      <sz val="12"/>
      <name val="HGPｺﾞｼｯｸM"/>
      <family val="3"/>
      <charset val="128"/>
    </font>
    <font>
      <sz val="11"/>
      <name val="HGPｺﾞｼｯｸM"/>
      <family val="3"/>
      <charset val="128"/>
    </font>
    <font>
      <sz val="14"/>
      <name val="HGPｺﾞｼｯｸM"/>
      <family val="3"/>
      <charset val="128"/>
    </font>
    <font>
      <sz val="12"/>
      <color indexed="8"/>
      <name val="HG丸ｺﾞｼｯｸM-PRO"/>
      <family val="3"/>
      <charset val="128"/>
    </font>
    <font>
      <sz val="16"/>
      <color indexed="8"/>
      <name val="HGPｺﾞｼｯｸM"/>
      <family val="3"/>
      <charset val="128"/>
    </font>
    <font>
      <sz val="12"/>
      <color indexed="8"/>
      <name val="HGPｺﾞｼｯｸM"/>
      <family val="3"/>
      <charset val="128"/>
    </font>
    <font>
      <sz val="10"/>
      <color indexed="8"/>
      <name val="HG丸ｺﾞｼｯｸM-PRO"/>
      <family val="3"/>
      <charset val="128"/>
    </font>
    <font>
      <sz val="20"/>
      <color indexed="8"/>
      <name val="HGPｺﾞｼｯｸM"/>
      <family val="3"/>
      <charset val="128"/>
    </font>
    <font>
      <sz val="10"/>
      <color indexed="8"/>
      <name val="HGPｺﾞｼｯｸM"/>
      <family val="3"/>
      <charset val="128"/>
    </font>
    <font>
      <sz val="11"/>
      <color indexed="8"/>
      <name val="HGPｺﾞｼｯｸM"/>
      <family val="3"/>
      <charset val="128"/>
    </font>
    <font>
      <sz val="20"/>
      <color indexed="10"/>
      <name val="HGS創英角ｺﾞｼｯｸUB"/>
      <family val="3"/>
      <charset val="128"/>
    </font>
    <font>
      <sz val="6"/>
      <color indexed="8"/>
      <name val="HGPｺﾞｼｯｸM"/>
      <family val="3"/>
      <charset val="128"/>
    </font>
    <font>
      <sz val="14"/>
      <color indexed="8"/>
      <name val="HGPｺﾞｼｯｸM"/>
      <family val="3"/>
      <charset val="128"/>
    </font>
    <font>
      <sz val="16"/>
      <name val="HGPｺﾞｼｯｸM"/>
      <family val="3"/>
      <charset val="128"/>
    </font>
    <font>
      <sz val="20"/>
      <name val="HGPｺﾞｼｯｸM"/>
      <family val="3"/>
      <charset val="128"/>
    </font>
    <font>
      <strike/>
      <sz val="10"/>
      <color indexed="10"/>
      <name val="HGPｺﾞｼｯｸM"/>
      <family val="3"/>
      <charset val="128"/>
    </font>
    <font>
      <sz val="7"/>
      <name val="HG丸ｺﾞｼｯｸM-PRO"/>
      <family val="3"/>
      <charset val="128"/>
    </font>
    <font>
      <sz val="9"/>
      <color indexed="81"/>
      <name val="ＭＳ Ｐゴシック"/>
      <family val="3"/>
      <charset val="128"/>
    </font>
    <font>
      <sz val="11"/>
      <color indexed="8"/>
      <name val="HG丸ｺﾞｼｯｸM-PRO"/>
      <family val="3"/>
      <charset val="128"/>
    </font>
    <font>
      <sz val="9"/>
      <color indexed="8"/>
      <name val="HGPｺﾞｼｯｸM"/>
      <family val="3"/>
      <charset val="128"/>
    </font>
    <font>
      <b/>
      <sz val="9"/>
      <color indexed="8"/>
      <name val="HGP創英ﾌﾟﾚｾﾞﾝｽEB"/>
      <family val="1"/>
      <charset val="128"/>
    </font>
    <font>
      <sz val="20"/>
      <color indexed="10"/>
      <name val="HG丸ｺﾞｼｯｸM-PRO"/>
      <family val="3"/>
      <charset val="128"/>
    </font>
    <font>
      <sz val="16"/>
      <name val="HG丸ｺﾞｼｯｸM-PRO"/>
      <family val="3"/>
      <charset val="128"/>
    </font>
    <font>
      <b/>
      <sz val="9"/>
      <name val="HG丸ｺﾞｼｯｸM-PRO"/>
      <family val="3"/>
      <charset val="128"/>
    </font>
    <font>
      <sz val="5"/>
      <name val="ＭＳ Ｐゴシック"/>
      <family val="3"/>
      <charset val="128"/>
    </font>
    <font>
      <b/>
      <sz val="14"/>
      <name val="ＭＳ Ｐゴシック"/>
      <family val="3"/>
      <charset val="128"/>
    </font>
    <font>
      <b/>
      <sz val="16"/>
      <name val="ＭＳ Ｐゴシック"/>
      <family val="3"/>
      <charset val="128"/>
    </font>
    <font>
      <sz val="18"/>
      <name val="ＭＳ Ｐゴシック"/>
      <family val="3"/>
      <charset val="128"/>
    </font>
    <font>
      <b/>
      <sz val="9"/>
      <color indexed="81"/>
      <name val="ＭＳ Ｐゴシック"/>
      <family val="3"/>
      <charset val="128"/>
    </font>
    <font>
      <sz val="8"/>
      <color indexed="81"/>
      <name val="ＭＳ Ｐゴシック"/>
      <family val="3"/>
      <charset val="128"/>
    </font>
    <font>
      <sz val="9"/>
      <color indexed="39"/>
      <name val="ＭＳ Ｐゴシック"/>
      <family val="3"/>
      <charset val="128"/>
    </font>
    <font>
      <sz val="20"/>
      <color indexed="8"/>
      <name val="HG丸ｺﾞｼｯｸM-PRO"/>
      <family val="3"/>
      <charset val="128"/>
    </font>
    <font>
      <sz val="5"/>
      <name val="ＭＳ Ｐ明朝"/>
      <family val="1"/>
      <charset val="128"/>
    </font>
    <font>
      <sz val="9"/>
      <name val="ＭＳ Ｐ明朝"/>
      <family val="1"/>
      <charset val="128"/>
    </font>
    <font>
      <b/>
      <sz val="10"/>
      <color indexed="10"/>
      <name val="HG丸ｺﾞｼｯｸM-PRO"/>
      <family val="3"/>
      <charset val="128"/>
    </font>
    <font>
      <b/>
      <sz val="10"/>
      <name val="HG丸ｺﾞｼｯｸM-PRO"/>
      <family val="3"/>
      <charset val="128"/>
    </font>
    <font>
      <b/>
      <sz val="14"/>
      <name val="ＭＳ 明朝"/>
      <family val="1"/>
      <charset val="128"/>
    </font>
    <font>
      <sz val="11"/>
      <name val="ＭＳ 明朝"/>
      <family val="1"/>
      <charset val="128"/>
    </font>
    <font>
      <b/>
      <sz val="11"/>
      <name val="ＭＳ 明朝"/>
      <family val="1"/>
      <charset val="128"/>
    </font>
    <font>
      <sz val="12"/>
      <name val="ＭＳ 明朝"/>
      <family val="1"/>
      <charset val="128"/>
    </font>
    <font>
      <sz val="10"/>
      <name val="ＭＳ 明朝"/>
      <family val="1"/>
      <charset val="128"/>
    </font>
    <font>
      <b/>
      <sz val="12"/>
      <name val="ＭＳ 明朝"/>
      <family val="1"/>
      <charset val="128"/>
    </font>
    <font>
      <sz val="20"/>
      <name val="ＭＳ 明朝"/>
      <family val="1"/>
      <charset val="128"/>
    </font>
    <font>
      <sz val="11"/>
      <color indexed="8"/>
      <name val="ＭＳ Ｐゴシック"/>
      <family val="3"/>
      <charset val="128"/>
    </font>
    <font>
      <sz val="12"/>
      <color indexed="10"/>
      <name val="HGPｺﾞｼｯｸM"/>
      <family val="3"/>
      <charset val="128"/>
    </font>
    <font>
      <sz val="11"/>
      <color indexed="10"/>
      <name val="ＭＳ Ｐゴシック"/>
      <family val="3"/>
      <charset val="128"/>
    </font>
    <font>
      <sz val="11"/>
      <color indexed="17"/>
      <name val="ＭＳ Ｐゴシック"/>
      <family val="3"/>
      <charset val="128"/>
    </font>
    <font>
      <sz val="11"/>
      <color indexed="62"/>
      <name val="ＭＳ Ｐゴシック"/>
      <family val="3"/>
      <charset val="128"/>
    </font>
    <font>
      <sz val="18"/>
      <color indexed="10"/>
      <name val="ＭＳ Ｐゴシック"/>
      <family val="3"/>
      <charset val="128"/>
    </font>
    <font>
      <b/>
      <sz val="16"/>
      <color indexed="10"/>
      <name val="ＭＳ Ｐゴシック"/>
      <family val="3"/>
      <charset val="128"/>
    </font>
    <font>
      <sz val="9"/>
      <color indexed="10"/>
      <name val="ＭＳ Ｐゴシック"/>
      <family val="3"/>
      <charset val="128"/>
    </font>
    <font>
      <b/>
      <sz val="11"/>
      <color indexed="8"/>
      <name val="HG丸ｺﾞｼｯｸM-PRO"/>
      <family val="3"/>
      <charset val="128"/>
    </font>
    <font>
      <b/>
      <sz val="11"/>
      <color indexed="8"/>
      <name val="ＭＳ Ｐゴシック"/>
      <family val="3"/>
      <charset val="128"/>
    </font>
    <font>
      <sz val="6"/>
      <color indexed="8"/>
      <name val="HG丸ｺﾞｼｯｸM-PRO"/>
      <family val="3"/>
      <charset val="128"/>
    </font>
    <font>
      <sz val="8"/>
      <color indexed="8"/>
      <name val="HG丸ｺﾞｼｯｸM-PRO"/>
      <family val="3"/>
      <charset val="128"/>
    </font>
    <font>
      <sz val="11"/>
      <color indexed="10"/>
      <name val="HG丸ｺﾞｼｯｸM-PRO"/>
      <family val="3"/>
      <charset val="128"/>
    </font>
    <font>
      <u/>
      <sz val="11"/>
      <color indexed="10"/>
      <name val="HG丸ｺﾞｼｯｸM-PRO"/>
      <family val="3"/>
      <charset val="128"/>
    </font>
    <font>
      <i/>
      <sz val="11"/>
      <name val="HG丸ｺﾞｼｯｸM-PRO"/>
      <family val="3"/>
      <charset val="128"/>
    </font>
    <font>
      <b/>
      <sz val="12"/>
      <color indexed="8"/>
      <name val="ＭＳ Ｐゴシック"/>
      <family val="3"/>
      <charset val="128"/>
    </font>
    <font>
      <sz val="12"/>
      <color indexed="8"/>
      <name val="DejaVu Sans"/>
      <family val="2"/>
    </font>
    <font>
      <b/>
      <sz val="11"/>
      <name val="ＭＳ Ｐゴシック"/>
      <family val="3"/>
      <charset val="128"/>
    </font>
    <font>
      <sz val="12"/>
      <color indexed="8"/>
      <name val="ＭＳ Ｐゴシック"/>
      <family val="3"/>
      <charset val="128"/>
    </font>
    <font>
      <b/>
      <sz val="12"/>
      <color indexed="8"/>
      <name val="DejaVu Sans"/>
      <family val="2"/>
    </font>
    <font>
      <b/>
      <sz val="12"/>
      <color indexed="8"/>
      <name val="HG丸ｺﾞｼｯｸM-PRO"/>
      <family val="3"/>
      <charset val="128"/>
    </font>
    <font>
      <b/>
      <sz val="14"/>
      <color indexed="8"/>
      <name val="ＭＳ Ｐゴシック"/>
      <family val="3"/>
      <charset val="128"/>
    </font>
    <font>
      <b/>
      <u/>
      <sz val="14"/>
      <color indexed="8"/>
      <name val="ＭＳ Ｐゴシック"/>
      <family val="3"/>
      <charset val="128"/>
    </font>
    <font>
      <sz val="12"/>
      <name val="DejaVu Sans"/>
      <family val="2"/>
    </font>
    <font>
      <sz val="11"/>
      <color indexed="10"/>
      <name val="ＭＳ Ｐゴシック"/>
      <family val="3"/>
      <charset val="128"/>
    </font>
    <font>
      <sz val="11"/>
      <color indexed="10"/>
      <name val="HG丸ｺﾞｼｯｸM-PRO"/>
      <family val="3"/>
      <charset val="128"/>
    </font>
    <font>
      <sz val="9"/>
      <color indexed="8"/>
      <name val="HG丸ｺﾞｼｯｸM-PRO"/>
      <family val="3"/>
      <charset val="128"/>
    </font>
    <font>
      <sz val="15"/>
      <color indexed="8"/>
      <name val="ＭＳ Ｐゴシック"/>
      <family val="3"/>
      <charset val="128"/>
    </font>
    <font>
      <sz val="9"/>
      <color indexed="81"/>
      <name val="MS P ゴシック"/>
      <family val="3"/>
      <charset val="128"/>
    </font>
    <font>
      <sz val="12"/>
      <color indexed="8"/>
      <name val="HGPｺﾞｼｯｸM"/>
      <family val="3"/>
      <charset val="128"/>
    </font>
    <font>
      <sz val="12"/>
      <color indexed="8"/>
      <name val="HG丸ｺﾞｼｯｸM-PRO"/>
      <family val="3"/>
      <charset val="128"/>
    </font>
    <font>
      <strike/>
      <sz val="12"/>
      <color indexed="8"/>
      <name val="HG丸ｺﾞｼｯｸM-PRO"/>
      <family val="3"/>
      <charset val="128"/>
    </font>
    <font>
      <sz val="11"/>
      <color theme="1"/>
      <name val="ＭＳ Ｐゴシック"/>
      <family val="3"/>
      <charset val="128"/>
    </font>
    <font>
      <sz val="11"/>
      <color rgb="FFFF0000"/>
      <name val="HG丸ｺﾞｼｯｸM-PRO"/>
      <family val="3"/>
      <charset val="128"/>
    </font>
    <font>
      <sz val="14"/>
      <color rgb="FFFF0000"/>
      <name val="HG丸ｺﾞｼｯｸM-PRO"/>
      <family val="3"/>
      <charset val="128"/>
    </font>
    <font>
      <sz val="10"/>
      <color theme="1"/>
      <name val="HG丸ｺﾞｼｯｸM-PRO"/>
      <family val="3"/>
      <charset val="128"/>
    </font>
    <font>
      <sz val="11"/>
      <color theme="1"/>
      <name val="HG丸ｺﾞｼｯｸM-PRO"/>
      <family val="3"/>
      <charset val="128"/>
    </font>
    <font>
      <sz val="8"/>
      <color theme="1"/>
      <name val="HG丸ｺﾞｼｯｸM-PRO"/>
      <family val="3"/>
      <charset val="128"/>
    </font>
    <font>
      <b/>
      <sz val="11"/>
      <color theme="1"/>
      <name val="HG丸ｺﾞｼｯｸM-PRO"/>
      <family val="3"/>
      <charset val="128"/>
    </font>
    <font>
      <sz val="10"/>
      <color rgb="FFFF0000"/>
      <name val="HG丸ｺﾞｼｯｸM-PRO"/>
      <family val="3"/>
      <charset val="128"/>
    </font>
    <font>
      <sz val="12"/>
      <color theme="1"/>
      <name val="HG丸ｺﾞｼｯｸM-PRO"/>
      <family val="3"/>
      <charset val="128"/>
    </font>
    <font>
      <sz val="14"/>
      <color theme="1"/>
      <name val="HG丸ｺﾞｼｯｸM-PRO"/>
      <family val="3"/>
      <charset val="128"/>
    </font>
    <font>
      <sz val="9"/>
      <color theme="1"/>
      <name val="HG丸ｺﾞｼｯｸM-PRO"/>
      <family val="3"/>
      <charset val="128"/>
    </font>
    <font>
      <sz val="6"/>
      <color theme="1"/>
      <name val="HG丸ｺﾞｼｯｸM-PRO"/>
      <family val="3"/>
      <charset val="128"/>
    </font>
    <font>
      <strike/>
      <sz val="12"/>
      <color theme="1"/>
      <name val="HG丸ｺﾞｼｯｸM-PRO"/>
      <family val="3"/>
      <charset val="128"/>
    </font>
    <font>
      <sz val="9"/>
      <color rgb="FF000000"/>
      <name val="MS UI Gothic"/>
      <family val="3"/>
      <charset val="128"/>
    </font>
    <font>
      <sz val="11"/>
      <color rgb="FF000000"/>
      <name val="ＭＳ Ｐゴシック"/>
      <family val="3"/>
      <charset val="128"/>
    </font>
    <font>
      <sz val="9"/>
      <color rgb="FF000000"/>
      <name val="Meiryo UI"/>
      <family val="3"/>
      <charset val="128"/>
    </font>
    <font>
      <strike/>
      <sz val="11"/>
      <color rgb="FFFF0000"/>
      <name val="ＭＳ Ｐゴシック"/>
      <family val="3"/>
      <charset val="128"/>
    </font>
    <font>
      <strike/>
      <sz val="12"/>
      <color rgb="FFFF0000"/>
      <name val="ＭＳ Ｐゴシック"/>
      <family val="3"/>
      <charset val="128"/>
    </font>
    <font>
      <strike/>
      <sz val="11"/>
      <color rgb="FFFF0000"/>
      <name val="HG丸ｺﾞｼｯｸM-PRO"/>
      <family val="3"/>
      <charset val="128"/>
    </font>
    <font>
      <strike/>
      <sz val="10"/>
      <color rgb="FFFF0000"/>
      <name val="HG丸ｺﾞｼｯｸM-PRO"/>
      <family val="3"/>
      <charset val="128"/>
    </font>
    <font>
      <sz val="12"/>
      <color rgb="FFFF0000"/>
      <name val="HG丸ｺﾞｼｯｸM-PRO"/>
      <family val="3"/>
      <charset val="128"/>
    </font>
    <font>
      <sz val="11"/>
      <color rgb="FFFF0000"/>
      <name val="ＭＳ 明朝"/>
      <family val="1"/>
      <charset val="128"/>
    </font>
    <font>
      <sz val="20"/>
      <name val="HGS創英角ｺﾞｼｯｸUB"/>
      <family val="3"/>
      <charset val="128"/>
    </font>
    <font>
      <strike/>
      <sz val="10"/>
      <name val="HG丸ｺﾞｼｯｸM-PRO"/>
      <family val="3"/>
      <charset val="128"/>
    </font>
    <font>
      <sz val="11"/>
      <name val="DejaVu Sans"/>
      <family val="2"/>
    </font>
    <font>
      <strike/>
      <sz val="11"/>
      <name val="ＭＳ Ｐゴシック"/>
      <family val="3"/>
      <charset val="128"/>
    </font>
    <font>
      <sz val="20"/>
      <name val="HG丸ｺﾞｼｯｸM-PRO"/>
      <family val="3"/>
      <charset val="128"/>
    </font>
    <font>
      <u/>
      <sz val="11"/>
      <name val="HG丸ｺﾞｼｯｸM-PRO"/>
      <family val="3"/>
      <charset val="128"/>
    </font>
    <font>
      <sz val="11"/>
      <color theme="1"/>
      <name val="ＭＳ Ｐゴシック"/>
      <family val="3"/>
      <charset val="128"/>
      <scheme val="minor"/>
    </font>
    <font>
      <b/>
      <sz val="14"/>
      <name val="HG丸ｺﾞｼｯｸM-PRO"/>
      <family val="3"/>
      <charset val="128"/>
    </font>
    <font>
      <sz val="7"/>
      <color theme="1"/>
      <name val="HG丸ｺﾞｼｯｸM-PRO"/>
      <family val="3"/>
      <charset val="128"/>
    </font>
    <font>
      <sz val="9"/>
      <color theme="1"/>
      <name val="ＭＳ Ｐゴシック"/>
      <family val="3"/>
      <charset val="128"/>
    </font>
    <font>
      <b/>
      <sz val="10"/>
      <color theme="1"/>
      <name val="HG丸ｺﾞｼｯｸM-PRO"/>
      <family val="3"/>
      <charset val="128"/>
    </font>
    <font>
      <sz val="20"/>
      <color theme="1"/>
      <name val="ＭＳ Ｐゴシック"/>
      <family val="3"/>
      <charset val="128"/>
    </font>
    <font>
      <sz val="5.5"/>
      <name val="HG丸ｺﾞｼｯｸM-PRO"/>
      <family val="3"/>
      <charset val="128"/>
    </font>
  </fonts>
  <fills count="24">
    <fill>
      <patternFill patternType="none"/>
    </fill>
    <fill>
      <patternFill patternType="gray125"/>
    </fill>
    <fill>
      <patternFill patternType="solid">
        <fgColor indexed="27"/>
        <bgColor indexed="64"/>
      </patternFill>
    </fill>
    <fill>
      <patternFill patternType="solid">
        <fgColor indexed="11"/>
        <bgColor indexed="64"/>
      </patternFill>
    </fill>
    <fill>
      <patternFill patternType="solid">
        <fgColor indexed="13"/>
        <bgColor indexed="64"/>
      </patternFill>
    </fill>
    <fill>
      <patternFill patternType="solid">
        <fgColor indexed="44"/>
        <bgColor indexed="64"/>
      </patternFill>
    </fill>
    <fill>
      <patternFill patternType="solid">
        <fgColor indexed="8"/>
        <bgColor indexed="64"/>
      </patternFill>
    </fill>
    <fill>
      <patternFill patternType="solid">
        <fgColor indexed="9"/>
        <bgColor indexed="64"/>
      </patternFill>
    </fill>
    <fill>
      <patternFill patternType="solid">
        <fgColor indexed="51"/>
        <bgColor indexed="64"/>
      </patternFill>
    </fill>
    <fill>
      <patternFill patternType="solid">
        <fgColor indexed="22"/>
        <bgColor indexed="64"/>
      </patternFill>
    </fill>
    <fill>
      <patternFill patternType="solid">
        <fgColor indexed="27"/>
        <bgColor indexed="41"/>
      </patternFill>
    </fill>
    <fill>
      <patternFill patternType="solid">
        <fgColor indexed="50"/>
        <bgColor indexed="64"/>
      </patternFill>
    </fill>
    <fill>
      <patternFill patternType="solid">
        <fgColor rgb="FFCCFFFF"/>
        <bgColor indexed="64"/>
      </patternFill>
    </fill>
    <fill>
      <patternFill patternType="solid">
        <fgColor rgb="FFFFC000"/>
        <bgColor indexed="64"/>
      </patternFill>
    </fill>
    <fill>
      <patternFill patternType="solid">
        <fgColor rgb="FFFFFF00"/>
        <bgColor indexed="64"/>
      </patternFill>
    </fill>
    <fill>
      <patternFill patternType="solid">
        <fgColor theme="0"/>
        <bgColor indexed="64"/>
      </patternFill>
    </fill>
    <fill>
      <patternFill patternType="solid">
        <fgColor rgb="FF00FF00"/>
        <bgColor indexed="64"/>
      </patternFill>
    </fill>
    <fill>
      <patternFill patternType="solid">
        <fgColor rgb="FF00FF00"/>
        <bgColor rgb="FF000000"/>
      </patternFill>
    </fill>
    <fill>
      <patternFill patternType="solid">
        <fgColor rgb="FFACB9CA"/>
        <bgColor rgb="FF000000"/>
      </patternFill>
    </fill>
    <fill>
      <patternFill patternType="solid">
        <fgColor rgb="FFC9C9C9"/>
        <bgColor rgb="FF000000"/>
      </patternFill>
    </fill>
    <fill>
      <patternFill patternType="solid">
        <fgColor rgb="FFFF0000"/>
        <bgColor indexed="64"/>
      </patternFill>
    </fill>
    <fill>
      <patternFill patternType="solid">
        <fgColor rgb="FFCDFFFF"/>
        <bgColor indexed="64"/>
      </patternFill>
    </fill>
    <fill>
      <patternFill patternType="solid">
        <fgColor theme="6" tint="0.39997558519241921"/>
        <bgColor indexed="64"/>
      </patternFill>
    </fill>
    <fill>
      <patternFill patternType="solid">
        <fgColor theme="8" tint="0.39997558519241921"/>
        <bgColor indexed="64"/>
      </patternFill>
    </fill>
  </fills>
  <borders count="313">
    <border>
      <left/>
      <right/>
      <top/>
      <bottom/>
      <diagonal/>
    </border>
    <border>
      <left style="dashed">
        <color indexed="64"/>
      </left>
      <right/>
      <top style="thin">
        <color indexed="64"/>
      </top>
      <bottom/>
      <diagonal/>
    </border>
    <border>
      <left style="dashed">
        <color indexed="64"/>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diagonal/>
    </border>
    <border>
      <left style="thin">
        <color indexed="64"/>
      </left>
      <right/>
      <top style="thin">
        <color indexed="64"/>
      </top>
      <bottom style="thin">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medium">
        <color indexed="64"/>
      </right>
      <top/>
      <bottom/>
      <diagonal/>
    </border>
    <border>
      <left/>
      <right style="hair">
        <color indexed="64"/>
      </right>
      <top/>
      <bottom/>
      <diagonal/>
    </border>
    <border>
      <left/>
      <right style="medium">
        <color indexed="64"/>
      </right>
      <top/>
      <bottom/>
      <diagonal/>
    </border>
    <border>
      <left style="hair">
        <color indexed="64"/>
      </left>
      <right style="medium">
        <color indexed="64"/>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bottom style="hair">
        <color indexed="64"/>
      </bottom>
      <diagonal/>
    </border>
    <border>
      <left style="medium">
        <color indexed="64"/>
      </left>
      <right style="hair">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style="hair">
        <color indexed="64"/>
      </right>
      <top style="medium">
        <color indexed="64"/>
      </top>
      <bottom style="hair">
        <color indexed="64"/>
      </bottom>
      <diagonal/>
    </border>
    <border>
      <left/>
      <right style="medium">
        <color indexed="64"/>
      </right>
      <top/>
      <bottom style="thin">
        <color indexed="64"/>
      </bottom>
      <diagonal/>
    </border>
    <border>
      <left/>
      <right/>
      <top/>
      <bottom style="medium">
        <color indexed="64"/>
      </bottom>
      <diagonal/>
    </border>
    <border>
      <left/>
      <right style="medium">
        <color indexed="64"/>
      </right>
      <top/>
      <bottom style="hair">
        <color indexed="64"/>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right style="hair">
        <color indexed="64"/>
      </right>
      <top/>
      <bottom style="medium">
        <color indexed="64"/>
      </bottom>
      <diagonal/>
    </border>
    <border>
      <left style="hair">
        <color indexed="64"/>
      </left>
      <right style="medium">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style="hair">
        <color indexed="64"/>
      </right>
      <top/>
      <bottom style="thin">
        <color indexed="64"/>
      </bottom>
      <diagonal/>
    </border>
    <border>
      <left/>
      <right/>
      <top style="hair">
        <color indexed="23"/>
      </top>
      <bottom/>
      <diagonal/>
    </border>
    <border>
      <left style="thin">
        <color indexed="64"/>
      </left>
      <right/>
      <top style="hair">
        <color indexed="23"/>
      </top>
      <bottom/>
      <diagonal/>
    </border>
    <border>
      <left/>
      <right style="thin">
        <color indexed="64"/>
      </right>
      <top style="hair">
        <color indexed="23"/>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dashed">
        <color indexed="64"/>
      </top>
      <bottom/>
      <diagonal/>
    </border>
    <border>
      <left/>
      <right/>
      <top style="dashed">
        <color indexed="64"/>
      </top>
      <bottom/>
      <diagonal/>
    </border>
    <border>
      <left/>
      <right style="thin">
        <color indexed="64"/>
      </right>
      <top/>
      <bottom style="medium">
        <color indexed="64"/>
      </bottom>
      <diagonal/>
    </border>
    <border>
      <left/>
      <right style="thin">
        <color indexed="64"/>
      </right>
      <top style="dashed">
        <color indexed="64"/>
      </top>
      <bottom style="medium">
        <color indexed="64"/>
      </bottom>
      <diagonal/>
    </border>
    <border>
      <left/>
      <right/>
      <top style="dash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dotted">
        <color indexed="64"/>
      </bottom>
      <diagonal/>
    </border>
    <border>
      <left/>
      <right/>
      <top/>
      <bottom style="dotted">
        <color indexed="64"/>
      </bottom>
      <diagonal/>
    </border>
    <border>
      <left/>
      <right style="thin">
        <color indexed="64"/>
      </right>
      <top style="dotted">
        <color indexed="64"/>
      </top>
      <bottom style="medium">
        <color indexed="64"/>
      </bottom>
      <diagonal/>
    </border>
    <border>
      <left/>
      <right style="thin">
        <color indexed="64"/>
      </right>
      <top style="medium">
        <color indexed="64"/>
      </top>
      <bottom style="dotted">
        <color indexed="64"/>
      </bottom>
      <diagonal/>
    </border>
    <border>
      <left/>
      <right/>
      <top style="medium">
        <color indexed="64"/>
      </top>
      <bottom style="dotted">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dotted">
        <color indexed="64"/>
      </bottom>
      <diagonal/>
    </border>
    <border>
      <left/>
      <right/>
      <top style="hair">
        <color indexed="64"/>
      </top>
      <bottom style="dotted">
        <color indexed="64"/>
      </bottom>
      <diagonal/>
    </border>
    <border>
      <left/>
      <right style="thin">
        <color indexed="64"/>
      </right>
      <top style="hair">
        <color indexed="64"/>
      </top>
      <bottom style="dotted">
        <color indexed="64"/>
      </bottom>
      <diagonal/>
    </border>
    <border>
      <left/>
      <right/>
      <top style="hair">
        <color indexed="64"/>
      </top>
      <bottom/>
      <diagonal/>
    </border>
    <border>
      <left style="hair">
        <color indexed="64"/>
      </left>
      <right/>
      <top style="hair">
        <color indexed="64"/>
      </top>
      <bottom/>
      <diagonal/>
    </border>
    <border>
      <left style="thin">
        <color indexed="64"/>
      </left>
      <right/>
      <top style="hair">
        <color indexed="64"/>
      </top>
      <bottom style="hair">
        <color indexed="64"/>
      </bottom>
      <diagonal/>
    </border>
    <border>
      <left/>
      <right/>
      <top/>
      <bottom style="hair">
        <color indexed="64"/>
      </bottom>
      <diagonal/>
    </border>
    <border>
      <left style="thin">
        <color indexed="64"/>
      </left>
      <right/>
      <top/>
      <bottom style="hair">
        <color indexed="23"/>
      </bottom>
      <diagonal/>
    </border>
    <border>
      <left/>
      <right/>
      <top/>
      <bottom style="hair">
        <color indexed="23"/>
      </bottom>
      <diagonal/>
    </border>
    <border>
      <left/>
      <right/>
      <top style="hair">
        <color indexed="23"/>
      </top>
      <bottom style="hair">
        <color indexed="23"/>
      </bottom>
      <diagonal/>
    </border>
    <border>
      <left/>
      <right style="thin">
        <color indexed="64"/>
      </right>
      <top/>
      <bottom style="hair">
        <color indexed="23"/>
      </bottom>
      <diagonal/>
    </border>
    <border>
      <left/>
      <right/>
      <top style="hair">
        <color indexed="23"/>
      </top>
      <bottom style="thin">
        <color indexed="64"/>
      </bottom>
      <diagonal/>
    </border>
    <border>
      <left/>
      <right style="thin">
        <color indexed="64"/>
      </right>
      <top style="hair">
        <color indexed="23"/>
      </top>
      <bottom style="thin">
        <color indexed="64"/>
      </bottom>
      <diagonal/>
    </border>
    <border>
      <left/>
      <right/>
      <top style="thin">
        <color indexed="64"/>
      </top>
      <bottom style="hair">
        <color indexed="23"/>
      </bottom>
      <diagonal/>
    </border>
    <border>
      <left/>
      <right/>
      <top style="hair">
        <color indexed="23"/>
      </top>
      <bottom style="dashed">
        <color indexed="64"/>
      </bottom>
      <diagonal/>
    </border>
    <border>
      <left/>
      <right style="thin">
        <color indexed="64"/>
      </right>
      <top style="hair">
        <color indexed="23"/>
      </top>
      <bottom style="dashed">
        <color indexed="64"/>
      </bottom>
      <diagonal/>
    </border>
    <border>
      <left/>
      <right/>
      <top/>
      <bottom style="dashed">
        <color indexed="64"/>
      </bottom>
      <diagonal/>
    </border>
    <border>
      <left/>
      <right style="hair">
        <color indexed="23"/>
      </right>
      <top style="thin">
        <color indexed="64"/>
      </top>
      <bottom style="hair">
        <color indexed="23"/>
      </bottom>
      <diagonal/>
    </border>
    <border>
      <left style="thin">
        <color indexed="64"/>
      </left>
      <right/>
      <top style="hair">
        <color indexed="23"/>
      </top>
      <bottom style="hair">
        <color indexed="23"/>
      </bottom>
      <diagonal/>
    </border>
    <border>
      <left/>
      <right style="thin">
        <color indexed="64"/>
      </right>
      <top style="hair">
        <color indexed="23"/>
      </top>
      <bottom style="hair">
        <color indexed="23"/>
      </bottom>
      <diagonal/>
    </border>
    <border>
      <left/>
      <right style="thin">
        <color indexed="64"/>
      </right>
      <top style="thin">
        <color indexed="64"/>
      </top>
      <bottom style="hair">
        <color indexed="23"/>
      </bottom>
      <diagonal/>
    </border>
    <border>
      <left/>
      <right/>
      <top style="dotted">
        <color indexed="64"/>
      </top>
      <bottom style="dotted">
        <color indexed="64"/>
      </bottom>
      <diagonal/>
    </border>
    <border>
      <left/>
      <right/>
      <top style="dotted">
        <color indexed="64"/>
      </top>
      <bottom/>
      <diagonal/>
    </border>
    <border>
      <left/>
      <right style="thin">
        <color indexed="64"/>
      </right>
      <top style="dotted">
        <color indexed="64"/>
      </top>
      <bottom/>
      <diagonal/>
    </border>
    <border>
      <left/>
      <right/>
      <top/>
      <bottom style="dotted">
        <color indexed="23"/>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style="hair">
        <color indexed="64"/>
      </top>
      <bottom/>
      <diagonal/>
    </border>
    <border>
      <left/>
      <right style="thin">
        <color indexed="64"/>
      </right>
      <top/>
      <bottom style="hair">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right style="hair">
        <color indexed="64"/>
      </right>
      <top/>
      <bottom style="thin">
        <color indexed="64"/>
      </bottom>
      <diagonal/>
    </border>
    <border>
      <left style="hair">
        <color indexed="64"/>
      </left>
      <right/>
      <top style="thin">
        <color indexed="64"/>
      </top>
      <bottom/>
      <diagonal/>
    </border>
    <border>
      <left/>
      <right style="medium">
        <color indexed="64"/>
      </right>
      <top style="thin">
        <color indexed="64"/>
      </top>
      <bottom/>
      <diagonal/>
    </border>
    <border>
      <left style="hair">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style="hair">
        <color indexed="64"/>
      </left>
      <right/>
      <top style="medium">
        <color indexed="64"/>
      </top>
      <bottom/>
      <diagonal/>
    </border>
    <border>
      <left style="mediumDashDot">
        <color indexed="64"/>
      </left>
      <right/>
      <top style="mediumDashDot">
        <color indexed="64"/>
      </top>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style="dashed">
        <color indexed="64"/>
      </right>
      <top style="thin">
        <color indexed="64"/>
      </top>
      <bottom/>
      <diagonal/>
    </border>
    <border>
      <left/>
      <right style="dashed">
        <color indexed="64"/>
      </right>
      <top/>
      <bottom style="thin">
        <color indexed="64"/>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diagonalUp="1">
      <left/>
      <right style="thin">
        <color indexed="64"/>
      </right>
      <top style="medium">
        <color indexed="64"/>
      </top>
      <bottom/>
      <diagonal style="thin">
        <color indexed="64"/>
      </diagonal>
    </border>
    <border diagonalUp="1">
      <left/>
      <right style="thin">
        <color indexed="64"/>
      </right>
      <top/>
      <bottom/>
      <diagonal style="thin">
        <color indexed="64"/>
      </diagonal>
    </border>
    <border>
      <left style="thin">
        <color indexed="64"/>
      </left>
      <right style="thin">
        <color indexed="64"/>
      </right>
      <top/>
      <bottom/>
      <diagonal/>
    </border>
    <border>
      <left/>
      <right style="hair">
        <color indexed="64"/>
      </right>
      <top style="thin">
        <color indexed="64"/>
      </top>
      <bottom style="thin">
        <color indexed="64"/>
      </bottom>
      <diagonal/>
    </border>
    <border>
      <left style="thin">
        <color indexed="64"/>
      </left>
      <right/>
      <top style="thin">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bottom style="dotted">
        <color indexed="64"/>
      </bottom>
      <diagonal/>
    </border>
    <border>
      <left style="thin">
        <color indexed="64"/>
      </left>
      <right/>
      <top style="dotted">
        <color indexed="64"/>
      </top>
      <bottom style="dotted">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right style="hair">
        <color indexed="64"/>
      </right>
      <top style="medium">
        <color indexed="64"/>
      </top>
      <bottom/>
      <diagonal/>
    </border>
    <border>
      <left style="medium">
        <color indexed="64"/>
      </left>
      <right/>
      <top/>
      <bottom style="hair">
        <color indexed="64"/>
      </bottom>
      <diagonal/>
    </border>
    <border>
      <left/>
      <right style="hair">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diagonalDown="1">
      <left/>
      <right style="hair">
        <color indexed="64"/>
      </right>
      <top style="thin">
        <color indexed="64"/>
      </top>
      <bottom/>
      <diagonal style="thin">
        <color indexed="64"/>
      </diagonal>
    </border>
    <border diagonalDown="1">
      <left/>
      <right style="hair">
        <color indexed="64"/>
      </right>
      <top/>
      <bottom/>
      <diagonal style="thin">
        <color indexed="64"/>
      </diagonal>
    </border>
    <border>
      <left style="hair">
        <color indexed="64"/>
      </left>
      <right style="medium">
        <color indexed="64"/>
      </right>
      <top style="thin">
        <color indexed="64"/>
      </top>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diagonalDown="1">
      <left style="medium">
        <color indexed="64"/>
      </left>
      <right style="hair">
        <color indexed="64"/>
      </right>
      <top style="medium">
        <color indexed="64"/>
      </top>
      <bottom/>
      <diagonal style="thin">
        <color indexed="64"/>
      </diagonal>
    </border>
    <border diagonalDown="1">
      <left style="medium">
        <color indexed="64"/>
      </left>
      <right style="hair">
        <color indexed="64"/>
      </right>
      <top/>
      <bottom/>
      <diagonal style="thin">
        <color indexed="64"/>
      </diagonal>
    </border>
    <border diagonalDown="1">
      <left/>
      <right style="hair">
        <color indexed="64"/>
      </right>
      <top style="medium">
        <color indexed="64"/>
      </top>
      <bottom/>
      <diagonal style="thin">
        <color indexed="64"/>
      </diagonal>
    </border>
    <border>
      <left style="thin">
        <color indexed="64"/>
      </left>
      <right/>
      <top style="thin">
        <color indexed="64"/>
      </top>
      <bottom style="hair">
        <color indexed="23"/>
      </bottom>
      <diagonal/>
    </border>
    <border>
      <left/>
      <right style="hair">
        <color indexed="64"/>
      </right>
      <top style="hair">
        <color indexed="23"/>
      </top>
      <bottom/>
      <diagonal/>
    </border>
    <border>
      <left/>
      <right style="hair">
        <color indexed="64"/>
      </right>
      <top/>
      <bottom style="hair">
        <color indexed="23"/>
      </bottom>
      <diagonal/>
    </border>
    <border>
      <left style="hair">
        <color indexed="64"/>
      </left>
      <right/>
      <top style="hair">
        <color indexed="23"/>
      </top>
      <bottom/>
      <diagonal/>
    </border>
    <border>
      <left style="hair">
        <color indexed="64"/>
      </left>
      <right/>
      <top/>
      <bottom style="hair">
        <color indexed="23"/>
      </bottom>
      <diagonal/>
    </border>
    <border>
      <left style="thin">
        <color indexed="64"/>
      </left>
      <right/>
      <top/>
      <bottom style="hair">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dotted">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right style="hair">
        <color indexed="64"/>
      </right>
      <top style="hair">
        <color indexed="64"/>
      </top>
      <bottom style="dotted">
        <color indexed="64"/>
      </bottom>
      <diagonal/>
    </border>
    <border>
      <left style="medium">
        <color indexed="8"/>
      </left>
      <right style="dotted">
        <color indexed="64"/>
      </right>
      <top style="medium">
        <color indexed="64"/>
      </top>
      <bottom/>
      <diagonal/>
    </border>
    <border>
      <left style="dotted">
        <color indexed="64"/>
      </left>
      <right style="dotted">
        <color indexed="64"/>
      </right>
      <top style="medium">
        <color indexed="64"/>
      </top>
      <bottom/>
      <diagonal/>
    </border>
    <border>
      <left style="medium">
        <color indexed="8"/>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style="medium">
        <color indexed="64"/>
      </top>
      <bottom/>
      <diagonal/>
    </border>
    <border>
      <left style="dotted">
        <color indexed="64"/>
      </left>
      <right style="medium">
        <color indexed="64"/>
      </right>
      <top/>
      <bottom style="medium">
        <color indexed="64"/>
      </bottom>
      <diagonal/>
    </border>
    <border>
      <left style="medium">
        <color indexed="64"/>
      </left>
      <right style="dotted">
        <color indexed="64"/>
      </right>
      <top style="medium">
        <color indexed="64"/>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dotted">
        <color indexed="64"/>
      </top>
      <bottom/>
      <diagonal/>
    </border>
    <border>
      <left/>
      <right style="double">
        <color indexed="64"/>
      </right>
      <top style="thin">
        <color indexed="64"/>
      </top>
      <bottom style="thin">
        <color indexed="64"/>
      </bottom>
      <diagonal/>
    </border>
    <border diagonalDown="1">
      <left style="double">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8"/>
      </left>
      <right/>
      <top style="thin">
        <color indexed="8"/>
      </top>
      <bottom style="thin">
        <color indexed="8"/>
      </bottom>
      <diagonal/>
    </border>
    <border>
      <left/>
      <right style="thin">
        <color indexed="64"/>
      </right>
      <top style="thin">
        <color indexed="8"/>
      </top>
      <bottom style="thin">
        <color indexed="8"/>
      </bottom>
      <diagonal/>
    </border>
    <border>
      <left/>
      <right style="thin">
        <color indexed="8"/>
      </right>
      <top style="thin">
        <color indexed="64"/>
      </top>
      <bottom/>
      <diagonal/>
    </border>
    <border>
      <left/>
      <right style="thin">
        <color indexed="8"/>
      </right>
      <top style="thin">
        <color indexed="64"/>
      </top>
      <bottom style="thin">
        <color indexed="64"/>
      </bottom>
      <diagonal/>
    </border>
    <border>
      <left style="thin">
        <color indexed="64"/>
      </left>
      <right style="thin">
        <color indexed="64"/>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hair">
        <color indexed="23"/>
      </right>
      <top/>
      <bottom style="hair">
        <color indexed="23"/>
      </bottom>
      <diagonal/>
    </border>
    <border>
      <left/>
      <right style="thin">
        <color indexed="64"/>
      </right>
      <top/>
      <bottom style="dashed">
        <color indexed="64"/>
      </bottom>
      <diagonal/>
    </border>
    <border>
      <left style="hair">
        <color indexed="23"/>
      </left>
      <right/>
      <top style="thin">
        <color indexed="64"/>
      </top>
      <bottom/>
      <diagonal/>
    </border>
    <border>
      <left style="hair">
        <color indexed="23"/>
      </left>
      <right/>
      <top/>
      <bottom style="hair">
        <color indexed="23"/>
      </bottom>
      <diagonal/>
    </border>
    <border>
      <left/>
      <right style="hair">
        <color indexed="23"/>
      </right>
      <top style="hair">
        <color indexed="23"/>
      </top>
      <bottom style="hair">
        <color indexed="23"/>
      </bottom>
      <diagonal/>
    </border>
    <border>
      <left/>
      <right style="hair">
        <color indexed="23"/>
      </right>
      <top style="hair">
        <color indexed="23"/>
      </top>
      <bottom style="dashed">
        <color indexed="64"/>
      </bottom>
      <diagonal/>
    </border>
    <border>
      <left style="hair">
        <color indexed="23"/>
      </left>
      <right/>
      <top style="hair">
        <color indexed="23"/>
      </top>
      <bottom style="dashed">
        <color indexed="64"/>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style="thin">
        <color indexed="64"/>
      </bottom>
      <diagonal style="hair">
        <color indexed="64"/>
      </diagonal>
    </border>
    <border diagonalUp="1">
      <left/>
      <right style="thin">
        <color indexed="64"/>
      </right>
      <top/>
      <bottom style="thin">
        <color indexed="64"/>
      </bottom>
      <diagonal style="hair">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bottom style="dotted">
        <color indexed="23"/>
      </bottom>
      <diagonal/>
    </border>
    <border>
      <left style="thin">
        <color indexed="64"/>
      </left>
      <right/>
      <top style="dotted">
        <color indexed="23"/>
      </top>
      <bottom style="dotted">
        <color indexed="23"/>
      </bottom>
      <diagonal/>
    </border>
    <border>
      <left/>
      <right/>
      <top style="dotted">
        <color indexed="23"/>
      </top>
      <bottom style="dotted">
        <color indexed="23"/>
      </bottom>
      <diagonal/>
    </border>
    <border>
      <left style="thin">
        <color indexed="64"/>
      </left>
      <right/>
      <top style="dotted">
        <color indexed="23"/>
      </top>
      <bottom/>
      <diagonal/>
    </border>
    <border>
      <left/>
      <right/>
      <top style="dotted">
        <color indexed="23"/>
      </top>
      <bottom/>
      <diagonal/>
    </border>
    <border>
      <left style="thin">
        <color indexed="64"/>
      </left>
      <right/>
      <top style="thin">
        <color indexed="64"/>
      </top>
      <bottom style="dotted">
        <color indexed="23"/>
      </bottom>
      <diagonal/>
    </border>
    <border>
      <left/>
      <right/>
      <top style="thin">
        <color indexed="64"/>
      </top>
      <bottom style="dotted">
        <color indexed="23"/>
      </bottom>
      <diagonal/>
    </border>
    <border>
      <left style="thin">
        <color indexed="64"/>
      </left>
      <right/>
      <top/>
      <bottom style="dotted">
        <color indexed="23"/>
      </bottom>
      <diagonal/>
    </border>
    <border>
      <left style="thin">
        <color indexed="64"/>
      </left>
      <right/>
      <top style="dotted">
        <color indexed="23"/>
      </top>
      <bottom style="dotted">
        <color indexed="64"/>
      </bottom>
      <diagonal/>
    </border>
    <border>
      <left/>
      <right/>
      <top style="dotted">
        <color indexed="23"/>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dashed">
        <color indexed="64"/>
      </left>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left style="double">
        <color indexed="64"/>
      </left>
      <right style="double">
        <color indexed="64"/>
      </right>
      <top style="thin">
        <color indexed="64"/>
      </top>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style="thin">
        <color indexed="64"/>
      </bottom>
      <diagonal/>
    </border>
    <border>
      <left style="thin">
        <color indexed="64"/>
      </left>
      <right/>
      <top style="dashed">
        <color indexed="64"/>
      </top>
      <bottom/>
      <diagonal/>
    </border>
    <border>
      <left/>
      <right style="dotted">
        <color indexed="23"/>
      </right>
      <top/>
      <bottom/>
      <diagonal/>
    </border>
    <border>
      <left/>
      <right/>
      <top style="medium">
        <color indexed="64"/>
      </top>
      <bottom style="dashed">
        <color indexed="64"/>
      </bottom>
      <diagonal/>
    </border>
    <border>
      <left style="thin">
        <color indexed="64"/>
      </left>
      <right/>
      <top style="medium">
        <color indexed="64"/>
      </top>
      <bottom style="dotted">
        <color indexed="64"/>
      </bottom>
      <diagonal/>
    </border>
    <border>
      <left style="thin">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dashed">
        <color indexed="64"/>
      </top>
      <bottom style="medium">
        <color indexed="64"/>
      </bottom>
      <diagonal/>
    </border>
    <border>
      <left/>
      <right/>
      <top style="dotted">
        <color indexed="64"/>
      </top>
      <bottom style="medium">
        <color indexed="64"/>
      </bottom>
      <diagonal/>
    </border>
    <border>
      <left style="thin">
        <color indexed="64"/>
      </left>
      <right style="dotted">
        <color indexed="64"/>
      </right>
      <top style="medium">
        <color indexed="64"/>
      </top>
      <bottom style="thin">
        <color indexed="64"/>
      </bottom>
      <diagonal/>
    </border>
    <border>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dotted">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dotted">
        <color indexed="64"/>
      </right>
      <top style="thin">
        <color indexed="64"/>
      </top>
      <bottom style="thin">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dashed">
        <color indexed="64"/>
      </bottom>
      <diagonal/>
    </border>
    <border>
      <left style="thin">
        <color indexed="64"/>
      </left>
      <right style="double">
        <color indexed="64"/>
      </right>
      <top style="thin">
        <color indexed="64"/>
      </top>
      <bottom/>
      <diagonal/>
    </border>
    <border>
      <left style="thin">
        <color indexed="64"/>
      </left>
      <right style="hair">
        <color indexed="64"/>
      </right>
      <top style="thin">
        <color indexed="64"/>
      </top>
      <bottom style="thin">
        <color indexed="64"/>
      </bottom>
      <diagonal/>
    </border>
  </borders>
  <cellStyleXfs count="14">
    <xf numFmtId="0" fontId="0" fillId="0" borderId="0"/>
    <xf numFmtId="9" fontId="1" fillId="0" borderId="0" applyFont="0" applyFill="0" applyBorder="0" applyAlignment="0" applyProtection="0"/>
    <xf numFmtId="9" fontId="1" fillId="0" borderId="0" applyFont="0" applyFill="0" applyBorder="0" applyAlignment="0" applyProtection="0"/>
    <xf numFmtId="38" fontId="1" fillId="0" borderId="0" applyFont="0" applyFill="0" applyBorder="0" applyAlignment="0" applyProtection="0"/>
    <xf numFmtId="0" fontId="91" fillId="0" borderId="0"/>
    <xf numFmtId="0" fontId="13" fillId="0" borderId="0"/>
    <xf numFmtId="0" fontId="13" fillId="0" borderId="0"/>
    <xf numFmtId="0" fontId="1" fillId="0" borderId="0"/>
    <xf numFmtId="0" fontId="91" fillId="0" borderId="0"/>
    <xf numFmtId="0" fontId="91" fillId="0" borderId="0"/>
    <xf numFmtId="0" fontId="91" fillId="0" borderId="0">
      <alignment vertical="center"/>
    </xf>
    <xf numFmtId="0" fontId="91" fillId="0" borderId="0">
      <alignment vertical="center"/>
    </xf>
    <xf numFmtId="0" fontId="91" fillId="0" borderId="0"/>
    <xf numFmtId="0" fontId="119" fillId="0" borderId="0"/>
  </cellStyleXfs>
  <cellXfs count="3185">
    <xf numFmtId="0" fontId="0" fillId="0" borderId="0" xfId="0"/>
    <xf numFmtId="0" fontId="7" fillId="0" borderId="0" xfId="0" applyFont="1" applyProtection="1">
      <protection locked="0"/>
    </xf>
    <xf numFmtId="0" fontId="3" fillId="0" borderId="0" xfId="0" applyFont="1" applyAlignment="1" applyProtection="1">
      <alignment vertical="center"/>
      <protection locked="0"/>
    </xf>
    <xf numFmtId="0" fontId="8" fillId="0" borderId="0" xfId="0" applyFont="1" applyAlignment="1" applyProtection="1">
      <alignment vertical="center"/>
      <protection locked="0"/>
    </xf>
    <xf numFmtId="0" fontId="21" fillId="0" borderId="0" xfId="4" applyFont="1" applyAlignment="1" applyProtection="1">
      <alignment horizontal="center" vertical="center"/>
      <protection locked="0"/>
    </xf>
    <xf numFmtId="14" fontId="19" fillId="0" borderId="0" xfId="4" applyNumberFormat="1" applyFont="1" applyAlignment="1" applyProtection="1">
      <alignment horizontal="center" vertical="center"/>
      <protection locked="0"/>
    </xf>
    <xf numFmtId="180" fontId="19" fillId="0" borderId="0" xfId="4" applyNumberFormat="1" applyFont="1" applyAlignment="1" applyProtection="1">
      <alignment horizontal="center" vertical="center"/>
      <protection locked="0"/>
    </xf>
    <xf numFmtId="181" fontId="19" fillId="0" borderId="0" xfId="4" applyNumberFormat="1" applyFont="1" applyAlignment="1" applyProtection="1">
      <alignment horizontal="center" vertical="center"/>
      <protection locked="0"/>
    </xf>
    <xf numFmtId="0" fontId="19" fillId="0" borderId="0" xfId="4" applyFont="1" applyAlignment="1" applyProtection="1">
      <alignment horizontal="center" vertical="center"/>
      <protection locked="0"/>
    </xf>
    <xf numFmtId="0" fontId="3" fillId="0" borderId="0" xfId="0" applyFont="1" applyAlignment="1" applyProtection="1">
      <alignment horizontal="center" vertical="center"/>
      <protection locked="0"/>
    </xf>
    <xf numFmtId="0" fontId="17" fillId="0" borderId="1" xfId="0" applyFont="1" applyBorder="1" applyAlignment="1">
      <alignment vertical="center"/>
    </xf>
    <xf numFmtId="0" fontId="17" fillId="0" borderId="2" xfId="0" applyFont="1" applyBorder="1" applyAlignment="1">
      <alignment vertical="center"/>
    </xf>
    <xf numFmtId="0" fontId="21" fillId="0" borderId="0" xfId="4" applyFont="1" applyAlignment="1">
      <alignment horizontal="center" vertical="center"/>
    </xf>
    <xf numFmtId="0" fontId="17" fillId="0" borderId="0" xfId="0" applyFont="1" applyAlignment="1">
      <alignment horizontal="center"/>
    </xf>
    <xf numFmtId="0" fontId="8" fillId="0" borderId="3" xfId="0" applyFont="1" applyBorder="1" applyAlignment="1">
      <alignment vertical="center"/>
    </xf>
    <xf numFmtId="0" fontId="8" fillId="0" borderId="4" xfId="0" applyFont="1" applyBorder="1" applyAlignment="1">
      <alignment vertical="center"/>
    </xf>
    <xf numFmtId="0" fontId="8" fillId="0" borderId="0" xfId="0" applyFont="1" applyAlignment="1">
      <alignment vertical="center"/>
    </xf>
    <xf numFmtId="0" fontId="7" fillId="0" borderId="0" xfId="0" applyFont="1" applyAlignment="1">
      <alignment horizontal="center"/>
    </xf>
    <xf numFmtId="0" fontId="7" fillId="0" borderId="3" xfId="0" applyFont="1" applyBorder="1"/>
    <xf numFmtId="0" fontId="7" fillId="0" borderId="5" xfId="0" applyFont="1" applyBorder="1"/>
    <xf numFmtId="0" fontId="7" fillId="0" borderId="6" xfId="0" applyFont="1" applyBorder="1"/>
    <xf numFmtId="0" fontId="7" fillId="0" borderId="0" xfId="0" applyFont="1" applyAlignment="1">
      <alignment horizontal="left"/>
    </xf>
    <xf numFmtId="0" fontId="7" fillId="0" borderId="0" xfId="0" applyFont="1"/>
    <xf numFmtId="0" fontId="7" fillId="0" borderId="7" xfId="0" applyFont="1" applyBorder="1"/>
    <xf numFmtId="0" fontId="8" fillId="0" borderId="8" xfId="0" applyFont="1" applyBorder="1" applyAlignment="1">
      <alignment vertical="center"/>
    </xf>
    <xf numFmtId="0" fontId="8" fillId="0" borderId="9" xfId="0" applyFont="1" applyBorder="1" applyAlignment="1">
      <alignment vertical="center"/>
    </xf>
    <xf numFmtId="0" fontId="8" fillId="0" borderId="7" xfId="0" applyFont="1" applyBorder="1" applyAlignment="1">
      <alignment vertical="center"/>
    </xf>
    <xf numFmtId="0" fontId="7" fillId="0" borderId="10" xfId="0" applyFont="1" applyBorder="1" applyAlignment="1">
      <alignment horizontal="left"/>
    </xf>
    <xf numFmtId="0" fontId="8" fillId="0" borderId="3" xfId="0" applyFont="1" applyBorder="1" applyAlignment="1">
      <alignment horizontal="center" vertical="center" shrinkToFit="1"/>
    </xf>
    <xf numFmtId="0" fontId="8" fillId="0" borderId="11" xfId="0" applyFont="1" applyBorder="1" applyAlignment="1">
      <alignment horizontal="center" vertical="center" shrinkToFit="1"/>
    </xf>
    <xf numFmtId="0" fontId="6" fillId="0" borderId="0" xfId="4" applyFont="1" applyAlignment="1">
      <alignment horizontal="center" vertical="center"/>
    </xf>
    <xf numFmtId="0" fontId="6" fillId="0" borderId="0" xfId="4" applyFont="1" applyAlignment="1">
      <alignment vertical="center"/>
    </xf>
    <xf numFmtId="0" fontId="22" fillId="0" borderId="12" xfId="4" applyFont="1" applyBorder="1" applyAlignment="1">
      <alignment horizontal="center" vertical="center" textRotation="255" shrinkToFit="1"/>
    </xf>
    <xf numFmtId="0" fontId="19" fillId="0" borderId="0" xfId="4" applyFont="1" applyAlignment="1">
      <alignment horizontal="center" vertical="center"/>
    </xf>
    <xf numFmtId="0" fontId="8" fillId="0" borderId="13" xfId="0" applyFont="1" applyBorder="1" applyAlignment="1">
      <alignment horizontal="center" vertical="center" shrinkToFit="1"/>
    </xf>
    <xf numFmtId="0" fontId="9" fillId="0" borderId="14" xfId="0" applyFont="1" applyBorder="1" applyAlignment="1">
      <alignment horizontal="center" vertical="center" shrinkToFit="1"/>
    </xf>
    <xf numFmtId="0" fontId="9" fillId="2" borderId="15" xfId="0" applyFont="1" applyFill="1" applyBorder="1" applyAlignment="1" applyProtection="1">
      <alignment horizontal="center" vertical="center" shrinkToFit="1"/>
      <protection locked="0"/>
    </xf>
    <xf numFmtId="0" fontId="6" fillId="0" borderId="3" xfId="4" applyFont="1" applyBorder="1" applyAlignment="1">
      <alignment horizontal="left" vertical="center"/>
    </xf>
    <xf numFmtId="0" fontId="6" fillId="0" borderId="6" xfId="4" applyFont="1" applyBorder="1" applyAlignment="1">
      <alignment horizontal="left" vertical="center"/>
    </xf>
    <xf numFmtId="0" fontId="8" fillId="0" borderId="0" xfId="0" applyFont="1" applyAlignment="1">
      <alignment horizontal="center" vertical="center"/>
    </xf>
    <xf numFmtId="0" fontId="8" fillId="0" borderId="16" xfId="0" applyFont="1" applyBorder="1" applyAlignment="1">
      <alignment horizontal="center" vertical="center"/>
    </xf>
    <xf numFmtId="0" fontId="8" fillId="0" borderId="3" xfId="0" applyFont="1" applyBorder="1" applyAlignment="1">
      <alignment horizontal="center" vertical="center"/>
    </xf>
    <xf numFmtId="0" fontId="8" fillId="0" borderId="11" xfId="0" applyFont="1" applyBorder="1" applyAlignment="1">
      <alignment horizontal="center" vertical="center"/>
    </xf>
    <xf numFmtId="0" fontId="7" fillId="0" borderId="3" xfId="0" applyFont="1" applyBorder="1" applyAlignment="1">
      <alignment horizontal="center" vertical="center" shrinkToFit="1"/>
    </xf>
    <xf numFmtId="0" fontId="8" fillId="2" borderId="6" xfId="0" applyFont="1" applyFill="1" applyBorder="1" applyAlignment="1" applyProtection="1">
      <alignment horizontal="center" vertical="center"/>
      <protection locked="0"/>
    </xf>
    <xf numFmtId="0" fontId="8" fillId="0" borderId="5" xfId="0" applyFont="1" applyBorder="1" applyAlignment="1">
      <alignment horizontal="left" vertical="center" shrinkToFit="1"/>
    </xf>
    <xf numFmtId="0" fontId="8" fillId="0" borderId="6" xfId="0" applyFont="1" applyBorder="1" applyAlignment="1">
      <alignment horizontal="left" vertical="center" shrinkToFit="1"/>
    </xf>
    <xf numFmtId="0" fontId="8" fillId="0" borderId="9" xfId="0" applyFont="1" applyBorder="1" applyAlignment="1">
      <alignment horizontal="left" vertical="center" shrinkToFit="1"/>
    </xf>
    <xf numFmtId="0" fontId="8" fillId="2" borderId="3" xfId="0" applyFont="1" applyFill="1" applyBorder="1" applyAlignment="1" applyProtection="1">
      <alignment horizontal="center" vertical="center"/>
      <protection locked="0"/>
    </xf>
    <xf numFmtId="0" fontId="7" fillId="0" borderId="7" xfId="0" applyFont="1" applyBorder="1" applyAlignment="1">
      <alignment horizontal="left"/>
    </xf>
    <xf numFmtId="0" fontId="8" fillId="0" borderId="10" xfId="0" applyFont="1" applyBorder="1" applyAlignment="1">
      <alignment vertical="center"/>
    </xf>
    <xf numFmtId="0" fontId="7" fillId="0" borderId="0" xfId="0" applyFont="1" applyAlignment="1" applyProtection="1">
      <alignment horizontal="center"/>
      <protection locked="0"/>
    </xf>
    <xf numFmtId="0" fontId="7" fillId="0" borderId="8" xfId="0" applyFont="1" applyBorder="1" applyAlignment="1">
      <alignment horizontal="center" vertical="center" shrinkToFit="1"/>
    </xf>
    <xf numFmtId="0" fontId="6" fillId="0" borderId="9" xfId="4" applyFont="1" applyBorder="1" applyAlignment="1">
      <alignment horizontal="center" vertical="center"/>
    </xf>
    <xf numFmtId="0" fontId="6" fillId="0" borderId="6" xfId="4" applyFont="1" applyBorder="1" applyAlignment="1">
      <alignment horizontal="center" vertical="center"/>
    </xf>
    <xf numFmtId="0" fontId="8" fillId="0" borderId="6" xfId="0" applyFont="1" applyBorder="1" applyAlignment="1">
      <alignment vertical="center"/>
    </xf>
    <xf numFmtId="0" fontId="6" fillId="0" borderId="7" xfId="4" applyFont="1" applyBorder="1" applyAlignment="1">
      <alignment horizontal="center" vertical="center"/>
    </xf>
    <xf numFmtId="0" fontId="6" fillId="0" borderId="11" xfId="4" applyFont="1" applyBorder="1" applyAlignment="1">
      <alignment horizontal="center" vertical="center"/>
    </xf>
    <xf numFmtId="0" fontId="7" fillId="0" borderId="16" xfId="0" applyFont="1" applyBorder="1"/>
    <xf numFmtId="0" fontId="7" fillId="0" borderId="10" xfId="0" applyFont="1" applyBorder="1" applyProtection="1">
      <protection locked="0"/>
    </xf>
    <xf numFmtId="0" fontId="8" fillId="2" borderId="4" xfId="0" applyFont="1" applyFill="1" applyBorder="1" applyAlignment="1">
      <alignment horizontal="right" vertical="center"/>
    </xf>
    <xf numFmtId="0" fontId="8" fillId="2" borderId="11" xfId="0" applyFont="1" applyFill="1" applyBorder="1" applyAlignment="1">
      <alignment horizontal="right" vertical="center"/>
    </xf>
    <xf numFmtId="0" fontId="8" fillId="0" borderId="8" xfId="0" applyFont="1" applyBorder="1" applyAlignment="1">
      <alignment horizontal="center" vertical="center"/>
    </xf>
    <xf numFmtId="0" fontId="10" fillId="0" borderId="7" xfId="0" applyFont="1" applyBorder="1" applyAlignment="1">
      <alignment horizontal="center" vertical="center"/>
    </xf>
    <xf numFmtId="0" fontId="10" fillId="0" borderId="0" xfId="0" applyFont="1" applyAlignment="1">
      <alignment horizontal="center" vertical="center"/>
    </xf>
    <xf numFmtId="9" fontId="7" fillId="0" borderId="3" xfId="1" applyFont="1" applyBorder="1" applyAlignment="1" applyProtection="1">
      <alignment horizontal="center" vertical="center" shrinkToFit="1"/>
    </xf>
    <xf numFmtId="9" fontId="7" fillId="0" borderId="8" xfId="1" applyFont="1" applyBorder="1" applyAlignment="1" applyProtection="1">
      <alignment horizontal="center" vertical="center" shrinkToFit="1"/>
    </xf>
    <xf numFmtId="0" fontId="10" fillId="0" borderId="6" xfId="0" applyFont="1" applyBorder="1" applyAlignment="1">
      <alignment horizontal="center" vertical="center"/>
    </xf>
    <xf numFmtId="9" fontId="8" fillId="0" borderId="8" xfId="1" applyFont="1" applyBorder="1" applyAlignment="1" applyProtection="1">
      <alignment horizontal="center" vertical="center" shrinkToFit="1"/>
    </xf>
    <xf numFmtId="0" fontId="6" fillId="0" borderId="8" xfId="0" applyFont="1" applyBorder="1" applyAlignment="1">
      <alignment horizontal="center" vertical="center" shrinkToFit="1"/>
    </xf>
    <xf numFmtId="0" fontId="7" fillId="0" borderId="0" xfId="0" applyFont="1" applyAlignment="1" applyProtection="1">
      <alignment vertical="center" shrinkToFit="1"/>
      <protection locked="0"/>
    </xf>
    <xf numFmtId="0" fontId="8" fillId="0" borderId="10" xfId="0" applyFont="1" applyBorder="1" applyAlignment="1" applyProtection="1">
      <alignment vertical="center"/>
      <protection locked="0"/>
    </xf>
    <xf numFmtId="0" fontId="7" fillId="0" borderId="0" xfId="0" applyFont="1" applyAlignment="1" applyProtection="1">
      <alignment vertical="center" wrapText="1"/>
      <protection locked="0"/>
    </xf>
    <xf numFmtId="0" fontId="8" fillId="0" borderId="0" xfId="0" applyFont="1" applyAlignment="1" applyProtection="1">
      <alignment horizontal="left" vertical="center"/>
      <protection locked="0"/>
    </xf>
    <xf numFmtId="0" fontId="5" fillId="0" borderId="0" xfId="0" applyFont="1" applyAlignment="1" applyProtection="1">
      <alignment vertical="center" wrapText="1"/>
      <protection locked="0"/>
    </xf>
    <xf numFmtId="0" fontId="0" fillId="0" borderId="0" xfId="0" applyProtection="1">
      <protection locked="0"/>
    </xf>
    <xf numFmtId="0" fontId="11" fillId="0" borderId="21" xfId="0" applyFont="1" applyBorder="1" applyAlignment="1">
      <alignment horizontal="center" vertical="center" shrinkToFit="1"/>
    </xf>
    <xf numFmtId="0" fontId="11" fillId="0" borderId="22" xfId="0" applyFont="1" applyBorder="1" applyAlignment="1">
      <alignment horizontal="center" vertical="center" shrinkToFit="1"/>
    </xf>
    <xf numFmtId="0" fontId="11" fillId="0" borderId="23" xfId="0" applyFont="1" applyBorder="1" applyAlignment="1">
      <alignment horizontal="center" vertical="center" shrinkToFit="1"/>
    </xf>
    <xf numFmtId="0" fontId="0" fillId="0" borderId="24" xfId="0" applyBorder="1" applyAlignment="1">
      <alignment vertical="center" shrinkToFit="1"/>
    </xf>
    <xf numFmtId="184" fontId="0" fillId="0" borderId="25" xfId="0" applyNumberFormat="1" applyBorder="1" applyAlignment="1">
      <alignment horizontal="center" vertical="center" shrinkToFit="1"/>
    </xf>
    <xf numFmtId="184" fontId="0" fillId="0" borderId="26" xfId="0" applyNumberFormat="1" applyBorder="1" applyAlignment="1">
      <alignment horizontal="center" vertical="center" shrinkToFit="1"/>
    </xf>
    <xf numFmtId="184" fontId="61" fillId="0" borderId="26" xfId="0" applyNumberFormat="1" applyFont="1" applyBorder="1" applyAlignment="1">
      <alignment horizontal="center" vertical="center" shrinkToFit="1"/>
    </xf>
    <xf numFmtId="0" fontId="0" fillId="0" borderId="27" xfId="0" applyBorder="1" applyAlignment="1">
      <alignment vertical="center" shrinkToFit="1"/>
    </xf>
    <xf numFmtId="184" fontId="0" fillId="0" borderId="28" xfId="0" applyNumberFormat="1" applyBorder="1" applyAlignment="1">
      <alignment horizontal="center" vertical="center" shrinkToFit="1"/>
    </xf>
    <xf numFmtId="184" fontId="0" fillId="0" borderId="29" xfId="0" applyNumberFormat="1" applyBorder="1" applyAlignment="1">
      <alignment horizontal="center" vertical="center" shrinkToFit="1"/>
    </xf>
    <xf numFmtId="184" fontId="61" fillId="0" borderId="29" xfId="0" applyNumberFormat="1" applyFont="1" applyBorder="1" applyAlignment="1">
      <alignment horizontal="center" vertical="center" shrinkToFit="1"/>
    </xf>
    <xf numFmtId="0" fontId="0" fillId="0" borderId="30" xfId="0" applyBorder="1" applyAlignment="1">
      <alignment vertical="center" shrinkToFit="1"/>
    </xf>
    <xf numFmtId="184" fontId="0" fillId="2" borderId="21" xfId="0" applyNumberFormat="1" applyFill="1" applyBorder="1" applyAlignment="1" applyProtection="1">
      <alignment horizontal="center" vertical="center" shrinkToFit="1"/>
      <protection locked="0"/>
    </xf>
    <xf numFmtId="184" fontId="0" fillId="2" borderId="22" xfId="0" applyNumberFormat="1" applyFill="1" applyBorder="1" applyAlignment="1" applyProtection="1">
      <alignment horizontal="center" vertical="center" shrinkToFit="1"/>
      <protection locked="0"/>
    </xf>
    <xf numFmtId="184" fontId="0" fillId="2" borderId="23" xfId="0" applyNumberFormat="1" applyFill="1" applyBorder="1" applyAlignment="1" applyProtection="1">
      <alignment horizontal="center" vertical="center" shrinkToFit="1"/>
      <protection locked="0"/>
    </xf>
    <xf numFmtId="0" fontId="0" fillId="2" borderId="21" xfId="0" applyFill="1" applyBorder="1" applyAlignment="1" applyProtection="1">
      <alignment horizontal="center" vertical="center" shrinkToFit="1"/>
      <protection locked="0"/>
    </xf>
    <xf numFmtId="0" fontId="0" fillId="2" borderId="22" xfId="0" applyFill="1" applyBorder="1" applyAlignment="1" applyProtection="1">
      <alignment horizontal="center" vertical="center" shrinkToFit="1"/>
      <protection locked="0"/>
    </xf>
    <xf numFmtId="184" fontId="0" fillId="2" borderId="31" xfId="0" applyNumberFormat="1" applyFill="1" applyBorder="1" applyAlignment="1" applyProtection="1">
      <alignment horizontal="center" vertical="center" shrinkToFit="1"/>
      <protection locked="0"/>
    </xf>
    <xf numFmtId="184" fontId="0" fillId="2" borderId="32" xfId="0" applyNumberFormat="1" applyFill="1" applyBorder="1" applyAlignment="1" applyProtection="1">
      <alignment horizontal="center" vertical="center" shrinkToFit="1"/>
      <protection locked="0"/>
    </xf>
    <xf numFmtId="184" fontId="0" fillId="2" borderId="33" xfId="0" applyNumberFormat="1" applyFill="1" applyBorder="1" applyAlignment="1" applyProtection="1">
      <alignment horizontal="center" vertical="center" shrinkToFit="1"/>
      <protection locked="0"/>
    </xf>
    <xf numFmtId="0" fontId="0" fillId="2" borderId="31" xfId="0" applyFill="1" applyBorder="1" applyAlignment="1" applyProtection="1">
      <alignment horizontal="center" vertical="center" shrinkToFit="1"/>
      <protection locked="0"/>
    </xf>
    <xf numFmtId="0" fontId="0" fillId="2" borderId="32" xfId="0" applyFill="1" applyBorder="1" applyAlignment="1" applyProtection="1">
      <alignment horizontal="center" vertical="center" shrinkToFit="1"/>
      <protection locked="0"/>
    </xf>
    <xf numFmtId="184" fontId="0" fillId="2" borderId="34" xfId="0" applyNumberFormat="1" applyFill="1" applyBorder="1" applyAlignment="1" applyProtection="1">
      <alignment horizontal="center" vertical="center" shrinkToFit="1"/>
      <protection locked="0"/>
    </xf>
    <xf numFmtId="184" fontId="0" fillId="2" borderId="35" xfId="0" applyNumberFormat="1" applyFill="1" applyBorder="1" applyAlignment="1" applyProtection="1">
      <alignment horizontal="center" vertical="center" shrinkToFit="1"/>
      <protection locked="0"/>
    </xf>
    <xf numFmtId="184" fontId="0" fillId="2" borderId="36" xfId="0" applyNumberFormat="1" applyFill="1" applyBorder="1" applyAlignment="1" applyProtection="1">
      <alignment horizontal="center" vertical="center" shrinkToFit="1"/>
      <protection locked="0"/>
    </xf>
    <xf numFmtId="0" fontId="0" fillId="2" borderId="37" xfId="0" applyFill="1" applyBorder="1" applyAlignment="1" applyProtection="1">
      <alignment horizontal="center" vertical="center" shrinkToFit="1"/>
      <protection locked="0"/>
    </xf>
    <xf numFmtId="0" fontId="0" fillId="2" borderId="38" xfId="0" applyFill="1" applyBorder="1" applyAlignment="1" applyProtection="1">
      <alignment horizontal="center" vertical="center" shrinkToFit="1"/>
      <protection locked="0"/>
    </xf>
    <xf numFmtId="184" fontId="0" fillId="2" borderId="39" xfId="0" applyNumberFormat="1" applyFill="1" applyBorder="1" applyAlignment="1" applyProtection="1">
      <alignment horizontal="center" vertical="center" shrinkToFit="1"/>
      <protection locked="0"/>
    </xf>
    <xf numFmtId="184" fontId="0" fillId="2" borderId="40" xfId="0" applyNumberFormat="1" applyFill="1" applyBorder="1" applyAlignment="1" applyProtection="1">
      <alignment horizontal="center" vertical="center" shrinkToFit="1"/>
      <protection locked="0"/>
    </xf>
    <xf numFmtId="184" fontId="0" fillId="2" borderId="41" xfId="0" applyNumberFormat="1" applyFill="1" applyBorder="1" applyAlignment="1" applyProtection="1">
      <alignment horizontal="center" vertical="center" shrinkToFit="1"/>
      <protection locked="0"/>
    </xf>
    <xf numFmtId="0" fontId="61" fillId="2" borderId="39" xfId="0" applyFont="1" applyFill="1" applyBorder="1" applyAlignment="1" applyProtection="1">
      <alignment horizontal="center" vertical="center" shrinkToFit="1"/>
      <protection locked="0"/>
    </xf>
    <xf numFmtId="0" fontId="61" fillId="2" borderId="40" xfId="0" applyFont="1" applyFill="1" applyBorder="1" applyAlignment="1" applyProtection="1">
      <alignment horizontal="center" vertical="center" shrinkToFit="1"/>
      <protection locked="0"/>
    </xf>
    <xf numFmtId="0" fontId="61" fillId="2" borderId="31" xfId="0" applyFont="1" applyFill="1" applyBorder="1" applyAlignment="1" applyProtection="1">
      <alignment horizontal="center" vertical="center" shrinkToFit="1"/>
      <protection locked="0"/>
    </xf>
    <xf numFmtId="0" fontId="61" fillId="2" borderId="32" xfId="0" applyFont="1" applyFill="1" applyBorder="1" applyAlignment="1" applyProtection="1">
      <alignment horizontal="center" vertical="center" shrinkToFit="1"/>
      <protection locked="0"/>
    </xf>
    <xf numFmtId="0" fontId="61" fillId="2" borderId="37" xfId="0" applyFont="1" applyFill="1" applyBorder="1" applyAlignment="1" applyProtection="1">
      <alignment horizontal="center" vertical="center" shrinkToFit="1"/>
      <protection locked="0"/>
    </xf>
    <xf numFmtId="0" fontId="61" fillId="2" borderId="38" xfId="0" applyFont="1" applyFill="1" applyBorder="1" applyAlignment="1" applyProtection="1">
      <alignment horizontal="center" vertical="center" shrinkToFit="1"/>
      <protection locked="0"/>
    </xf>
    <xf numFmtId="184" fontId="0" fillId="2" borderId="42" xfId="0" applyNumberFormat="1" applyFill="1" applyBorder="1" applyAlignment="1" applyProtection="1">
      <alignment horizontal="center" vertical="center" shrinkToFit="1"/>
      <protection locked="0"/>
    </xf>
    <xf numFmtId="184" fontId="0" fillId="2" borderId="43" xfId="0" applyNumberFormat="1" applyFill="1" applyBorder="1" applyAlignment="1" applyProtection="1">
      <alignment horizontal="center" vertical="center" shrinkToFit="1"/>
      <protection locked="0"/>
    </xf>
    <xf numFmtId="184" fontId="0" fillId="2" borderId="44" xfId="0" applyNumberFormat="1" applyFill="1" applyBorder="1" applyAlignment="1" applyProtection="1">
      <alignment horizontal="center" vertical="center" shrinkToFit="1"/>
      <protection locked="0"/>
    </xf>
    <xf numFmtId="0" fontId="0" fillId="2" borderId="45" xfId="0" applyFill="1" applyBorder="1" applyAlignment="1" applyProtection="1">
      <alignment vertical="center" shrinkToFit="1"/>
      <protection locked="0"/>
    </xf>
    <xf numFmtId="0" fontId="0" fillId="0" borderId="21" xfId="0" applyBorder="1" applyAlignment="1">
      <alignment horizontal="center" vertical="center" shrinkToFit="1"/>
    </xf>
    <xf numFmtId="184" fontId="0" fillId="0" borderId="46" xfId="0" applyNumberFormat="1" applyBorder="1" applyAlignment="1">
      <alignment horizontal="center" vertical="center" shrinkToFit="1"/>
    </xf>
    <xf numFmtId="184" fontId="62" fillId="0" borderId="47" xfId="0" applyNumberFormat="1" applyFont="1" applyBorder="1" applyAlignment="1">
      <alignment horizontal="center" vertical="center" shrinkToFit="1"/>
    </xf>
    <xf numFmtId="184" fontId="63" fillId="3" borderId="48" xfId="0" applyNumberFormat="1" applyFont="1" applyFill="1" applyBorder="1" applyAlignment="1">
      <alignment horizontal="center" vertical="center" shrinkToFit="1"/>
    </xf>
    <xf numFmtId="184" fontId="63" fillId="3" borderId="47" xfId="0" applyNumberFormat="1" applyFont="1" applyFill="1" applyBorder="1" applyAlignment="1">
      <alignment horizontal="center" vertical="center" shrinkToFit="1"/>
    </xf>
    <xf numFmtId="184" fontId="61" fillId="0" borderId="47" xfId="0" applyNumberFormat="1" applyFont="1" applyBorder="1" applyAlignment="1">
      <alignment horizontal="center" vertical="center" shrinkToFit="1"/>
    </xf>
    <xf numFmtId="184" fontId="0" fillId="0" borderId="49" xfId="0" applyNumberFormat="1" applyBorder="1" applyAlignment="1">
      <alignment horizontal="center" vertical="center" shrinkToFit="1"/>
    </xf>
    <xf numFmtId="0" fontId="0" fillId="0" borderId="50" xfId="0" applyBorder="1" applyAlignment="1">
      <alignment vertical="center" shrinkToFit="1"/>
    </xf>
    <xf numFmtId="184" fontId="0" fillId="4" borderId="50" xfId="0" applyNumberFormat="1" applyFill="1" applyBorder="1" applyAlignment="1">
      <alignment horizontal="center" vertical="center" shrinkToFit="1"/>
    </xf>
    <xf numFmtId="184" fontId="62" fillId="4" borderId="51" xfId="0" applyNumberFormat="1" applyFont="1" applyFill="1" applyBorder="1" applyAlignment="1">
      <alignment horizontal="center" vertical="center" shrinkToFit="1"/>
    </xf>
    <xf numFmtId="184" fontId="63" fillId="5" borderId="51" xfId="0" applyNumberFormat="1" applyFont="1" applyFill="1" applyBorder="1" applyAlignment="1">
      <alignment horizontal="center" vertical="center" shrinkToFit="1"/>
    </xf>
    <xf numFmtId="184" fontId="61" fillId="3" borderId="51" xfId="0" applyNumberFormat="1" applyFont="1" applyFill="1" applyBorder="1" applyAlignment="1">
      <alignment horizontal="center" vertical="center" shrinkToFit="1"/>
    </xf>
    <xf numFmtId="184" fontId="0" fillId="4" borderId="52" xfId="0" applyNumberFormat="1" applyFill="1" applyBorder="1" applyAlignment="1">
      <alignment horizontal="center" vertical="center" shrinkToFit="1"/>
    </xf>
    <xf numFmtId="0" fontId="0" fillId="0" borderId="31" xfId="0" applyBorder="1" applyAlignment="1">
      <alignment vertical="center" shrinkToFit="1"/>
    </xf>
    <xf numFmtId="184" fontId="0" fillId="0" borderId="31" xfId="0" applyNumberFormat="1" applyBorder="1" applyAlignment="1">
      <alignment horizontal="center" vertical="center" shrinkToFit="1"/>
    </xf>
    <xf numFmtId="184" fontId="0" fillId="0" borderId="32" xfId="0" applyNumberFormat="1" applyBorder="1" applyAlignment="1">
      <alignment horizontal="center" vertical="center" shrinkToFit="1"/>
    </xf>
    <xf numFmtId="184" fontId="0" fillId="0" borderId="53" xfId="0" applyNumberFormat="1" applyBorder="1" applyAlignment="1">
      <alignment horizontal="center" vertical="center" shrinkToFit="1"/>
    </xf>
    <xf numFmtId="184" fontId="0" fillId="2" borderId="53" xfId="0" applyNumberFormat="1" applyFill="1" applyBorder="1" applyAlignment="1" applyProtection="1">
      <alignment horizontal="center" vertical="center" shrinkToFit="1"/>
      <protection locked="0"/>
    </xf>
    <xf numFmtId="184" fontId="0" fillId="2" borderId="28" xfId="0" applyNumberFormat="1" applyFill="1" applyBorder="1" applyAlignment="1" applyProtection="1">
      <alignment horizontal="center" vertical="center" shrinkToFit="1"/>
      <protection locked="0"/>
    </xf>
    <xf numFmtId="184" fontId="0" fillId="2" borderId="54" xfId="0" applyNumberFormat="1" applyFill="1" applyBorder="1" applyAlignment="1" applyProtection="1">
      <alignment horizontal="center" vertical="center" shrinkToFit="1"/>
      <protection locked="0"/>
    </xf>
    <xf numFmtId="184" fontId="0" fillId="2" borderId="29" xfId="0" applyNumberFormat="1" applyFill="1" applyBorder="1" applyAlignment="1" applyProtection="1">
      <alignment horizontal="center" vertical="center" shrinkToFit="1"/>
      <protection locked="0"/>
    </xf>
    <xf numFmtId="0" fontId="0" fillId="0" borderId="28" xfId="0" applyBorder="1" applyAlignment="1">
      <alignment vertical="center" shrinkToFit="1"/>
    </xf>
    <xf numFmtId="0" fontId="0" fillId="0" borderId="55" xfId="0" applyBorder="1" applyAlignment="1">
      <alignment vertical="center"/>
    </xf>
    <xf numFmtId="0" fontId="0" fillId="0" borderId="9" xfId="0" applyBorder="1" applyAlignment="1">
      <alignment vertical="center"/>
    </xf>
    <xf numFmtId="0" fontId="0" fillId="0" borderId="6" xfId="0" applyBorder="1" applyAlignment="1">
      <alignment vertical="center"/>
    </xf>
    <xf numFmtId="0" fontId="64" fillId="0" borderId="0" xfId="0" applyFont="1" applyAlignment="1">
      <alignment vertical="center"/>
    </xf>
    <xf numFmtId="0" fontId="0" fillId="0" borderId="57" xfId="0" applyBorder="1" applyAlignment="1">
      <alignment vertical="center" shrinkToFit="1"/>
    </xf>
    <xf numFmtId="0" fontId="0" fillId="2" borderId="39" xfId="0" applyFill="1" applyBorder="1" applyAlignment="1" applyProtection="1">
      <alignment horizontal="center" vertical="center" shrinkToFit="1"/>
      <protection locked="0"/>
    </xf>
    <xf numFmtId="0" fontId="0" fillId="2" borderId="40" xfId="0" applyFill="1" applyBorder="1" applyAlignment="1" applyProtection="1">
      <alignment horizontal="center" vertical="center" shrinkToFit="1"/>
      <protection locked="0"/>
    </xf>
    <xf numFmtId="0" fontId="61" fillId="2" borderId="21" xfId="0" applyFont="1" applyFill="1" applyBorder="1" applyAlignment="1" applyProtection="1">
      <alignment horizontal="center" vertical="center" shrinkToFit="1"/>
      <protection locked="0"/>
    </xf>
    <xf numFmtId="0" fontId="61" fillId="2" borderId="22" xfId="0" applyFont="1" applyFill="1" applyBorder="1" applyAlignment="1" applyProtection="1">
      <alignment horizontal="center" vertical="center" shrinkToFit="1"/>
      <protection locked="0"/>
    </xf>
    <xf numFmtId="0" fontId="61" fillId="2" borderId="45" xfId="0" applyFont="1" applyFill="1" applyBorder="1" applyAlignment="1" applyProtection="1">
      <alignment vertical="center" shrinkToFit="1"/>
      <protection locked="0"/>
    </xf>
    <xf numFmtId="0" fontId="0" fillId="0" borderId="21" xfId="0" applyBorder="1" applyAlignment="1">
      <alignment vertical="center" shrinkToFit="1"/>
    </xf>
    <xf numFmtId="0" fontId="0" fillId="0" borderId="25" xfId="0" applyBorder="1" applyAlignment="1">
      <alignment vertical="center" shrinkToFit="1"/>
    </xf>
    <xf numFmtId="184" fontId="0" fillId="2" borderId="21" xfId="0" applyNumberFormat="1" applyFill="1" applyBorder="1" applyAlignment="1">
      <alignment horizontal="center" vertical="center" shrinkToFit="1"/>
    </xf>
    <xf numFmtId="184" fontId="0" fillId="2" borderId="22" xfId="0" applyNumberFormat="1" applyFill="1" applyBorder="1" applyAlignment="1">
      <alignment horizontal="center" vertical="center" shrinkToFit="1"/>
    </xf>
    <xf numFmtId="184" fontId="0" fillId="2" borderId="23" xfId="0" applyNumberFormat="1" applyFill="1" applyBorder="1" applyAlignment="1">
      <alignment horizontal="center" vertical="center" shrinkToFit="1"/>
    </xf>
    <xf numFmtId="0" fontId="0" fillId="2" borderId="21" xfId="0" applyFill="1" applyBorder="1" applyAlignment="1">
      <alignment horizontal="center" vertical="center" shrinkToFit="1"/>
    </xf>
    <xf numFmtId="0" fontId="0" fillId="2" borderId="22" xfId="0" applyFill="1" applyBorder="1" applyAlignment="1">
      <alignment horizontal="center" vertical="center" shrinkToFit="1"/>
    </xf>
    <xf numFmtId="0" fontId="0" fillId="0" borderId="22" xfId="0" applyBorder="1" applyAlignment="1">
      <alignment horizontal="center" vertical="center" shrinkToFit="1"/>
    </xf>
    <xf numFmtId="184" fontId="0" fillId="2" borderId="31" xfId="0" applyNumberFormat="1" applyFill="1" applyBorder="1" applyAlignment="1">
      <alignment horizontal="center" vertical="center" shrinkToFit="1"/>
    </xf>
    <xf numFmtId="184" fontId="0" fillId="2" borderId="32" xfId="0" applyNumberFormat="1" applyFill="1" applyBorder="1" applyAlignment="1">
      <alignment horizontal="center" vertical="center" shrinkToFit="1"/>
    </xf>
    <xf numFmtId="184" fontId="0" fillId="2" borderId="33" xfId="0" applyNumberFormat="1" applyFill="1" applyBorder="1" applyAlignment="1">
      <alignment horizontal="center" vertical="center" shrinkToFit="1"/>
    </xf>
    <xf numFmtId="0" fontId="0" fillId="2" borderId="31" xfId="0" applyFill="1" applyBorder="1" applyAlignment="1">
      <alignment horizontal="center" vertical="center" shrinkToFit="1"/>
    </xf>
    <xf numFmtId="0" fontId="0" fillId="2" borderId="32" xfId="0" applyFill="1" applyBorder="1" applyAlignment="1">
      <alignment horizontal="center" vertical="center" shrinkToFit="1"/>
    </xf>
    <xf numFmtId="0" fontId="0" fillId="0" borderId="32" xfId="0" applyBorder="1" applyAlignment="1">
      <alignment horizontal="center" vertical="center" shrinkToFit="1"/>
    </xf>
    <xf numFmtId="184" fontId="0" fillId="2" borderId="34" xfId="0" applyNumberFormat="1" applyFill="1" applyBorder="1" applyAlignment="1">
      <alignment horizontal="center" vertical="center" shrinkToFit="1"/>
    </xf>
    <xf numFmtId="184" fontId="0" fillId="2" borderId="35" xfId="0" applyNumberFormat="1" applyFill="1" applyBorder="1" applyAlignment="1">
      <alignment horizontal="center" vertical="center" shrinkToFit="1"/>
    </xf>
    <xf numFmtId="184" fontId="0" fillId="2" borderId="36" xfId="0" applyNumberFormat="1" applyFill="1" applyBorder="1" applyAlignment="1">
      <alignment horizontal="center" vertical="center" shrinkToFit="1"/>
    </xf>
    <xf numFmtId="0" fontId="0" fillId="2" borderId="37" xfId="0" applyFill="1" applyBorder="1" applyAlignment="1">
      <alignment horizontal="center" vertical="center" shrinkToFit="1"/>
    </xf>
    <xf numFmtId="0" fontId="0" fillId="2" borderId="38" xfId="0" applyFill="1" applyBorder="1" applyAlignment="1">
      <alignment horizontal="center" vertical="center" shrinkToFit="1"/>
    </xf>
    <xf numFmtId="0" fontId="0" fillId="0" borderId="38" xfId="0" applyBorder="1" applyAlignment="1">
      <alignment horizontal="center" vertical="center" shrinkToFit="1"/>
    </xf>
    <xf numFmtId="184" fontId="0" fillId="2" borderId="39" xfId="0" applyNumberFormat="1" applyFill="1" applyBorder="1" applyAlignment="1">
      <alignment horizontal="center" vertical="center" shrinkToFit="1"/>
    </xf>
    <xf numFmtId="184" fontId="0" fillId="2" borderId="40" xfId="0" applyNumberFormat="1" applyFill="1" applyBorder="1" applyAlignment="1">
      <alignment horizontal="center" vertical="center" shrinkToFit="1"/>
    </xf>
    <xf numFmtId="184" fontId="0" fillId="2" borderId="41" xfId="0" applyNumberFormat="1" applyFill="1" applyBorder="1" applyAlignment="1">
      <alignment horizontal="center" vertical="center" shrinkToFit="1"/>
    </xf>
    <xf numFmtId="0" fontId="0" fillId="2" borderId="39" xfId="0" applyFill="1" applyBorder="1" applyAlignment="1">
      <alignment horizontal="center" vertical="center" shrinkToFit="1"/>
    </xf>
    <xf numFmtId="0" fontId="0" fillId="2" borderId="40" xfId="0" applyFill="1" applyBorder="1" applyAlignment="1">
      <alignment horizontal="center" vertical="center" shrinkToFit="1"/>
    </xf>
    <xf numFmtId="0" fontId="0" fillId="0" borderId="40" xfId="0" applyBorder="1" applyAlignment="1">
      <alignment horizontal="center" vertical="center" shrinkToFit="1"/>
    </xf>
    <xf numFmtId="184" fontId="0" fillId="2" borderId="42" xfId="0" applyNumberFormat="1" applyFill="1" applyBorder="1" applyAlignment="1">
      <alignment horizontal="center" vertical="center" shrinkToFit="1"/>
    </xf>
    <xf numFmtId="184" fontId="0" fillId="2" borderId="43" xfId="0" applyNumberFormat="1" applyFill="1" applyBorder="1" applyAlignment="1">
      <alignment horizontal="center" vertical="center" shrinkToFit="1"/>
    </xf>
    <xf numFmtId="184" fontId="0" fillId="2" borderId="44" xfId="0" applyNumberFormat="1" applyFill="1" applyBorder="1" applyAlignment="1">
      <alignment horizontal="center" vertical="center" shrinkToFit="1"/>
    </xf>
    <xf numFmtId="184" fontId="0" fillId="2" borderId="58" xfId="0" applyNumberFormat="1" applyFill="1" applyBorder="1" applyAlignment="1">
      <alignment horizontal="center" vertical="center" shrinkToFit="1"/>
    </xf>
    <xf numFmtId="184" fontId="0" fillId="2" borderId="59" xfId="0" applyNumberFormat="1" applyFill="1" applyBorder="1" applyAlignment="1">
      <alignment horizontal="center" vertical="center" shrinkToFit="1"/>
    </xf>
    <xf numFmtId="184" fontId="0" fillId="2" borderId="60" xfId="0" applyNumberFormat="1" applyFill="1" applyBorder="1" applyAlignment="1">
      <alignment vertical="center" shrinkToFit="1"/>
    </xf>
    <xf numFmtId="184" fontId="0" fillId="0" borderId="61" xfId="0" applyNumberFormat="1" applyBorder="1" applyAlignment="1">
      <alignment horizontal="center" vertical="center" shrinkToFit="1"/>
    </xf>
    <xf numFmtId="184" fontId="62" fillId="0" borderId="62" xfId="0" applyNumberFormat="1" applyFont="1" applyBorder="1" applyAlignment="1">
      <alignment horizontal="center" vertical="center" shrinkToFit="1"/>
    </xf>
    <xf numFmtId="184" fontId="63" fillId="3" borderId="63" xfId="0" applyNumberFormat="1" applyFont="1" applyFill="1" applyBorder="1" applyAlignment="1">
      <alignment horizontal="center" vertical="center" shrinkToFit="1"/>
    </xf>
    <xf numFmtId="184" fontId="63" fillId="3" borderId="62" xfId="0" applyNumberFormat="1" applyFont="1" applyFill="1" applyBorder="1" applyAlignment="1">
      <alignment horizontal="center" vertical="center" shrinkToFit="1"/>
    </xf>
    <xf numFmtId="184" fontId="61" fillId="0" borderId="62" xfId="0" applyNumberFormat="1" applyFont="1" applyBorder="1" applyAlignment="1">
      <alignment horizontal="center" vertical="center" shrinkToFit="1"/>
    </xf>
    <xf numFmtId="184" fontId="0" fillId="0" borderId="64" xfId="0" applyNumberFormat="1" applyBorder="1" applyAlignment="1">
      <alignment horizontal="center" vertical="center" shrinkToFit="1"/>
    </xf>
    <xf numFmtId="184" fontId="0" fillId="4" borderId="31" xfId="0" applyNumberFormat="1" applyFill="1" applyBorder="1" applyAlignment="1">
      <alignment horizontal="center" vertical="center" shrinkToFit="1"/>
    </xf>
    <xf numFmtId="184" fontId="62" fillId="4" borderId="32" xfId="0" applyNumberFormat="1" applyFont="1" applyFill="1" applyBorder="1" applyAlignment="1">
      <alignment horizontal="center" vertical="center" shrinkToFit="1"/>
    </xf>
    <xf numFmtId="184" fontId="63" fillId="5" borderId="32" xfId="0" applyNumberFormat="1" applyFont="1" applyFill="1" applyBorder="1" applyAlignment="1">
      <alignment horizontal="center" vertical="center" shrinkToFit="1"/>
    </xf>
    <xf numFmtId="184" fontId="61" fillId="3" borderId="32" xfId="0" applyNumberFormat="1" applyFont="1" applyFill="1" applyBorder="1" applyAlignment="1">
      <alignment horizontal="center" vertical="center" shrinkToFit="1"/>
    </xf>
    <xf numFmtId="184" fontId="0" fillId="4" borderId="33" xfId="0" applyNumberFormat="1" applyFill="1" applyBorder="1" applyAlignment="1">
      <alignment horizontal="center" vertical="center" shrinkToFit="1"/>
    </xf>
    <xf numFmtId="184" fontId="0" fillId="2" borderId="53" xfId="0" applyNumberFormat="1" applyFill="1" applyBorder="1" applyAlignment="1">
      <alignment horizontal="center" vertical="center" shrinkToFit="1"/>
    </xf>
    <xf numFmtId="184" fontId="0" fillId="2" borderId="28" xfId="0" applyNumberFormat="1" applyFill="1" applyBorder="1" applyAlignment="1">
      <alignment horizontal="center" vertical="center" shrinkToFit="1"/>
    </xf>
    <xf numFmtId="184" fontId="0" fillId="2" borderId="54" xfId="0" applyNumberFormat="1" applyFill="1" applyBorder="1" applyAlignment="1">
      <alignment horizontal="center" vertical="center" shrinkToFit="1"/>
    </xf>
    <xf numFmtId="184" fontId="0" fillId="2" borderId="29" xfId="0" applyNumberFormat="1" applyFill="1" applyBorder="1" applyAlignment="1">
      <alignment horizontal="center" vertical="center" shrinkToFit="1"/>
    </xf>
    <xf numFmtId="0" fontId="43" fillId="0" borderId="0" xfId="0" applyFont="1" applyAlignment="1">
      <alignment vertical="center"/>
    </xf>
    <xf numFmtId="0" fontId="8" fillId="0" borderId="5" xfId="0" applyFont="1" applyBorder="1" applyAlignment="1">
      <alignment vertical="center"/>
    </xf>
    <xf numFmtId="0" fontId="8" fillId="0" borderId="65" xfId="0" applyFont="1" applyBorder="1" applyAlignment="1">
      <alignment vertical="center"/>
    </xf>
    <xf numFmtId="0" fontId="8" fillId="0" borderId="66" xfId="0" applyFont="1" applyBorder="1" applyAlignment="1">
      <alignment vertical="center"/>
    </xf>
    <xf numFmtId="0" fontId="8" fillId="0" borderId="67" xfId="0" applyFont="1" applyBorder="1" applyAlignment="1">
      <alignment horizontal="left" vertical="center" shrinkToFit="1"/>
    </xf>
    <xf numFmtId="0" fontId="8" fillId="0" borderId="65" xfId="0" applyFont="1" applyBorder="1" applyAlignment="1">
      <alignment horizontal="left" vertical="center" shrinkToFit="1"/>
    </xf>
    <xf numFmtId="0" fontId="8" fillId="0" borderId="66" xfId="0" applyFont="1" applyBorder="1" applyAlignment="1">
      <alignment horizontal="left" vertical="center" shrinkToFit="1"/>
    </xf>
    <xf numFmtId="0" fontId="7" fillId="0" borderId="0" xfId="0" applyFont="1" applyAlignment="1">
      <alignment horizontal="center" vertical="top"/>
    </xf>
    <xf numFmtId="0" fontId="6" fillId="0" borderId="0" xfId="0" applyFont="1" applyAlignment="1">
      <alignment vertical="center"/>
    </xf>
    <xf numFmtId="0" fontId="8" fillId="0" borderId="16" xfId="0" applyFont="1" applyBorder="1" applyAlignment="1">
      <alignment vertical="center"/>
    </xf>
    <xf numFmtId="0" fontId="8" fillId="2" borderId="0" xfId="0" applyFont="1" applyFill="1" applyAlignment="1" applyProtection="1">
      <alignment horizontal="left" vertical="center"/>
      <protection locked="0"/>
    </xf>
    <xf numFmtId="0" fontId="8" fillId="0" borderId="6" xfId="0" applyFont="1" applyBorder="1" applyAlignment="1">
      <alignment vertical="top"/>
    </xf>
    <xf numFmtId="0" fontId="8" fillId="0" borderId="3" xfId="0" applyFont="1" applyBorder="1" applyAlignment="1">
      <alignment vertical="top"/>
    </xf>
    <xf numFmtId="0" fontId="8" fillId="2" borderId="3" xfId="0" applyFont="1" applyFill="1" applyBorder="1" applyAlignment="1" applyProtection="1">
      <alignment horizontal="left" vertical="center"/>
      <protection locked="0"/>
    </xf>
    <xf numFmtId="0" fontId="8" fillId="3" borderId="70" xfId="4" applyFont="1" applyFill="1" applyBorder="1" applyAlignment="1" applyProtection="1">
      <alignment horizontal="center" vertical="center" shrinkToFit="1"/>
      <protection locked="0"/>
    </xf>
    <xf numFmtId="0" fontId="8" fillId="3" borderId="71" xfId="4" applyFont="1" applyFill="1" applyBorder="1" applyAlignment="1" applyProtection="1">
      <alignment horizontal="center" vertical="center" shrinkToFit="1"/>
      <protection locked="0"/>
    </xf>
    <xf numFmtId="0" fontId="8" fillId="3" borderId="72" xfId="4" applyFont="1" applyFill="1" applyBorder="1" applyAlignment="1" applyProtection="1">
      <alignment horizontal="center" vertical="center" shrinkToFit="1"/>
      <protection locked="0"/>
    </xf>
    <xf numFmtId="0" fontId="8" fillId="3" borderId="73" xfId="4" applyFont="1" applyFill="1" applyBorder="1" applyAlignment="1" applyProtection="1">
      <alignment horizontal="center" vertical="center" shrinkToFit="1"/>
      <protection locked="0"/>
    </xf>
    <xf numFmtId="0" fontId="8" fillId="3" borderId="20" xfId="4" applyFont="1" applyFill="1" applyBorder="1" applyAlignment="1" applyProtection="1">
      <alignment horizontal="center" vertical="center" shrinkToFit="1"/>
      <protection locked="0"/>
    </xf>
    <xf numFmtId="0" fontId="8" fillId="3" borderId="12" xfId="4" applyFont="1" applyFill="1" applyBorder="1" applyAlignment="1" applyProtection="1">
      <alignment horizontal="center" vertical="center" shrinkToFit="1"/>
      <protection locked="0"/>
    </xf>
    <xf numFmtId="0" fontId="8" fillId="3" borderId="4" xfId="4" applyFont="1" applyFill="1" applyBorder="1" applyAlignment="1" applyProtection="1">
      <alignment horizontal="center" vertical="center" shrinkToFit="1"/>
      <protection locked="0"/>
    </xf>
    <xf numFmtId="0" fontId="8" fillId="3" borderId="74" xfId="4" applyFont="1" applyFill="1" applyBorder="1" applyAlignment="1" applyProtection="1">
      <alignment horizontal="center" vertical="center" shrinkToFit="1"/>
      <protection locked="0"/>
    </xf>
    <xf numFmtId="0" fontId="8" fillId="3" borderId="75" xfId="4" applyFont="1" applyFill="1" applyBorder="1" applyAlignment="1" applyProtection="1">
      <alignment horizontal="center" vertical="center" shrinkToFit="1"/>
      <protection locked="0"/>
    </xf>
    <xf numFmtId="0" fontId="8" fillId="3" borderId="76" xfId="4" applyFont="1" applyFill="1" applyBorder="1" applyAlignment="1" applyProtection="1">
      <alignment horizontal="center" vertical="center" shrinkToFit="1"/>
      <protection locked="0"/>
    </xf>
    <xf numFmtId="0" fontId="8" fillId="3" borderId="77" xfId="4" applyFont="1" applyFill="1" applyBorder="1" applyAlignment="1" applyProtection="1">
      <alignment horizontal="center" vertical="center" shrinkToFit="1"/>
      <protection locked="0"/>
    </xf>
    <xf numFmtId="0" fontId="8" fillId="3" borderId="78" xfId="4" applyFont="1" applyFill="1" applyBorder="1" applyAlignment="1" applyProtection="1">
      <alignment horizontal="center" vertical="center" shrinkToFit="1"/>
      <protection locked="0"/>
    </xf>
    <xf numFmtId="0" fontId="8" fillId="0" borderId="72" xfId="0" applyFont="1" applyBorder="1" applyAlignment="1">
      <alignment horizontal="center" vertical="center"/>
    </xf>
    <xf numFmtId="0" fontId="8" fillId="0" borderId="79" xfId="0" applyFont="1" applyBorder="1" applyAlignment="1">
      <alignment vertical="center"/>
    </xf>
    <xf numFmtId="0" fontId="8" fillId="0" borderId="70" xfId="0" applyFont="1" applyBorder="1" applyAlignment="1">
      <alignment vertical="center"/>
    </xf>
    <xf numFmtId="0" fontId="19" fillId="0" borderId="78" xfId="4" applyFont="1" applyBorder="1" applyAlignment="1">
      <alignment vertical="center" shrinkToFit="1"/>
    </xf>
    <xf numFmtId="0" fontId="19" fillId="0" borderId="80" xfId="4" applyFont="1" applyBorder="1" applyAlignment="1">
      <alignment vertical="center" shrinkToFit="1"/>
    </xf>
    <xf numFmtId="0" fontId="19" fillId="0" borderId="0" xfId="4" applyFont="1" applyAlignment="1">
      <alignment vertical="center"/>
    </xf>
    <xf numFmtId="0" fontId="19" fillId="0" borderId="0" xfId="4" applyFont="1" applyAlignment="1">
      <alignment horizontal="center" vertical="center" wrapText="1"/>
    </xf>
    <xf numFmtId="0" fontId="7" fillId="0" borderId="0" xfId="0" applyFont="1" applyAlignment="1">
      <alignment wrapText="1"/>
    </xf>
    <xf numFmtId="0" fontId="47" fillId="0" borderId="0" xfId="4" applyFont="1" applyAlignment="1">
      <alignment vertical="center" wrapText="1"/>
    </xf>
    <xf numFmtId="0" fontId="19" fillId="0" borderId="0" xfId="4" applyFont="1" applyAlignment="1">
      <alignment vertical="center" wrapText="1"/>
    </xf>
    <xf numFmtId="0" fontId="0" fillId="0" borderId="0" xfId="0" applyAlignment="1" applyProtection="1">
      <alignment horizontal="center"/>
      <protection locked="0"/>
    </xf>
    <xf numFmtId="0" fontId="3" fillId="0" borderId="0" xfId="0" applyFont="1" applyProtection="1">
      <protection locked="0"/>
    </xf>
    <xf numFmtId="0" fontId="49" fillId="0" borderId="0" xfId="0" applyFont="1" applyAlignment="1" applyProtection="1">
      <alignment wrapText="1"/>
      <protection locked="0"/>
    </xf>
    <xf numFmtId="0" fontId="9" fillId="2" borderId="81" xfId="0" applyFont="1" applyFill="1" applyBorder="1" applyAlignment="1">
      <alignment horizontal="center" vertical="center" shrinkToFit="1"/>
    </xf>
    <xf numFmtId="0" fontId="9" fillId="2" borderId="82" xfId="0" applyFont="1" applyFill="1" applyBorder="1" applyAlignment="1">
      <alignment horizontal="center" vertical="center" shrinkToFit="1"/>
    </xf>
    <xf numFmtId="0" fontId="10" fillId="0" borderId="81" xfId="0" applyFont="1" applyBorder="1" applyAlignment="1" applyProtection="1">
      <alignment horizontal="center" vertical="center" shrinkToFit="1"/>
      <protection locked="0"/>
    </xf>
    <xf numFmtId="0" fontId="10" fillId="0" borderId="10" xfId="0" applyFont="1" applyBorder="1" applyAlignment="1" applyProtection="1">
      <alignment horizontal="center" vertical="center" shrinkToFit="1"/>
      <protection locked="0"/>
    </xf>
    <xf numFmtId="0" fontId="0" fillId="6" borderId="83" xfId="0" applyFill="1" applyBorder="1" applyAlignment="1">
      <alignment horizontal="center" vertical="center"/>
    </xf>
    <xf numFmtId="0" fontId="9" fillId="2" borderId="7" xfId="0" applyFont="1" applyFill="1" applyBorder="1" applyAlignment="1">
      <alignment horizontal="center" vertical="center" shrinkToFit="1"/>
    </xf>
    <xf numFmtId="0" fontId="9" fillId="2" borderId="0" xfId="0" applyFont="1" applyFill="1" applyAlignment="1">
      <alignment horizontal="center" vertical="center" shrinkToFit="1"/>
    </xf>
    <xf numFmtId="0" fontId="0" fillId="6" borderId="0" xfId="0" applyFill="1" applyAlignment="1">
      <alignment horizontal="center" vertical="center"/>
    </xf>
    <xf numFmtId="0" fontId="9" fillId="2" borderId="84" xfId="0" applyFont="1" applyFill="1" applyBorder="1" applyAlignment="1">
      <alignment horizontal="center" vertical="center" shrinkToFit="1"/>
    </xf>
    <xf numFmtId="0" fontId="9" fillId="2" borderId="85" xfId="0" applyFont="1" applyFill="1" applyBorder="1" applyAlignment="1">
      <alignment horizontal="center" vertical="center" shrinkToFit="1"/>
    </xf>
    <xf numFmtId="0" fontId="0" fillId="6" borderId="7" xfId="0" applyFill="1" applyBorder="1" applyAlignment="1">
      <alignment horizontal="center" vertical="center"/>
    </xf>
    <xf numFmtId="0" fontId="10" fillId="0" borderId="84" xfId="0" applyFont="1" applyBorder="1" applyAlignment="1" applyProtection="1">
      <alignment horizontal="center" vertical="center" shrinkToFit="1"/>
      <protection locked="0"/>
    </xf>
    <xf numFmtId="0" fontId="10" fillId="0" borderId="86" xfId="0" applyFont="1" applyBorder="1" applyAlignment="1" applyProtection="1">
      <alignment horizontal="center" vertical="center" shrinkToFit="1"/>
      <protection locked="0"/>
    </xf>
    <xf numFmtId="0" fontId="0" fillId="6" borderId="5" xfId="0" applyFill="1" applyBorder="1" applyAlignment="1">
      <alignment horizontal="center" vertical="center" wrapText="1"/>
    </xf>
    <xf numFmtId="0" fontId="0" fillId="6" borderId="10" xfId="0" applyFill="1" applyBorder="1" applyAlignment="1">
      <alignment horizontal="center" vertical="center" wrapText="1"/>
    </xf>
    <xf numFmtId="0" fontId="0" fillId="6" borderId="13" xfId="0" applyFill="1" applyBorder="1" applyAlignment="1">
      <alignment horizontal="center" vertical="center"/>
    </xf>
    <xf numFmtId="0" fontId="0" fillId="0" borderId="0" xfId="0" applyAlignment="1" applyProtection="1">
      <alignment vertical="center"/>
      <protection locked="0"/>
    </xf>
    <xf numFmtId="0" fontId="8" fillId="0" borderId="0" xfId="0" applyFont="1" applyAlignment="1" applyProtection="1">
      <alignment vertical="top" wrapText="1" shrinkToFit="1"/>
      <protection locked="0"/>
    </xf>
    <xf numFmtId="0" fontId="0" fillId="0" borderId="0" xfId="0" applyAlignment="1">
      <alignment horizontal="center"/>
    </xf>
    <xf numFmtId="0" fontId="3" fillId="0" borderId="0" xfId="0" applyFont="1"/>
    <xf numFmtId="0" fontId="9" fillId="0" borderId="0" xfId="0" applyFont="1" applyAlignment="1">
      <alignment vertical="center" wrapText="1" shrinkToFit="1"/>
    </xf>
    <xf numFmtId="0" fontId="49" fillId="0" borderId="0" xfId="0" applyFont="1" applyAlignment="1">
      <alignment wrapText="1"/>
    </xf>
    <xf numFmtId="0" fontId="10" fillId="0" borderId="83" xfId="0" applyFont="1" applyBorder="1" applyAlignment="1">
      <alignment vertical="center" shrinkToFit="1"/>
    </xf>
    <xf numFmtId="0" fontId="10" fillId="0" borderId="88" xfId="0" applyFont="1" applyBorder="1" applyAlignment="1">
      <alignment horizontal="right" vertical="center" shrinkToFit="1"/>
    </xf>
    <xf numFmtId="0" fontId="10" fillId="0" borderId="91" xfId="0" applyFont="1" applyBorder="1" applyAlignment="1">
      <alignment vertical="center" shrinkToFit="1"/>
    </xf>
    <xf numFmtId="0" fontId="10" fillId="0" borderId="86" xfId="0" applyFont="1" applyBorder="1" applyAlignment="1">
      <alignment horizontal="right" vertical="center" shrinkToFit="1"/>
    </xf>
    <xf numFmtId="0" fontId="1" fillId="0" borderId="0" xfId="0" applyFont="1" applyAlignment="1">
      <alignment vertical="center"/>
    </xf>
    <xf numFmtId="0" fontId="0" fillId="0" borderId="0" xfId="0" applyAlignment="1">
      <alignment horizontal="left" vertical="top"/>
    </xf>
    <xf numFmtId="0" fontId="53" fillId="0" borderId="0" xfId="0" applyFont="1" applyAlignment="1">
      <alignment horizontal="center" vertical="center" shrinkToFit="1"/>
    </xf>
    <xf numFmtId="0" fontId="53" fillId="0" borderId="0" xfId="0" applyFont="1" applyAlignment="1">
      <alignment horizontal="right" vertical="center" wrapText="1"/>
    </xf>
    <xf numFmtId="0" fontId="22" fillId="7" borderId="90" xfId="0" applyFont="1" applyFill="1" applyBorder="1" applyAlignment="1">
      <alignment horizontal="left" vertical="center"/>
    </xf>
    <xf numFmtId="0" fontId="22" fillId="7" borderId="90" xfId="0" applyFont="1" applyFill="1" applyBorder="1" applyAlignment="1" applyProtection="1">
      <alignment horizontal="left" vertical="center" shrinkToFit="1"/>
      <protection locked="0"/>
    </xf>
    <xf numFmtId="0" fontId="22" fillId="7" borderId="89" xfId="0" applyFont="1" applyFill="1" applyBorder="1" applyAlignment="1">
      <alignment horizontal="left" vertical="center"/>
    </xf>
    <xf numFmtId="0" fontId="22" fillId="7" borderId="95" xfId="0" applyFont="1" applyFill="1" applyBorder="1" applyAlignment="1" applyProtection="1">
      <alignment horizontal="left" vertical="center"/>
      <protection locked="0"/>
    </xf>
    <xf numFmtId="0" fontId="3" fillId="0" borderId="95" xfId="0" applyFont="1" applyBorder="1" applyAlignment="1">
      <alignment horizontal="left" vertical="center"/>
    </xf>
    <xf numFmtId="0" fontId="22" fillId="7" borderId="95" xfId="0" applyFont="1" applyFill="1" applyBorder="1" applyAlignment="1">
      <alignment horizontal="center" vertical="center"/>
    </xf>
    <xf numFmtId="0" fontId="22" fillId="7" borderId="96" xfId="0" applyFont="1" applyFill="1" applyBorder="1" applyAlignment="1">
      <alignment horizontal="center" vertical="center"/>
    </xf>
    <xf numFmtId="0" fontId="22" fillId="7" borderId="98" xfId="0" applyFont="1" applyFill="1" applyBorder="1" applyAlignment="1" applyProtection="1">
      <alignment horizontal="left" vertical="center"/>
      <protection locked="0"/>
    </xf>
    <xf numFmtId="0" fontId="3" fillId="0" borderId="98" xfId="0" applyFont="1" applyBorder="1" applyAlignment="1">
      <alignment horizontal="left" vertical="center"/>
    </xf>
    <xf numFmtId="0" fontId="22" fillId="7" borderId="98" xfId="0" applyFont="1" applyFill="1" applyBorder="1" applyAlignment="1">
      <alignment horizontal="center" vertical="center"/>
    </xf>
    <xf numFmtId="0" fontId="22" fillId="7" borderId="99" xfId="0" applyFont="1" applyFill="1" applyBorder="1" applyAlignment="1">
      <alignment horizontal="center" vertical="center"/>
    </xf>
    <xf numFmtId="0" fontId="22" fillId="7" borderId="10" xfId="0" applyFont="1" applyFill="1" applyBorder="1" applyAlignment="1">
      <alignment vertical="center"/>
    </xf>
    <xf numFmtId="0" fontId="7" fillId="0" borderId="16" xfId="0" applyFont="1" applyBorder="1" applyAlignment="1">
      <alignment vertical="center"/>
    </xf>
    <xf numFmtId="0" fontId="7" fillId="0" borderId="3" xfId="0" applyFont="1" applyBorder="1" applyAlignment="1">
      <alignment vertical="center"/>
    </xf>
    <xf numFmtId="0" fontId="7" fillId="0" borderId="11" xfId="0" applyFont="1" applyBorder="1" applyAlignment="1">
      <alignment vertical="center"/>
    </xf>
    <xf numFmtId="0" fontId="7" fillId="0" borderId="10" xfId="0" applyFont="1" applyBorder="1" applyAlignment="1">
      <alignment vertical="center"/>
    </xf>
    <xf numFmtId="0" fontId="7" fillId="0" borderId="0" xfId="0" applyFont="1" applyAlignment="1">
      <alignment vertical="center"/>
    </xf>
    <xf numFmtId="0" fontId="7" fillId="0" borderId="7" xfId="0" applyFont="1" applyBorder="1" applyAlignment="1">
      <alignment vertical="center"/>
    </xf>
    <xf numFmtId="0" fontId="7" fillId="0" borderId="6" xfId="0" applyFont="1" applyBorder="1" applyAlignment="1">
      <alignment horizontal="left" vertical="center" shrinkToFit="1"/>
    </xf>
    <xf numFmtId="0" fontId="7" fillId="0" borderId="0" xfId="0" applyFont="1" applyAlignment="1">
      <alignment horizontal="center" vertical="center" shrinkToFit="1"/>
    </xf>
    <xf numFmtId="0" fontId="7" fillId="0" borderId="5" xfId="0" applyFont="1" applyBorder="1" applyAlignment="1">
      <alignment vertical="center"/>
    </xf>
    <xf numFmtId="0" fontId="7" fillId="0" borderId="6" xfId="0" applyFont="1" applyBorder="1" applyAlignment="1">
      <alignment vertical="center"/>
    </xf>
    <xf numFmtId="0" fontId="7" fillId="0" borderId="9" xfId="0" applyFont="1" applyBorder="1" applyAlignment="1">
      <alignment vertical="center"/>
    </xf>
    <xf numFmtId="0" fontId="7" fillId="0" borderId="11" xfId="0" applyFont="1" applyBorder="1" applyAlignment="1">
      <alignment vertical="center" shrinkToFit="1"/>
    </xf>
    <xf numFmtId="0" fontId="7" fillId="0" borderId="5" xfId="0" applyFont="1" applyBorder="1" applyAlignment="1">
      <alignment vertical="center" shrinkToFit="1"/>
    </xf>
    <xf numFmtId="0" fontId="7" fillId="0" borderId="6" xfId="0" applyFont="1" applyBorder="1" applyAlignment="1">
      <alignment vertical="center" shrinkToFit="1"/>
    </xf>
    <xf numFmtId="0" fontId="7" fillId="0" borderId="6" xfId="0" applyFont="1" applyBorder="1" applyAlignment="1">
      <alignment horizontal="center" vertical="center" shrinkToFit="1"/>
    </xf>
    <xf numFmtId="0" fontId="7" fillId="0" borderId="0" xfId="0" applyFont="1" applyAlignment="1">
      <alignment vertical="center" shrinkToFit="1"/>
    </xf>
    <xf numFmtId="0" fontId="7" fillId="0" borderId="7" xfId="0" applyFont="1" applyBorder="1" applyAlignment="1">
      <alignment vertical="center" shrinkToFit="1"/>
    </xf>
    <xf numFmtId="0" fontId="7" fillId="0" borderId="7" xfId="0" applyFont="1" applyBorder="1" applyAlignment="1">
      <alignment horizontal="center" vertical="center"/>
    </xf>
    <xf numFmtId="0" fontId="7" fillId="0" borderId="10" xfId="0" applyFont="1" applyBorder="1" applyAlignment="1">
      <alignment horizontal="center" vertical="center"/>
    </xf>
    <xf numFmtId="0" fontId="7" fillId="0" borderId="0" xfId="0" applyFont="1" applyAlignment="1">
      <alignment horizontal="left" vertical="center" wrapText="1"/>
    </xf>
    <xf numFmtId="0" fontId="7" fillId="0" borderId="0" xfId="0" applyFont="1" applyAlignment="1">
      <alignment horizontal="center" vertical="center"/>
    </xf>
    <xf numFmtId="0" fontId="20" fillId="0" borderId="0" xfId="8" applyFont="1" applyAlignment="1">
      <alignment horizontal="center" vertical="center"/>
    </xf>
    <xf numFmtId="0" fontId="23" fillId="0" borderId="0" xfId="8" applyFont="1" applyAlignment="1">
      <alignment horizontal="center" vertical="center"/>
    </xf>
    <xf numFmtId="0" fontId="16" fillId="0" borderId="5" xfId="8" applyFont="1" applyBorder="1" applyAlignment="1">
      <alignment horizontal="center" vertical="center"/>
    </xf>
    <xf numFmtId="0" fontId="16" fillId="0" borderId="6" xfId="8" applyFont="1" applyBorder="1" applyAlignment="1">
      <alignment horizontal="center" vertical="center"/>
    </xf>
    <xf numFmtId="0" fontId="21" fillId="0" borderId="0" xfId="8" applyFont="1" applyAlignment="1">
      <alignment horizontal="center" vertical="center"/>
    </xf>
    <xf numFmtId="0" fontId="21" fillId="0" borderId="0" xfId="8" applyFont="1" applyAlignment="1">
      <alignment vertical="center"/>
    </xf>
    <xf numFmtId="0" fontId="24" fillId="0" borderId="0" xfId="8" applyFont="1" applyAlignment="1">
      <alignment horizontal="left" vertical="top"/>
    </xf>
    <xf numFmtId="0" fontId="60" fillId="0" borderId="7" xfId="8" applyFont="1" applyBorder="1" applyAlignment="1">
      <alignment horizontal="center" vertical="center"/>
    </xf>
    <xf numFmtId="0" fontId="16" fillId="0" borderId="10" xfId="8" applyFont="1" applyBorder="1" applyAlignment="1">
      <alignment horizontal="right" vertical="top" wrapText="1"/>
    </xf>
    <xf numFmtId="0" fontId="60" fillId="0" borderId="7" xfId="8" applyFont="1" applyBorder="1" applyAlignment="1">
      <alignment vertical="top" wrapText="1"/>
    </xf>
    <xf numFmtId="0" fontId="27" fillId="0" borderId="0" xfId="8" applyFont="1"/>
    <xf numFmtId="0" fontId="16" fillId="0" borderId="6" xfId="8" applyFont="1" applyBorder="1" applyAlignment="1">
      <alignment vertical="top" wrapText="1"/>
    </xf>
    <xf numFmtId="0" fontId="16" fillId="0" borderId="6" xfId="8" applyFont="1" applyBorder="1" applyAlignment="1">
      <alignment horizontal="left" vertical="center"/>
    </xf>
    <xf numFmtId="0" fontId="60" fillId="0" borderId="9" xfId="8" applyFont="1" applyBorder="1" applyAlignment="1">
      <alignment vertical="top" wrapText="1"/>
    </xf>
    <xf numFmtId="0" fontId="7" fillId="0" borderId="0" xfId="0" applyFont="1" applyAlignment="1" applyProtection="1">
      <alignment vertical="center"/>
      <protection locked="0"/>
    </xf>
    <xf numFmtId="0" fontId="8" fillId="0" borderId="100" xfId="0" applyFont="1" applyBorder="1" applyAlignment="1">
      <alignment vertical="center" shrinkToFit="1"/>
    </xf>
    <xf numFmtId="0" fontId="8" fillId="0" borderId="100" xfId="0" applyFont="1" applyBorder="1" applyAlignment="1">
      <alignment horizontal="center" vertical="center" shrinkToFit="1"/>
    </xf>
    <xf numFmtId="0" fontId="7" fillId="0" borderId="100" xfId="0" applyFont="1" applyBorder="1" applyAlignment="1">
      <alignment vertical="center"/>
    </xf>
    <xf numFmtId="0" fontId="7" fillId="0" borderId="101" xfId="0" applyFont="1" applyBorder="1" applyAlignment="1">
      <alignment vertical="center"/>
    </xf>
    <xf numFmtId="0" fontId="8" fillId="0" borderId="6" xfId="0" applyFont="1" applyBorder="1" applyAlignment="1">
      <alignment vertical="center" shrinkToFit="1"/>
    </xf>
    <xf numFmtId="0" fontId="7" fillId="0" borderId="63" xfId="0" applyFont="1" applyBorder="1" applyAlignment="1">
      <alignment vertical="center" shrinkToFit="1"/>
    </xf>
    <xf numFmtId="0" fontId="7" fillId="0" borderId="16" xfId="0" applyFont="1" applyBorder="1" applyAlignment="1">
      <alignment vertical="center" wrapText="1"/>
    </xf>
    <xf numFmtId="0" fontId="7" fillId="0" borderId="3" xfId="0" applyFont="1" applyBorder="1" applyAlignment="1">
      <alignment vertical="center" wrapText="1"/>
    </xf>
    <xf numFmtId="0" fontId="7" fillId="0" borderId="5" xfId="0" applyFont="1" applyBorder="1" applyAlignment="1">
      <alignment vertical="center" wrapText="1"/>
    </xf>
    <xf numFmtId="0" fontId="7" fillId="0" borderId="6" xfId="0" applyFont="1" applyBorder="1" applyAlignment="1">
      <alignment vertical="center" wrapText="1"/>
    </xf>
    <xf numFmtId="0" fontId="7" fillId="0" borderId="102" xfId="0" applyFont="1" applyBorder="1" applyAlignment="1">
      <alignment vertical="center"/>
    </xf>
    <xf numFmtId="0" fontId="7" fillId="0" borderId="95" xfId="0" applyFont="1" applyBorder="1" applyAlignment="1">
      <alignment vertical="center"/>
    </xf>
    <xf numFmtId="0" fontId="7" fillId="0" borderId="7" xfId="0" applyFont="1" applyBorder="1" applyAlignment="1">
      <alignment horizontal="center" vertical="top"/>
    </xf>
    <xf numFmtId="0" fontId="7" fillId="0" borderId="103" xfId="0" applyFont="1" applyBorder="1" applyAlignment="1">
      <alignment horizontal="center" vertical="center"/>
    </xf>
    <xf numFmtId="0" fontId="7" fillId="0" borderId="10" xfId="0" applyFont="1" applyBorder="1"/>
    <xf numFmtId="0" fontId="9" fillId="0" borderId="0" xfId="0" applyFont="1" applyAlignment="1">
      <alignment vertical="center"/>
    </xf>
    <xf numFmtId="0" fontId="7" fillId="0" borderId="90" xfId="0" applyFont="1" applyBorder="1"/>
    <xf numFmtId="0" fontId="9" fillId="0" borderId="90" xfId="0" applyFont="1" applyBorder="1" applyAlignment="1">
      <alignment vertical="center"/>
    </xf>
    <xf numFmtId="0" fontId="7" fillId="0" borderId="20" xfId="0" applyFont="1" applyBorder="1" applyAlignment="1">
      <alignment vertical="center" wrapText="1"/>
    </xf>
    <xf numFmtId="0" fontId="7" fillId="0" borderId="8" xfId="0" applyFont="1" applyBorder="1" applyAlignment="1">
      <alignment vertical="center" wrapText="1"/>
    </xf>
    <xf numFmtId="0" fontId="7" fillId="0" borderId="8" xfId="0" applyFont="1" applyBorder="1" applyAlignment="1">
      <alignment vertical="center"/>
    </xf>
    <xf numFmtId="0" fontId="7" fillId="0" borderId="4" xfId="0" applyFont="1" applyBorder="1" applyAlignment="1">
      <alignment vertical="center" shrinkToFit="1"/>
    </xf>
    <xf numFmtId="0" fontId="7" fillId="0" borderId="104" xfId="0" applyFont="1" applyBorder="1" applyAlignment="1">
      <alignment vertical="center"/>
    </xf>
    <xf numFmtId="0" fontId="7" fillId="0" borderId="105" xfId="0" applyFont="1" applyBorder="1" applyAlignment="1">
      <alignment vertical="center"/>
    </xf>
    <xf numFmtId="0" fontId="7" fillId="2" borderId="106" xfId="0" applyFont="1" applyFill="1" applyBorder="1" applyAlignment="1">
      <alignment horizontal="right" vertical="center"/>
    </xf>
    <xf numFmtId="0" fontId="7" fillId="0" borderId="107" xfId="0" applyFont="1" applyBorder="1" applyAlignment="1">
      <alignment vertical="center" shrinkToFit="1"/>
    </xf>
    <xf numFmtId="0" fontId="7" fillId="0" borderId="108" xfId="0" applyFont="1" applyBorder="1" applyAlignment="1">
      <alignment vertical="center" shrinkToFit="1"/>
    </xf>
    <xf numFmtId="0" fontId="7" fillId="0" borderId="109" xfId="0" applyFont="1" applyBorder="1" applyAlignment="1">
      <alignment vertical="center" shrinkToFit="1"/>
    </xf>
    <xf numFmtId="0" fontId="7" fillId="0" borderId="0" xfId="7" applyFont="1" applyAlignment="1" applyProtection="1">
      <alignment vertical="center"/>
      <protection locked="0"/>
    </xf>
    <xf numFmtId="0" fontId="7" fillId="0" borderId="0" xfId="7" applyFont="1" applyAlignment="1">
      <alignment vertical="center"/>
    </xf>
    <xf numFmtId="0" fontId="7" fillId="0" borderId="110" xfId="0" applyFont="1" applyBorder="1" applyAlignment="1">
      <alignment vertical="center"/>
    </xf>
    <xf numFmtId="0" fontId="7" fillId="0" borderId="106" xfId="0" applyFont="1" applyBorder="1" applyAlignment="1">
      <alignment vertical="center"/>
    </xf>
    <xf numFmtId="0" fontId="7" fillId="0" borderId="111" xfId="0" applyFont="1" applyBorder="1" applyAlignment="1">
      <alignment vertical="center"/>
    </xf>
    <xf numFmtId="0" fontId="7" fillId="0" borderId="112" xfId="0" applyFont="1" applyBorder="1" applyAlignment="1">
      <alignment vertical="center" shrinkToFit="1"/>
    </xf>
    <xf numFmtId="0" fontId="7" fillId="0" borderId="113" xfId="0" applyFont="1" applyBorder="1" applyAlignment="1">
      <alignment vertical="center"/>
    </xf>
    <xf numFmtId="0" fontId="7" fillId="0" borderId="113" xfId="0" applyFont="1" applyBorder="1" applyAlignment="1">
      <alignment horizontal="left"/>
    </xf>
    <xf numFmtId="0" fontId="7" fillId="0" borderId="110" xfId="0" applyFont="1" applyBorder="1" applyAlignment="1">
      <alignment horizontal="left"/>
    </xf>
    <xf numFmtId="0" fontId="7" fillId="0" borderId="105" xfId="0" applyFont="1" applyBorder="1"/>
    <xf numFmtId="0" fontId="7" fillId="0" borderId="8" xfId="0" applyFont="1" applyBorder="1" applyAlignment="1">
      <alignment horizontal="center" vertical="center"/>
    </xf>
    <xf numFmtId="0" fontId="7" fillId="0" borderId="7" xfId="0" applyFont="1" applyBorder="1" applyAlignment="1">
      <alignment horizontal="left" vertical="center" wrapText="1"/>
    </xf>
    <xf numFmtId="0" fontId="7" fillId="0" borderId="11" xfId="0" applyFont="1" applyBorder="1"/>
    <xf numFmtId="0" fontId="7" fillId="0" borderId="117" xfId="0" applyFont="1" applyBorder="1"/>
    <xf numFmtId="0" fontId="7" fillId="0" borderId="115" xfId="0" applyFont="1" applyBorder="1" applyAlignment="1">
      <alignment vertical="center"/>
    </xf>
    <xf numFmtId="0" fontId="7" fillId="0" borderId="106" xfId="0" applyFont="1" applyBorder="1"/>
    <xf numFmtId="0" fontId="7" fillId="0" borderId="6" xfId="0" applyFont="1" applyBorder="1" applyAlignment="1">
      <alignment horizontal="center" vertical="center"/>
    </xf>
    <xf numFmtId="0" fontId="7" fillId="0" borderId="0" xfId="11" applyFont="1">
      <alignment vertical="center"/>
    </xf>
    <xf numFmtId="0" fontId="34" fillId="0" borderId="0" xfId="11" applyFont="1">
      <alignment vertical="center"/>
    </xf>
    <xf numFmtId="0" fontId="7" fillId="0" borderId="11" xfId="0" applyFont="1" applyBorder="1" applyAlignment="1">
      <alignment vertical="center" wrapText="1"/>
    </xf>
    <xf numFmtId="0" fontId="7" fillId="0" borderId="9" xfId="0" applyFont="1" applyBorder="1" applyAlignment="1">
      <alignment vertical="center" wrapText="1"/>
    </xf>
    <xf numFmtId="0" fontId="7" fillId="0" borderId="8" xfId="0" applyFont="1" applyBorder="1" applyAlignment="1">
      <alignment vertical="center" shrinkToFit="1"/>
    </xf>
    <xf numFmtId="0" fontId="7" fillId="2" borderId="0" xfId="0" applyFont="1" applyFill="1" applyAlignment="1">
      <alignment vertical="center"/>
    </xf>
    <xf numFmtId="0" fontId="8" fillId="0" borderId="69" xfId="0" applyFont="1" applyBorder="1" applyAlignment="1">
      <alignment vertical="center" shrinkToFit="1"/>
    </xf>
    <xf numFmtId="0" fontId="8" fillId="0" borderId="118" xfId="0" applyFont="1" applyBorder="1" applyAlignment="1">
      <alignment vertical="center" shrinkToFit="1"/>
    </xf>
    <xf numFmtId="0" fontId="8" fillId="0" borderId="119" xfId="0" applyFont="1" applyBorder="1" applyAlignment="1">
      <alignment vertical="center" shrinkToFit="1"/>
    </xf>
    <xf numFmtId="0" fontId="8" fillId="0" borderId="119" xfId="0" applyFont="1" applyBorder="1" applyAlignment="1">
      <alignment horizontal="center" vertical="center" shrinkToFit="1"/>
    </xf>
    <xf numFmtId="0" fontId="8" fillId="0" borderId="120" xfId="0" applyFont="1" applyBorder="1" applyAlignment="1">
      <alignment horizontal="center" vertical="center" shrinkToFit="1"/>
    </xf>
    <xf numFmtId="0" fontId="8" fillId="0" borderId="121" xfId="0" applyFont="1" applyBorder="1" applyAlignment="1">
      <alignment vertical="center" shrinkToFit="1"/>
    </xf>
    <xf numFmtId="0" fontId="8" fillId="0" borderId="3" xfId="0" applyFont="1" applyBorder="1" applyAlignment="1">
      <alignment vertical="center" shrinkToFit="1"/>
    </xf>
    <xf numFmtId="0" fontId="8" fillId="0" borderId="95" xfId="0" applyFont="1" applyBorder="1" applyAlignment="1">
      <alignment vertical="center" shrinkToFit="1"/>
    </xf>
    <xf numFmtId="0" fontId="8" fillId="0" borderId="95" xfId="0" applyFont="1" applyBorder="1" applyAlignment="1">
      <alignment horizontal="center" vertical="center" shrinkToFit="1"/>
    </xf>
    <xf numFmtId="0" fontId="8" fillId="0" borderId="123" xfId="0" applyFont="1" applyBorder="1" applyAlignment="1">
      <alignment vertical="center" shrinkToFit="1"/>
    </xf>
    <xf numFmtId="0" fontId="8" fillId="0" borderId="18" xfId="0" applyFont="1" applyBorder="1" applyAlignment="1">
      <alignment vertical="center" shrinkToFit="1"/>
    </xf>
    <xf numFmtId="0" fontId="8" fillId="0" borderId="18" xfId="0" applyFont="1" applyBorder="1" applyAlignment="1">
      <alignment horizontal="center" vertical="center" shrinkToFit="1"/>
    </xf>
    <xf numFmtId="0" fontId="73" fillId="0" borderId="17" xfId="0" applyFont="1" applyBorder="1" applyAlignment="1">
      <alignment horizontal="center" vertical="top"/>
    </xf>
    <xf numFmtId="0" fontId="7" fillId="0" borderId="96" xfId="0" applyFont="1" applyBorder="1" applyAlignment="1">
      <alignment horizontal="center" vertical="top"/>
    </xf>
    <xf numFmtId="0" fontId="7" fillId="0" borderId="122" xfId="0" applyFont="1" applyBorder="1" applyAlignment="1">
      <alignment horizontal="center" vertical="top"/>
    </xf>
    <xf numFmtId="0" fontId="7" fillId="0" borderId="17" xfId="0" applyFont="1" applyBorder="1" applyAlignment="1">
      <alignment horizontal="center" vertical="top"/>
    </xf>
    <xf numFmtId="0" fontId="75" fillId="0" borderId="0" xfId="0" applyFont="1" applyAlignment="1">
      <alignment vertical="center"/>
    </xf>
    <xf numFmtId="0" fontId="76" fillId="8" borderId="12" xfId="0" applyFont="1" applyFill="1" applyBorder="1" applyAlignment="1">
      <alignment horizontal="center" vertical="center"/>
    </xf>
    <xf numFmtId="0" fontId="0" fillId="2" borderId="16" xfId="0" applyFill="1" applyBorder="1"/>
    <xf numFmtId="0" fontId="0" fillId="2" borderId="3" xfId="0" applyFill="1" applyBorder="1" applyAlignment="1">
      <alignment horizontal="left" vertical="center"/>
    </xf>
    <xf numFmtId="0" fontId="0" fillId="2" borderId="11" xfId="0" applyFill="1" applyBorder="1" applyAlignment="1">
      <alignment horizontal="left" vertical="center"/>
    </xf>
    <xf numFmtId="0" fontId="0" fillId="2" borderId="12" xfId="0" applyFill="1" applyBorder="1" applyAlignment="1">
      <alignment horizontal="center" vertical="center"/>
    </xf>
    <xf numFmtId="0" fontId="0" fillId="2" borderId="12" xfId="0" applyFill="1" applyBorder="1" applyAlignment="1">
      <alignment vertical="center"/>
    </xf>
    <xf numFmtId="0" fontId="0" fillId="2" borderId="12" xfId="0" applyFill="1" applyBorder="1" applyAlignment="1">
      <alignment vertical="center" wrapText="1"/>
    </xf>
    <xf numFmtId="0" fontId="76" fillId="8" borderId="124" xfId="0" applyFont="1" applyFill="1" applyBorder="1" applyAlignment="1">
      <alignment horizontal="center" vertical="center"/>
    </xf>
    <xf numFmtId="0" fontId="0" fillId="0" borderId="12" xfId="0" applyBorder="1" applyAlignment="1">
      <alignment horizontal="center" vertical="center"/>
    </xf>
    <xf numFmtId="0" fontId="0" fillId="0" borderId="12" xfId="0" applyBorder="1" applyAlignment="1" applyProtection="1">
      <alignment horizontal="center" vertical="center"/>
      <protection locked="0"/>
    </xf>
    <xf numFmtId="0" fontId="0" fillId="0" borderId="12" xfId="0" applyBorder="1" applyAlignment="1" applyProtection="1">
      <alignment horizontal="left" vertical="center"/>
      <protection locked="0"/>
    </xf>
    <xf numFmtId="0" fontId="0" fillId="0" borderId="0" xfId="0" applyAlignment="1">
      <alignment horizontal="left" vertical="center"/>
    </xf>
    <xf numFmtId="0" fontId="0" fillId="0" borderId="0" xfId="0" applyAlignment="1" applyProtection="1">
      <alignment horizontal="left" vertical="center"/>
      <protection locked="0"/>
    </xf>
    <xf numFmtId="0" fontId="75" fillId="0" borderId="0" xfId="0" applyFont="1" applyAlignment="1">
      <alignment horizontal="center" vertical="center"/>
    </xf>
    <xf numFmtId="0" fontId="19" fillId="0" borderId="0" xfId="0" applyFont="1" applyAlignment="1">
      <alignment vertical="center"/>
    </xf>
    <xf numFmtId="0" fontId="19" fillId="0" borderId="0" xfId="0" applyFont="1" applyAlignment="1">
      <alignment horizontal="center" vertical="center"/>
    </xf>
    <xf numFmtId="0" fontId="34" fillId="0" borderId="0" xfId="0" applyFont="1" applyAlignment="1">
      <alignment horizontal="left" vertical="center" wrapText="1"/>
    </xf>
    <xf numFmtId="0" fontId="75" fillId="0" borderId="0" xfId="0" applyFont="1" applyAlignment="1">
      <alignment horizontal="left" vertical="center" wrapText="1"/>
    </xf>
    <xf numFmtId="0" fontId="19" fillId="0" borderId="0" xfId="0" applyFont="1" applyAlignment="1">
      <alignment horizontal="left" vertical="center" wrapText="1"/>
    </xf>
    <xf numFmtId="0" fontId="19" fillId="0" borderId="0" xfId="0" applyFont="1" applyAlignment="1">
      <alignment horizontal="left" vertical="center"/>
    </xf>
    <xf numFmtId="0" fontId="77" fillId="0" borderId="0" xfId="0" applyFont="1" applyAlignment="1">
      <alignment vertical="center"/>
    </xf>
    <xf numFmtId="0" fontId="75" fillId="0" borderId="0" xfId="0" applyFont="1" applyAlignment="1">
      <alignment vertical="center" wrapText="1"/>
    </xf>
    <xf numFmtId="0" fontId="80" fillId="0" borderId="0" xfId="0" applyFont="1" applyAlignment="1">
      <alignment vertical="center" wrapText="1"/>
    </xf>
    <xf numFmtId="0" fontId="81" fillId="0" borderId="0" xfId="0" applyFont="1" applyAlignment="1">
      <alignment vertical="center" wrapText="1"/>
    </xf>
    <xf numFmtId="0" fontId="19" fillId="0" borderId="0" xfId="0" applyFont="1" applyAlignment="1">
      <alignment vertical="center" wrapText="1"/>
    </xf>
    <xf numFmtId="0" fontId="19" fillId="0" borderId="7" xfId="0" applyFont="1" applyBorder="1" applyAlignment="1">
      <alignment vertical="center" wrapText="1"/>
    </xf>
    <xf numFmtId="0" fontId="77" fillId="0" borderId="0" xfId="0" applyFont="1" applyAlignment="1">
      <alignment vertical="center" wrapText="1"/>
    </xf>
    <xf numFmtId="0" fontId="82" fillId="0" borderId="0" xfId="0" applyFont="1" applyAlignment="1">
      <alignment vertical="center"/>
    </xf>
    <xf numFmtId="0" fontId="8" fillId="0" borderId="0" xfId="0" applyFont="1" applyAlignment="1">
      <alignment vertical="top"/>
    </xf>
    <xf numFmtId="0" fontId="26" fillId="0" borderId="0" xfId="0" applyFont="1" applyAlignment="1">
      <alignment horizontal="center" vertical="center"/>
    </xf>
    <xf numFmtId="0" fontId="7" fillId="0" borderId="3" xfId="0" applyFont="1" applyBorder="1" applyAlignment="1">
      <alignment horizontal="center" vertical="center"/>
    </xf>
    <xf numFmtId="0" fontId="7" fillId="0" borderId="6" xfId="0" applyFont="1" applyBorder="1" applyAlignment="1">
      <alignment horizontal="left" vertical="center"/>
    </xf>
    <xf numFmtId="0" fontId="7" fillId="0" borderId="105" xfId="0" applyFont="1" applyBorder="1" applyAlignment="1">
      <alignment horizontal="center" vertical="center"/>
    </xf>
    <xf numFmtId="0" fontId="8" fillId="0" borderId="0" xfId="0" applyFont="1" applyAlignment="1" applyProtection="1">
      <alignment horizontal="left" vertical="center" wrapText="1"/>
      <protection locked="0"/>
    </xf>
    <xf numFmtId="0" fontId="7" fillId="0" borderId="122" xfId="0" applyFont="1" applyBorder="1" applyAlignment="1">
      <alignment horizontal="center" vertical="center" shrinkToFit="1"/>
    </xf>
    <xf numFmtId="0" fontId="8" fillId="0" borderId="8" xfId="0" applyFont="1" applyBorder="1" applyAlignment="1" applyProtection="1">
      <alignment vertical="center" wrapText="1"/>
      <protection locked="0"/>
    </xf>
    <xf numFmtId="0" fontId="7" fillId="0" borderId="7" xfId="7" applyFont="1" applyBorder="1" applyAlignment="1">
      <alignment vertical="center"/>
    </xf>
    <xf numFmtId="0" fontId="7" fillId="0" borderId="7" xfId="11" applyFont="1" applyBorder="1">
      <alignment vertical="center"/>
    </xf>
    <xf numFmtId="0" fontId="7" fillId="0" borderId="5" xfId="7" applyFont="1" applyBorder="1" applyAlignment="1">
      <alignment vertical="center"/>
    </xf>
    <xf numFmtId="0" fontId="7" fillId="0" borderId="6" xfId="7" applyFont="1" applyBorder="1" applyAlignment="1">
      <alignment horizontal="center" vertical="center"/>
    </xf>
    <xf numFmtId="0" fontId="8" fillId="0" borderId="6" xfId="7" applyFont="1" applyBorder="1" applyAlignment="1">
      <alignment horizontal="left" vertical="center" shrinkToFit="1"/>
    </xf>
    <xf numFmtId="0" fontId="7" fillId="0" borderId="6" xfId="7" applyFont="1" applyBorder="1" applyAlignment="1">
      <alignment vertical="center"/>
    </xf>
    <xf numFmtId="0" fontId="8" fillId="0" borderId="6" xfId="7" applyFont="1" applyBorder="1" applyAlignment="1">
      <alignment horizontal="left" vertical="center"/>
    </xf>
    <xf numFmtId="0" fontId="7" fillId="0" borderId="6" xfId="11" applyFont="1" applyBorder="1">
      <alignment vertical="center"/>
    </xf>
    <xf numFmtId="0" fontId="34" fillId="0" borderId="9" xfId="11" applyFont="1" applyBorder="1">
      <alignment vertical="center"/>
    </xf>
    <xf numFmtId="0" fontId="7" fillId="0" borderId="0" xfId="0" applyFont="1" applyAlignment="1">
      <alignment horizontal="left" wrapText="1" shrinkToFit="1"/>
    </xf>
    <xf numFmtId="177" fontId="59" fillId="0" borderId="0" xfId="12" applyNumberFormat="1" applyFont="1" applyAlignment="1" applyProtection="1">
      <alignment horizontal="center" vertical="center" shrinkToFit="1"/>
      <protection locked="0"/>
    </xf>
    <xf numFmtId="177" fontId="1" fillId="0" borderId="0" xfId="0" applyNumberFormat="1" applyFont="1" applyAlignment="1">
      <alignment horizontal="right" vertical="center" shrinkToFit="1"/>
    </xf>
    <xf numFmtId="186" fontId="86" fillId="0" borderId="0" xfId="12" applyNumberFormat="1" applyFont="1" applyAlignment="1" applyProtection="1">
      <alignment horizontal="right" vertical="center"/>
      <protection locked="0"/>
    </xf>
    <xf numFmtId="0" fontId="59" fillId="0" borderId="0" xfId="12" applyFont="1" applyAlignment="1" applyProtection="1">
      <alignment horizontal="center" vertical="center"/>
      <protection locked="0"/>
    </xf>
    <xf numFmtId="0" fontId="77" fillId="0" borderId="0" xfId="12" applyFont="1" applyAlignment="1" applyProtection="1">
      <alignment horizontal="center" vertical="center"/>
      <protection locked="0"/>
    </xf>
    <xf numFmtId="0" fontId="3" fillId="0" borderId="10" xfId="0" applyFont="1" applyBorder="1" applyAlignment="1">
      <alignment vertical="center"/>
    </xf>
    <xf numFmtId="0" fontId="3" fillId="0" borderId="0" xfId="0" applyFont="1" applyAlignment="1">
      <alignment vertical="center"/>
    </xf>
    <xf numFmtId="0" fontId="8" fillId="0" borderId="0" xfId="0" applyFont="1" applyAlignment="1">
      <alignment horizontal="left" vertical="center"/>
    </xf>
    <xf numFmtId="0" fontId="95" fillId="0" borderId="125" xfId="0" applyFont="1" applyBorder="1" applyAlignment="1">
      <alignment vertical="center"/>
    </xf>
    <xf numFmtId="0" fontId="95" fillId="0" borderId="0" xfId="0" applyFont="1" applyAlignment="1">
      <alignment horizontal="center" vertical="center"/>
    </xf>
    <xf numFmtId="0" fontId="95" fillId="0" borderId="100" xfId="0" applyFont="1" applyBorder="1" applyAlignment="1">
      <alignment horizontal="center" vertical="center"/>
    </xf>
    <xf numFmtId="0" fontId="94" fillId="0" borderId="0" xfId="0" applyFont="1" applyAlignment="1" applyProtection="1">
      <alignment horizontal="left" vertical="center" wrapText="1"/>
      <protection locked="0"/>
    </xf>
    <xf numFmtId="0" fontId="95" fillId="0" borderId="20" xfId="0" applyFont="1" applyBorder="1" applyAlignment="1">
      <alignment horizontal="center" vertical="center"/>
    </xf>
    <xf numFmtId="0" fontId="96" fillId="0" borderId="8" xfId="7" applyFont="1" applyBorder="1" applyAlignment="1">
      <alignment vertical="center" shrinkToFit="1"/>
    </xf>
    <xf numFmtId="0" fontId="96" fillId="0" borderId="8" xfId="7" applyFont="1" applyBorder="1" applyAlignment="1">
      <alignment vertical="center"/>
    </xf>
    <xf numFmtId="0" fontId="96" fillId="0" borderId="8" xfId="7" applyFont="1" applyBorder="1" applyAlignment="1">
      <alignment vertical="center" wrapText="1"/>
    </xf>
    <xf numFmtId="0" fontId="95" fillId="0" borderId="3" xfId="0" applyFont="1" applyBorder="1" applyAlignment="1">
      <alignment horizontal="center" vertical="center"/>
    </xf>
    <xf numFmtId="0" fontId="95" fillId="0" borderId="10" xfId="7" applyFont="1" applyBorder="1" applyAlignment="1">
      <alignment vertical="center"/>
    </xf>
    <xf numFmtId="0" fontId="95" fillId="0" borderId="0" xfId="7" applyFont="1" applyAlignment="1">
      <alignment vertical="center"/>
    </xf>
    <xf numFmtId="0" fontId="97" fillId="0" borderId="0" xfId="7" applyFont="1" applyAlignment="1">
      <alignment horizontal="left" vertical="center"/>
    </xf>
    <xf numFmtId="0" fontId="95" fillId="0" borderId="20" xfId="7" applyFont="1" applyBorder="1" applyAlignment="1">
      <alignment vertical="center"/>
    </xf>
    <xf numFmtId="0" fontId="95" fillId="0" borderId="12" xfId="7" applyFont="1" applyBorder="1" applyAlignment="1">
      <alignment vertical="center"/>
    </xf>
    <xf numFmtId="0" fontId="8" fillId="0" borderId="122" xfId="0" applyFont="1" applyBorder="1" applyAlignment="1">
      <alignment horizontal="center" vertical="center" shrinkToFit="1"/>
    </xf>
    <xf numFmtId="0" fontId="8" fillId="0" borderId="103" xfId="0" applyFont="1" applyBorder="1" applyAlignment="1">
      <alignment vertical="center" shrinkToFit="1"/>
    </xf>
    <xf numFmtId="0" fontId="8" fillId="0" borderId="103" xfId="0" applyFont="1" applyBorder="1" applyAlignment="1">
      <alignment horizontal="center" vertical="center" shrinkToFit="1"/>
    </xf>
    <xf numFmtId="0" fontId="8" fillId="0" borderId="126" xfId="0" applyFont="1" applyBorder="1" applyAlignment="1">
      <alignment horizontal="center" vertical="center" shrinkToFit="1"/>
    </xf>
    <xf numFmtId="0" fontId="98" fillId="0" borderId="10" xfId="0" applyFont="1" applyBorder="1" applyAlignment="1">
      <alignment horizontal="left" vertical="center" wrapText="1"/>
    </xf>
    <xf numFmtId="0" fontId="98" fillId="0" borderId="0" xfId="0" applyFont="1" applyAlignment="1">
      <alignment horizontal="left" vertical="center" wrapText="1"/>
    </xf>
    <xf numFmtId="0" fontId="94" fillId="0" borderId="10" xfId="0" applyFont="1" applyBorder="1" applyAlignment="1">
      <alignment horizontal="left" vertical="center" shrinkToFit="1"/>
    </xf>
    <xf numFmtId="0" fontId="94" fillId="0" borderId="0" xfId="0" applyFont="1" applyAlignment="1" applyProtection="1">
      <alignment vertical="center" wrapText="1" shrinkToFit="1"/>
      <protection locked="0"/>
    </xf>
    <xf numFmtId="0" fontId="94" fillId="0" borderId="7" xfId="0" applyFont="1" applyBorder="1" applyAlignment="1">
      <alignment horizontal="left" vertical="center" shrinkToFit="1"/>
    </xf>
    <xf numFmtId="0" fontId="94"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94" fillId="0" borderId="5" xfId="0" applyFont="1" applyBorder="1" applyAlignment="1">
      <alignment horizontal="left" vertical="center" shrinkToFit="1"/>
    </xf>
    <xf numFmtId="0" fontId="0" fillId="0" borderId="6" xfId="0" applyBorder="1" applyAlignment="1" applyProtection="1">
      <alignment vertical="center" wrapText="1"/>
      <protection locked="0"/>
    </xf>
    <xf numFmtId="0" fontId="94" fillId="0" borderId="0" xfId="0" applyFont="1" applyAlignment="1">
      <alignment vertical="center" wrapText="1" shrinkToFit="1"/>
    </xf>
    <xf numFmtId="0" fontId="94" fillId="0" borderId="6" xfId="0" applyFont="1" applyBorder="1" applyAlignment="1">
      <alignment vertical="center" wrapText="1" shrinkToFit="1"/>
    </xf>
    <xf numFmtId="0" fontId="0" fillId="0" borderId="0" xfId="0" applyAlignment="1" applyProtection="1">
      <alignment vertical="center" wrapText="1" shrinkToFit="1"/>
      <protection locked="0"/>
    </xf>
    <xf numFmtId="0" fontId="0" fillId="0" borderId="6" xfId="0" applyBorder="1" applyAlignment="1" applyProtection="1">
      <alignment vertical="center" wrapText="1" shrinkToFit="1"/>
      <protection locked="0"/>
    </xf>
    <xf numFmtId="0" fontId="94" fillId="0" borderId="9" xfId="0" applyFont="1" applyBorder="1" applyAlignment="1">
      <alignment horizontal="left" vertical="center" shrinkToFit="1"/>
    </xf>
    <xf numFmtId="0" fontId="0" fillId="0" borderId="0" xfId="0" applyAlignment="1" applyProtection="1">
      <alignment vertical="top"/>
      <protection locked="0"/>
    </xf>
    <xf numFmtId="0" fontId="91" fillId="0" borderId="0" xfId="10" applyAlignment="1">
      <alignment horizontal="left" vertical="center"/>
    </xf>
    <xf numFmtId="0" fontId="99" fillId="0" borderId="0" xfId="4" applyFont="1" applyAlignment="1">
      <alignment horizontal="left" vertical="center"/>
    </xf>
    <xf numFmtId="0" fontId="99" fillId="0" borderId="130" xfId="4" applyFont="1" applyBorder="1" applyAlignment="1">
      <alignment horizontal="left" vertical="center"/>
    </xf>
    <xf numFmtId="0" fontId="99" fillId="0" borderId="27" xfId="4" applyFont="1" applyBorder="1" applyAlignment="1">
      <alignment horizontal="left" vertical="center"/>
    </xf>
    <xf numFmtId="49" fontId="99" fillId="0" borderId="0" xfId="4" applyNumberFormat="1" applyFont="1" applyAlignment="1">
      <alignment horizontal="left" vertical="center" shrinkToFit="1"/>
    </xf>
    <xf numFmtId="0" fontId="99" fillId="0" borderId="15" xfId="4" applyFont="1" applyBorder="1" applyAlignment="1">
      <alignment horizontal="left" vertical="center"/>
    </xf>
    <xf numFmtId="0" fontId="99" fillId="0" borderId="56" xfId="4" applyFont="1" applyBorder="1" applyAlignment="1">
      <alignment horizontal="left" vertical="center"/>
    </xf>
    <xf numFmtId="0" fontId="92" fillId="0" borderId="0" xfId="0" applyFont="1" applyAlignment="1" applyProtection="1">
      <alignment vertical="center"/>
      <protection locked="0"/>
    </xf>
    <xf numFmtId="0" fontId="8" fillId="2" borderId="88" xfId="0" applyFont="1" applyFill="1" applyBorder="1" applyAlignment="1" applyProtection="1">
      <alignment vertical="center" wrapText="1"/>
      <protection locked="0"/>
    </xf>
    <xf numFmtId="0" fontId="8" fillId="2" borderId="56" xfId="0" applyFont="1" applyFill="1" applyBorder="1" applyAlignment="1" applyProtection="1">
      <alignment vertical="center" shrinkToFit="1"/>
      <protection locked="0"/>
    </xf>
    <xf numFmtId="0" fontId="8" fillId="2" borderId="83" xfId="0" applyFont="1" applyFill="1" applyBorder="1" applyAlignment="1" applyProtection="1">
      <alignment vertical="center" wrapText="1"/>
      <protection locked="0"/>
    </xf>
    <xf numFmtId="0" fontId="8" fillId="2" borderId="88" xfId="0" applyFont="1" applyFill="1" applyBorder="1" applyAlignment="1">
      <alignment vertical="center" wrapText="1"/>
    </xf>
    <xf numFmtId="0" fontId="8" fillId="2" borderId="83" xfId="0" applyFont="1" applyFill="1" applyBorder="1" applyAlignment="1">
      <alignment vertical="center" wrapText="1"/>
    </xf>
    <xf numFmtId="0" fontId="8" fillId="0" borderId="0" xfId="4" applyFont="1" applyAlignment="1">
      <alignment horizontal="left" vertical="center" wrapText="1"/>
    </xf>
    <xf numFmtId="0" fontId="8" fillId="0" borderId="6" xfId="0" applyFont="1" applyBorder="1" applyAlignment="1">
      <alignment horizontal="center" vertical="center"/>
    </xf>
    <xf numFmtId="0" fontId="9" fillId="0" borderId="6" xfId="0" applyFont="1" applyBorder="1" applyAlignment="1">
      <alignment horizontal="center" vertical="center"/>
    </xf>
    <xf numFmtId="0" fontId="8" fillId="0" borderId="6" xfId="0" applyFont="1" applyBorder="1" applyAlignment="1">
      <alignment horizontal="center" vertical="center" shrinkToFit="1"/>
    </xf>
    <xf numFmtId="0" fontId="0" fillId="2" borderId="3"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9" fillId="0" borderId="5" xfId="0" applyFont="1" applyBorder="1" applyAlignment="1">
      <alignment horizontal="center" vertical="center"/>
    </xf>
    <xf numFmtId="0" fontId="8" fillId="0" borderId="20" xfId="0" applyFont="1" applyBorder="1" applyAlignment="1">
      <alignment vertical="center"/>
    </xf>
    <xf numFmtId="0" fontId="8" fillId="0" borderId="6" xfId="0" applyFont="1" applyBorder="1" applyAlignment="1" applyProtection="1">
      <alignment vertical="center"/>
      <protection locked="0"/>
    </xf>
    <xf numFmtId="0" fontId="110" fillId="0" borderId="0" xfId="0" applyFont="1" applyAlignment="1">
      <alignment horizontal="left" vertical="center"/>
    </xf>
    <xf numFmtId="0" fontId="98" fillId="2" borderId="3" xfId="0" applyFont="1" applyFill="1" applyBorder="1" applyAlignment="1" applyProtection="1">
      <alignment horizontal="center" vertical="center"/>
      <protection locked="0"/>
    </xf>
    <xf numFmtId="0" fontId="98" fillId="2" borderId="6" xfId="0" applyFont="1" applyFill="1" applyBorder="1" applyAlignment="1" applyProtection="1">
      <alignment horizontal="center" vertical="center"/>
      <protection locked="0"/>
    </xf>
    <xf numFmtId="0" fontId="98" fillId="0" borderId="3" xfId="0" applyFont="1" applyBorder="1" applyAlignment="1">
      <alignment horizontal="center" vertical="center" shrinkToFit="1"/>
    </xf>
    <xf numFmtId="0" fontId="98" fillId="0" borderId="6" xfId="0" applyFont="1" applyBorder="1" applyAlignment="1">
      <alignment horizontal="center" vertical="center" shrinkToFit="1"/>
    </xf>
    <xf numFmtId="0" fontId="8" fillId="0" borderId="4" xfId="0" applyFont="1" applyBorder="1" applyAlignment="1">
      <alignment horizontal="center" vertical="center"/>
    </xf>
    <xf numFmtId="0" fontId="8" fillId="0" borderId="18" xfId="0" applyFont="1" applyBorder="1" applyAlignment="1">
      <alignment horizontal="left" vertical="center" shrinkToFit="1"/>
    </xf>
    <xf numFmtId="0" fontId="8" fillId="0" borderId="90" xfId="0" applyFont="1" applyBorder="1" applyAlignment="1">
      <alignment vertical="center" shrinkToFit="1"/>
    </xf>
    <xf numFmtId="0" fontId="9" fillId="0" borderId="18" xfId="0" applyFont="1" applyBorder="1" applyAlignment="1">
      <alignment horizontal="center" vertical="center"/>
    </xf>
    <xf numFmtId="0" fontId="8" fillId="0" borderId="101" xfId="0" applyFont="1" applyBorder="1" applyAlignment="1">
      <alignment vertical="center" shrinkToFit="1"/>
    </xf>
    <xf numFmtId="0" fontId="8" fillId="0" borderId="100" xfId="0" applyFont="1" applyBorder="1" applyAlignment="1">
      <alignment horizontal="left" vertical="center"/>
    </xf>
    <xf numFmtId="0" fontId="9" fillId="0" borderId="100" xfId="0" applyFont="1" applyBorder="1" applyAlignment="1">
      <alignment vertical="center"/>
    </xf>
    <xf numFmtId="0" fontId="9" fillId="0" borderId="100" xfId="0" applyFont="1" applyBorder="1" applyAlignment="1">
      <alignment vertical="center" shrinkToFit="1"/>
    </xf>
    <xf numFmtId="0" fontId="9" fillId="0" borderId="52" xfId="0" applyFont="1" applyBorder="1" applyAlignment="1">
      <alignment vertical="center" shrinkToFit="1"/>
    </xf>
    <xf numFmtId="0" fontId="9" fillId="0" borderId="52" xfId="0" applyFont="1" applyBorder="1" applyAlignment="1">
      <alignment horizontal="left" vertical="center" shrinkToFit="1"/>
    </xf>
    <xf numFmtId="0" fontId="9" fillId="0" borderId="51" xfId="0" applyFont="1" applyBorder="1" applyAlignment="1">
      <alignment vertical="center" shrinkToFit="1"/>
    </xf>
    <xf numFmtId="0" fontId="8" fillId="0" borderId="100" xfId="0" applyFont="1" applyBorder="1" applyAlignment="1" applyProtection="1">
      <alignment vertical="center" shrinkToFit="1"/>
      <protection locked="0"/>
    </xf>
    <xf numFmtId="0" fontId="8" fillId="0" borderId="122" xfId="0" applyFont="1" applyBorder="1" applyAlignment="1">
      <alignment vertical="center" shrinkToFit="1"/>
    </xf>
    <xf numFmtId="0" fontId="7" fillId="0" borderId="5" xfId="0" applyFont="1" applyBorder="1" applyAlignment="1" applyProtection="1">
      <alignment vertical="center"/>
      <protection locked="0"/>
    </xf>
    <xf numFmtId="0" fontId="9" fillId="0" borderId="9" xfId="0" applyFont="1" applyBorder="1" applyAlignment="1" applyProtection="1">
      <alignment vertical="center" wrapText="1"/>
      <protection locked="0"/>
    </xf>
    <xf numFmtId="0" fontId="7" fillId="0" borderId="0" xfId="0" applyFont="1" applyAlignment="1">
      <alignment vertical="center" wrapText="1"/>
    </xf>
    <xf numFmtId="0" fontId="8" fillId="0" borderId="177" xfId="0" applyFont="1" applyBorder="1" applyAlignment="1">
      <alignment vertical="center"/>
    </xf>
    <xf numFmtId="0" fontId="8" fillId="0" borderId="18" xfId="0" applyFont="1" applyBorder="1" applyAlignment="1">
      <alignment vertical="center"/>
    </xf>
    <xf numFmtId="0" fontId="53" fillId="0" borderId="0" xfId="0" applyFont="1" applyAlignment="1">
      <alignment vertical="center" wrapText="1"/>
    </xf>
    <xf numFmtId="0" fontId="112" fillId="0" borderId="0" xfId="0" applyFont="1" applyAlignment="1">
      <alignment vertical="center"/>
    </xf>
    <xf numFmtId="0" fontId="53" fillId="0" borderId="0" xfId="0" applyFont="1" applyAlignment="1">
      <alignment horizontal="left" vertical="center" wrapText="1"/>
    </xf>
    <xf numFmtId="0" fontId="92" fillId="0" borderId="0" xfId="0" applyFont="1" applyAlignment="1">
      <alignment horizontal="left" wrapText="1"/>
    </xf>
    <xf numFmtId="176" fontId="9" fillId="0" borderId="12" xfId="0" applyNumberFormat="1" applyFont="1" applyBorder="1" applyAlignment="1">
      <alignment vertical="center"/>
    </xf>
    <xf numFmtId="0" fontId="8" fillId="0" borderId="95" xfId="0" applyFont="1" applyBorder="1" applyAlignment="1">
      <alignment horizontal="center" vertical="center"/>
    </xf>
    <xf numFmtId="0" fontId="8" fillId="0" borderId="53" xfId="0" applyFont="1" applyBorder="1" applyAlignment="1">
      <alignment horizontal="center" vertical="center"/>
    </xf>
    <xf numFmtId="0" fontId="8" fillId="0" borderId="306" xfId="0" applyFont="1" applyBorder="1" applyAlignment="1">
      <alignment horizontal="center" vertical="center"/>
    </xf>
    <xf numFmtId="0" fontId="8" fillId="0" borderId="123" xfId="0" applyFont="1" applyBorder="1" applyAlignment="1">
      <alignment horizontal="center" vertical="center"/>
    </xf>
    <xf numFmtId="0" fontId="113" fillId="15" borderId="5" xfId="0" applyFont="1" applyFill="1" applyBorder="1" applyAlignment="1">
      <alignment vertical="center"/>
    </xf>
    <xf numFmtId="0" fontId="113" fillId="15" borderId="6" xfId="0" applyFont="1" applyFill="1" applyBorder="1" applyAlignment="1">
      <alignment vertical="center"/>
    </xf>
    <xf numFmtId="0" fontId="0" fillId="15" borderId="6" xfId="0" applyFill="1" applyBorder="1"/>
    <xf numFmtId="0" fontId="0" fillId="15" borderId="9" xfId="0" applyFill="1" applyBorder="1"/>
    <xf numFmtId="0" fontId="8" fillId="15" borderId="0" xfId="4" applyFont="1" applyFill="1" applyAlignment="1">
      <alignment horizontal="left" vertical="center"/>
    </xf>
    <xf numFmtId="0" fontId="8" fillId="15" borderId="7" xfId="4" applyFont="1" applyFill="1" applyBorder="1" applyAlignment="1">
      <alignment horizontal="left" vertical="center"/>
    </xf>
    <xf numFmtId="0" fontId="8" fillId="0" borderId="79" xfId="0" applyFont="1" applyBorder="1" applyAlignment="1" applyProtection="1">
      <alignment horizontal="center" vertical="center"/>
      <protection locked="0"/>
    </xf>
    <xf numFmtId="0" fontId="107" fillId="0" borderId="3" xfId="0" applyFont="1" applyBorder="1" applyAlignment="1" applyProtection="1">
      <alignment horizontal="center" vertical="center"/>
      <protection locked="0"/>
    </xf>
    <xf numFmtId="0" fontId="107" fillId="0" borderId="6" xfId="0" applyFont="1" applyBorder="1" applyAlignment="1" applyProtection="1">
      <alignment horizontal="center" vertical="center"/>
      <protection locked="0"/>
    </xf>
    <xf numFmtId="0" fontId="8" fillId="3" borderId="127" xfId="4" applyFont="1" applyFill="1" applyBorder="1" applyAlignment="1" applyProtection="1">
      <alignment horizontal="center" vertical="center" shrinkToFit="1"/>
      <protection locked="0"/>
    </xf>
    <xf numFmtId="0" fontId="8" fillId="3" borderId="128" xfId="4" applyFont="1" applyFill="1" applyBorder="1" applyAlignment="1" applyProtection="1">
      <alignment horizontal="center" vertical="center" shrinkToFit="1"/>
      <protection locked="0"/>
    </xf>
    <xf numFmtId="0" fontId="8" fillId="3" borderId="129" xfId="4" applyFont="1" applyFill="1" applyBorder="1" applyAlignment="1" applyProtection="1">
      <alignment horizontal="center" vertical="center" shrinkToFit="1"/>
      <protection locked="0"/>
    </xf>
    <xf numFmtId="0" fontId="8" fillId="7" borderId="90" xfId="0" applyFont="1" applyFill="1" applyBorder="1" applyAlignment="1">
      <alignment horizontal="left" vertical="center"/>
    </xf>
    <xf numFmtId="0" fontId="8" fillId="7" borderId="90" xfId="0" applyFont="1" applyFill="1" applyBorder="1" applyAlignment="1" applyProtection="1">
      <alignment horizontal="left" vertical="center"/>
      <protection locked="0"/>
    </xf>
    <xf numFmtId="0" fontId="0" fillId="7" borderId="90" xfId="0" applyFill="1" applyBorder="1" applyAlignment="1">
      <alignment horizontal="left" vertical="center"/>
    </xf>
    <xf numFmtId="0" fontId="8" fillId="7" borderId="90" xfId="0" applyFont="1" applyFill="1" applyBorder="1" applyAlignment="1" applyProtection="1">
      <alignment horizontal="left" vertical="center" shrinkToFit="1"/>
      <protection locked="0"/>
    </xf>
    <xf numFmtId="0" fontId="0" fillId="2" borderId="94" xfId="0" applyFill="1" applyBorder="1" applyAlignment="1" applyProtection="1">
      <alignment vertical="center" shrinkToFit="1"/>
      <protection locked="0"/>
    </xf>
    <xf numFmtId="0" fontId="0" fillId="0" borderId="95" xfId="0" applyBorder="1" applyAlignment="1">
      <alignment horizontal="left" vertical="center" shrinkToFit="1"/>
    </xf>
    <xf numFmtId="0" fontId="0" fillId="2" borderId="95" xfId="0" applyFill="1" applyBorder="1" applyAlignment="1" applyProtection="1">
      <alignment horizontal="left" vertical="center" shrinkToFit="1"/>
      <protection locked="0"/>
    </xf>
    <xf numFmtId="0" fontId="8" fillId="2" borderId="95" xfId="0" applyFont="1" applyFill="1" applyBorder="1" applyAlignment="1" applyProtection="1">
      <alignment horizontal="left" vertical="center" shrinkToFit="1"/>
      <protection locked="0"/>
    </xf>
    <xf numFmtId="0" fontId="0" fillId="7" borderId="95" xfId="0" applyFill="1" applyBorder="1" applyAlignment="1">
      <alignment horizontal="left" vertical="center" shrinkToFit="1"/>
    </xf>
    <xf numFmtId="0" fontId="8" fillId="7" borderId="95" xfId="0" applyFont="1" applyFill="1" applyBorder="1" applyAlignment="1" applyProtection="1">
      <alignment horizontal="left" vertical="center"/>
      <protection locked="0"/>
    </xf>
    <xf numFmtId="0" fontId="0" fillId="2" borderId="97" xfId="0" applyFill="1" applyBorder="1" applyAlignment="1" applyProtection="1">
      <alignment vertical="center" shrinkToFit="1"/>
      <protection locked="0"/>
    </xf>
    <xf numFmtId="0" fontId="0" fillId="0" borderId="98" xfId="0" applyBorder="1" applyAlignment="1">
      <alignment horizontal="left" vertical="center" shrinkToFit="1"/>
    </xf>
    <xf numFmtId="0" fontId="0" fillId="2" borderId="98" xfId="0" applyFill="1" applyBorder="1" applyAlignment="1" applyProtection="1">
      <alignment horizontal="left" vertical="center" shrinkToFit="1"/>
      <protection locked="0"/>
    </xf>
    <xf numFmtId="0" fontId="8" fillId="2" borderId="98" xfId="0" applyFont="1" applyFill="1" applyBorder="1" applyAlignment="1" applyProtection="1">
      <alignment horizontal="left" vertical="center" shrinkToFit="1"/>
      <protection locked="0"/>
    </xf>
    <xf numFmtId="0" fontId="0" fillId="7" borderId="98" xfId="0" applyFill="1" applyBorder="1" applyAlignment="1">
      <alignment horizontal="left" vertical="center" shrinkToFit="1"/>
    </xf>
    <xf numFmtId="0" fontId="8" fillId="7" borderId="98" xfId="0" applyFont="1" applyFill="1" applyBorder="1" applyAlignment="1" applyProtection="1">
      <alignment horizontal="left" vertical="center"/>
      <protection locked="0"/>
    </xf>
    <xf numFmtId="0" fontId="55" fillId="0" borderId="0" xfId="13" applyFont="1" applyAlignment="1">
      <alignment horizontal="center" vertical="center" wrapText="1"/>
    </xf>
    <xf numFmtId="0" fontId="56" fillId="0" borderId="10" xfId="13" applyFont="1" applyBorder="1" applyAlignment="1">
      <alignment horizontal="right" vertical="center" wrapText="1"/>
    </xf>
    <xf numFmtId="0" fontId="56" fillId="0" borderId="0" xfId="13" applyFont="1" applyAlignment="1">
      <alignment horizontal="right" vertical="center" wrapText="1"/>
    </xf>
    <xf numFmtId="0" fontId="56" fillId="0" borderId="0" xfId="13" applyFont="1" applyAlignment="1">
      <alignment horizontal="left" vertical="center" wrapText="1"/>
    </xf>
    <xf numFmtId="0" fontId="53" fillId="19" borderId="10" xfId="0" applyFont="1" applyFill="1" applyBorder="1" applyAlignment="1" applyProtection="1">
      <alignment vertical="center" wrapText="1"/>
      <protection locked="0"/>
    </xf>
    <xf numFmtId="0" fontId="56" fillId="0" borderId="0" xfId="0" applyFont="1" applyAlignment="1">
      <alignment horizontal="center" vertical="center" wrapText="1"/>
    </xf>
    <xf numFmtId="0" fontId="56" fillId="0" borderId="0" xfId="13" applyFont="1" applyAlignment="1">
      <alignment horizontal="center" vertical="center" wrapText="1"/>
    </xf>
    <xf numFmtId="0" fontId="53" fillId="0" borderId="6" xfId="13" applyFont="1" applyBorder="1" applyAlignment="1">
      <alignment horizontal="left" vertical="center" wrapText="1"/>
    </xf>
    <xf numFmtId="49" fontId="53" fillId="0" borderId="0" xfId="0" applyNumberFormat="1" applyFont="1" applyAlignment="1">
      <alignment vertical="center" wrapText="1"/>
    </xf>
    <xf numFmtId="0" fontId="7" fillId="0" borderId="12" xfId="0" applyFont="1" applyBorder="1" applyProtection="1">
      <protection locked="0"/>
    </xf>
    <xf numFmtId="0" fontId="8" fillId="0" borderId="10" xfId="0" applyFont="1" applyBorder="1" applyAlignment="1">
      <alignment horizontal="left" vertical="center" wrapText="1"/>
    </xf>
    <xf numFmtId="0" fontId="7" fillId="0" borderId="0" xfId="0" applyFont="1" applyAlignment="1">
      <alignment horizontal="left" vertical="center"/>
    </xf>
    <xf numFmtId="0" fontId="7" fillId="0" borderId="6" xfId="0" applyFont="1" applyBorder="1" applyAlignment="1">
      <alignment horizontal="center"/>
    </xf>
    <xf numFmtId="0" fontId="7" fillId="0" borderId="7" xfId="0" applyFont="1" applyBorder="1" applyAlignment="1">
      <alignment horizontal="left" vertical="center"/>
    </xf>
    <xf numFmtId="0" fontId="8" fillId="0" borderId="9" xfId="0" applyFont="1" applyBorder="1" applyAlignment="1">
      <alignment horizontal="center" vertical="center"/>
    </xf>
    <xf numFmtId="0" fontId="9" fillId="0" borderId="0" xfId="0" applyFont="1" applyAlignment="1">
      <alignment horizontal="right" vertical="center"/>
    </xf>
    <xf numFmtId="0" fontId="93" fillId="0" borderId="5" xfId="0" applyFont="1" applyBorder="1" applyAlignment="1">
      <alignment horizontal="center" vertical="center"/>
    </xf>
    <xf numFmtId="0" fontId="99" fillId="0" borderId="0" xfId="4" applyFont="1" applyAlignment="1">
      <alignment horizontal="left" vertical="center" shrinkToFit="1"/>
    </xf>
    <xf numFmtId="0" fontId="10" fillId="20" borderId="0" xfId="0" applyFont="1" applyFill="1" applyAlignment="1">
      <alignment horizontal="left" vertical="center" wrapText="1"/>
    </xf>
    <xf numFmtId="0" fontId="9" fillId="0" borderId="0" xfId="0" applyFont="1" applyAlignment="1" applyProtection="1">
      <alignment horizontal="left" vertical="center" wrapText="1" shrinkToFit="1"/>
      <protection locked="0"/>
    </xf>
    <xf numFmtId="0" fontId="9" fillId="0" borderId="7" xfId="0" applyFont="1" applyBorder="1" applyAlignment="1" applyProtection="1">
      <alignment horizontal="left" vertical="center" wrapText="1" shrinkToFit="1"/>
      <protection locked="0"/>
    </xf>
    <xf numFmtId="0" fontId="94" fillId="0" borderId="6" xfId="0" applyFont="1" applyBorder="1" applyAlignment="1">
      <alignment horizontal="left" vertical="center" wrapText="1"/>
    </xf>
    <xf numFmtId="0" fontId="11" fillId="0" borderId="0" xfId="0" applyFont="1" applyAlignment="1">
      <alignment horizontal="left" vertical="center" wrapText="1"/>
    </xf>
    <xf numFmtId="0" fontId="11" fillId="0" borderId="7" xfId="0" applyFont="1" applyBorder="1" applyAlignment="1">
      <alignment horizontal="left" vertical="center" wrapText="1"/>
    </xf>
    <xf numFmtId="0" fontId="7" fillId="0" borderId="4" xfId="0" applyFont="1" applyBorder="1" applyAlignment="1">
      <alignment vertical="center"/>
    </xf>
    <xf numFmtId="0" fontId="0" fillId="0" borderId="0" xfId="0" applyAlignment="1">
      <alignment horizontal="left" vertical="center" shrinkToFit="1"/>
    </xf>
    <xf numFmtId="0" fontId="7" fillId="14" borderId="8" xfId="0" applyFont="1" applyFill="1" applyBorder="1" applyAlignment="1">
      <alignment vertical="center"/>
    </xf>
    <xf numFmtId="0" fontId="8" fillId="0" borderId="0" xfId="0" applyFont="1" applyAlignment="1" applyProtection="1">
      <alignment vertical="center" wrapText="1"/>
      <protection locked="0"/>
    </xf>
    <xf numFmtId="0" fontId="8" fillId="0" borderId="6" xfId="0" applyFont="1" applyBorder="1" applyAlignment="1" applyProtection="1">
      <alignment vertical="center" wrapText="1"/>
      <protection locked="0"/>
    </xf>
    <xf numFmtId="0" fontId="98" fillId="0" borderId="5" xfId="0" applyFont="1" applyBorder="1" applyAlignment="1">
      <alignment horizontal="left" vertical="center" wrapText="1"/>
    </xf>
    <xf numFmtId="0" fontId="98" fillId="0" borderId="6" xfId="0" applyFont="1" applyBorder="1" applyAlignment="1">
      <alignment horizontal="left" vertical="center" wrapText="1"/>
    </xf>
    <xf numFmtId="0" fontId="8" fillId="0" borderId="6" xfId="0" applyFont="1" applyBorder="1" applyAlignment="1" applyProtection="1">
      <alignment horizontal="left" vertical="center"/>
      <protection locked="0"/>
    </xf>
    <xf numFmtId="0" fontId="7" fillId="0" borderId="126" xfId="0" applyFont="1" applyBorder="1" applyAlignment="1">
      <alignment horizontal="center" vertical="top"/>
    </xf>
    <xf numFmtId="0" fontId="91" fillId="0" borderId="0" xfId="0" applyFont="1" applyAlignment="1">
      <alignment horizontal="left" vertical="center"/>
    </xf>
    <xf numFmtId="0" fontId="7" fillId="0" borderId="7" xfId="0" applyFont="1" applyBorder="1" applyProtection="1">
      <protection locked="0"/>
    </xf>
    <xf numFmtId="0" fontId="7" fillId="0" borderId="4" xfId="0" applyFont="1" applyBorder="1" applyAlignment="1">
      <alignment horizontal="center"/>
    </xf>
    <xf numFmtId="0" fontId="8" fillId="2" borderId="20" xfId="0" applyFont="1" applyFill="1" applyBorder="1" applyAlignment="1" applyProtection="1">
      <alignment horizontal="center"/>
      <protection locked="0"/>
    </xf>
    <xf numFmtId="0" fontId="16" fillId="0" borderId="0" xfId="8" applyFont="1" applyAlignment="1">
      <alignment vertical="top" wrapText="1"/>
    </xf>
    <xf numFmtId="0" fontId="16" fillId="0" borderId="0" xfId="8" applyFont="1" applyAlignment="1">
      <alignment horizontal="center" vertical="center"/>
    </xf>
    <xf numFmtId="0" fontId="88" fillId="0" borderId="0" xfId="8" applyFont="1" applyAlignment="1">
      <alignment horizontal="left" vertical="center"/>
    </xf>
    <xf numFmtId="0" fontId="21" fillId="0" borderId="10" xfId="8" applyFont="1" applyBorder="1" applyAlignment="1" applyProtection="1">
      <alignment horizontal="center" vertical="center"/>
      <protection locked="0"/>
    </xf>
    <xf numFmtId="0" fontId="21" fillId="0" borderId="0" xfId="8" applyFont="1" applyAlignment="1" applyProtection="1">
      <alignment horizontal="center" vertical="center"/>
      <protection locked="0"/>
    </xf>
    <xf numFmtId="0" fontId="16" fillId="0" borderId="0" xfId="8" applyFont="1" applyAlignment="1">
      <alignment horizontal="left" vertical="center"/>
    </xf>
    <xf numFmtId="0" fontId="7" fillId="0" borderId="47" xfId="0" applyFont="1" applyBorder="1" applyAlignment="1">
      <alignment horizontal="center"/>
    </xf>
    <xf numFmtId="0" fontId="8" fillId="2" borderId="47" xfId="0" applyFont="1" applyFill="1" applyBorder="1" applyAlignment="1" applyProtection="1">
      <alignment horizontal="center"/>
      <protection locked="0"/>
    </xf>
    <xf numFmtId="0" fontId="8" fillId="2" borderId="47" xfId="0" applyFont="1" applyFill="1" applyBorder="1" applyAlignment="1">
      <alignment horizontal="center"/>
    </xf>
    <xf numFmtId="0" fontId="8" fillId="0" borderId="10" xfId="0" applyFont="1" applyBorder="1" applyAlignment="1">
      <alignment horizontal="center" vertical="center" shrinkToFit="1"/>
    </xf>
    <xf numFmtId="0" fontId="8" fillId="0" borderId="0" xfId="0" applyFont="1" applyAlignment="1">
      <alignment horizontal="center" vertical="center" shrinkToFit="1"/>
    </xf>
    <xf numFmtId="0" fontId="8" fillId="0" borderId="27" xfId="0" applyFont="1" applyBorder="1" applyAlignment="1">
      <alignment horizontal="center" vertical="center" shrinkToFit="1"/>
    </xf>
    <xf numFmtId="0" fontId="8" fillId="0" borderId="88" xfId="0" applyFont="1" applyBorder="1" applyAlignment="1">
      <alignment horizontal="center" vertical="center" shrinkToFit="1"/>
    </xf>
    <xf numFmtId="0" fontId="8" fillId="0" borderId="56" xfId="0" applyFont="1" applyBorder="1" applyAlignment="1">
      <alignment horizontal="center" vertical="center" shrinkToFit="1"/>
    </xf>
    <xf numFmtId="0" fontId="8" fillId="0" borderId="87" xfId="0" applyFont="1" applyBorder="1" applyAlignment="1">
      <alignment horizontal="center" vertical="center" shrinkToFit="1"/>
    </xf>
    <xf numFmtId="0" fontId="8" fillId="0" borderId="26" xfId="0" applyFont="1" applyBorder="1" applyAlignment="1">
      <alignment horizontal="center" vertical="center" shrinkToFit="1"/>
    </xf>
    <xf numFmtId="0" fontId="8" fillId="0" borderId="60" xfId="0" applyFont="1" applyBorder="1" applyAlignment="1">
      <alignment horizontal="center" vertical="center" shrinkToFit="1"/>
    </xf>
    <xf numFmtId="179" fontId="6" fillId="2" borderId="136" xfId="0" applyNumberFormat="1" applyFont="1" applyFill="1" applyBorder="1" applyAlignment="1" applyProtection="1">
      <alignment horizontal="center" vertical="center" shrinkToFit="1"/>
      <protection locked="0"/>
    </xf>
    <xf numFmtId="179" fontId="6" fillId="2" borderId="27" xfId="0" applyNumberFormat="1" applyFont="1" applyFill="1" applyBorder="1" applyAlignment="1" applyProtection="1">
      <alignment horizontal="center" vertical="center" shrinkToFit="1"/>
      <protection locked="0"/>
    </xf>
    <xf numFmtId="179" fontId="6" fillId="2" borderId="161" xfId="0" applyNumberFormat="1" applyFont="1" applyFill="1" applyBorder="1" applyAlignment="1" applyProtection="1">
      <alignment horizontal="center" vertical="center" shrinkToFit="1"/>
      <protection locked="0"/>
    </xf>
    <xf numFmtId="179" fontId="6" fillId="2" borderId="87" xfId="0" applyNumberFormat="1" applyFont="1" applyFill="1" applyBorder="1" applyAlignment="1" applyProtection="1">
      <alignment horizontal="center" vertical="center" shrinkToFit="1"/>
      <protection locked="0"/>
    </xf>
    <xf numFmtId="179" fontId="6" fillId="2" borderId="10" xfId="0" applyNumberFormat="1" applyFont="1" applyFill="1" applyBorder="1" applyAlignment="1" applyProtection="1">
      <alignment horizontal="center" vertical="center" wrapText="1" shrinkToFit="1"/>
      <protection locked="0"/>
    </xf>
    <xf numFmtId="179" fontId="6" fillId="2" borderId="0" xfId="0" applyNumberFormat="1" applyFont="1" applyFill="1" applyAlignment="1" applyProtection="1">
      <alignment horizontal="center" vertical="center" wrapText="1" shrinkToFit="1"/>
      <protection locked="0"/>
    </xf>
    <xf numFmtId="179" fontId="6" fillId="2" borderId="88" xfId="0" applyNumberFormat="1" applyFont="1" applyFill="1" applyBorder="1" applyAlignment="1" applyProtection="1">
      <alignment horizontal="center" vertical="center" wrapText="1" shrinkToFit="1"/>
      <protection locked="0"/>
    </xf>
    <xf numFmtId="179" fontId="6" fillId="2" borderId="56" xfId="0" applyNumberFormat="1" applyFont="1" applyFill="1" applyBorder="1" applyAlignment="1" applyProtection="1">
      <alignment horizontal="center" vertical="center" wrapText="1" shrinkToFit="1"/>
      <protection locked="0"/>
    </xf>
    <xf numFmtId="0" fontId="8" fillId="0" borderId="13"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14" xfId="0" applyFont="1" applyBorder="1" applyAlignment="1">
      <alignment horizontal="center" vertical="center" shrinkToFit="1"/>
    </xf>
    <xf numFmtId="0" fontId="6" fillId="0" borderId="149" xfId="4" applyFont="1" applyBorder="1" applyAlignment="1">
      <alignment horizontal="center" vertical="center"/>
    </xf>
    <xf numFmtId="0" fontId="6" fillId="0" borderId="150" xfId="4" applyFont="1" applyBorder="1" applyAlignment="1">
      <alignment horizontal="center" vertical="center"/>
    </xf>
    <xf numFmtId="0" fontId="6" fillId="0" borderId="167" xfId="4" applyFont="1" applyBorder="1" applyAlignment="1">
      <alignment horizontal="center" vertical="center"/>
    </xf>
    <xf numFmtId="0" fontId="6" fillId="0" borderId="152" xfId="4" applyFont="1" applyBorder="1" applyAlignment="1">
      <alignment horizontal="center" vertical="center"/>
    </xf>
    <xf numFmtId="0" fontId="6" fillId="0" borderId="153" xfId="4" applyFont="1" applyBorder="1" applyAlignment="1">
      <alignment horizontal="center" vertical="center"/>
    </xf>
    <xf numFmtId="0" fontId="6" fillId="0" borderId="168" xfId="4" applyFont="1" applyBorder="1" applyAlignment="1">
      <alignment horizontal="center" vertical="center"/>
    </xf>
    <xf numFmtId="0" fontId="8" fillId="0" borderId="15" xfId="0" applyFont="1" applyBorder="1" applyAlignment="1">
      <alignment horizontal="center" vertical="center" shrinkToFit="1"/>
    </xf>
    <xf numFmtId="0" fontId="9" fillId="0" borderId="14" xfId="0" applyFont="1" applyBorder="1" applyAlignment="1">
      <alignment horizontal="center" vertical="center" wrapText="1" shrinkToFit="1"/>
    </xf>
    <xf numFmtId="0" fontId="9" fillId="0" borderId="15" xfId="0" applyFont="1" applyBorder="1" applyAlignment="1">
      <alignment horizontal="center" vertical="center" wrapText="1" shrinkToFit="1"/>
    </xf>
    <xf numFmtId="0" fontId="9" fillId="0" borderId="13" xfId="0" applyFont="1" applyBorder="1" applyAlignment="1">
      <alignment horizontal="center" vertical="center" wrapText="1" shrinkToFit="1"/>
    </xf>
    <xf numFmtId="0" fontId="9" fillId="0" borderId="10" xfId="0" applyFont="1" applyBorder="1" applyAlignment="1">
      <alignment horizontal="center" vertical="center" wrapText="1" shrinkToFit="1"/>
    </xf>
    <xf numFmtId="0" fontId="9" fillId="0" borderId="0" xfId="0" applyFont="1" applyAlignment="1">
      <alignment horizontal="center" vertical="center" wrapText="1" shrinkToFit="1"/>
    </xf>
    <xf numFmtId="0" fontId="9" fillId="0" borderId="7" xfId="0" applyFont="1" applyBorder="1" applyAlignment="1">
      <alignment horizontal="center" vertical="center" wrapText="1" shrinkToFit="1"/>
    </xf>
    <xf numFmtId="0" fontId="8" fillId="2" borderId="140" xfId="0" applyFont="1" applyFill="1" applyBorder="1" applyAlignment="1" applyProtection="1">
      <alignment horizontal="center" vertical="center" shrinkToFit="1"/>
      <protection locked="0"/>
    </xf>
    <xf numFmtId="0" fontId="8" fillId="2" borderId="15" xfId="0"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shrinkToFit="1"/>
      <protection locked="0"/>
    </xf>
    <xf numFmtId="0" fontId="8" fillId="2" borderId="161" xfId="0" applyFont="1" applyFill="1" applyBorder="1" applyAlignment="1" applyProtection="1">
      <alignment horizontal="center" vertical="center" shrinkToFit="1"/>
      <protection locked="0"/>
    </xf>
    <xf numFmtId="0" fontId="8" fillId="2" borderId="56" xfId="0" applyFont="1" applyFill="1" applyBorder="1" applyAlignment="1" applyProtection="1">
      <alignment horizontal="center" vertical="center" shrinkToFit="1"/>
      <protection locked="0"/>
    </xf>
    <xf numFmtId="0" fontId="8" fillId="2" borderId="83" xfId="0" applyFont="1" applyFill="1" applyBorder="1" applyAlignment="1" applyProtection="1">
      <alignment horizontal="center" vertical="center" shrinkToFit="1"/>
      <protection locked="0"/>
    </xf>
    <xf numFmtId="0" fontId="8" fillId="0" borderId="14" xfId="0" applyFont="1" applyBorder="1" applyAlignment="1">
      <alignment horizontal="left" vertical="center" shrinkToFit="1"/>
    </xf>
    <xf numFmtId="0" fontId="8" fillId="0" borderId="15" xfId="0" applyFont="1" applyBorder="1" applyAlignment="1">
      <alignment horizontal="left" vertical="center" shrinkToFit="1"/>
    </xf>
    <xf numFmtId="0" fontId="8" fillId="0" borderId="13" xfId="0" applyFont="1" applyBorder="1" applyAlignment="1">
      <alignment horizontal="left" vertical="center" shrinkToFit="1"/>
    </xf>
    <xf numFmtId="0" fontId="8" fillId="0" borderId="88" xfId="0" applyFont="1" applyBorder="1" applyAlignment="1">
      <alignment horizontal="left" vertical="center" shrinkToFit="1"/>
    </xf>
    <xf numFmtId="0" fontId="8" fillId="0" borderId="56" xfId="0" applyFont="1" applyBorder="1" applyAlignment="1">
      <alignment horizontal="left" vertical="center" shrinkToFit="1"/>
    </xf>
    <xf numFmtId="0" fontId="8" fillId="0" borderId="83" xfId="0" applyFont="1" applyBorder="1" applyAlignment="1">
      <alignment horizontal="left" vertical="center" shrinkToFit="1"/>
    </xf>
    <xf numFmtId="179" fontId="6" fillId="2" borderId="134" xfId="0" applyNumberFormat="1" applyFont="1" applyFill="1" applyBorder="1" applyAlignment="1" applyProtection="1">
      <alignment horizontal="center" vertical="center" shrinkToFit="1"/>
      <protection locked="0"/>
    </xf>
    <xf numFmtId="179" fontId="6" fillId="2" borderId="135" xfId="0" applyNumberFormat="1" applyFont="1" applyFill="1" applyBorder="1" applyAlignment="1" applyProtection="1">
      <alignment horizontal="center" vertical="center" shrinkToFit="1"/>
      <protection locked="0"/>
    </xf>
    <xf numFmtId="0" fontId="8" fillId="0" borderId="131"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130" xfId="0" applyFont="1" applyBorder="1" applyAlignment="1">
      <alignment horizontal="center" vertical="center" shrinkToFit="1"/>
    </xf>
    <xf numFmtId="0" fontId="8" fillId="0" borderId="132" xfId="0" applyFont="1" applyBorder="1" applyAlignment="1">
      <alignment horizontal="center" vertical="center" shrinkToFit="1"/>
    </xf>
    <xf numFmtId="0" fontId="8" fillId="0" borderId="6" xfId="0" applyFont="1" applyBorder="1" applyAlignment="1">
      <alignment horizontal="center" vertical="center" shrinkToFit="1"/>
    </xf>
    <xf numFmtId="179" fontId="6" fillId="2" borderId="63" xfId="0" applyNumberFormat="1" applyFont="1" applyFill="1" applyBorder="1" applyAlignment="1" applyProtection="1">
      <alignment horizontal="center" vertical="center" shrinkToFit="1"/>
      <protection locked="0"/>
    </xf>
    <xf numFmtId="179" fontId="6" fillId="2" borderId="55" xfId="0" applyNumberFormat="1" applyFont="1" applyFill="1" applyBorder="1" applyAlignment="1" applyProtection="1">
      <alignment horizontal="center" vertical="center" shrinkToFit="1"/>
      <protection locked="0"/>
    </xf>
    <xf numFmtId="0" fontId="8" fillId="0" borderId="137"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39" xfId="0" applyFont="1" applyBorder="1" applyAlignment="1">
      <alignment horizontal="center" vertical="center" wrapText="1"/>
    </xf>
    <xf numFmtId="0" fontId="8" fillId="0" borderId="130"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38" xfId="0" applyFont="1" applyBorder="1" applyAlignment="1">
      <alignment horizontal="center" vertical="center" wrapText="1"/>
    </xf>
    <xf numFmtId="0" fontId="8" fillId="0" borderId="56" xfId="0" applyFont="1" applyBorder="1" applyAlignment="1">
      <alignment horizontal="center" vertical="center" wrapText="1"/>
    </xf>
    <xf numFmtId="0" fontId="8" fillId="0" borderId="87" xfId="0" applyFont="1" applyBorder="1" applyAlignment="1">
      <alignment horizontal="center" vertical="center" wrapText="1"/>
    </xf>
    <xf numFmtId="179" fontId="6" fillId="2" borderId="140" xfId="0" applyNumberFormat="1" applyFont="1" applyFill="1" applyBorder="1" applyAlignment="1" applyProtection="1">
      <alignment horizontal="center" vertical="center" shrinkToFit="1"/>
      <protection locked="0"/>
    </xf>
    <xf numFmtId="179" fontId="6" fillId="2" borderId="139" xfId="0" applyNumberFormat="1" applyFont="1" applyFill="1" applyBorder="1" applyAlignment="1" applyProtection="1">
      <alignment horizontal="center" vertical="center" shrinkToFit="1"/>
      <protection locked="0"/>
    </xf>
    <xf numFmtId="0" fontId="8" fillId="0" borderId="83" xfId="0" applyFont="1" applyBorder="1" applyAlignment="1">
      <alignment horizontal="center" vertical="center" shrinkToFit="1"/>
    </xf>
    <xf numFmtId="0" fontId="8" fillId="0" borderId="139" xfId="0" applyFont="1" applyBorder="1" applyAlignment="1">
      <alignment horizontal="center" vertical="center" shrinkToFit="1"/>
    </xf>
    <xf numFmtId="0" fontId="8" fillId="0" borderId="19" xfId="0" applyFont="1" applyBorder="1" applyAlignment="1">
      <alignment horizontal="center" vertical="center" shrinkToFit="1"/>
    </xf>
    <xf numFmtId="0" fontId="8" fillId="0" borderId="133" xfId="0" applyFont="1" applyBorder="1" applyAlignment="1">
      <alignment horizontal="center" vertical="center" shrinkToFit="1"/>
    </xf>
    <xf numFmtId="0" fontId="16" fillId="0" borderId="6" xfId="8" applyFont="1" applyBorder="1" applyAlignment="1">
      <alignment horizontal="left" vertical="center" shrinkToFit="1"/>
    </xf>
    <xf numFmtId="0" fontId="16" fillId="0" borderId="6" xfId="8" applyFont="1" applyBorder="1" applyAlignment="1">
      <alignment horizontal="left" vertical="center"/>
    </xf>
    <xf numFmtId="182" fontId="6" fillId="2" borderId="14" xfId="0" applyNumberFormat="1" applyFont="1" applyFill="1" applyBorder="1" applyAlignment="1" applyProtection="1">
      <alignment horizontal="center" vertical="center" shrinkToFit="1"/>
      <protection locked="0"/>
    </xf>
    <xf numFmtId="182" fontId="6" fillId="2" borderId="15" xfId="0" applyNumberFormat="1" applyFont="1" applyFill="1" applyBorder="1" applyAlignment="1" applyProtection="1">
      <alignment horizontal="center" vertical="center" shrinkToFit="1"/>
      <protection locked="0"/>
    </xf>
    <xf numFmtId="182" fontId="6" fillId="2" borderId="10" xfId="0" applyNumberFormat="1" applyFont="1" applyFill="1" applyBorder="1" applyAlignment="1" applyProtection="1">
      <alignment horizontal="center" vertical="center" shrinkToFit="1"/>
      <protection locked="0"/>
    </xf>
    <xf numFmtId="182" fontId="6" fillId="2" borderId="0" xfId="0" applyNumberFormat="1" applyFont="1" applyFill="1" applyAlignment="1" applyProtection="1">
      <alignment horizontal="center" vertical="center" shrinkToFit="1"/>
      <protection locked="0"/>
    </xf>
    <xf numFmtId="182" fontId="6" fillId="2" borderId="88" xfId="0" applyNumberFormat="1" applyFont="1" applyFill="1" applyBorder="1" applyAlignment="1" applyProtection="1">
      <alignment horizontal="center" vertical="center" shrinkToFit="1"/>
      <protection locked="0"/>
    </xf>
    <xf numFmtId="182" fontId="6" fillId="2" borderId="56" xfId="0" applyNumberFormat="1" applyFont="1" applyFill="1" applyBorder="1" applyAlignment="1" applyProtection="1">
      <alignment horizontal="center" vertical="center" shrinkToFit="1"/>
      <protection locked="0"/>
    </xf>
    <xf numFmtId="0" fontId="9" fillId="0" borderId="88" xfId="0" applyFont="1" applyBorder="1" applyAlignment="1">
      <alignment horizontal="center" vertical="center" wrapText="1" shrinkToFit="1"/>
    </xf>
    <xf numFmtId="0" fontId="9" fillId="0" borderId="56" xfId="0" applyFont="1" applyBorder="1" applyAlignment="1">
      <alignment horizontal="center" vertical="center" wrapText="1" shrinkToFit="1"/>
    </xf>
    <xf numFmtId="0" fontId="9" fillId="0" borderId="83" xfId="0" applyFont="1" applyBorder="1" applyAlignment="1">
      <alignment horizontal="center" vertical="center" wrapText="1" shrinkToFit="1"/>
    </xf>
    <xf numFmtId="182" fontId="8" fillId="8" borderId="14" xfId="0" applyNumberFormat="1" applyFont="1" applyFill="1" applyBorder="1" applyAlignment="1">
      <alignment horizontal="center" vertical="center" shrinkToFit="1"/>
    </xf>
    <xf numFmtId="182" fontId="8" fillId="8" borderId="15" xfId="0" applyNumberFormat="1" applyFont="1" applyFill="1" applyBorder="1" applyAlignment="1">
      <alignment horizontal="center" vertical="center" shrinkToFit="1"/>
    </xf>
    <xf numFmtId="182" fontId="8" fillId="8" borderId="88" xfId="0" applyNumberFormat="1" applyFont="1" applyFill="1" applyBorder="1" applyAlignment="1">
      <alignment horizontal="center" vertical="center" shrinkToFit="1"/>
    </xf>
    <xf numFmtId="182" fontId="8" fillId="8" borderId="56" xfId="0" applyNumberFormat="1" applyFont="1" applyFill="1" applyBorder="1" applyAlignment="1">
      <alignment horizontal="center" vertical="center" shrinkToFit="1"/>
    </xf>
    <xf numFmtId="0" fontId="8" fillId="0" borderId="138" xfId="0" applyFont="1" applyBorder="1" applyAlignment="1">
      <alignment horizontal="center" vertical="center" shrinkToFit="1"/>
    </xf>
    <xf numFmtId="0" fontId="5" fillId="0" borderId="0" xfId="0" applyFont="1" applyAlignment="1">
      <alignment horizontal="left" shrinkToFit="1"/>
    </xf>
    <xf numFmtId="0" fontId="8" fillId="0" borderId="137" xfId="0" applyFont="1" applyBorder="1" applyAlignment="1">
      <alignment horizontal="center" vertical="center" shrinkToFit="1"/>
    </xf>
    <xf numFmtId="0" fontId="8" fillId="2" borderId="14" xfId="0" applyFont="1" applyFill="1" applyBorder="1" applyAlignment="1" applyProtection="1">
      <alignment horizontal="center" vertical="center" shrinkToFit="1"/>
      <protection locked="0"/>
    </xf>
    <xf numFmtId="0" fontId="9" fillId="0" borderId="15" xfId="0" applyFont="1" applyBorder="1" applyAlignment="1">
      <alignment horizontal="left" vertical="center" shrinkToFit="1"/>
    </xf>
    <xf numFmtId="0" fontId="9" fillId="0" borderId="15" xfId="0" applyFont="1" applyBorder="1" applyAlignment="1">
      <alignment horizontal="right" vertical="center" shrinkToFit="1"/>
    </xf>
    <xf numFmtId="0" fontId="7" fillId="0" borderId="15" xfId="0" applyFont="1" applyBorder="1"/>
    <xf numFmtId="0" fontId="9" fillId="0" borderId="15" xfId="0" applyFont="1" applyBorder="1" applyAlignment="1">
      <alignment horizontal="center" vertical="center" shrinkToFit="1"/>
    </xf>
    <xf numFmtId="0" fontId="9" fillId="0" borderId="13" xfId="0" applyFont="1" applyBorder="1" applyAlignment="1">
      <alignment horizontal="center" vertical="center" shrinkToFit="1"/>
    </xf>
    <xf numFmtId="0" fontId="21" fillId="0" borderId="145" xfId="8" applyFont="1" applyBorder="1" applyAlignment="1">
      <alignment horizontal="center" vertical="center"/>
    </xf>
    <xf numFmtId="0" fontId="21" fillId="0" borderId="16" xfId="8" applyFont="1" applyBorder="1" applyAlignment="1">
      <alignment horizontal="center" vertical="center"/>
    </xf>
    <xf numFmtId="0" fontId="21" fillId="0" borderId="3" xfId="8" applyFont="1" applyBorder="1" applyAlignment="1">
      <alignment horizontal="center" vertical="center"/>
    </xf>
    <xf numFmtId="0" fontId="21" fillId="0" borderId="5" xfId="8" applyFont="1" applyBorder="1" applyAlignment="1">
      <alignment horizontal="center" vertical="center"/>
    </xf>
    <xf numFmtId="0" fontId="21" fillId="0" borderId="6" xfId="8" applyFont="1" applyBorder="1" applyAlignment="1">
      <alignment horizontal="center" vertical="center"/>
    </xf>
    <xf numFmtId="0" fontId="8" fillId="0" borderId="137" xfId="0" applyFont="1" applyBorder="1" applyAlignment="1">
      <alignment horizontal="center" vertical="center" textRotation="255" shrinkToFit="1"/>
    </xf>
    <xf numFmtId="0" fontId="8" fillId="0" borderId="130" xfId="0" applyFont="1" applyBorder="1" applyAlignment="1">
      <alignment horizontal="center" vertical="center" textRotation="255" shrinkToFit="1"/>
    </xf>
    <xf numFmtId="0" fontId="8" fillId="0" borderId="138" xfId="0" applyFont="1" applyBorder="1" applyAlignment="1">
      <alignment horizontal="center" vertical="center" textRotation="255" shrinkToFit="1"/>
    </xf>
    <xf numFmtId="0" fontId="8" fillId="0" borderId="75" xfId="0" applyFont="1" applyBorder="1" applyAlignment="1">
      <alignment horizontal="left" vertical="center" shrinkToFit="1"/>
    </xf>
    <xf numFmtId="0" fontId="8" fillId="0" borderId="80" xfId="0" applyFont="1" applyBorder="1" applyAlignment="1">
      <alignment horizontal="left" vertical="center" shrinkToFit="1"/>
    </xf>
    <xf numFmtId="0" fontId="8" fillId="0" borderId="127" xfId="0" applyFont="1" applyBorder="1" applyAlignment="1">
      <alignment horizontal="left" vertical="center" shrinkToFit="1"/>
    </xf>
    <xf numFmtId="0" fontId="8" fillId="2" borderId="70" xfId="0" applyFont="1" applyFill="1" applyBorder="1" applyAlignment="1" applyProtection="1">
      <alignment horizontal="center" vertical="center" shrinkToFit="1"/>
      <protection locked="0"/>
    </xf>
    <xf numFmtId="0" fontId="8" fillId="2" borderId="79" xfId="0" applyFont="1" applyFill="1" applyBorder="1" applyAlignment="1" applyProtection="1">
      <alignment horizontal="center" vertical="center" shrinkToFit="1"/>
      <protection locked="0"/>
    </xf>
    <xf numFmtId="0" fontId="8" fillId="2" borderId="129" xfId="0" applyFont="1" applyFill="1" applyBorder="1" applyAlignment="1" applyProtection="1">
      <alignment horizontal="center" vertical="center" shrinkToFit="1"/>
      <protection locked="0"/>
    </xf>
    <xf numFmtId="0" fontId="8" fillId="0" borderId="162" xfId="0" applyFont="1" applyBorder="1" applyAlignment="1">
      <alignment horizontal="center" vertical="center" shrinkToFit="1"/>
    </xf>
    <xf numFmtId="0" fontId="8" fillId="0" borderId="124" xfId="0" applyFont="1" applyBorder="1" applyAlignment="1">
      <alignment horizontal="center" vertical="center" shrinkToFit="1"/>
    </xf>
    <xf numFmtId="0" fontId="8" fillId="0" borderId="163" xfId="0" applyFont="1" applyBorder="1" applyAlignment="1">
      <alignment horizontal="center" vertical="center" shrinkToFit="1"/>
    </xf>
    <xf numFmtId="0" fontId="8" fillId="0" borderId="164" xfId="0" applyFont="1" applyBorder="1" applyAlignment="1">
      <alignment horizontal="center" vertical="center" shrinkToFit="1"/>
    </xf>
    <xf numFmtId="0" fontId="8" fillId="3" borderId="165" xfId="0" applyFont="1" applyFill="1" applyBorder="1" applyAlignment="1" applyProtection="1">
      <alignment horizontal="center" vertical="center" shrinkToFit="1"/>
      <protection locked="0"/>
    </xf>
    <xf numFmtId="0" fontId="8" fillId="3" borderId="59" xfId="0" applyFont="1" applyFill="1" applyBorder="1" applyAlignment="1" applyProtection="1">
      <alignment horizontal="center" vertical="center" shrinkToFit="1"/>
      <protection locked="0"/>
    </xf>
    <xf numFmtId="0" fontId="28" fillId="2" borderId="3" xfId="8" applyFont="1" applyFill="1" applyBorder="1" applyAlignment="1" applyProtection="1">
      <alignment horizontal="center" vertical="center"/>
      <protection locked="0"/>
    </xf>
    <xf numFmtId="0" fontId="28" fillId="2" borderId="6" xfId="8" applyFont="1" applyFill="1" applyBorder="1" applyAlignment="1" applyProtection="1">
      <alignment horizontal="center" vertical="center"/>
      <protection locked="0"/>
    </xf>
    <xf numFmtId="0" fontId="12" fillId="0" borderId="137" xfId="0" applyFont="1" applyBorder="1" applyAlignment="1">
      <alignment horizontal="center" vertical="center" wrapText="1" shrinkToFit="1"/>
    </xf>
    <xf numFmtId="0" fontId="12" fillId="0" borderId="15" xfId="0" applyFont="1" applyBorder="1" applyAlignment="1">
      <alignment horizontal="center" vertical="center" shrinkToFit="1"/>
    </xf>
    <xf numFmtId="0" fontId="12" fillId="0" borderId="138" xfId="0" applyFont="1" applyBorder="1" applyAlignment="1">
      <alignment horizontal="center" vertical="center" shrinkToFit="1"/>
    </xf>
    <xf numFmtId="0" fontId="12" fillId="0" borderId="56" xfId="0" applyFont="1" applyBorder="1" applyAlignment="1">
      <alignment horizontal="center" vertical="center" shrinkToFit="1"/>
    </xf>
    <xf numFmtId="0" fontId="8" fillId="0" borderId="166" xfId="0" applyFont="1" applyBorder="1" applyAlignment="1">
      <alignment horizontal="center" vertical="center" shrinkToFit="1"/>
    </xf>
    <xf numFmtId="0" fontId="8" fillId="0" borderId="58" xfId="0" applyFont="1" applyBorder="1" applyAlignment="1">
      <alignment horizontal="center" vertical="center" shrinkToFit="1"/>
    </xf>
    <xf numFmtId="0" fontId="30" fillId="0" borderId="15" xfId="8" applyFont="1" applyBorder="1" applyAlignment="1">
      <alignment horizontal="center" vertical="center" shrinkToFit="1"/>
    </xf>
    <xf numFmtId="0" fontId="30" fillId="0" borderId="56" xfId="8" applyFont="1" applyBorder="1" applyAlignment="1">
      <alignment horizontal="center" vertical="center" shrinkToFit="1"/>
    </xf>
    <xf numFmtId="0" fontId="20" fillId="0" borderId="15" xfId="8" applyFont="1" applyBorder="1" applyAlignment="1">
      <alignment horizontal="center" vertical="center"/>
    </xf>
    <xf numFmtId="0" fontId="20" fillId="0" borderId="139" xfId="8" applyFont="1" applyBorder="1" applyAlignment="1">
      <alignment horizontal="center" vertical="center"/>
    </xf>
    <xf numFmtId="0" fontId="20" fillId="0" borderId="56" xfId="8" applyFont="1" applyBorder="1" applyAlignment="1">
      <alignment horizontal="center" vertical="center"/>
    </xf>
    <xf numFmtId="0" fontId="20" fillId="0" borderId="87" xfId="8" applyFont="1" applyBorder="1" applyAlignment="1">
      <alignment horizontal="center" vertical="center"/>
    </xf>
    <xf numFmtId="0" fontId="28" fillId="3" borderId="3" xfId="8" applyFont="1" applyFill="1" applyBorder="1" applyAlignment="1" applyProtection="1">
      <alignment horizontal="center" vertical="center"/>
      <protection locked="0"/>
    </xf>
    <xf numFmtId="0" fontId="28" fillId="3" borderId="6" xfId="8" applyFont="1" applyFill="1" applyBorder="1" applyAlignment="1" applyProtection="1">
      <alignment horizontal="center" vertical="center"/>
      <protection locked="0"/>
    </xf>
    <xf numFmtId="0" fontId="21" fillId="0" borderId="11" xfId="8" applyFont="1" applyBorder="1" applyAlignment="1">
      <alignment horizontal="center" vertical="center"/>
    </xf>
    <xf numFmtId="0" fontId="21" fillId="0" borderId="9" xfId="8" applyFont="1" applyBorder="1" applyAlignment="1">
      <alignment horizontal="center" vertical="center"/>
    </xf>
    <xf numFmtId="0" fontId="20" fillId="0" borderId="10" xfId="8" applyFont="1" applyBorder="1" applyAlignment="1">
      <alignment horizontal="center" vertical="center"/>
    </xf>
    <xf numFmtId="0" fontId="20" fillId="0" borderId="0" xfId="8" applyFont="1" applyAlignment="1">
      <alignment horizontal="center" vertical="center"/>
    </xf>
    <xf numFmtId="0" fontId="20" fillId="0" borderId="137" xfId="8" applyFont="1" applyBorder="1" applyAlignment="1">
      <alignment horizontal="right" vertical="center" shrinkToFit="1"/>
    </xf>
    <xf numFmtId="0" fontId="20" fillId="0" borderId="15" xfId="8" applyFont="1" applyBorder="1" applyAlignment="1">
      <alignment horizontal="right" vertical="center" shrinkToFit="1"/>
    </xf>
    <xf numFmtId="0" fontId="20" fillId="0" borderId="138" xfId="8" applyFont="1" applyBorder="1" applyAlignment="1">
      <alignment horizontal="right" vertical="center" shrinkToFit="1"/>
    </xf>
    <xf numFmtId="0" fontId="20" fillId="0" borderId="56" xfId="8" applyFont="1" applyBorder="1" applyAlignment="1">
      <alignment horizontal="right" vertical="center" shrinkToFit="1"/>
    </xf>
    <xf numFmtId="0" fontId="29" fillId="14" borderId="15" xfId="8" quotePrefix="1" applyFont="1" applyFill="1" applyBorder="1" applyAlignment="1">
      <alignment horizontal="center" vertical="center" shrinkToFit="1"/>
    </xf>
    <xf numFmtId="0" fontId="29" fillId="14" borderId="15" xfId="8" applyFont="1" applyFill="1" applyBorder="1" applyAlignment="1">
      <alignment horizontal="center" vertical="center" shrinkToFit="1"/>
    </xf>
    <xf numFmtId="0" fontId="29" fillId="14" borderId="56" xfId="8" applyFont="1" applyFill="1" applyBorder="1" applyAlignment="1">
      <alignment horizontal="center" vertical="center" shrinkToFit="1"/>
    </xf>
    <xf numFmtId="0" fontId="20" fillId="0" borderId="15" xfId="8" applyFont="1" applyBorder="1" applyAlignment="1">
      <alignment horizontal="left" vertical="center" shrinkToFit="1"/>
    </xf>
    <xf numFmtId="0" fontId="20" fillId="0" borderId="56" xfId="8" applyFont="1" applyBorder="1" applyAlignment="1">
      <alignment horizontal="left" vertical="center" shrinkToFit="1"/>
    </xf>
    <xf numFmtId="0" fontId="29" fillId="0" borderId="141" xfId="8" applyFont="1" applyBorder="1" applyAlignment="1">
      <alignment horizontal="center" vertical="center"/>
    </xf>
    <xf numFmtId="0" fontId="29" fillId="0" borderId="142" xfId="8" applyFont="1" applyBorder="1" applyAlignment="1">
      <alignment horizontal="center" vertical="center"/>
    </xf>
    <xf numFmtId="0" fontId="29" fillId="0" borderId="143" xfId="8" applyFont="1" applyBorder="1" applyAlignment="1">
      <alignment horizontal="center" vertical="center"/>
    </xf>
    <xf numFmtId="0" fontId="29" fillId="0" borderId="144" xfId="8" applyFont="1" applyBorder="1" applyAlignment="1">
      <alignment horizontal="center" vertical="center"/>
    </xf>
    <xf numFmtId="0" fontId="29" fillId="0" borderId="145" xfId="8" applyFont="1" applyBorder="1" applyAlignment="1">
      <alignment horizontal="center" vertical="center"/>
    </xf>
    <xf numFmtId="0" fontId="29" fillId="0" borderId="146" xfId="8" applyFont="1" applyBorder="1" applyAlignment="1">
      <alignment horizontal="center" vertical="center"/>
    </xf>
    <xf numFmtId="0" fontId="16" fillId="0" borderId="16" xfId="8" applyFont="1" applyBorder="1" applyAlignment="1">
      <alignment horizontal="center" vertical="center"/>
    </xf>
    <xf numFmtId="0" fontId="16" fillId="0" borderId="3" xfId="8" applyFont="1" applyBorder="1" applyAlignment="1">
      <alignment horizontal="center" vertical="center"/>
    </xf>
    <xf numFmtId="0" fontId="16" fillId="0" borderId="11" xfId="8" applyFont="1" applyBorder="1" applyAlignment="1">
      <alignment horizontal="center" vertical="center"/>
    </xf>
    <xf numFmtId="0" fontId="16" fillId="0" borderId="5" xfId="8" applyFont="1" applyBorder="1" applyAlignment="1">
      <alignment horizontal="center" vertical="center"/>
    </xf>
    <xf numFmtId="0" fontId="16" fillId="0" borderId="6" xfId="8" applyFont="1" applyBorder="1" applyAlignment="1">
      <alignment horizontal="center" vertical="center"/>
    </xf>
    <xf numFmtId="0" fontId="16" fillId="0" borderId="9" xfId="8" applyFont="1" applyBorder="1" applyAlignment="1">
      <alignment horizontal="center" vertical="center"/>
    </xf>
    <xf numFmtId="0" fontId="28" fillId="2" borderId="3" xfId="8" applyFont="1" applyFill="1" applyBorder="1" applyAlignment="1" applyProtection="1">
      <alignment horizontal="left" vertical="center"/>
      <protection locked="0"/>
    </xf>
    <xf numFmtId="0" fontId="28" fillId="2" borderId="11" xfId="8" applyFont="1" applyFill="1" applyBorder="1" applyAlignment="1" applyProtection="1">
      <alignment horizontal="left" vertical="center"/>
      <protection locked="0"/>
    </xf>
    <xf numFmtId="0" fontId="28" fillId="2" borderId="6" xfId="8" applyFont="1" applyFill="1" applyBorder="1" applyAlignment="1" applyProtection="1">
      <alignment horizontal="left" vertical="center"/>
      <protection locked="0"/>
    </xf>
    <xf numFmtId="0" fontId="28" fillId="2" borderId="9" xfId="8" applyFont="1" applyFill="1" applyBorder="1" applyAlignment="1" applyProtection="1">
      <alignment horizontal="left" vertical="center"/>
      <protection locked="0"/>
    </xf>
    <xf numFmtId="0" fontId="28" fillId="2" borderId="3" xfId="8" applyFont="1" applyFill="1" applyBorder="1" applyAlignment="1" applyProtection="1">
      <alignment horizontal="center" vertical="center" shrinkToFit="1"/>
      <protection locked="0"/>
    </xf>
    <xf numFmtId="0" fontId="28" fillId="2" borderId="11" xfId="8" applyFont="1" applyFill="1" applyBorder="1" applyAlignment="1" applyProtection="1">
      <alignment horizontal="center" vertical="center" shrinkToFit="1"/>
      <protection locked="0"/>
    </xf>
    <xf numFmtId="0" fontId="28" fillId="2" borderId="6" xfId="8" applyFont="1" applyFill="1" applyBorder="1" applyAlignment="1" applyProtection="1">
      <alignment horizontal="center" vertical="center" shrinkToFit="1"/>
      <protection locked="0"/>
    </xf>
    <xf numFmtId="0" fontId="28" fillId="2" borderId="9" xfId="8" applyFont="1" applyFill="1" applyBorder="1" applyAlignment="1" applyProtection="1">
      <alignment horizontal="center" vertical="center" shrinkToFit="1"/>
      <protection locked="0"/>
    </xf>
    <xf numFmtId="0" fontId="20" fillId="0" borderId="3" xfId="8" applyFont="1" applyBorder="1" applyAlignment="1">
      <alignment horizontal="center" vertical="center"/>
    </xf>
    <xf numFmtId="0" fontId="20" fillId="0" borderId="6" xfId="8" applyFont="1" applyBorder="1" applyAlignment="1">
      <alignment horizontal="center" vertical="center"/>
    </xf>
    <xf numFmtId="0" fontId="25" fillId="0" borderId="16" xfId="8" applyFont="1" applyBorder="1" applyAlignment="1">
      <alignment horizontal="center" vertical="center" shrinkToFit="1"/>
    </xf>
    <xf numFmtId="0" fontId="25" fillId="0" borderId="3" xfId="8" applyFont="1" applyBorder="1" applyAlignment="1">
      <alignment horizontal="center" vertical="center" shrinkToFit="1"/>
    </xf>
    <xf numFmtId="0" fontId="25" fillId="0" borderId="11" xfId="8" applyFont="1" applyBorder="1" applyAlignment="1">
      <alignment horizontal="center" vertical="center" shrinkToFit="1"/>
    </xf>
    <xf numFmtId="0" fontId="25" fillId="0" borderId="5" xfId="8" applyFont="1" applyBorder="1" applyAlignment="1">
      <alignment horizontal="center" vertical="center" shrinkToFit="1"/>
    </xf>
    <xf numFmtId="0" fontId="25" fillId="0" borderId="6" xfId="8" applyFont="1" applyBorder="1" applyAlignment="1">
      <alignment horizontal="center" vertical="center" shrinkToFit="1"/>
    </xf>
    <xf numFmtId="0" fontId="25" fillId="0" borderId="9" xfId="8" applyFont="1" applyBorder="1" applyAlignment="1">
      <alignment horizontal="center" vertical="center" shrinkToFit="1"/>
    </xf>
    <xf numFmtId="0" fontId="28" fillId="2" borderId="16" xfId="8" applyFont="1" applyFill="1" applyBorder="1" applyAlignment="1" applyProtection="1">
      <alignment horizontal="center" vertical="center"/>
      <protection locked="0"/>
    </xf>
    <xf numFmtId="0" fontId="28" fillId="2" borderId="11" xfId="8" applyFont="1" applyFill="1" applyBorder="1" applyAlignment="1" applyProtection="1">
      <alignment horizontal="center" vertical="center"/>
      <protection locked="0"/>
    </xf>
    <xf numFmtId="0" fontId="28" fillId="2" borderId="5" xfId="8" applyFont="1" applyFill="1" applyBorder="1" applyAlignment="1" applyProtection="1">
      <alignment horizontal="center" vertical="center"/>
      <protection locked="0"/>
    </xf>
    <xf numFmtId="0" fontId="28" fillId="2" borderId="9" xfId="8" applyFont="1" applyFill="1" applyBorder="1" applyAlignment="1" applyProtection="1">
      <alignment horizontal="center" vertical="center"/>
      <protection locked="0"/>
    </xf>
    <xf numFmtId="0" fontId="15" fillId="0" borderId="16" xfId="0" applyFont="1" applyBorder="1" applyAlignment="1">
      <alignment horizontal="center" vertical="center" wrapText="1"/>
    </xf>
    <xf numFmtId="0" fontId="15" fillId="0" borderId="3" xfId="0" applyFont="1" applyBorder="1" applyAlignment="1">
      <alignment horizontal="center" vertical="center"/>
    </xf>
    <xf numFmtId="0" fontId="15" fillId="0" borderId="11"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9" xfId="0" applyFont="1" applyBorder="1" applyAlignment="1">
      <alignment horizontal="center" vertical="center"/>
    </xf>
    <xf numFmtId="0" fontId="16" fillId="15" borderId="16" xfId="0" applyFont="1" applyFill="1" applyBorder="1" applyAlignment="1">
      <alignment horizontal="center" vertical="center"/>
    </xf>
    <xf numFmtId="0" fontId="16" fillId="15" borderId="3" xfId="0" applyFont="1" applyFill="1" applyBorder="1" applyAlignment="1">
      <alignment horizontal="center" vertical="center"/>
    </xf>
    <xf numFmtId="0" fontId="16" fillId="15" borderId="11" xfId="0" applyFont="1" applyFill="1" applyBorder="1" applyAlignment="1">
      <alignment horizontal="center" vertical="center"/>
    </xf>
    <xf numFmtId="0" fontId="16" fillId="15" borderId="5" xfId="0" applyFont="1" applyFill="1" applyBorder="1" applyAlignment="1">
      <alignment horizontal="center" vertical="center"/>
    </xf>
    <xf numFmtId="0" fontId="16" fillId="15" borderId="6" xfId="0" applyFont="1" applyFill="1" applyBorder="1" applyAlignment="1">
      <alignment horizontal="center" vertical="center"/>
    </xf>
    <xf numFmtId="0" fontId="16" fillId="15" borderId="9" xfId="0" applyFont="1" applyFill="1" applyBorder="1" applyAlignment="1">
      <alignment horizontal="center" vertical="center"/>
    </xf>
    <xf numFmtId="0" fontId="31" fillId="0" borderId="10" xfId="8" applyFont="1" applyBorder="1" applyAlignment="1">
      <alignment horizontal="left" vertical="center" wrapText="1"/>
    </xf>
    <xf numFmtId="0" fontId="31" fillId="0" borderId="0" xfId="8" applyFont="1" applyAlignment="1">
      <alignment horizontal="left" vertical="center" wrapText="1"/>
    </xf>
    <xf numFmtId="0" fontId="3" fillId="0" borderId="0" xfId="0" applyFont="1" applyAlignment="1" applyProtection="1">
      <alignment horizontal="center" vertical="center"/>
      <protection locked="0"/>
    </xf>
    <xf numFmtId="0" fontId="17" fillId="0" borderId="3" xfId="0" applyFont="1" applyBorder="1" applyAlignment="1">
      <alignment horizontal="left" vertical="center" shrinkToFit="1"/>
    </xf>
    <xf numFmtId="0" fontId="17" fillId="0" borderId="11" xfId="0" applyFont="1" applyBorder="1" applyAlignment="1">
      <alignment horizontal="left" vertical="center" shrinkToFit="1"/>
    </xf>
    <xf numFmtId="0" fontId="17" fillId="0" borderId="6" xfId="0" applyFont="1" applyBorder="1" applyAlignment="1">
      <alignment horizontal="left" vertical="center" shrinkToFit="1"/>
    </xf>
    <xf numFmtId="0" fontId="17" fillId="0" borderId="9" xfId="0" applyFont="1" applyBorder="1" applyAlignment="1">
      <alignment horizontal="left" vertical="center" shrinkToFit="1"/>
    </xf>
    <xf numFmtId="0" fontId="15" fillId="2" borderId="0" xfId="0" applyFont="1" applyFill="1" applyAlignment="1" applyProtection="1">
      <alignment horizontal="center" vertical="center" shrinkToFit="1"/>
      <protection locked="0"/>
    </xf>
    <xf numFmtId="0" fontId="15" fillId="0" borderId="0" xfId="0" applyFont="1" applyAlignment="1">
      <alignment horizontal="center" vertical="center" shrinkToFit="1"/>
    </xf>
    <xf numFmtId="0" fontId="21" fillId="0" borderId="3" xfId="8" applyFont="1" applyBorder="1" applyAlignment="1">
      <alignment horizontal="left" vertical="center" shrinkToFit="1"/>
    </xf>
    <xf numFmtId="0" fontId="21" fillId="0" borderId="11" xfId="8" applyFont="1" applyBorder="1" applyAlignment="1">
      <alignment horizontal="left" vertical="center" shrinkToFit="1"/>
    </xf>
    <xf numFmtId="0" fontId="21" fillId="0" borderId="6" xfId="8" applyFont="1" applyBorder="1" applyAlignment="1">
      <alignment horizontal="left" vertical="center" shrinkToFit="1"/>
    </xf>
    <xf numFmtId="0" fontId="21" fillId="0" borderId="9" xfId="8" applyFont="1" applyBorder="1" applyAlignment="1">
      <alignment horizontal="left" vertical="center" shrinkToFit="1"/>
    </xf>
    <xf numFmtId="0" fontId="19" fillId="0" borderId="0" xfId="4" applyFont="1" applyAlignment="1" applyProtection="1">
      <alignment horizontal="center" vertical="center"/>
      <protection locked="0"/>
    </xf>
    <xf numFmtId="0" fontId="15" fillId="3" borderId="0" xfId="0" applyFont="1" applyFill="1" applyAlignment="1" applyProtection="1">
      <alignment horizontal="center" vertical="center" shrinkToFit="1"/>
      <protection locked="0"/>
    </xf>
    <xf numFmtId="0" fontId="15" fillId="0" borderId="10" xfId="0" applyFont="1" applyBorder="1" applyAlignment="1">
      <alignment horizontal="center" vertical="center" wrapText="1"/>
    </xf>
    <xf numFmtId="0" fontId="15" fillId="0" borderId="0" xfId="0" applyFont="1" applyAlignment="1">
      <alignment horizontal="center" vertical="center" wrapText="1"/>
    </xf>
    <xf numFmtId="0" fontId="15" fillId="0" borderId="7"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9" xfId="0" applyFont="1" applyBorder="1" applyAlignment="1">
      <alignment horizontal="center" vertical="center" wrapText="1"/>
    </xf>
    <xf numFmtId="0" fontId="28" fillId="2" borderId="16" xfId="8" applyFont="1" applyFill="1" applyBorder="1" applyAlignment="1" applyProtection="1">
      <alignment horizontal="left" vertical="center"/>
      <protection locked="0"/>
    </xf>
    <xf numFmtId="0" fontId="28" fillId="2" borderId="5" xfId="8" applyFont="1" applyFill="1" applyBorder="1" applyAlignment="1" applyProtection="1">
      <alignment horizontal="left" vertical="center"/>
      <protection locked="0"/>
    </xf>
    <xf numFmtId="0" fontId="25" fillId="0" borderId="16" xfId="8" applyFont="1" applyBorder="1" applyAlignment="1">
      <alignment horizontal="center" vertical="center"/>
    </xf>
    <xf numFmtId="0" fontId="25" fillId="0" borderId="3" xfId="8" applyFont="1" applyBorder="1" applyAlignment="1">
      <alignment horizontal="center" vertical="center"/>
    </xf>
    <xf numFmtId="0" fontId="25" fillId="0" borderId="11" xfId="8" applyFont="1" applyBorder="1" applyAlignment="1">
      <alignment horizontal="center" vertical="center"/>
    </xf>
    <xf numFmtId="0" fontId="25" fillId="0" borderId="5" xfId="8" applyFont="1" applyBorder="1" applyAlignment="1">
      <alignment horizontal="center" vertical="center"/>
    </xf>
    <xf numFmtId="0" fontId="25" fillId="0" borderId="6" xfId="8" applyFont="1" applyBorder="1" applyAlignment="1">
      <alignment horizontal="center" vertical="center"/>
    </xf>
    <xf numFmtId="0" fontId="25" fillId="0" borderId="9" xfId="8" applyFont="1" applyBorder="1" applyAlignment="1">
      <alignment horizontal="center" vertical="center"/>
    </xf>
    <xf numFmtId="0" fontId="21" fillId="0" borderId="16" xfId="8" applyFont="1" applyBorder="1" applyAlignment="1">
      <alignment horizontal="center" vertical="center" shrinkToFit="1"/>
    </xf>
    <xf numFmtId="0" fontId="21" fillId="0" borderId="3" xfId="8" applyFont="1" applyBorder="1" applyAlignment="1">
      <alignment horizontal="center" vertical="center" shrinkToFit="1"/>
    </xf>
    <xf numFmtId="0" fontId="21" fillId="0" borderId="11" xfId="8" applyFont="1" applyBorder="1" applyAlignment="1">
      <alignment horizontal="center" vertical="center" shrinkToFit="1"/>
    </xf>
    <xf numFmtId="0" fontId="21" fillId="0" borderId="5" xfId="8" applyFont="1" applyBorder="1" applyAlignment="1">
      <alignment horizontal="center" vertical="center" shrinkToFit="1"/>
    </xf>
    <xf numFmtId="0" fontId="21" fillId="0" borderId="6" xfId="8" applyFont="1" applyBorder="1" applyAlignment="1">
      <alignment horizontal="center" vertical="center" shrinkToFit="1"/>
    </xf>
    <xf numFmtId="0" fontId="21" fillId="0" borderId="9" xfId="8" applyFont="1" applyBorder="1" applyAlignment="1">
      <alignment horizontal="center" vertical="center" shrinkToFit="1"/>
    </xf>
    <xf numFmtId="0" fontId="21" fillId="3" borderId="3" xfId="8" applyFont="1" applyFill="1" applyBorder="1" applyAlignment="1" applyProtection="1">
      <alignment horizontal="center" vertical="center" shrinkToFit="1"/>
      <protection locked="0"/>
    </xf>
    <xf numFmtId="0" fontId="21" fillId="3" borderId="6" xfId="8" applyFont="1" applyFill="1" applyBorder="1" applyAlignment="1" applyProtection="1">
      <alignment horizontal="center" vertical="center" shrinkToFit="1"/>
      <protection locked="0"/>
    </xf>
    <xf numFmtId="0" fontId="16" fillId="0" borderId="10" xfId="8" applyFont="1" applyBorder="1" applyAlignment="1">
      <alignment vertical="top" wrapText="1"/>
    </xf>
    <xf numFmtId="0" fontId="16" fillId="0" borderId="0" xfId="8" applyFont="1" applyAlignment="1">
      <alignment vertical="top" wrapText="1"/>
    </xf>
    <xf numFmtId="0" fontId="88" fillId="0" borderId="0" xfId="8" applyFont="1" applyAlignment="1">
      <alignment horizontal="left" vertical="center"/>
    </xf>
    <xf numFmtId="0" fontId="88" fillId="0" borderId="0" xfId="8" applyFont="1" applyAlignment="1">
      <alignment horizontal="left" vertical="center" shrinkToFit="1"/>
    </xf>
    <xf numFmtId="0" fontId="88" fillId="0" borderId="0" xfId="8" applyFont="1" applyAlignment="1">
      <alignment horizontal="left" vertical="top" wrapText="1"/>
    </xf>
    <xf numFmtId="0" fontId="18" fillId="0" borderId="16" xfId="8" applyFont="1" applyBorder="1" applyAlignment="1">
      <alignment horizontal="center" vertical="center" wrapText="1"/>
    </xf>
    <xf numFmtId="0" fontId="18" fillId="0" borderId="3" xfId="8" applyFont="1" applyBorder="1" applyAlignment="1">
      <alignment horizontal="center" vertical="center" wrapText="1"/>
    </xf>
    <xf numFmtId="0" fontId="18" fillId="0" borderId="11" xfId="8" applyFont="1" applyBorder="1" applyAlignment="1">
      <alignment horizontal="center" vertical="center" wrapText="1"/>
    </xf>
    <xf numFmtId="0" fontId="21" fillId="0" borderId="0" xfId="8" applyFont="1" applyAlignment="1">
      <alignment horizontal="left" vertical="top" wrapText="1"/>
    </xf>
    <xf numFmtId="0" fontId="16" fillId="0" borderId="0" xfId="8" applyFont="1" applyAlignment="1">
      <alignment horizontal="left" vertical="top" wrapText="1"/>
    </xf>
    <xf numFmtId="0" fontId="16" fillId="0" borderId="0" xfId="8" applyFont="1" applyAlignment="1">
      <alignment horizontal="left" vertical="center"/>
    </xf>
    <xf numFmtId="0" fontId="17" fillId="0" borderId="0" xfId="0" applyFont="1" applyAlignment="1">
      <alignment horizontal="center"/>
    </xf>
    <xf numFmtId="0" fontId="5" fillId="0" borderId="0" xfId="0" applyFont="1" applyAlignment="1">
      <alignment horizontal="left" vertical="center" shrinkToFit="1"/>
    </xf>
    <xf numFmtId="0" fontId="7" fillId="0" borderId="0" xfId="0" applyFont="1" applyAlignment="1">
      <alignment horizontal="right" vertical="center"/>
    </xf>
    <xf numFmtId="0" fontId="7" fillId="0" borderId="7" xfId="0" applyFont="1" applyBorder="1" applyAlignment="1">
      <alignment horizontal="right" vertical="center"/>
    </xf>
    <xf numFmtId="0" fontId="8" fillId="3" borderId="16" xfId="0" applyFont="1" applyFill="1" applyBorder="1" applyAlignment="1" applyProtection="1">
      <alignment horizontal="center" vertical="center"/>
      <protection locked="0"/>
    </xf>
    <xf numFmtId="0" fontId="8" fillId="3" borderId="3" xfId="0" applyFont="1" applyFill="1" applyBorder="1" applyAlignment="1" applyProtection="1">
      <alignment horizontal="center" vertical="center"/>
      <protection locked="0"/>
    </xf>
    <xf numFmtId="0" fontId="8" fillId="2" borderId="8" xfId="0" applyFont="1" applyFill="1" applyBorder="1" applyAlignment="1" applyProtection="1">
      <alignment horizontal="center" vertical="center"/>
      <protection locked="0"/>
    </xf>
    <xf numFmtId="0" fontId="8" fillId="0" borderId="8" xfId="0" applyFont="1" applyBorder="1" applyAlignment="1">
      <alignment horizontal="center" vertical="center"/>
    </xf>
    <xf numFmtId="0" fontId="8" fillId="3" borderId="8" xfId="0"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0" fontId="16" fillId="0" borderId="0" xfId="8" applyFont="1" applyAlignment="1">
      <alignment horizontal="left" vertical="center" shrinkToFit="1"/>
    </xf>
    <xf numFmtId="0" fontId="89" fillId="0" borderId="0" xfId="8" applyFont="1" applyAlignment="1">
      <alignment horizontal="left" vertical="center" shrinkToFit="1"/>
    </xf>
    <xf numFmtId="0" fontId="8" fillId="0" borderId="12" xfId="0" applyFont="1" applyBorder="1" applyAlignment="1">
      <alignment horizontal="center" vertical="center" textRotation="255" shrinkToFit="1"/>
    </xf>
    <xf numFmtId="0" fontId="10" fillId="2" borderId="16" xfId="0" applyFont="1" applyFill="1" applyBorder="1" applyAlignment="1" applyProtection="1">
      <alignment horizontal="left" vertical="top" wrapText="1"/>
      <protection locked="0"/>
    </xf>
    <xf numFmtId="0" fontId="10" fillId="2" borderId="3" xfId="0" applyFont="1" applyFill="1" applyBorder="1" applyAlignment="1" applyProtection="1">
      <alignment horizontal="left" vertical="top" wrapText="1"/>
      <protection locked="0"/>
    </xf>
    <xf numFmtId="0" fontId="10" fillId="2" borderId="10" xfId="0" applyFont="1" applyFill="1" applyBorder="1" applyAlignment="1" applyProtection="1">
      <alignment horizontal="left" vertical="top" wrapText="1"/>
      <protection locked="0"/>
    </xf>
    <xf numFmtId="0" fontId="10" fillId="2" borderId="0" xfId="0" applyFont="1" applyFill="1" applyAlignment="1" applyProtection="1">
      <alignment horizontal="left" vertical="top" wrapText="1"/>
      <protection locked="0"/>
    </xf>
    <xf numFmtId="0" fontId="10" fillId="2" borderId="5" xfId="0" applyFont="1" applyFill="1" applyBorder="1" applyAlignment="1" applyProtection="1">
      <alignment horizontal="left" vertical="top" wrapText="1"/>
      <protection locked="0"/>
    </xf>
    <xf numFmtId="0" fontId="10" fillId="2" borderId="6" xfId="0" applyFont="1" applyFill="1" applyBorder="1" applyAlignment="1" applyProtection="1">
      <alignment horizontal="left" vertical="top" wrapText="1"/>
      <protection locked="0"/>
    </xf>
    <xf numFmtId="0" fontId="10" fillId="2" borderId="12" xfId="0" applyFont="1" applyFill="1" applyBorder="1" applyAlignment="1" applyProtection="1">
      <alignment horizontal="left" vertical="top" wrapText="1"/>
      <protection locked="0"/>
    </xf>
    <xf numFmtId="0" fontId="8" fillId="2" borderId="3" xfId="0" applyFont="1" applyFill="1" applyBorder="1" applyAlignment="1" applyProtection="1">
      <alignment horizontal="center" vertical="center" shrinkToFit="1"/>
      <protection locked="0"/>
    </xf>
    <xf numFmtId="0" fontId="8" fillId="0" borderId="75" xfId="0" applyFont="1" applyBorder="1" applyAlignment="1">
      <alignment horizontal="center" vertical="center" shrinkToFit="1"/>
    </xf>
    <xf numFmtId="0" fontId="8" fillId="0" borderId="80" xfId="0" applyFont="1" applyBorder="1" applyAlignment="1">
      <alignment horizontal="center" vertical="center" shrinkToFit="1"/>
    </xf>
    <xf numFmtId="0" fontId="8" fillId="0" borderId="127" xfId="0" applyFont="1" applyBorder="1" applyAlignment="1">
      <alignment horizontal="center" vertical="center" shrinkToFit="1"/>
    </xf>
    <xf numFmtId="0" fontId="8" fillId="0" borderId="76" xfId="0" applyFont="1" applyBorder="1" applyAlignment="1">
      <alignment horizontal="center" vertical="center" shrinkToFit="1"/>
    </xf>
    <xf numFmtId="0" fontId="8" fillId="0" borderId="12" xfId="0" applyFont="1" applyBorder="1" applyAlignment="1">
      <alignment horizontal="center" vertical="center" shrinkToFit="1"/>
    </xf>
    <xf numFmtId="0" fontId="8" fillId="0" borderId="16" xfId="0" applyFont="1" applyBorder="1" applyAlignment="1">
      <alignment horizontal="center" vertical="center" shrinkToFit="1"/>
    </xf>
    <xf numFmtId="0" fontId="8" fillId="0" borderId="4" xfId="0" applyFont="1" applyBorder="1" applyAlignment="1">
      <alignment horizontal="center" vertical="center" shrinkToFit="1"/>
    </xf>
    <xf numFmtId="0" fontId="8" fillId="0" borderId="11" xfId="0" applyFont="1" applyBorder="1" applyAlignment="1">
      <alignment horizontal="center" vertical="center" shrinkToFit="1"/>
    </xf>
    <xf numFmtId="0" fontId="8" fillId="3" borderId="3" xfId="0" applyFont="1" applyFill="1" applyBorder="1" applyAlignment="1" applyProtection="1">
      <alignment horizontal="center" vertical="center" shrinkToFit="1"/>
      <protection locked="0"/>
    </xf>
    <xf numFmtId="0" fontId="19" fillId="0" borderId="149" xfId="4" applyFont="1" applyBorder="1" applyAlignment="1">
      <alignment horizontal="center" vertical="center"/>
    </xf>
    <xf numFmtId="0" fontId="19" fillId="0" borderId="150" xfId="4" applyFont="1" applyBorder="1" applyAlignment="1">
      <alignment horizontal="center" vertical="center"/>
    </xf>
    <xf numFmtId="0" fontId="19" fillId="0" borderId="151" xfId="4" applyFont="1" applyBorder="1" applyAlignment="1">
      <alignment horizontal="center" vertical="center"/>
    </xf>
    <xf numFmtId="0" fontId="19" fillId="0" borderId="152" xfId="4" applyFont="1" applyBorder="1" applyAlignment="1">
      <alignment horizontal="center" vertical="center"/>
    </xf>
    <xf numFmtId="0" fontId="19" fillId="0" borderId="153" xfId="4" applyFont="1" applyBorder="1" applyAlignment="1">
      <alignment horizontal="center" vertical="center"/>
    </xf>
    <xf numFmtId="0" fontId="19" fillId="0" borderId="154" xfId="4" applyFont="1" applyBorder="1" applyAlignment="1">
      <alignment horizontal="center" vertical="center"/>
    </xf>
    <xf numFmtId="0" fontId="8" fillId="2" borderId="16" xfId="0" applyFont="1" applyFill="1" applyBorder="1" applyAlignment="1" applyProtection="1">
      <alignment horizontal="center" vertical="center" shrinkToFit="1"/>
      <protection locked="0"/>
    </xf>
    <xf numFmtId="0" fontId="8" fillId="0" borderId="5" xfId="0" applyFont="1" applyBorder="1" applyAlignment="1">
      <alignment horizontal="center" vertical="center" shrinkToFit="1"/>
    </xf>
    <xf numFmtId="0" fontId="8" fillId="0" borderId="9" xfId="0" applyFont="1" applyBorder="1" applyAlignment="1">
      <alignment horizontal="center" vertical="center" shrinkToFit="1"/>
    </xf>
    <xf numFmtId="179" fontId="6" fillId="2" borderId="16" xfId="0" applyNumberFormat="1" applyFont="1" applyFill="1" applyBorder="1" applyAlignment="1" applyProtection="1">
      <alignment horizontal="center" vertical="center" shrinkToFit="1"/>
      <protection locked="0"/>
    </xf>
    <xf numFmtId="179" fontId="6" fillId="2" borderId="3" xfId="0" applyNumberFormat="1" applyFont="1" applyFill="1" applyBorder="1" applyAlignment="1" applyProtection="1">
      <alignment horizontal="center" vertical="center" shrinkToFit="1"/>
      <protection locked="0"/>
    </xf>
    <xf numFmtId="179" fontId="6" fillId="2" borderId="11" xfId="0" applyNumberFormat="1" applyFont="1" applyFill="1" applyBorder="1" applyAlignment="1" applyProtection="1">
      <alignment horizontal="center" vertical="center" shrinkToFit="1"/>
      <protection locked="0"/>
    </xf>
    <xf numFmtId="179" fontId="6" fillId="2" borderId="5" xfId="0" applyNumberFormat="1" applyFont="1" applyFill="1" applyBorder="1" applyAlignment="1" applyProtection="1">
      <alignment horizontal="center" vertical="center" shrinkToFit="1"/>
      <protection locked="0"/>
    </xf>
    <xf numFmtId="179" fontId="6" fillId="2" borderId="6" xfId="0" applyNumberFormat="1" applyFont="1" applyFill="1" applyBorder="1" applyAlignment="1" applyProtection="1">
      <alignment horizontal="center" vertical="center" shrinkToFit="1"/>
      <protection locked="0"/>
    </xf>
    <xf numFmtId="179" fontId="6" fillId="2" borderId="9" xfId="0" applyNumberFormat="1" applyFont="1" applyFill="1" applyBorder="1" applyAlignment="1" applyProtection="1">
      <alignment horizontal="center" vertical="center" shrinkToFit="1"/>
      <protection locked="0"/>
    </xf>
    <xf numFmtId="178" fontId="6" fillId="2" borderId="10" xfId="0" applyNumberFormat="1" applyFont="1" applyFill="1" applyBorder="1" applyAlignment="1">
      <alignment horizontal="center" vertical="center" shrinkToFit="1"/>
    </xf>
    <xf numFmtId="178" fontId="6" fillId="2" borderId="0" xfId="0" applyNumberFormat="1" applyFont="1" applyFill="1" applyAlignment="1">
      <alignment horizontal="center" vertical="center" shrinkToFit="1"/>
    </xf>
    <xf numFmtId="178" fontId="6" fillId="2" borderId="5" xfId="0" applyNumberFormat="1" applyFont="1" applyFill="1" applyBorder="1" applyAlignment="1">
      <alignment horizontal="center" vertical="center" shrinkToFit="1"/>
    </xf>
    <xf numFmtId="178" fontId="6" fillId="2" borderId="6" xfId="0" applyNumberFormat="1" applyFont="1" applyFill="1" applyBorder="1" applyAlignment="1">
      <alignment horizontal="center" vertical="center" shrinkToFit="1"/>
    </xf>
    <xf numFmtId="0" fontId="6" fillId="2" borderId="16" xfId="0" applyFont="1" applyFill="1" applyBorder="1" applyAlignment="1" applyProtection="1">
      <alignment horizontal="center" vertical="center" shrinkToFit="1"/>
      <protection locked="0"/>
    </xf>
    <xf numFmtId="0" fontId="6" fillId="2" borderId="3" xfId="0" applyFont="1" applyFill="1" applyBorder="1" applyAlignment="1" applyProtection="1">
      <alignment horizontal="center" vertical="center" shrinkToFit="1"/>
      <protection locked="0"/>
    </xf>
    <xf numFmtId="0" fontId="6" fillId="2" borderId="11" xfId="0" applyFont="1" applyFill="1" applyBorder="1" applyAlignment="1" applyProtection="1">
      <alignment horizontal="center" vertical="center" shrinkToFit="1"/>
      <protection locked="0"/>
    </xf>
    <xf numFmtId="0" fontId="6" fillId="2" borderId="5" xfId="0" applyFont="1" applyFill="1" applyBorder="1" applyAlignment="1" applyProtection="1">
      <alignment horizontal="center" vertical="center" shrinkToFit="1"/>
      <protection locked="0"/>
    </xf>
    <xf numFmtId="0" fontId="6" fillId="2" borderId="6" xfId="0" applyFont="1" applyFill="1" applyBorder="1" applyAlignment="1" applyProtection="1">
      <alignment horizontal="center" vertical="center" shrinkToFit="1"/>
      <protection locked="0"/>
    </xf>
    <xf numFmtId="0" fontId="6" fillId="2" borderId="9" xfId="0" applyFont="1" applyFill="1" applyBorder="1" applyAlignment="1" applyProtection="1">
      <alignment horizontal="center" vertical="center" shrinkToFit="1"/>
      <protection locked="0"/>
    </xf>
    <xf numFmtId="0" fontId="7" fillId="0" borderId="16" xfId="0" applyFont="1" applyBorder="1" applyAlignment="1">
      <alignment horizontal="center" vertical="center"/>
    </xf>
    <xf numFmtId="0" fontId="7" fillId="0" borderId="3" xfId="0" applyFont="1" applyBorder="1" applyAlignment="1">
      <alignment horizontal="center" vertical="center"/>
    </xf>
    <xf numFmtId="0" fontId="8" fillId="0" borderId="12" xfId="0" applyFont="1" applyBorder="1" applyAlignment="1">
      <alignment horizontal="center" vertical="center"/>
    </xf>
    <xf numFmtId="182" fontId="6" fillId="2" borderId="16" xfId="0" applyNumberFormat="1" applyFont="1" applyFill="1" applyBorder="1" applyAlignment="1" applyProtection="1">
      <alignment horizontal="center" vertical="center" shrinkToFit="1"/>
      <protection locked="0"/>
    </xf>
    <xf numFmtId="182" fontId="6" fillId="2" borderId="3" xfId="0" applyNumberFormat="1" applyFont="1" applyFill="1" applyBorder="1" applyAlignment="1" applyProtection="1">
      <alignment horizontal="center" vertical="center" shrinkToFit="1"/>
      <protection locked="0"/>
    </xf>
    <xf numFmtId="182" fontId="6" fillId="2" borderId="5" xfId="0" applyNumberFormat="1" applyFont="1" applyFill="1" applyBorder="1" applyAlignment="1" applyProtection="1">
      <alignment horizontal="center" vertical="center" shrinkToFit="1"/>
      <protection locked="0"/>
    </xf>
    <xf numFmtId="182" fontId="6" fillId="2" borderId="6" xfId="0" applyNumberFormat="1" applyFont="1" applyFill="1" applyBorder="1" applyAlignment="1" applyProtection="1">
      <alignment horizontal="center" vertical="center" shrinkToFit="1"/>
      <protection locked="0"/>
    </xf>
    <xf numFmtId="178" fontId="6" fillId="2" borderId="12" xfId="0" applyNumberFormat="1" applyFont="1" applyFill="1" applyBorder="1" applyAlignment="1">
      <alignment horizontal="center" vertical="center" shrinkToFit="1"/>
    </xf>
    <xf numFmtId="178" fontId="6" fillId="2" borderId="20" xfId="0" applyNumberFormat="1" applyFont="1" applyFill="1" applyBorder="1" applyAlignment="1">
      <alignment horizontal="center" vertical="center" shrinkToFit="1"/>
    </xf>
    <xf numFmtId="0" fontId="26" fillId="0" borderId="0" xfId="0" applyFont="1" applyAlignment="1">
      <alignment horizontal="center" vertical="center"/>
    </xf>
    <xf numFmtId="0" fontId="8" fillId="0" borderId="13"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32" xfId="0" applyFont="1" applyBorder="1" applyAlignment="1">
      <alignment horizontal="center" vertical="center" wrapText="1"/>
    </xf>
    <xf numFmtId="0" fontId="8" fillId="0" borderId="6" xfId="0" applyFont="1" applyBorder="1" applyAlignment="1">
      <alignment horizontal="center" vertical="center" wrapText="1"/>
    </xf>
    <xf numFmtId="0" fontId="8" fillId="0" borderId="9" xfId="0" applyFont="1" applyBorder="1" applyAlignment="1">
      <alignment horizontal="center" vertical="center" wrapText="1"/>
    </xf>
    <xf numFmtId="0" fontId="7" fillId="0" borderId="0" xfId="0" applyFont="1" applyAlignment="1">
      <alignment horizontal="center"/>
    </xf>
    <xf numFmtId="0" fontId="34" fillId="0" borderId="16" xfId="4" applyFont="1" applyBorder="1" applyAlignment="1">
      <alignment horizontal="center" vertical="center"/>
    </xf>
    <xf numFmtId="0" fontId="34" fillId="0" borderId="3" xfId="4" applyFont="1" applyBorder="1" applyAlignment="1">
      <alignment horizontal="center" vertical="center"/>
    </xf>
    <xf numFmtId="0" fontId="34" fillId="0" borderId="135" xfId="4" applyFont="1" applyBorder="1" applyAlignment="1">
      <alignment horizontal="center" vertical="center"/>
    </xf>
    <xf numFmtId="0" fontId="34" fillId="0" borderId="5" xfId="4" applyFont="1" applyBorder="1" applyAlignment="1">
      <alignment horizontal="center" vertical="center"/>
    </xf>
    <xf numFmtId="0" fontId="34" fillId="0" borderId="6" xfId="4" applyFont="1" applyBorder="1" applyAlignment="1">
      <alignment horizontal="center" vertical="center"/>
    </xf>
    <xf numFmtId="0" fontId="34" fillId="0" borderId="55" xfId="4" applyFont="1" applyBorder="1" applyAlignment="1">
      <alignment horizontal="center" vertical="center"/>
    </xf>
    <xf numFmtId="0" fontId="34" fillId="0" borderId="10" xfId="4" applyFont="1" applyBorder="1" applyAlignment="1">
      <alignment horizontal="center" vertical="center"/>
    </xf>
    <xf numFmtId="0" fontId="34" fillId="0" borderId="0" xfId="4" applyFont="1" applyAlignment="1">
      <alignment horizontal="center" vertical="center"/>
    </xf>
    <xf numFmtId="0" fontId="34" fillId="0" borderId="27" xfId="4" applyFont="1" applyBorder="1" applyAlignment="1">
      <alignment horizontal="center" vertical="center"/>
    </xf>
    <xf numFmtId="0" fontId="8" fillId="0" borderId="83" xfId="0" applyFont="1" applyBorder="1" applyAlignment="1">
      <alignment horizontal="center" vertical="center" wrapText="1"/>
    </xf>
    <xf numFmtId="179" fontId="6" fillId="2" borderId="27" xfId="0" applyNumberFormat="1" applyFont="1" applyFill="1" applyBorder="1" applyAlignment="1" applyProtection="1">
      <alignment horizontal="center" vertical="center" wrapText="1" shrinkToFit="1"/>
      <protection locked="0"/>
    </xf>
    <xf numFmtId="179" fontId="6" fillId="2" borderId="87" xfId="0" applyNumberFormat="1" applyFont="1" applyFill="1" applyBorder="1" applyAlignment="1" applyProtection="1">
      <alignment horizontal="center" vertical="center" wrapText="1" shrinkToFit="1"/>
      <protection locked="0"/>
    </xf>
    <xf numFmtId="0" fontId="15" fillId="0" borderId="12" xfId="0" applyFont="1" applyBorder="1" applyAlignment="1">
      <alignment horizontal="center" vertical="center"/>
    </xf>
    <xf numFmtId="180" fontId="17" fillId="2" borderId="16" xfId="0" applyNumberFormat="1" applyFont="1" applyFill="1" applyBorder="1" applyAlignment="1" applyProtection="1">
      <alignment horizontal="center" vertical="center"/>
      <protection locked="0"/>
    </xf>
    <xf numFmtId="180" fontId="17" fillId="2" borderId="3" xfId="0" applyNumberFormat="1" applyFont="1" applyFill="1" applyBorder="1" applyAlignment="1" applyProtection="1">
      <alignment horizontal="center" vertical="center"/>
      <protection locked="0"/>
    </xf>
    <xf numFmtId="180" fontId="17" fillId="2" borderId="147" xfId="0" applyNumberFormat="1" applyFont="1" applyFill="1" applyBorder="1" applyAlignment="1" applyProtection="1">
      <alignment horizontal="center" vertical="center"/>
      <protection locked="0"/>
    </xf>
    <xf numFmtId="180" fontId="17" fillId="2" borderId="5" xfId="0" applyNumberFormat="1" applyFont="1" applyFill="1" applyBorder="1" applyAlignment="1" applyProtection="1">
      <alignment horizontal="center" vertical="center"/>
      <protection locked="0"/>
    </xf>
    <xf numFmtId="180" fontId="17" fillId="2" borderId="6" xfId="0" applyNumberFormat="1" applyFont="1" applyFill="1" applyBorder="1" applyAlignment="1" applyProtection="1">
      <alignment horizontal="center" vertical="center"/>
      <protection locked="0"/>
    </xf>
    <xf numFmtId="180" fontId="17" fillId="2" borderId="148" xfId="0" applyNumberFormat="1" applyFont="1" applyFill="1" applyBorder="1" applyAlignment="1" applyProtection="1">
      <alignment horizontal="center" vertical="center"/>
      <protection locked="0"/>
    </xf>
    <xf numFmtId="0" fontId="15" fillId="0" borderId="16" xfId="0" applyFont="1" applyBorder="1" applyAlignment="1">
      <alignment horizontal="center" vertical="center"/>
    </xf>
    <xf numFmtId="0" fontId="18" fillId="2" borderId="3" xfId="0" applyFont="1" applyFill="1" applyBorder="1" applyAlignment="1" applyProtection="1">
      <alignment horizontal="center" vertical="center" shrinkToFit="1"/>
      <protection locked="0"/>
    </xf>
    <xf numFmtId="0" fontId="18" fillId="2" borderId="6" xfId="0" applyFont="1" applyFill="1" applyBorder="1" applyAlignment="1" applyProtection="1">
      <alignment horizontal="center" vertical="center" shrinkToFit="1"/>
      <protection locked="0"/>
    </xf>
    <xf numFmtId="0" fontId="28" fillId="2" borderId="10" xfId="8" applyFont="1" applyFill="1" applyBorder="1" applyAlignment="1" applyProtection="1">
      <alignment horizontal="center" vertical="center"/>
      <protection locked="0"/>
    </xf>
    <xf numFmtId="0" fontId="28" fillId="2" borderId="0" xfId="8" applyFont="1" applyFill="1" applyAlignment="1" applyProtection="1">
      <alignment horizontal="center" vertical="center"/>
      <protection locked="0"/>
    </xf>
    <xf numFmtId="0" fontId="28" fillId="2" borderId="7" xfId="8" applyFont="1" applyFill="1" applyBorder="1" applyAlignment="1" applyProtection="1">
      <alignment horizontal="center" vertical="center"/>
      <protection locked="0"/>
    </xf>
    <xf numFmtId="0" fontId="15" fillId="0" borderId="155" xfId="0" applyFont="1" applyBorder="1" applyAlignment="1">
      <alignment horizontal="center" vertical="center"/>
    </xf>
    <xf numFmtId="0" fontId="15" fillId="0" borderId="156" xfId="0" applyFont="1" applyBorder="1" applyAlignment="1">
      <alignment horizontal="center" vertical="center"/>
    </xf>
    <xf numFmtId="0" fontId="15" fillId="0" borderId="157" xfId="0" applyFont="1" applyBorder="1" applyAlignment="1">
      <alignment horizontal="center" vertical="center"/>
    </xf>
    <xf numFmtId="0" fontId="15" fillId="0" borderId="158" xfId="0" applyFont="1" applyBorder="1" applyAlignment="1">
      <alignment horizontal="center" vertical="center"/>
    </xf>
    <xf numFmtId="0" fontId="15" fillId="0" borderId="159" xfId="0" applyFont="1" applyBorder="1" applyAlignment="1">
      <alignment horizontal="center" vertical="center"/>
    </xf>
    <xf numFmtId="0" fontId="15" fillId="0" borderId="160" xfId="0" applyFont="1" applyBorder="1" applyAlignment="1">
      <alignment horizontal="center" vertical="center"/>
    </xf>
    <xf numFmtId="0" fontId="4" fillId="2" borderId="16" xfId="0" applyFont="1" applyFill="1" applyBorder="1" applyAlignment="1" applyProtection="1">
      <alignment horizontal="left" vertical="center"/>
      <protection locked="0"/>
    </xf>
    <xf numFmtId="0" fontId="4" fillId="2" borderId="3" xfId="0" applyFont="1" applyFill="1" applyBorder="1" applyAlignment="1" applyProtection="1">
      <alignment horizontal="left" vertical="center"/>
      <protection locked="0"/>
    </xf>
    <xf numFmtId="0" fontId="4" fillId="2" borderId="11" xfId="0" applyFont="1" applyFill="1" applyBorder="1" applyAlignment="1" applyProtection="1">
      <alignment horizontal="left" vertical="center"/>
      <protection locked="0"/>
    </xf>
    <xf numFmtId="0" fontId="4" fillId="2" borderId="5" xfId="0" applyFont="1" applyFill="1" applyBorder="1" applyAlignment="1" applyProtection="1">
      <alignment horizontal="left" vertical="center"/>
      <protection locked="0"/>
    </xf>
    <xf numFmtId="0" fontId="4" fillId="2" borderId="6" xfId="0" applyFont="1" applyFill="1" applyBorder="1" applyAlignment="1" applyProtection="1">
      <alignment horizontal="left" vertical="center"/>
      <protection locked="0"/>
    </xf>
    <xf numFmtId="0" fontId="4" fillId="2" borderId="9" xfId="0" applyFont="1" applyFill="1" applyBorder="1" applyAlignment="1" applyProtection="1">
      <alignment horizontal="left" vertical="center"/>
      <protection locked="0"/>
    </xf>
    <xf numFmtId="0" fontId="21" fillId="2" borderId="16" xfId="8" applyFont="1" applyFill="1" applyBorder="1" applyAlignment="1" applyProtection="1">
      <alignment horizontal="center" vertical="center" shrinkToFit="1"/>
      <protection locked="0"/>
    </xf>
    <xf numFmtId="0" fontId="21" fillId="2" borderId="3" xfId="8" applyFont="1" applyFill="1" applyBorder="1" applyAlignment="1" applyProtection="1">
      <alignment horizontal="center" vertical="center" shrinkToFit="1"/>
      <protection locked="0"/>
    </xf>
    <xf numFmtId="0" fontId="21" fillId="2" borderId="5" xfId="8" applyFont="1" applyFill="1" applyBorder="1" applyAlignment="1" applyProtection="1">
      <alignment horizontal="center" vertical="center" shrinkToFit="1"/>
      <protection locked="0"/>
    </xf>
    <xf numFmtId="0" fontId="21" fillId="2" borderId="6" xfId="8" applyFont="1" applyFill="1" applyBorder="1" applyAlignment="1" applyProtection="1">
      <alignment horizontal="center" vertical="center" shrinkToFit="1"/>
      <protection locked="0"/>
    </xf>
    <xf numFmtId="0" fontId="21" fillId="2" borderId="3" xfId="8" applyFont="1" applyFill="1" applyBorder="1" applyAlignment="1" applyProtection="1">
      <alignment horizontal="left" vertical="center" shrinkToFit="1"/>
      <protection locked="0"/>
    </xf>
    <xf numFmtId="0" fontId="21" fillId="2" borderId="11" xfId="8" applyFont="1" applyFill="1" applyBorder="1" applyAlignment="1" applyProtection="1">
      <alignment horizontal="left" vertical="center" shrinkToFit="1"/>
      <protection locked="0"/>
    </xf>
    <xf numFmtId="0" fontId="21" fillId="2" borderId="6" xfId="8" applyFont="1" applyFill="1" applyBorder="1" applyAlignment="1" applyProtection="1">
      <alignment horizontal="left" vertical="center" shrinkToFit="1"/>
      <protection locked="0"/>
    </xf>
    <xf numFmtId="0" fontId="21" fillId="2" borderId="9" xfId="8" applyFont="1" applyFill="1" applyBorder="1" applyAlignment="1" applyProtection="1">
      <alignment horizontal="left" vertical="center" shrinkToFit="1"/>
      <protection locked="0"/>
    </xf>
    <xf numFmtId="0" fontId="35" fillId="0" borderId="0" xfId="8" applyFont="1" applyAlignment="1">
      <alignment horizontal="left" vertical="top" wrapText="1"/>
    </xf>
    <xf numFmtId="0" fontId="8" fillId="3" borderId="140" xfId="0" applyFont="1" applyFill="1" applyBorder="1" applyAlignment="1" applyProtection="1">
      <alignment horizontal="center" vertical="center" shrinkToFit="1"/>
      <protection locked="0"/>
    </xf>
    <xf numFmtId="0" fontId="8" fillId="3" borderId="15" xfId="0" applyFont="1" applyFill="1" applyBorder="1" applyAlignment="1" applyProtection="1">
      <alignment horizontal="center" vertical="center" shrinkToFit="1"/>
      <protection locked="0"/>
    </xf>
    <xf numFmtId="0" fontId="8" fillId="3" borderId="139" xfId="0" applyFont="1" applyFill="1" applyBorder="1" applyAlignment="1" applyProtection="1">
      <alignment horizontal="center" vertical="center" shrinkToFit="1"/>
      <protection locked="0"/>
    </xf>
    <xf numFmtId="0" fontId="8" fillId="3" borderId="161" xfId="0" applyFont="1" applyFill="1" applyBorder="1" applyAlignment="1" applyProtection="1">
      <alignment horizontal="center" vertical="center" shrinkToFit="1"/>
      <protection locked="0"/>
    </xf>
    <xf numFmtId="0" fontId="8" fillId="3" borderId="56" xfId="0" applyFont="1" applyFill="1" applyBorder="1" applyAlignment="1" applyProtection="1">
      <alignment horizontal="center" vertical="center" shrinkToFit="1"/>
      <protection locked="0"/>
    </xf>
    <xf numFmtId="0" fontId="8" fillId="3" borderId="87" xfId="0" applyFont="1" applyFill="1" applyBorder="1" applyAlignment="1" applyProtection="1">
      <alignment horizontal="center" vertical="center" shrinkToFit="1"/>
      <protection locked="0"/>
    </xf>
    <xf numFmtId="0" fontId="8" fillId="2" borderId="165" xfId="0" applyFont="1" applyFill="1" applyBorder="1" applyAlignment="1" applyProtection="1">
      <alignment horizontal="center" vertical="center" shrinkToFit="1"/>
      <protection locked="0"/>
    </xf>
    <xf numFmtId="0" fontId="8" fillId="2" borderId="59" xfId="0" applyFont="1" applyFill="1" applyBorder="1" applyAlignment="1" applyProtection="1">
      <alignment horizontal="center" vertical="center" shrinkToFit="1"/>
      <protection locked="0"/>
    </xf>
    <xf numFmtId="0" fontId="7" fillId="0" borderId="6" xfId="0" applyFont="1" applyBorder="1" applyAlignment="1">
      <alignment horizontal="center" vertical="center"/>
    </xf>
    <xf numFmtId="0" fontId="7" fillId="2" borderId="3"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8" fillId="0" borderId="3" xfId="0" applyFont="1" applyBorder="1" applyAlignment="1">
      <alignment horizontal="right" vertical="center"/>
    </xf>
    <xf numFmtId="0" fontId="8" fillId="0" borderId="11" xfId="0" applyFont="1" applyBorder="1" applyAlignment="1">
      <alignment horizontal="right" vertical="center"/>
    </xf>
    <xf numFmtId="0" fontId="8" fillId="0" borderId="6" xfId="0" applyFont="1" applyBorder="1" applyAlignment="1">
      <alignment horizontal="right" vertical="center"/>
    </xf>
    <xf numFmtId="0" fontId="8" fillId="0" borderId="9" xfId="0" applyFont="1" applyBorder="1" applyAlignment="1">
      <alignment horizontal="right" vertical="center"/>
    </xf>
    <xf numFmtId="0" fontId="5" fillId="3" borderId="15" xfId="0" applyFont="1" applyFill="1" applyBorder="1" applyAlignment="1" applyProtection="1">
      <alignment horizontal="center" vertical="center"/>
      <protection locked="0"/>
    </xf>
    <xf numFmtId="0" fontId="5" fillId="3" borderId="139" xfId="0" applyFont="1" applyFill="1" applyBorder="1" applyAlignment="1" applyProtection="1">
      <alignment horizontal="center" vertical="center"/>
      <protection locked="0"/>
    </xf>
    <xf numFmtId="0" fontId="5" fillId="3" borderId="0" xfId="0" applyFont="1" applyFill="1" applyAlignment="1" applyProtection="1">
      <alignment horizontal="center" vertical="center"/>
      <protection locked="0"/>
    </xf>
    <xf numFmtId="0" fontId="5" fillId="3" borderId="27" xfId="0" applyFont="1" applyFill="1" applyBorder="1" applyAlignment="1" applyProtection="1">
      <alignment horizontal="center" vertical="center"/>
      <protection locked="0"/>
    </xf>
    <xf numFmtId="0" fontId="5" fillId="3" borderId="56" xfId="0" applyFont="1" applyFill="1" applyBorder="1" applyAlignment="1" applyProtection="1">
      <alignment horizontal="center" vertical="center"/>
      <protection locked="0"/>
    </xf>
    <xf numFmtId="0" fontId="5" fillId="3" borderId="87" xfId="0" applyFont="1" applyFill="1" applyBorder="1" applyAlignment="1" applyProtection="1">
      <alignment horizontal="center" vertical="center"/>
      <protection locked="0"/>
    </xf>
    <xf numFmtId="0" fontId="8" fillId="2" borderId="20" xfId="0" applyFont="1" applyFill="1" applyBorder="1" applyAlignment="1" applyProtection="1">
      <alignment horizontal="center" vertical="center"/>
      <protection locked="0"/>
    </xf>
    <xf numFmtId="0" fontId="8" fillId="0" borderId="20" xfId="0" applyFont="1" applyBorder="1" applyAlignment="1">
      <alignment horizontal="center" vertical="center"/>
    </xf>
    <xf numFmtId="0" fontId="8" fillId="0" borderId="4" xfId="0" applyFont="1" applyBorder="1" applyAlignment="1">
      <alignment horizontal="center" vertical="center"/>
    </xf>
    <xf numFmtId="0" fontId="7" fillId="0" borderId="8" xfId="0" applyFont="1" applyBorder="1" applyAlignment="1" applyProtection="1">
      <alignment horizontal="center"/>
      <protection locked="0"/>
    </xf>
    <xf numFmtId="0" fontId="7" fillId="0" borderId="4" xfId="0" applyFont="1" applyBorder="1" applyAlignment="1" applyProtection="1">
      <alignment horizontal="center"/>
      <protection locked="0"/>
    </xf>
    <xf numFmtId="0" fontId="98" fillId="0" borderId="20" xfId="0" applyFont="1" applyBorder="1" applyAlignment="1">
      <alignment horizontal="center" vertical="center"/>
    </xf>
    <xf numFmtId="0" fontId="98" fillId="0" borderId="8" xfId="0" applyFont="1" applyBorder="1" applyAlignment="1">
      <alignment horizontal="center" vertical="center"/>
    </xf>
    <xf numFmtId="0" fontId="98" fillId="0" borderId="4" xfId="0" applyFont="1" applyBorder="1" applyAlignment="1">
      <alignment horizontal="center" vertical="center"/>
    </xf>
    <xf numFmtId="0" fontId="7" fillId="0" borderId="16" xfId="0" applyFont="1" applyBorder="1" applyAlignment="1">
      <alignment horizontal="center" vertical="center" wrapText="1" shrinkToFit="1"/>
    </xf>
    <xf numFmtId="0" fontId="7" fillId="0" borderId="3" xfId="0" applyFont="1" applyBorder="1" applyAlignment="1">
      <alignment horizontal="center" vertical="center" wrapText="1" shrinkToFit="1"/>
    </xf>
    <xf numFmtId="0" fontId="7" fillId="0" borderId="11" xfId="0" applyFont="1" applyBorder="1" applyAlignment="1">
      <alignment horizontal="center" vertical="center" wrapText="1" shrinkToFit="1"/>
    </xf>
    <xf numFmtId="0" fontId="7" fillId="0" borderId="10" xfId="0" applyFont="1" applyBorder="1" applyAlignment="1">
      <alignment horizontal="center" vertical="center" wrapText="1" shrinkToFit="1"/>
    </xf>
    <xf numFmtId="0" fontId="7" fillId="0" borderId="0" xfId="0" applyFont="1" applyAlignment="1">
      <alignment horizontal="center" vertical="center" wrapText="1" shrinkToFit="1"/>
    </xf>
    <xf numFmtId="0" fontId="7" fillId="0" borderId="7" xfId="0" applyFont="1" applyBorder="1" applyAlignment="1">
      <alignment horizontal="center" vertical="center" wrapText="1" shrinkToFit="1"/>
    </xf>
    <xf numFmtId="0" fontId="7" fillId="0" borderId="5" xfId="0" applyFont="1" applyBorder="1" applyAlignment="1">
      <alignment horizontal="center" vertical="center" wrapText="1" shrinkToFit="1"/>
    </xf>
    <xf numFmtId="0" fontId="7" fillId="0" borderId="6" xfId="0" applyFont="1" applyBorder="1" applyAlignment="1">
      <alignment horizontal="center" vertical="center" wrapText="1" shrinkToFit="1"/>
    </xf>
    <xf numFmtId="0" fontId="7" fillId="0" borderId="9" xfId="0" applyFont="1" applyBorder="1" applyAlignment="1">
      <alignment horizontal="center" vertical="center" wrapText="1" shrinkToFit="1"/>
    </xf>
    <xf numFmtId="0" fontId="8" fillId="0" borderId="249" xfId="0" applyFont="1" applyBorder="1" applyAlignment="1">
      <alignment horizontal="center" vertical="center"/>
    </xf>
    <xf numFmtId="0" fontId="8" fillId="0" borderId="18" xfId="0" applyFont="1" applyBorder="1" applyAlignment="1">
      <alignment horizontal="left" vertical="center"/>
    </xf>
    <xf numFmtId="0" fontId="8" fillId="0" borderId="178" xfId="0" applyFont="1" applyBorder="1" applyAlignment="1">
      <alignment horizontal="left" vertical="center"/>
    </xf>
    <xf numFmtId="0" fontId="8" fillId="0" borderId="17" xfId="0" applyFont="1" applyBorder="1" applyAlignment="1">
      <alignment horizontal="left" vertical="center"/>
    </xf>
    <xf numFmtId="0" fontId="8" fillId="0" borderId="125" xfId="0" applyFont="1" applyBorder="1" applyAlignment="1">
      <alignment horizontal="center" vertical="center"/>
    </xf>
    <xf numFmtId="0" fontId="8" fillId="0" borderId="100" xfId="0" applyFont="1" applyBorder="1" applyAlignment="1">
      <alignment horizontal="center" vertical="center"/>
    </xf>
    <xf numFmtId="0" fontId="8" fillId="0" borderId="122" xfId="0" applyFont="1" applyBorder="1" applyAlignment="1">
      <alignment horizontal="center" vertical="center"/>
    </xf>
    <xf numFmtId="0" fontId="8" fillId="0" borderId="52" xfId="0" applyFont="1" applyBorder="1" applyAlignment="1">
      <alignment horizontal="center" vertical="center"/>
    </xf>
    <xf numFmtId="0" fontId="8" fillId="13" borderId="95" xfId="0" applyFont="1" applyFill="1" applyBorder="1" applyAlignment="1" applyProtection="1">
      <alignment horizontal="center" vertical="center"/>
      <protection locked="0"/>
    </xf>
    <xf numFmtId="0" fontId="8" fillId="12" borderId="94" xfId="0" applyFont="1" applyFill="1" applyBorder="1" applyAlignment="1" applyProtection="1">
      <alignment horizontal="center" vertical="center"/>
      <protection locked="0"/>
    </xf>
    <xf numFmtId="0" fontId="8" fillId="12" borderId="53" xfId="0" applyFont="1" applyFill="1" applyBorder="1" applyAlignment="1" applyProtection="1">
      <alignment horizontal="center" vertical="center"/>
      <protection locked="0"/>
    </xf>
    <xf numFmtId="0" fontId="8" fillId="12" borderId="95" xfId="0" applyFont="1" applyFill="1" applyBorder="1" applyAlignment="1" applyProtection="1">
      <alignment horizontal="center" vertical="center"/>
      <protection locked="0"/>
    </xf>
    <xf numFmtId="0" fontId="8" fillId="0" borderId="95" xfId="0" applyFont="1" applyBorder="1" applyAlignment="1">
      <alignment horizontal="right" vertical="center"/>
    </xf>
    <xf numFmtId="0" fontId="8" fillId="0" borderId="96" xfId="0" applyFont="1" applyBorder="1" applyAlignment="1">
      <alignment horizontal="right"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133" xfId="0" applyFont="1" applyBorder="1" applyAlignment="1">
      <alignment horizontal="center" vertical="center"/>
    </xf>
    <xf numFmtId="0" fontId="7" fillId="3" borderId="3"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3" borderId="6"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8" fillId="2" borderId="12" xfId="0" applyFont="1" applyFill="1" applyBorder="1" applyAlignment="1" applyProtection="1">
      <alignment horizontal="center" vertical="center"/>
      <protection locked="0"/>
    </xf>
    <xf numFmtId="0" fontId="7" fillId="0" borderId="16" xfId="0" applyFont="1" applyBorder="1" applyAlignment="1">
      <alignment vertical="center"/>
    </xf>
    <xf numFmtId="0" fontId="7" fillId="0" borderId="3" xfId="0" applyFont="1" applyBorder="1" applyAlignment="1">
      <alignment vertical="center"/>
    </xf>
    <xf numFmtId="0" fontId="7" fillId="0" borderId="11" xfId="0" applyFont="1" applyBorder="1" applyAlignment="1">
      <alignment vertical="center"/>
    </xf>
    <xf numFmtId="0" fontId="7" fillId="0" borderId="10" xfId="0" applyFont="1" applyBorder="1" applyAlignment="1">
      <alignment vertical="center"/>
    </xf>
    <xf numFmtId="0" fontId="7" fillId="0" borderId="0" xfId="0" applyFont="1" applyAlignment="1">
      <alignment vertical="center"/>
    </xf>
    <xf numFmtId="0" fontId="7" fillId="0" borderId="7" xfId="0" applyFont="1" applyBorder="1" applyAlignment="1">
      <alignment vertical="center"/>
    </xf>
    <xf numFmtId="0" fontId="8" fillId="0" borderId="0" xfId="0" applyFont="1" applyAlignment="1">
      <alignment horizontal="center" vertical="center"/>
    </xf>
    <xf numFmtId="0" fontId="8" fillId="0" borderId="9" xfId="0" applyFont="1" applyBorder="1" applyAlignment="1">
      <alignment horizontal="center" vertical="center"/>
    </xf>
    <xf numFmtId="0" fontId="6" fillId="12" borderId="16" xfId="0" applyFont="1" applyFill="1" applyBorder="1" applyAlignment="1" applyProtection="1">
      <alignment horizontal="center" vertical="center" shrinkToFit="1"/>
      <protection locked="0"/>
    </xf>
    <xf numFmtId="0" fontId="6" fillId="12" borderId="11" xfId="0" applyFont="1" applyFill="1" applyBorder="1" applyAlignment="1" applyProtection="1">
      <alignment horizontal="center" vertical="center" shrinkToFit="1"/>
      <protection locked="0"/>
    </xf>
    <xf numFmtId="0" fontId="6" fillId="12" borderId="5" xfId="0" applyFont="1" applyFill="1" applyBorder="1" applyAlignment="1" applyProtection="1">
      <alignment horizontal="center" vertical="center" shrinkToFit="1"/>
      <protection locked="0"/>
    </xf>
    <xf numFmtId="0" fontId="6" fillId="12" borderId="9" xfId="0" applyFont="1" applyFill="1" applyBorder="1" applyAlignment="1" applyProtection="1">
      <alignment horizontal="center" vertical="center" shrinkToFit="1"/>
      <protection locked="0"/>
    </xf>
    <xf numFmtId="0" fontId="8" fillId="0" borderId="10" xfId="0" applyFont="1" applyBorder="1" applyAlignment="1">
      <alignment horizontal="left" vertical="center" wrapText="1"/>
    </xf>
    <xf numFmtId="0" fontId="8" fillId="0" borderId="0" xfId="0" applyFont="1" applyAlignment="1">
      <alignment horizontal="left" vertical="center" wrapText="1"/>
    </xf>
    <xf numFmtId="0" fontId="8" fillId="0" borderId="7" xfId="0" applyFont="1" applyBorder="1" applyAlignment="1">
      <alignment horizontal="left"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9" xfId="0" applyFont="1" applyBorder="1" applyAlignment="1">
      <alignment horizontal="left" vertical="center" wrapText="1"/>
    </xf>
    <xf numFmtId="0" fontId="7" fillId="0" borderId="16" xfId="4" applyFont="1" applyBorder="1" applyAlignment="1">
      <alignment horizontal="left" vertical="center"/>
    </xf>
    <xf numFmtId="0" fontId="7" fillId="0" borderId="3" xfId="4" applyFont="1" applyBorder="1" applyAlignment="1">
      <alignment horizontal="left" vertical="center"/>
    </xf>
    <xf numFmtId="0" fontId="7" fillId="0" borderId="11" xfId="4" applyFont="1" applyBorder="1" applyAlignment="1">
      <alignment horizontal="left" vertical="center"/>
    </xf>
    <xf numFmtId="0" fontId="7" fillId="0" borderId="5" xfId="4" applyFont="1" applyBorder="1" applyAlignment="1">
      <alignment horizontal="left" vertical="center"/>
    </xf>
    <xf numFmtId="0" fontId="7" fillId="0" borderId="6" xfId="4" applyFont="1" applyBorder="1" applyAlignment="1">
      <alignment horizontal="left" vertical="center"/>
    </xf>
    <xf numFmtId="0" fontId="7" fillId="0" borderId="9" xfId="4" applyFont="1" applyBorder="1" applyAlignment="1">
      <alignment horizontal="left" vertical="center"/>
    </xf>
    <xf numFmtId="0" fontId="8" fillId="0" borderId="3" xfId="0" applyFont="1" applyBorder="1" applyAlignment="1">
      <alignment horizontal="center" vertical="center"/>
    </xf>
    <xf numFmtId="0" fontId="8" fillId="0" borderId="12" xfId="0" applyFont="1" applyBorder="1" applyAlignment="1">
      <alignment horizontal="center" vertical="center" wrapText="1"/>
    </xf>
    <xf numFmtId="0" fontId="8" fillId="0" borderId="164" xfId="0" applyFont="1" applyBorder="1" applyAlignment="1">
      <alignment horizontal="center" vertical="center" wrapText="1"/>
    </xf>
    <xf numFmtId="0" fontId="8" fillId="2" borderId="14" xfId="0" applyFont="1" applyFill="1" applyBorder="1" applyAlignment="1" applyProtection="1">
      <alignment horizontal="center" vertical="center" wrapText="1"/>
      <protection locked="0"/>
    </xf>
    <xf numFmtId="0" fontId="8" fillId="2" borderId="15"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wrapText="1"/>
      <protection locked="0"/>
    </xf>
    <xf numFmtId="0" fontId="8" fillId="2" borderId="174" xfId="0" applyFont="1" applyFill="1" applyBorder="1" applyAlignment="1" applyProtection="1">
      <alignment horizontal="center" vertical="center" wrapText="1"/>
      <protection locked="0"/>
    </xf>
    <xf numFmtId="0" fontId="8" fillId="2" borderId="90" xfId="0" applyFont="1" applyFill="1" applyBorder="1" applyAlignment="1" applyProtection="1">
      <alignment horizontal="center" vertical="center" wrapText="1"/>
      <protection locked="0"/>
    </xf>
    <xf numFmtId="0" fontId="8" fillId="2" borderId="89" xfId="0" applyFont="1" applyFill="1" applyBorder="1" applyAlignment="1" applyProtection="1">
      <alignment horizontal="center" vertical="center" wrapText="1"/>
      <protection locked="0"/>
    </xf>
    <xf numFmtId="0" fontId="8" fillId="0" borderId="7" xfId="0" applyFont="1" applyBorder="1" applyAlignment="1">
      <alignment horizontal="center" vertical="center"/>
    </xf>
    <xf numFmtId="0" fontId="8" fillId="13" borderId="278" xfId="0" applyFont="1" applyFill="1" applyBorder="1" applyAlignment="1" applyProtection="1">
      <alignment horizontal="center" vertical="center" shrinkToFit="1"/>
      <protection locked="0"/>
    </xf>
    <xf numFmtId="0" fontId="8" fillId="13" borderId="71" xfId="0" applyFont="1" applyFill="1" applyBorder="1" applyAlignment="1" applyProtection="1">
      <alignment horizontal="center" vertical="center" shrinkToFit="1"/>
      <protection locked="0"/>
    </xf>
    <xf numFmtId="0" fontId="7" fillId="0" borderId="10" xfId="0" applyFont="1" applyBorder="1" applyAlignment="1">
      <alignment horizontal="left" vertical="center"/>
    </xf>
    <xf numFmtId="0" fontId="7" fillId="0" borderId="0" xfId="0" applyFont="1" applyAlignment="1">
      <alignment horizontal="left" vertical="center"/>
    </xf>
    <xf numFmtId="0" fontId="7" fillId="0" borderId="7" xfId="0" applyFont="1" applyBorder="1" applyAlignment="1">
      <alignment horizontal="left" vertical="center"/>
    </xf>
    <xf numFmtId="0" fontId="7" fillId="0" borderId="5" xfId="0" applyFont="1" applyBorder="1" applyAlignment="1">
      <alignment horizontal="center" vertical="center"/>
    </xf>
    <xf numFmtId="0" fontId="7" fillId="0" borderId="9" xfId="0" applyFont="1" applyBorder="1" applyAlignment="1">
      <alignment horizontal="center" vertical="center"/>
    </xf>
    <xf numFmtId="0" fontId="8" fillId="0" borderId="16" xfId="0" applyFont="1" applyBorder="1" applyAlignment="1">
      <alignment horizontal="left" vertical="center" wrapText="1"/>
    </xf>
    <xf numFmtId="0" fontId="8" fillId="0" borderId="3" xfId="0" applyFont="1" applyBorder="1" applyAlignment="1">
      <alignment horizontal="left" vertical="center" wrapText="1"/>
    </xf>
    <xf numFmtId="0" fontId="8" fillId="0" borderId="11" xfId="0" applyFont="1" applyBorder="1" applyAlignment="1">
      <alignment horizontal="left" vertical="center" wrapText="1"/>
    </xf>
    <xf numFmtId="0" fontId="32" fillId="0" borderId="10" xfId="0" applyFont="1" applyBorder="1" applyAlignment="1">
      <alignment horizontal="center" vertical="center" wrapText="1"/>
    </xf>
    <xf numFmtId="0" fontId="32" fillId="0" borderId="0" xfId="0" applyFont="1" applyAlignment="1">
      <alignment horizontal="center" vertical="center"/>
    </xf>
    <xf numFmtId="0" fontId="32" fillId="0" borderId="7" xfId="0" applyFont="1" applyBorder="1" applyAlignment="1">
      <alignment horizontal="center" vertical="center"/>
    </xf>
    <xf numFmtId="0" fontId="32" fillId="0" borderId="5" xfId="0" applyFont="1" applyBorder="1" applyAlignment="1">
      <alignment horizontal="center" vertical="center"/>
    </xf>
    <xf numFmtId="0" fontId="32" fillId="0" borderId="6" xfId="0" applyFont="1" applyBorder="1" applyAlignment="1">
      <alignment horizontal="center" vertical="center"/>
    </xf>
    <xf numFmtId="0" fontId="32" fillId="0" borderId="9" xfId="0" applyFont="1" applyBorder="1" applyAlignment="1">
      <alignment horizontal="center" vertical="center"/>
    </xf>
    <xf numFmtId="0" fontId="6" fillId="12" borderId="3" xfId="0" applyFont="1" applyFill="1" applyBorder="1" applyAlignment="1" applyProtection="1">
      <alignment horizontal="center" vertical="center" shrinkToFit="1"/>
      <protection locked="0"/>
    </xf>
    <xf numFmtId="0" fontId="6" fillId="12" borderId="6" xfId="0" applyFont="1" applyFill="1" applyBorder="1" applyAlignment="1" applyProtection="1">
      <alignment horizontal="center" vertical="center" shrinkToFit="1"/>
      <protection locked="0"/>
    </xf>
    <xf numFmtId="176" fontId="8" fillId="0" borderId="3" xfId="0" applyNumberFormat="1" applyFont="1" applyBorder="1" applyAlignment="1">
      <alignment horizontal="center" vertical="center"/>
    </xf>
    <xf numFmtId="176" fontId="8" fillId="0" borderId="0" xfId="0" applyNumberFormat="1" applyFont="1" applyAlignment="1">
      <alignment horizontal="center" vertical="center"/>
    </xf>
    <xf numFmtId="0" fontId="10" fillId="0" borderId="16"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0" xfId="0" applyFont="1" applyAlignment="1">
      <alignment horizontal="center" vertical="center" wrapText="1"/>
    </xf>
    <xf numFmtId="0" fontId="10" fillId="0" borderId="7" xfId="0" applyFont="1" applyBorder="1" applyAlignment="1">
      <alignment horizontal="center" vertical="center" wrapText="1"/>
    </xf>
    <xf numFmtId="0" fontId="7" fillId="0" borderId="12" xfId="0" applyFont="1" applyBorder="1" applyAlignment="1">
      <alignment horizontal="left" vertical="center" shrinkToFit="1"/>
    </xf>
    <xf numFmtId="0" fontId="8" fillId="2" borderId="92" xfId="0" applyFont="1" applyFill="1" applyBorder="1" applyAlignment="1" applyProtection="1">
      <alignment horizontal="center" vertical="center"/>
      <protection locked="0"/>
    </xf>
    <xf numFmtId="0" fontId="8" fillId="2" borderId="300" xfId="0" applyFont="1" applyFill="1" applyBorder="1" applyAlignment="1" applyProtection="1">
      <alignment horizontal="center" vertical="center"/>
      <protection locked="0"/>
    </xf>
    <xf numFmtId="0" fontId="8" fillId="2" borderId="4" xfId="0" applyFont="1" applyFill="1" applyBorder="1" applyAlignment="1" applyProtection="1">
      <alignment horizontal="center" vertical="center"/>
      <protection locked="0"/>
    </xf>
    <xf numFmtId="0" fontId="8" fillId="0" borderId="276" xfId="0" applyFont="1" applyBorder="1" applyAlignment="1">
      <alignment horizontal="center" vertical="center" wrapText="1"/>
    </xf>
    <xf numFmtId="0" fontId="8" fillId="0" borderId="76" xfId="0" applyFont="1" applyBorder="1" applyAlignment="1">
      <alignment horizontal="center" vertical="center" wrapText="1"/>
    </xf>
    <xf numFmtId="0" fontId="8" fillId="0" borderId="277" xfId="0" applyFont="1" applyBorder="1" applyAlignment="1">
      <alignment horizontal="center" vertical="center" wrapText="1"/>
    </xf>
    <xf numFmtId="0" fontId="8" fillId="2" borderId="302" xfId="0" applyFont="1" applyFill="1" applyBorder="1" applyAlignment="1" applyProtection="1">
      <alignment horizontal="center" vertical="center" wrapText="1"/>
      <protection locked="0"/>
    </xf>
    <xf numFmtId="0" fontId="8" fillId="2" borderId="303" xfId="0" applyFont="1" applyFill="1" applyBorder="1" applyAlignment="1" applyProtection="1">
      <alignment horizontal="center" vertical="center" wrapText="1"/>
      <protection locked="0"/>
    </xf>
    <xf numFmtId="0" fontId="8" fillId="2" borderId="304" xfId="0" applyFont="1" applyFill="1" applyBorder="1" applyAlignment="1" applyProtection="1">
      <alignment horizontal="center" vertical="center" wrapText="1"/>
      <protection locked="0"/>
    </xf>
    <xf numFmtId="0" fontId="8" fillId="2" borderId="83" xfId="0" applyFont="1" applyFill="1" applyBorder="1" applyAlignment="1" applyProtection="1">
      <alignment horizontal="center" vertical="center"/>
      <protection locked="0"/>
    </xf>
    <xf numFmtId="0" fontId="8" fillId="2" borderId="291" xfId="0" applyFont="1" applyFill="1" applyBorder="1" applyAlignment="1" applyProtection="1">
      <alignment horizontal="center" vertical="center"/>
      <protection locked="0"/>
    </xf>
    <xf numFmtId="0" fontId="8" fillId="2" borderId="10" xfId="0" applyFont="1" applyFill="1" applyBorder="1" applyAlignment="1" applyProtection="1">
      <alignment horizontal="center" vertical="center" shrinkToFit="1"/>
      <protection locked="0"/>
    </xf>
    <xf numFmtId="0" fontId="8" fillId="2" borderId="0" xfId="0" applyFont="1" applyFill="1" applyAlignment="1" applyProtection="1">
      <alignment horizontal="center" vertical="center" shrinkToFit="1"/>
      <protection locked="0"/>
    </xf>
    <xf numFmtId="0" fontId="8" fillId="2" borderId="7" xfId="0" applyFont="1" applyFill="1" applyBorder="1" applyAlignment="1" applyProtection="1">
      <alignment horizontal="center" vertical="center" shrinkToFit="1"/>
      <protection locked="0"/>
    </xf>
    <xf numFmtId="0" fontId="8" fillId="2" borderId="88" xfId="0" applyFont="1" applyFill="1" applyBorder="1" applyAlignment="1" applyProtection="1">
      <alignment horizontal="center" vertical="center" shrinkToFit="1"/>
      <protection locked="0"/>
    </xf>
    <xf numFmtId="0" fontId="8" fillId="2" borderId="172" xfId="0" applyFont="1" applyFill="1" applyBorder="1" applyAlignment="1" applyProtection="1">
      <alignment horizontal="center" vertical="center"/>
      <protection locked="0"/>
    </xf>
    <xf numFmtId="0" fontId="8" fillId="2" borderId="173" xfId="0" applyFont="1" applyFill="1" applyBorder="1" applyAlignment="1" applyProtection="1">
      <alignment horizontal="center" vertical="center"/>
      <protection locked="0"/>
    </xf>
    <xf numFmtId="0" fontId="8" fillId="2" borderId="86" xfId="0" applyFont="1" applyFill="1" applyBorder="1" applyAlignment="1" applyProtection="1">
      <alignment horizontal="center" vertical="center" wrapText="1"/>
      <protection locked="0"/>
    </xf>
    <xf numFmtId="0" fontId="8" fillId="2" borderId="293" xfId="0" applyFont="1" applyFill="1" applyBorder="1" applyAlignment="1" applyProtection="1">
      <alignment horizontal="center" vertical="center" wrapText="1"/>
      <protection locked="0"/>
    </xf>
    <xf numFmtId="0" fontId="8" fillId="2" borderId="91" xfId="0" applyFont="1" applyFill="1" applyBorder="1" applyAlignment="1" applyProtection="1">
      <alignment horizontal="center" vertical="center" wrapText="1"/>
      <protection locked="0"/>
    </xf>
    <xf numFmtId="0" fontId="8" fillId="0" borderId="10" xfId="0" applyFont="1" applyBorder="1" applyAlignment="1">
      <alignment horizontal="center" vertical="center"/>
    </xf>
    <xf numFmtId="0" fontId="8" fillId="2" borderId="305" xfId="0" applyFont="1" applyFill="1" applyBorder="1" applyAlignment="1" applyProtection="1">
      <alignment horizontal="center" vertical="center"/>
      <protection locked="0"/>
    </xf>
    <xf numFmtId="0" fontId="8" fillId="2" borderId="10" xfId="0" applyFont="1" applyFill="1" applyBorder="1" applyAlignment="1" applyProtection="1">
      <alignment horizontal="center" vertical="center" wrapText="1"/>
      <protection locked="0"/>
    </xf>
    <xf numFmtId="0" fontId="8" fillId="2" borderId="0" xfId="0" applyFont="1" applyFill="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8" fillId="0" borderId="278" xfId="0" applyFont="1" applyBorder="1" applyAlignment="1">
      <alignment horizontal="center" vertical="center" wrapText="1"/>
    </xf>
    <xf numFmtId="0" fontId="8" fillId="0" borderId="71" xfId="0" applyFont="1" applyBorder="1" applyAlignment="1">
      <alignment horizontal="center" vertical="center" wrapText="1"/>
    </xf>
    <xf numFmtId="0" fontId="8" fillId="2" borderId="239" xfId="0" applyFont="1" applyFill="1" applyBorder="1" applyAlignment="1" applyProtection="1">
      <alignment horizontal="center" vertical="center" wrapText="1"/>
      <protection locked="0"/>
    </xf>
    <xf numFmtId="0" fontId="8" fillId="2" borderId="119" xfId="0" applyFont="1" applyFill="1" applyBorder="1" applyAlignment="1" applyProtection="1">
      <alignment horizontal="center" vertical="center" wrapText="1"/>
      <protection locked="0"/>
    </xf>
    <xf numFmtId="0" fontId="8" fillId="2" borderId="120"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protection locked="0"/>
    </xf>
    <xf numFmtId="0" fontId="8" fillId="2" borderId="290" xfId="0" applyFont="1"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2" borderId="6"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protection locked="0"/>
    </xf>
    <xf numFmtId="0" fontId="8" fillId="2" borderId="169" xfId="0" applyFont="1" applyFill="1" applyBorder="1" applyAlignment="1" applyProtection="1">
      <alignment horizontal="center" vertical="center"/>
      <protection locked="0"/>
    </xf>
    <xf numFmtId="0" fontId="8" fillId="3" borderId="12" xfId="0" applyFont="1" applyFill="1" applyBorder="1" applyAlignment="1">
      <alignment horizontal="center" vertical="center" shrinkToFit="1"/>
    </xf>
    <xf numFmtId="0" fontId="6" fillId="2" borderId="12" xfId="0" applyFont="1" applyFill="1" applyBorder="1" applyAlignment="1" applyProtection="1">
      <alignment horizontal="center" vertical="center" shrinkToFit="1"/>
      <protection locked="0"/>
    </xf>
    <xf numFmtId="9" fontId="7" fillId="0" borderId="12" xfId="1" applyFont="1" applyBorder="1" applyAlignment="1" applyProtection="1">
      <alignment horizontal="center" vertical="center" shrinkToFit="1"/>
    </xf>
    <xf numFmtId="0" fontId="6" fillId="0" borderId="12" xfId="0" applyFont="1" applyBorder="1" applyAlignment="1">
      <alignment horizontal="center" vertical="center" shrinkToFit="1"/>
    </xf>
    <xf numFmtId="9" fontId="8" fillId="0" borderId="12" xfId="1" applyFont="1" applyBorder="1" applyAlignment="1" applyProtection="1">
      <alignment horizontal="center" vertical="center" shrinkToFit="1"/>
    </xf>
    <xf numFmtId="0" fontId="10" fillId="2" borderId="16" xfId="0" applyFont="1" applyFill="1" applyBorder="1" applyAlignment="1" applyProtection="1">
      <alignment horizontal="center" vertical="center"/>
      <protection locked="0"/>
    </xf>
    <xf numFmtId="0" fontId="10" fillId="2" borderId="3" xfId="0" applyFont="1" applyFill="1" applyBorder="1" applyAlignment="1" applyProtection="1">
      <alignment horizontal="center" vertical="center"/>
      <protection locked="0"/>
    </xf>
    <xf numFmtId="0" fontId="10" fillId="2" borderId="11" xfId="0" applyFont="1" applyFill="1" applyBorder="1" applyAlignment="1" applyProtection="1">
      <alignment horizontal="center" vertical="center"/>
      <protection locked="0"/>
    </xf>
    <xf numFmtId="0" fontId="10" fillId="2" borderId="5" xfId="0" applyFont="1" applyFill="1" applyBorder="1" applyAlignment="1" applyProtection="1">
      <alignment horizontal="center" vertical="center"/>
      <protection locked="0"/>
    </xf>
    <xf numFmtId="0" fontId="10" fillId="2" borderId="6" xfId="0" applyFont="1" applyFill="1" applyBorder="1" applyAlignment="1" applyProtection="1">
      <alignment horizontal="center" vertical="center"/>
      <protection locked="0"/>
    </xf>
    <xf numFmtId="0" fontId="10" fillId="2" borderId="9" xfId="0" applyFont="1" applyFill="1" applyBorder="1" applyAlignment="1" applyProtection="1">
      <alignment horizontal="center" vertical="center"/>
      <protection locked="0"/>
    </xf>
    <xf numFmtId="0" fontId="10" fillId="2" borderId="12" xfId="0" applyFont="1" applyFill="1" applyBorder="1" applyAlignment="1" applyProtection="1">
      <alignment horizontal="center" vertical="center"/>
      <protection locked="0"/>
    </xf>
    <xf numFmtId="0" fontId="7" fillId="0" borderId="16" xfId="0" applyFont="1" applyBorder="1" applyAlignment="1">
      <alignment horizontal="left" vertical="center" shrinkToFit="1"/>
    </xf>
    <xf numFmtId="0" fontId="7" fillId="0" borderId="3" xfId="0" applyFont="1" applyBorder="1" applyAlignment="1">
      <alignment horizontal="left" vertical="center" shrinkToFit="1"/>
    </xf>
    <xf numFmtId="0" fontId="7" fillId="0" borderId="11" xfId="0" applyFont="1" applyBorder="1" applyAlignment="1">
      <alignment horizontal="left" vertical="center" shrinkToFit="1"/>
    </xf>
    <xf numFmtId="0" fontId="7" fillId="0" borderId="10" xfId="0" applyFont="1" applyBorder="1" applyAlignment="1">
      <alignment horizontal="left" vertical="center" shrinkToFit="1"/>
    </xf>
    <xf numFmtId="0" fontId="7" fillId="0" borderId="0" xfId="0" applyFont="1" applyAlignment="1">
      <alignment horizontal="left" vertical="center" shrinkToFit="1"/>
    </xf>
    <xf numFmtId="0" fontId="7" fillId="0" borderId="7" xfId="0" applyFont="1" applyBorder="1" applyAlignment="1">
      <alignment horizontal="left" vertical="center" shrinkToFit="1"/>
    </xf>
    <xf numFmtId="0" fontId="7" fillId="0" borderId="5" xfId="0" applyFont="1" applyBorder="1" applyAlignment="1">
      <alignment horizontal="left" vertical="center" shrinkToFit="1"/>
    </xf>
    <xf numFmtId="0" fontId="7" fillId="0" borderId="6" xfId="0" applyFont="1" applyBorder="1" applyAlignment="1">
      <alignment horizontal="left" vertical="center" shrinkToFit="1"/>
    </xf>
    <xf numFmtId="0" fontId="7" fillId="0" borderId="9" xfId="0" applyFont="1" applyBorder="1" applyAlignment="1">
      <alignment horizontal="left" vertical="center" shrinkToFit="1"/>
    </xf>
    <xf numFmtId="0" fontId="8" fillId="0" borderId="16" xfId="0" applyFont="1" applyBorder="1" applyAlignment="1">
      <alignment horizontal="center" vertical="center"/>
    </xf>
    <xf numFmtId="0" fontId="8" fillId="0" borderId="11" xfId="0" applyFont="1" applyBorder="1" applyAlignment="1">
      <alignment horizontal="center" vertical="center"/>
    </xf>
    <xf numFmtId="0" fontId="10" fillId="2" borderId="16" xfId="0" applyFont="1" applyFill="1" applyBorder="1" applyAlignment="1" applyProtection="1">
      <alignment horizontal="center" vertical="center" wrapText="1"/>
      <protection locked="0"/>
    </xf>
    <xf numFmtId="0" fontId="10" fillId="2" borderId="3"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0" xfId="0" applyFont="1" applyFill="1" applyAlignment="1" applyProtection="1">
      <alignment horizontal="center" vertical="center" wrapText="1"/>
      <protection locked="0"/>
    </xf>
    <xf numFmtId="0" fontId="10" fillId="2" borderId="7" xfId="0" applyFont="1" applyFill="1" applyBorder="1" applyAlignment="1" applyProtection="1">
      <alignment horizontal="center" vertical="center" wrapText="1"/>
      <protection locked="0"/>
    </xf>
    <xf numFmtId="0" fontId="10" fillId="2" borderId="5" xfId="0" applyFont="1" applyFill="1" applyBorder="1" applyAlignment="1" applyProtection="1">
      <alignment horizontal="center" vertical="center" wrapText="1"/>
      <protection locked="0"/>
    </xf>
    <xf numFmtId="0" fontId="10" fillId="2" borderId="6"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8" fillId="2" borderId="287" xfId="0" applyFont="1" applyFill="1" applyBorder="1" applyAlignment="1" applyProtection="1">
      <alignment horizontal="center" vertical="center" wrapText="1"/>
      <protection locked="0"/>
    </xf>
    <xf numFmtId="0" fontId="8" fillId="2" borderId="93" xfId="0" applyFont="1" applyFill="1" applyBorder="1" applyAlignment="1" applyProtection="1">
      <alignment horizontal="center" vertical="center" wrapText="1"/>
      <protection locked="0"/>
    </xf>
    <xf numFmtId="0" fontId="8" fillId="2" borderId="92" xfId="0" applyFont="1" applyFill="1" applyBorder="1" applyAlignment="1" applyProtection="1">
      <alignment horizontal="center" vertical="center" wrapText="1"/>
      <protection locked="0"/>
    </xf>
    <xf numFmtId="0" fontId="8" fillId="0" borderId="16"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0" xfId="0" applyFont="1" applyBorder="1" applyAlignment="1">
      <alignment horizontal="center" vertical="center" wrapText="1"/>
    </xf>
    <xf numFmtId="0" fontId="7" fillId="2" borderId="90" xfId="0" applyFont="1" applyFill="1" applyBorder="1" applyAlignment="1" applyProtection="1">
      <alignment horizontal="center" vertical="center"/>
      <protection locked="0"/>
    </xf>
    <xf numFmtId="0" fontId="7" fillId="0" borderId="90" xfId="0" applyFont="1" applyBorder="1" applyAlignment="1">
      <alignment horizontal="center" vertical="center"/>
    </xf>
    <xf numFmtId="0" fontId="7" fillId="0" borderId="16" xfId="0" applyFont="1" applyBorder="1" applyAlignment="1">
      <alignment horizontal="left" vertical="center"/>
    </xf>
    <xf numFmtId="0" fontId="7" fillId="0" borderId="3" xfId="0" applyFont="1" applyBorder="1" applyAlignment="1">
      <alignment horizontal="left" vertical="center"/>
    </xf>
    <xf numFmtId="0" fontId="7" fillId="0" borderId="174" xfId="0" applyFont="1" applyBorder="1" applyAlignment="1">
      <alignment horizontal="left" vertical="center"/>
    </xf>
    <xf numFmtId="0" fontId="7" fillId="0" borderId="90" xfId="0" applyFont="1" applyBorder="1" applyAlignment="1">
      <alignment horizontal="left" vertical="center"/>
    </xf>
    <xf numFmtId="0" fontId="7" fillId="0" borderId="3" xfId="0" applyFont="1" applyBorder="1" applyAlignment="1">
      <alignment horizontal="right" vertical="center"/>
    </xf>
    <xf numFmtId="0" fontId="7" fillId="0" borderId="90" xfId="0" applyFont="1" applyBorder="1" applyAlignment="1">
      <alignment horizontal="right" vertical="center"/>
    </xf>
    <xf numFmtId="0" fontId="7" fillId="0" borderId="3" xfId="0" applyFont="1" applyBorder="1" applyAlignment="1">
      <alignment horizontal="center"/>
    </xf>
    <xf numFmtId="0" fontId="7" fillId="0" borderId="11" xfId="0" applyFont="1" applyBorder="1" applyAlignment="1">
      <alignment horizontal="center"/>
    </xf>
    <xf numFmtId="0" fontId="7" fillId="0" borderId="90" xfId="0" applyFont="1" applyBorder="1" applyAlignment="1">
      <alignment horizontal="center"/>
    </xf>
    <xf numFmtId="0" fontId="7" fillId="0" borderId="89" xfId="0" applyFont="1" applyBorder="1" applyAlignment="1">
      <alignment horizontal="center"/>
    </xf>
    <xf numFmtId="0" fontId="7" fillId="0" borderId="16"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0" xfId="0" applyFont="1" applyAlignment="1">
      <alignment horizontal="center" vertical="center" shrinkToFit="1"/>
    </xf>
    <xf numFmtId="0" fontId="7" fillId="0" borderId="7" xfId="0" applyFont="1" applyBorder="1" applyAlignment="1">
      <alignment horizontal="center" vertical="center" shrinkToFit="1"/>
    </xf>
    <xf numFmtId="0" fontId="10" fillId="2" borderId="12" xfId="0" applyFont="1" applyFill="1" applyBorder="1" applyAlignment="1">
      <alignment horizontal="center" vertical="center"/>
    </xf>
    <xf numFmtId="0" fontId="8" fillId="0" borderId="9" xfId="0" applyFont="1" applyBorder="1" applyAlignment="1">
      <alignment horizontal="left" vertical="center"/>
    </xf>
    <xf numFmtId="0" fontId="8" fillId="0" borderId="124" xfId="0" applyFont="1" applyBorder="1" applyAlignment="1">
      <alignment horizontal="left" vertical="center"/>
    </xf>
    <xf numFmtId="0" fontId="8" fillId="0" borderId="5" xfId="0" applyFont="1" applyBorder="1" applyAlignment="1">
      <alignment horizontal="left" vertical="center"/>
    </xf>
    <xf numFmtId="0" fontId="7" fillId="0" borderId="12" xfId="0" applyFont="1" applyBorder="1" applyAlignment="1">
      <alignment horizontal="center" vertical="center" wrapText="1"/>
    </xf>
    <xf numFmtId="0" fontId="7" fillId="0" borderId="12" xfId="0" applyFont="1" applyBorder="1" applyAlignment="1">
      <alignment horizontal="center" vertical="center"/>
    </xf>
    <xf numFmtId="0" fontId="7" fillId="0" borderId="12" xfId="0" applyFont="1" applyBorder="1" applyAlignment="1">
      <alignment horizontal="center" vertical="center" shrinkToFit="1"/>
    </xf>
    <xf numFmtId="0" fontId="8" fillId="0" borderId="12" xfId="0" applyFont="1" applyBorder="1" applyAlignment="1">
      <alignment horizontal="center" vertical="center" textRotation="255"/>
    </xf>
    <xf numFmtId="0" fontId="37" fillId="0" borderId="0" xfId="0" applyFont="1" applyAlignment="1" applyProtection="1">
      <alignment horizontal="center" vertical="center"/>
      <protection locked="0"/>
    </xf>
    <xf numFmtId="0" fontId="7" fillId="0" borderId="16" xfId="0" applyFont="1" applyBorder="1" applyAlignment="1">
      <alignment horizontal="center"/>
    </xf>
    <xf numFmtId="0" fontId="7" fillId="0" borderId="10" xfId="0" applyFont="1" applyBorder="1" applyAlignment="1">
      <alignment horizontal="center"/>
    </xf>
    <xf numFmtId="0" fontId="7" fillId="0" borderId="5" xfId="0" applyFont="1" applyBorder="1" applyAlignment="1">
      <alignment horizontal="center"/>
    </xf>
    <xf numFmtId="0" fontId="8" fillId="0" borderId="16" xfId="0" applyFont="1" applyBorder="1" applyAlignment="1">
      <alignment horizontal="left" vertical="center"/>
    </xf>
    <xf numFmtId="0" fontId="8" fillId="0" borderId="3" xfId="0" applyFont="1" applyBorder="1" applyAlignment="1">
      <alignment horizontal="left" vertical="center"/>
    </xf>
    <xf numFmtId="0" fontId="8" fillId="0" borderId="11" xfId="0" applyFont="1" applyBorder="1" applyAlignment="1">
      <alignment horizontal="left" vertical="center"/>
    </xf>
    <xf numFmtId="0" fontId="8" fillId="0" borderId="10" xfId="0" applyFont="1" applyBorder="1" applyAlignment="1">
      <alignment horizontal="left" vertical="center"/>
    </xf>
    <xf numFmtId="0" fontId="8" fillId="0" borderId="0" xfId="0" applyFont="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left" vertical="center"/>
    </xf>
    <xf numFmtId="0" fontId="7" fillId="0" borderId="12" xfId="0" applyFont="1" applyBorder="1" applyAlignment="1">
      <alignment horizontal="left" vertical="center"/>
    </xf>
    <xf numFmtId="0" fontId="8" fillId="2" borderId="3"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0" fontId="8" fillId="2" borderId="9" xfId="0" applyFont="1" applyFill="1" applyBorder="1" applyAlignment="1" applyProtection="1">
      <alignment horizontal="center" vertical="center" wrapText="1"/>
      <protection locked="0"/>
    </xf>
    <xf numFmtId="0" fontId="7" fillId="0" borderId="12" xfId="0" applyFont="1" applyBorder="1" applyAlignment="1">
      <alignment vertical="center" shrinkToFit="1"/>
    </xf>
    <xf numFmtId="0" fontId="7" fillId="0" borderId="5" xfId="0" applyFont="1" applyBorder="1" applyAlignment="1">
      <alignment vertical="center"/>
    </xf>
    <xf numFmtId="0" fontId="7" fillId="0" borderId="6" xfId="0" applyFont="1" applyBorder="1" applyAlignment="1">
      <alignment vertical="center"/>
    </xf>
    <xf numFmtId="0" fontId="7" fillId="0" borderId="9" xfId="0" applyFont="1" applyBorder="1" applyAlignment="1">
      <alignment vertical="center"/>
    </xf>
    <xf numFmtId="0" fontId="10" fillId="0" borderId="12" xfId="0" applyFont="1" applyBorder="1" applyAlignment="1">
      <alignment horizontal="center" vertical="center" wrapText="1"/>
    </xf>
    <xf numFmtId="0" fontId="8" fillId="0" borderId="16" xfId="0" applyFont="1" applyBorder="1" applyAlignment="1">
      <alignment horizontal="left" vertical="center" shrinkToFit="1"/>
    </xf>
    <xf numFmtId="0" fontId="8" fillId="0" borderId="3" xfId="0" applyFont="1" applyBorder="1" applyAlignment="1">
      <alignment horizontal="left" vertical="center" shrinkToFit="1"/>
    </xf>
    <xf numFmtId="0" fontId="8" fillId="0" borderId="11" xfId="0" applyFont="1" applyBorder="1" applyAlignment="1">
      <alignment horizontal="left" vertical="center" shrinkToFit="1"/>
    </xf>
    <xf numFmtId="0" fontId="8" fillId="0" borderId="10" xfId="0" applyFont="1" applyBorder="1" applyAlignment="1">
      <alignment horizontal="left" vertical="center" shrinkToFit="1"/>
    </xf>
    <xf numFmtId="0" fontId="8" fillId="0" borderId="0" xfId="0" applyFont="1" applyAlignment="1">
      <alignment horizontal="left" vertical="center" shrinkToFit="1"/>
    </xf>
    <xf numFmtId="0" fontId="8" fillId="0" borderId="7" xfId="0" applyFont="1" applyBorder="1" applyAlignment="1">
      <alignment horizontal="left" vertical="center" shrinkToFit="1"/>
    </xf>
    <xf numFmtId="0" fontId="7" fillId="0" borderId="11" xfId="0" applyFont="1" applyBorder="1" applyAlignment="1">
      <alignment horizontal="center" vertical="center"/>
    </xf>
    <xf numFmtId="0" fontId="7" fillId="0" borderId="16" xfId="0" applyFont="1" applyBorder="1" applyAlignment="1">
      <alignment vertical="center" shrinkToFit="1"/>
    </xf>
    <xf numFmtId="0" fontId="7" fillId="0" borderId="3" xfId="0" applyFont="1" applyBorder="1" applyAlignment="1">
      <alignment vertical="center" shrinkToFit="1"/>
    </xf>
    <xf numFmtId="0" fontId="7" fillId="0" borderId="11" xfId="0" applyFont="1" applyBorder="1" applyAlignment="1">
      <alignment vertical="center" shrinkToFit="1"/>
    </xf>
    <xf numFmtId="0" fontId="7" fillId="0" borderId="5" xfId="0" applyFont="1" applyBorder="1" applyAlignment="1">
      <alignment vertical="center" shrinkToFit="1"/>
    </xf>
    <xf numFmtId="0" fontId="7" fillId="0" borderId="6" xfId="0" applyFont="1" applyBorder="1" applyAlignment="1">
      <alignment vertical="center" shrinkToFit="1"/>
    </xf>
    <xf numFmtId="0" fontId="7" fillId="0" borderId="9" xfId="0" applyFont="1" applyBorder="1" applyAlignment="1">
      <alignment vertical="center" shrinkToFit="1"/>
    </xf>
    <xf numFmtId="176" fontId="8" fillId="0" borderId="11" xfId="0" applyNumberFormat="1" applyFont="1" applyBorder="1" applyAlignment="1">
      <alignment horizontal="left" vertical="center"/>
    </xf>
    <xf numFmtId="176" fontId="8" fillId="0" borderId="7" xfId="0" applyNumberFormat="1" applyFont="1" applyBorder="1" applyAlignment="1">
      <alignment horizontal="left" vertical="center"/>
    </xf>
    <xf numFmtId="0" fontId="7" fillId="0" borderId="6" xfId="0" applyFont="1" applyBorder="1" applyAlignment="1">
      <alignment horizontal="right" vertical="center"/>
    </xf>
    <xf numFmtId="0" fontId="7" fillId="0" borderId="11" xfId="0" applyFont="1" applyBorder="1" applyAlignment="1">
      <alignment horizontal="left" vertical="center"/>
    </xf>
    <xf numFmtId="0" fontId="9" fillId="0" borderId="16" xfId="0" applyFont="1" applyBorder="1" applyAlignment="1">
      <alignment horizontal="left" vertical="center"/>
    </xf>
    <xf numFmtId="0" fontId="9" fillId="0" borderId="3" xfId="0" applyFont="1" applyBorder="1" applyAlignment="1">
      <alignment horizontal="left" vertical="center"/>
    </xf>
    <xf numFmtId="0" fontId="9" fillId="0" borderId="11" xfId="0" applyFont="1" applyBorder="1" applyAlignment="1">
      <alignment horizontal="left" vertical="center"/>
    </xf>
    <xf numFmtId="0" fontId="9" fillId="0" borderId="3" xfId="0" applyFont="1" applyBorder="1" applyAlignment="1">
      <alignment horizontal="right" vertical="center"/>
    </xf>
    <xf numFmtId="0" fontId="9" fillId="0" borderId="11" xfId="0" applyFont="1" applyBorder="1" applyAlignment="1">
      <alignment horizontal="right" vertical="center"/>
    </xf>
    <xf numFmtId="0" fontId="9" fillId="0" borderId="6" xfId="0" applyFont="1" applyBorder="1" applyAlignment="1">
      <alignment horizontal="right" vertical="center"/>
    </xf>
    <xf numFmtId="0" fontId="9" fillId="0" borderId="9" xfId="0" applyFont="1" applyBorder="1" applyAlignment="1">
      <alignment horizontal="right" vertical="center"/>
    </xf>
    <xf numFmtId="0" fontId="8" fillId="2" borderId="293" xfId="0" applyFont="1" applyFill="1" applyBorder="1" applyAlignment="1" applyProtection="1">
      <alignment horizontal="center" vertical="center"/>
      <protection locked="0"/>
    </xf>
    <xf numFmtId="0" fontId="8" fillId="2" borderId="91" xfId="0" applyFont="1" applyFill="1" applyBorder="1" applyAlignment="1" applyProtection="1">
      <alignment horizontal="center" vertical="center"/>
      <protection locked="0"/>
    </xf>
    <xf numFmtId="0" fontId="8" fillId="2" borderId="301" xfId="0" applyFont="1" applyFill="1" applyBorder="1" applyAlignment="1" applyProtection="1">
      <alignment horizontal="center" vertical="center"/>
      <protection locked="0"/>
    </xf>
    <xf numFmtId="0" fontId="8" fillId="2" borderId="5" xfId="0" applyFont="1" applyFill="1" applyBorder="1" applyAlignment="1" applyProtection="1">
      <alignment horizontal="center" vertical="center" wrapText="1"/>
      <protection locked="0"/>
    </xf>
    <xf numFmtId="0" fontId="7" fillId="0" borderId="164" xfId="0" applyFont="1" applyBorder="1" applyAlignment="1">
      <alignment horizontal="center" vertical="center" textRotation="255"/>
    </xf>
    <xf numFmtId="0" fontId="7" fillId="0" borderId="169" xfId="0" applyFont="1" applyBorder="1" applyAlignment="1">
      <alignment horizontal="center" vertical="center" textRotation="255"/>
    </xf>
    <xf numFmtId="0" fontId="7" fillId="0" borderId="124" xfId="0" applyFont="1" applyBorder="1" applyAlignment="1">
      <alignment horizontal="center" vertical="center" textRotation="255"/>
    </xf>
    <xf numFmtId="0" fontId="7" fillId="0" borderId="20" xfId="0" applyFont="1" applyBorder="1" applyAlignment="1">
      <alignment horizontal="left" vertical="center"/>
    </xf>
    <xf numFmtId="0" fontId="7" fillId="0" borderId="8" xfId="0" applyFont="1" applyBorder="1" applyAlignment="1">
      <alignment horizontal="left" vertical="center"/>
    </xf>
    <xf numFmtId="0" fontId="7" fillId="0" borderId="4" xfId="0" applyFont="1" applyBorder="1" applyAlignment="1">
      <alignment horizontal="left" vertical="center"/>
    </xf>
    <xf numFmtId="0" fontId="8" fillId="3" borderId="12" xfId="0" applyFont="1" applyFill="1" applyBorder="1" applyAlignment="1" applyProtection="1">
      <alignment horizontal="center"/>
      <protection locked="0"/>
    </xf>
    <xf numFmtId="0" fontId="8" fillId="3" borderId="20" xfId="0" applyFont="1" applyFill="1" applyBorder="1" applyAlignment="1" applyProtection="1">
      <alignment horizontal="center"/>
      <protection locked="0"/>
    </xf>
    <xf numFmtId="0" fontId="8" fillId="0" borderId="16" xfId="0" applyFont="1" applyBorder="1" applyAlignment="1">
      <alignment horizontal="center" vertical="center" wrapText="1" shrinkToFit="1"/>
    </xf>
    <xf numFmtId="0" fontId="7" fillId="2" borderId="134" xfId="0" applyFont="1" applyFill="1" applyBorder="1" applyAlignment="1" applyProtection="1">
      <alignment horizontal="center" vertical="center"/>
      <protection locked="0"/>
    </xf>
    <xf numFmtId="0" fontId="7" fillId="2" borderId="19" xfId="0" applyFont="1" applyFill="1" applyBorder="1" applyAlignment="1" applyProtection="1">
      <alignment horizontal="center" vertical="center"/>
      <protection locked="0"/>
    </xf>
    <xf numFmtId="0" fontId="7" fillId="2" borderId="63" xfId="0" applyFont="1" applyFill="1" applyBorder="1" applyAlignment="1" applyProtection="1">
      <alignment horizontal="center" vertical="center"/>
      <protection locked="0"/>
    </xf>
    <xf numFmtId="0" fontId="7" fillId="2" borderId="133" xfId="0" applyFont="1" applyFill="1" applyBorder="1" applyAlignment="1" applyProtection="1">
      <alignment horizontal="center" vertical="center"/>
      <protection locked="0"/>
    </xf>
    <xf numFmtId="176" fontId="8" fillId="3" borderId="3" xfId="0" applyNumberFormat="1" applyFont="1" applyFill="1" applyBorder="1" applyAlignment="1">
      <alignment horizontal="center" vertical="center"/>
    </xf>
    <xf numFmtId="176" fontId="8" fillId="3" borderId="6" xfId="0" applyNumberFormat="1" applyFont="1" applyFill="1" applyBorder="1" applyAlignment="1">
      <alignment horizontal="center" vertical="center"/>
    </xf>
    <xf numFmtId="0" fontId="8" fillId="2" borderId="10" xfId="0" applyFont="1" applyFill="1" applyBorder="1" applyAlignment="1" applyProtection="1">
      <alignment horizontal="left" vertical="center" shrinkToFit="1"/>
      <protection locked="0"/>
    </xf>
    <xf numFmtId="0" fontId="8" fillId="2" borderId="0" xfId="0" applyFont="1" applyFill="1" applyAlignment="1" applyProtection="1">
      <alignment horizontal="left" vertical="center" shrinkToFit="1"/>
      <protection locked="0"/>
    </xf>
    <xf numFmtId="0" fontId="8" fillId="2" borderId="7" xfId="0" applyFont="1" applyFill="1" applyBorder="1" applyAlignment="1" applyProtection="1">
      <alignment horizontal="left" vertical="center" shrinkToFit="1"/>
      <protection locked="0"/>
    </xf>
    <xf numFmtId="0" fontId="8" fillId="2" borderId="5" xfId="0" applyFont="1" applyFill="1" applyBorder="1" applyAlignment="1" applyProtection="1">
      <alignment horizontal="left" vertical="center" shrinkToFit="1"/>
      <protection locked="0"/>
    </xf>
    <xf numFmtId="0" fontId="8" fillId="2" borderId="6" xfId="0" applyFont="1" applyFill="1" applyBorder="1" applyAlignment="1" applyProtection="1">
      <alignment horizontal="left" vertical="center" shrinkToFit="1"/>
      <protection locked="0"/>
    </xf>
    <xf numFmtId="0" fontId="8" fillId="2" borderId="9" xfId="0" applyFont="1" applyFill="1" applyBorder="1" applyAlignment="1" applyProtection="1">
      <alignment horizontal="left" vertical="center" shrinkToFit="1"/>
      <protection locked="0"/>
    </xf>
    <xf numFmtId="176" fontId="8" fillId="3" borderId="3" xfId="0" applyNumberFormat="1" applyFont="1" applyFill="1" applyBorder="1" applyAlignment="1">
      <alignment horizontal="center" vertical="center" shrinkToFit="1"/>
    </xf>
    <xf numFmtId="176" fontId="8" fillId="3" borderId="6" xfId="0" applyNumberFormat="1" applyFont="1" applyFill="1" applyBorder="1" applyAlignment="1">
      <alignment horizontal="center" vertical="center" shrinkToFit="1"/>
    </xf>
    <xf numFmtId="0" fontId="7" fillId="2" borderId="11" xfId="0" applyFont="1" applyFill="1" applyBorder="1" applyAlignment="1" applyProtection="1">
      <alignment horizontal="center" vertical="center"/>
      <protection locked="0"/>
    </xf>
    <xf numFmtId="0" fontId="7" fillId="2" borderId="136"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3" borderId="134" xfId="0" applyFont="1" applyFill="1" applyBorder="1" applyAlignment="1" applyProtection="1">
      <alignment horizontal="center" vertical="center" shrinkToFit="1"/>
      <protection locked="0"/>
    </xf>
    <xf numFmtId="0" fontId="7" fillId="3" borderId="3" xfId="0" applyFont="1" applyFill="1" applyBorder="1" applyAlignment="1" applyProtection="1">
      <alignment horizontal="center" vertical="center" shrinkToFit="1"/>
      <protection locked="0"/>
    </xf>
    <xf numFmtId="0" fontId="7" fillId="3" borderId="11" xfId="0" applyFont="1" applyFill="1" applyBorder="1" applyAlignment="1" applyProtection="1">
      <alignment horizontal="center" vertical="center" shrinkToFit="1"/>
      <protection locked="0"/>
    </xf>
    <xf numFmtId="0" fontId="7" fillId="3" borderId="136" xfId="0" applyFont="1" applyFill="1" applyBorder="1" applyAlignment="1" applyProtection="1">
      <alignment horizontal="center" vertical="center" shrinkToFit="1"/>
      <protection locked="0"/>
    </xf>
    <xf numFmtId="0" fontId="7" fillId="3" borderId="0" xfId="0" applyFont="1" applyFill="1" applyAlignment="1" applyProtection="1">
      <alignment horizontal="center" vertical="center" shrinkToFit="1"/>
      <protection locked="0"/>
    </xf>
    <xf numFmtId="0" fontId="7" fillId="3" borderId="7" xfId="0" applyFont="1" applyFill="1" applyBorder="1" applyAlignment="1" applyProtection="1">
      <alignment horizontal="center" vertical="center" shrinkToFit="1"/>
      <protection locked="0"/>
    </xf>
    <xf numFmtId="0" fontId="7" fillId="0" borderId="155" xfId="0" applyFont="1" applyBorder="1" applyAlignment="1">
      <alignment horizontal="center"/>
    </xf>
    <xf numFmtId="0" fontId="7" fillId="0" borderId="156" xfId="0" applyFont="1" applyBorder="1" applyAlignment="1">
      <alignment horizontal="center"/>
    </xf>
    <xf numFmtId="0" fontId="7" fillId="0" borderId="157" xfId="0" applyFont="1" applyBorder="1" applyAlignment="1">
      <alignment horizontal="center"/>
    </xf>
    <xf numFmtId="0" fontId="7" fillId="0" borderId="158" xfId="0" applyFont="1" applyBorder="1" applyAlignment="1">
      <alignment horizontal="center"/>
    </xf>
    <xf numFmtId="0" fontId="7" fillId="0" borderId="159" xfId="0" applyFont="1" applyBorder="1" applyAlignment="1">
      <alignment horizontal="center"/>
    </xf>
    <xf numFmtId="0" fontId="7" fillId="0" borderId="160" xfId="0" applyFont="1" applyBorder="1" applyAlignment="1">
      <alignment horizontal="center"/>
    </xf>
    <xf numFmtId="176" fontId="8" fillId="0" borderId="12" xfId="0" applyNumberFormat="1" applyFont="1" applyBorder="1" applyAlignment="1">
      <alignment horizontal="center" vertical="center"/>
    </xf>
    <xf numFmtId="0" fontId="5" fillId="0" borderId="0" xfId="0" applyFont="1" applyAlignment="1">
      <alignment horizontal="left" vertical="center"/>
    </xf>
    <xf numFmtId="0" fontId="8" fillId="0" borderId="12" xfId="0" applyFont="1" applyBorder="1" applyAlignment="1">
      <alignment horizontal="right" vertical="top"/>
    </xf>
    <xf numFmtId="0" fontId="10" fillId="0" borderId="155" xfId="0" applyFont="1" applyBorder="1" applyAlignment="1">
      <alignment horizontal="center" vertical="center"/>
    </xf>
    <xf numFmtId="0" fontId="10" fillId="0" borderId="156" xfId="0" applyFont="1" applyBorder="1" applyAlignment="1">
      <alignment horizontal="center" vertical="center"/>
    </xf>
    <xf numFmtId="0" fontId="10" fillId="0" borderId="157" xfId="0" applyFont="1" applyBorder="1" applyAlignment="1">
      <alignment horizontal="center" vertical="center"/>
    </xf>
    <xf numFmtId="0" fontId="10" fillId="0" borderId="152" xfId="0" applyFont="1" applyBorder="1" applyAlignment="1">
      <alignment horizontal="center" vertical="center"/>
    </xf>
    <xf numFmtId="0" fontId="10" fillId="0" borderId="153" xfId="0" applyFont="1" applyBorder="1" applyAlignment="1">
      <alignment horizontal="center" vertical="center"/>
    </xf>
    <xf numFmtId="0" fontId="10" fillId="0" borderId="168" xfId="0" applyFont="1" applyBorder="1" applyAlignment="1">
      <alignment horizontal="center" vertical="center"/>
    </xf>
    <xf numFmtId="0" fontId="10" fillId="0" borderId="158" xfId="0" applyFont="1" applyBorder="1" applyAlignment="1">
      <alignment horizontal="center" vertical="center"/>
    </xf>
    <xf numFmtId="0" fontId="10" fillId="0" borderId="159" xfId="0" applyFont="1" applyBorder="1" applyAlignment="1">
      <alignment horizontal="center" vertical="center"/>
    </xf>
    <xf numFmtId="0" fontId="10" fillId="0" borderId="160" xfId="0" applyFont="1" applyBorder="1" applyAlignment="1">
      <alignment horizontal="center" vertical="center"/>
    </xf>
    <xf numFmtId="0" fontId="8" fillId="2" borderId="179" xfId="0" applyFont="1" applyFill="1" applyBorder="1" applyAlignment="1" applyProtection="1">
      <alignment horizontal="center"/>
      <protection locked="0"/>
    </xf>
    <xf numFmtId="0" fontId="8" fillId="2" borderId="312" xfId="0" applyFont="1" applyFill="1" applyBorder="1" applyAlignment="1" applyProtection="1">
      <alignment horizontal="center"/>
      <protection locked="0"/>
    </xf>
    <xf numFmtId="176" fontId="8" fillId="3" borderId="16" xfId="0" applyNumberFormat="1" applyFont="1" applyFill="1" applyBorder="1" applyAlignment="1">
      <alignment horizontal="center" vertical="center"/>
    </xf>
    <xf numFmtId="176" fontId="8" fillId="3" borderId="11" xfId="0" applyNumberFormat="1" applyFont="1" applyFill="1" applyBorder="1" applyAlignment="1">
      <alignment horizontal="center" vertical="center"/>
    </xf>
    <xf numFmtId="176" fontId="8" fillId="3" borderId="16" xfId="0" applyNumberFormat="1" applyFont="1" applyFill="1" applyBorder="1" applyAlignment="1" applyProtection="1">
      <alignment horizontal="center" vertical="center"/>
      <protection locked="0"/>
    </xf>
    <xf numFmtId="176" fontId="8" fillId="3" borderId="3" xfId="0" applyNumberFormat="1" applyFont="1" applyFill="1" applyBorder="1" applyAlignment="1" applyProtection="1">
      <alignment horizontal="center" vertical="center"/>
      <protection locked="0"/>
    </xf>
    <xf numFmtId="176" fontId="8" fillId="3" borderId="11" xfId="0" applyNumberFormat="1" applyFont="1" applyFill="1" applyBorder="1" applyAlignment="1" applyProtection="1">
      <alignment horizontal="center" vertical="center"/>
      <protection locked="0"/>
    </xf>
    <xf numFmtId="176" fontId="8" fillId="3" borderId="5" xfId="0" applyNumberFormat="1" applyFont="1" applyFill="1" applyBorder="1" applyAlignment="1" applyProtection="1">
      <alignment horizontal="center" vertical="center"/>
      <protection locked="0"/>
    </xf>
    <xf numFmtId="176" fontId="8" fillId="3" borderId="6" xfId="0" applyNumberFormat="1" applyFont="1" applyFill="1" applyBorder="1" applyAlignment="1" applyProtection="1">
      <alignment horizontal="center" vertical="center"/>
      <protection locked="0"/>
    </xf>
    <xf numFmtId="176" fontId="8" fillId="3" borderId="9" xfId="0" applyNumberFormat="1" applyFont="1" applyFill="1" applyBorder="1" applyAlignment="1" applyProtection="1">
      <alignment horizontal="center" vertical="center"/>
      <protection locked="0"/>
    </xf>
    <xf numFmtId="0" fontId="8" fillId="2" borderId="20" xfId="0" applyFont="1" applyFill="1" applyBorder="1" applyAlignment="1" applyProtection="1">
      <alignment horizontal="left" vertical="center" shrinkToFit="1"/>
      <protection locked="0"/>
    </xf>
    <xf numFmtId="0" fontId="8" fillId="2" borderId="8" xfId="0" applyFont="1" applyFill="1" applyBorder="1" applyAlignment="1" applyProtection="1">
      <alignment horizontal="left" vertical="center" shrinkToFit="1"/>
      <protection locked="0"/>
    </xf>
    <xf numFmtId="0" fontId="8" fillId="2" borderId="4" xfId="0" applyFont="1" applyFill="1" applyBorder="1" applyAlignment="1" applyProtection="1">
      <alignment horizontal="left" vertical="center" shrinkToFit="1"/>
      <protection locked="0"/>
    </xf>
    <xf numFmtId="0" fontId="8" fillId="0" borderId="5" xfId="0" applyFont="1" applyBorder="1" applyAlignment="1">
      <alignment horizontal="center" vertical="center" wrapText="1"/>
    </xf>
    <xf numFmtId="0" fontId="7" fillId="0" borderId="4" xfId="0" applyFont="1" applyBorder="1" applyAlignment="1">
      <alignment horizontal="center"/>
    </xf>
    <xf numFmtId="0" fontId="7" fillId="0" borderId="12" xfId="0" applyFont="1" applyBorder="1" applyAlignment="1">
      <alignment horizontal="center"/>
    </xf>
    <xf numFmtId="0" fontId="7" fillId="0" borderId="20" xfId="0" applyFont="1" applyBorder="1" applyAlignment="1">
      <alignment horizontal="center"/>
    </xf>
    <xf numFmtId="0" fontId="7" fillId="0" borderId="8" xfId="0" applyFont="1" applyBorder="1" applyAlignment="1">
      <alignment horizontal="center"/>
    </xf>
    <xf numFmtId="0" fontId="8" fillId="0" borderId="0" xfId="0" applyFont="1" applyAlignment="1">
      <alignment horizontal="right" vertical="center"/>
    </xf>
    <xf numFmtId="0" fontId="8" fillId="0" borderId="7" xfId="0" applyFont="1" applyBorder="1" applyAlignment="1">
      <alignment horizontal="right" vertical="center"/>
    </xf>
    <xf numFmtId="0" fontId="8" fillId="2" borderId="20" xfId="0" applyFont="1" applyFill="1" applyBorder="1" applyAlignment="1" applyProtection="1">
      <alignment horizontal="center" vertical="center" wrapText="1"/>
      <protection locked="0"/>
    </xf>
    <xf numFmtId="0" fontId="8" fillId="2" borderId="8"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center" vertical="center" wrapText="1"/>
      <protection locked="0"/>
    </xf>
    <xf numFmtId="0" fontId="8" fillId="3" borderId="10" xfId="0" applyFont="1" applyFill="1" applyBorder="1" applyAlignment="1" applyProtection="1">
      <alignment horizontal="center" vertical="center"/>
      <protection locked="0"/>
    </xf>
    <xf numFmtId="0" fontId="8" fillId="3" borderId="0" xfId="0" applyFont="1" applyFill="1" applyAlignment="1" applyProtection="1">
      <alignment horizontal="center" vertical="center"/>
      <protection locked="0"/>
    </xf>
    <xf numFmtId="0" fontId="8" fillId="3" borderId="7"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8" fillId="3" borderId="6" xfId="0" applyFont="1" applyFill="1" applyBorder="1" applyAlignment="1" applyProtection="1">
      <alignment horizontal="center" vertical="center"/>
      <protection locked="0"/>
    </xf>
    <xf numFmtId="0" fontId="8" fillId="3" borderId="9" xfId="0" applyFont="1" applyFill="1" applyBorder="1" applyAlignment="1" applyProtection="1">
      <alignment horizontal="center" vertical="center"/>
      <protection locked="0"/>
    </xf>
    <xf numFmtId="0" fontId="8" fillId="3" borderId="20" xfId="0" applyFont="1" applyFill="1" applyBorder="1" applyAlignment="1" applyProtection="1">
      <alignment horizontal="center" vertical="center"/>
      <protection locked="0"/>
    </xf>
    <xf numFmtId="0" fontId="8" fillId="0" borderId="5" xfId="0" applyFont="1" applyBorder="1" applyAlignment="1">
      <alignment horizontal="left"/>
    </xf>
    <xf numFmtId="0" fontId="8" fillId="0" borderId="6" xfId="0" applyFont="1" applyBorder="1" applyAlignment="1">
      <alignment horizontal="left"/>
    </xf>
    <xf numFmtId="0" fontId="8" fillId="0" borderId="9" xfId="0" applyFont="1" applyBorder="1" applyAlignment="1">
      <alignment horizontal="left"/>
    </xf>
    <xf numFmtId="0" fontId="7" fillId="3" borderId="16" xfId="0" applyFont="1" applyFill="1" applyBorder="1" applyAlignment="1" applyProtection="1">
      <alignment horizontal="left" vertical="center" shrinkToFit="1"/>
      <protection locked="0"/>
    </xf>
    <xf numFmtId="0" fontId="7" fillId="3" borderId="3" xfId="0" applyFont="1" applyFill="1" applyBorder="1" applyAlignment="1" applyProtection="1">
      <alignment horizontal="left" vertical="center" shrinkToFit="1"/>
      <protection locked="0"/>
    </xf>
    <xf numFmtId="0" fontId="7" fillId="3" borderId="11" xfId="0" applyFont="1" applyFill="1" applyBorder="1" applyAlignment="1" applyProtection="1">
      <alignment horizontal="left" vertical="center" shrinkToFit="1"/>
      <protection locked="0"/>
    </xf>
    <xf numFmtId="0" fontId="7" fillId="3" borderId="5" xfId="0" applyFont="1" applyFill="1" applyBorder="1" applyAlignment="1" applyProtection="1">
      <alignment horizontal="left" vertical="center" shrinkToFit="1"/>
      <protection locked="0"/>
    </xf>
    <xf numFmtId="0" fontId="7" fillId="3" borderId="6" xfId="0" applyFont="1" applyFill="1" applyBorder="1" applyAlignment="1" applyProtection="1">
      <alignment horizontal="left" vertical="center" shrinkToFit="1"/>
      <protection locked="0"/>
    </xf>
    <xf numFmtId="0" fontId="7" fillId="3" borderId="9" xfId="0" applyFont="1" applyFill="1" applyBorder="1" applyAlignment="1" applyProtection="1">
      <alignment horizontal="left" vertical="center" shrinkToFit="1"/>
      <protection locked="0"/>
    </xf>
    <xf numFmtId="0" fontId="7" fillId="0" borderId="19" xfId="0" applyFont="1" applyBorder="1" applyAlignment="1">
      <alignment horizontal="center" vertical="center"/>
    </xf>
    <xf numFmtId="0" fontId="7" fillId="0" borderId="133" xfId="0" applyFont="1" applyBorder="1" applyAlignment="1">
      <alignment horizontal="center" vertical="center"/>
    </xf>
    <xf numFmtId="0" fontId="7" fillId="0" borderId="155" xfId="0" applyFont="1" applyBorder="1" applyAlignment="1">
      <alignment horizontal="center" vertical="center" shrinkToFit="1"/>
    </xf>
    <xf numFmtId="0" fontId="7" fillId="0" borderId="156" xfId="0" applyFont="1" applyBorder="1" applyAlignment="1">
      <alignment horizontal="center" vertical="center" shrinkToFit="1"/>
    </xf>
    <xf numFmtId="0" fontId="7" fillId="0" borderId="157" xfId="0" applyFont="1" applyBorder="1" applyAlignment="1">
      <alignment horizontal="center" vertical="center" shrinkToFit="1"/>
    </xf>
    <xf numFmtId="0" fontId="7" fillId="0" borderId="158" xfId="0" applyFont="1" applyBorder="1" applyAlignment="1">
      <alignment horizontal="center" vertical="center" shrinkToFit="1"/>
    </xf>
    <xf numFmtId="0" fontId="7" fillId="0" borderId="159" xfId="0" applyFont="1" applyBorder="1" applyAlignment="1">
      <alignment horizontal="center" vertical="center" shrinkToFit="1"/>
    </xf>
    <xf numFmtId="0" fontId="7" fillId="0" borderId="160" xfId="0" applyFont="1" applyBorder="1" applyAlignment="1">
      <alignment horizontal="center" vertical="center" shrinkToFit="1"/>
    </xf>
    <xf numFmtId="0" fontId="7" fillId="0" borderId="7" xfId="0" applyFont="1" applyBorder="1" applyAlignment="1">
      <alignment horizontal="center"/>
    </xf>
    <xf numFmtId="0" fontId="7" fillId="0" borderId="9" xfId="0" applyFont="1" applyBorder="1" applyAlignment="1">
      <alignment horizontal="center"/>
    </xf>
    <xf numFmtId="0" fontId="8" fillId="12" borderId="307" xfId="0" applyFont="1" applyFill="1" applyBorder="1" applyAlignment="1" applyProtection="1">
      <alignment horizontal="center" vertical="center"/>
      <protection locked="0"/>
    </xf>
    <xf numFmtId="0" fontId="8" fillId="12" borderId="306" xfId="0" applyFont="1" applyFill="1" applyBorder="1" applyAlignment="1" applyProtection="1">
      <alignment horizontal="center" vertical="center"/>
      <protection locked="0"/>
    </xf>
    <xf numFmtId="0" fontId="8" fillId="12" borderId="123" xfId="0" applyFont="1" applyFill="1" applyBorder="1" applyAlignment="1" applyProtection="1">
      <alignment horizontal="center" vertical="center"/>
      <protection locked="0"/>
    </xf>
    <xf numFmtId="0" fontId="9" fillId="0" borderId="16" xfId="0" applyFont="1" applyBorder="1" applyAlignment="1">
      <alignment horizontal="left" vertical="center" shrinkToFit="1"/>
    </xf>
    <xf numFmtId="0" fontId="9" fillId="0" borderId="3" xfId="0" applyFont="1" applyBorder="1" applyAlignment="1">
      <alignment horizontal="left" vertical="center" shrinkToFit="1"/>
    </xf>
    <xf numFmtId="0" fontId="9" fillId="0" borderId="11" xfId="0" applyFont="1" applyBorder="1" applyAlignment="1">
      <alignment horizontal="left" vertical="center" shrinkToFit="1"/>
    </xf>
    <xf numFmtId="0" fontId="8" fillId="0" borderId="26" xfId="0" applyFont="1" applyBorder="1" applyAlignment="1">
      <alignment horizontal="center" vertical="center"/>
    </xf>
    <xf numFmtId="0" fontId="7" fillId="0" borderId="7" xfId="0" applyFont="1" applyBorder="1" applyAlignment="1">
      <alignment horizontal="center" vertical="center"/>
    </xf>
    <xf numFmtId="0" fontId="10" fillId="0" borderId="164" xfId="0" applyFont="1" applyBorder="1" applyAlignment="1">
      <alignment horizontal="center" vertical="center" textRotation="255"/>
    </xf>
    <xf numFmtId="0" fontId="10" fillId="0" borderId="169" xfId="0" applyFont="1" applyBorder="1" applyAlignment="1">
      <alignment horizontal="center" vertical="center" textRotation="255"/>
    </xf>
    <xf numFmtId="0" fontId="7" fillId="0" borderId="10" xfId="0" applyFont="1" applyBorder="1" applyAlignment="1">
      <alignment horizontal="center" vertical="center"/>
    </xf>
    <xf numFmtId="0" fontId="8" fillId="0" borderId="5" xfId="0" applyFont="1" applyBorder="1" applyAlignment="1">
      <alignment horizontal="left" vertical="center" shrinkToFit="1"/>
    </xf>
    <xf numFmtId="0" fontId="8" fillId="0" borderId="6" xfId="0" applyFont="1" applyBorder="1" applyAlignment="1">
      <alignment horizontal="left" vertical="center" shrinkToFit="1"/>
    </xf>
    <xf numFmtId="0" fontId="8" fillId="0" borderId="9" xfId="0" applyFont="1" applyBorder="1" applyAlignment="1">
      <alignment horizontal="left" vertical="center" shrinkToFit="1"/>
    </xf>
    <xf numFmtId="0" fontId="9" fillId="0" borderId="16" xfId="0" applyFont="1" applyBorder="1" applyAlignment="1">
      <alignment horizontal="left" vertical="center" wrapText="1" shrinkToFit="1"/>
    </xf>
    <xf numFmtId="0" fontId="9" fillId="0" borderId="10" xfId="0" applyFont="1" applyBorder="1" applyAlignment="1">
      <alignment horizontal="left" vertical="center" shrinkToFit="1"/>
    </xf>
    <xf numFmtId="0" fontId="9" fillId="0" borderId="0" xfId="0" applyFont="1" applyAlignment="1">
      <alignment horizontal="left" vertical="center" shrinkToFit="1"/>
    </xf>
    <xf numFmtId="0" fontId="9" fillId="0" borderId="7" xfId="0" applyFont="1" applyBorder="1" applyAlignment="1">
      <alignment horizontal="left" vertical="center" shrinkToFit="1"/>
    </xf>
    <xf numFmtId="0" fontId="9" fillId="0" borderId="5" xfId="0" applyFont="1" applyBorder="1" applyAlignment="1">
      <alignment horizontal="left" vertical="center" shrinkToFit="1"/>
    </xf>
    <xf numFmtId="0" fontId="9" fillId="0" borderId="6" xfId="0" applyFont="1" applyBorder="1" applyAlignment="1">
      <alignment horizontal="left" vertical="center" shrinkToFit="1"/>
    </xf>
    <xf numFmtId="0" fontId="9" fillId="0" borderId="9" xfId="0" applyFont="1" applyBorder="1" applyAlignment="1">
      <alignment horizontal="left" vertical="center" shrinkToFit="1"/>
    </xf>
    <xf numFmtId="0" fontId="38" fillId="3" borderId="16" xfId="0" applyFont="1" applyFill="1" applyBorder="1" applyAlignment="1" applyProtection="1">
      <alignment horizontal="center" vertical="center"/>
      <protection locked="0"/>
    </xf>
    <xf numFmtId="0" fontId="38" fillId="3" borderId="3" xfId="0" applyFont="1" applyFill="1" applyBorder="1" applyAlignment="1" applyProtection="1">
      <alignment horizontal="center" vertical="center"/>
      <protection locked="0"/>
    </xf>
    <xf numFmtId="0" fontId="38" fillId="3" borderId="5" xfId="0" applyFont="1" applyFill="1" applyBorder="1" applyAlignment="1" applyProtection="1">
      <alignment horizontal="center" vertical="center"/>
      <protection locked="0"/>
    </xf>
    <xf numFmtId="0" fontId="38" fillId="3" borderId="6" xfId="0" applyFont="1" applyFill="1" applyBorder="1" applyAlignment="1" applyProtection="1">
      <alignment horizontal="center" vertical="center"/>
      <protection locked="0"/>
    </xf>
    <xf numFmtId="0" fontId="9" fillId="0" borderId="3" xfId="0" applyFont="1" applyBorder="1" applyAlignment="1">
      <alignment horizontal="center" vertical="center" wrapText="1"/>
    </xf>
    <xf numFmtId="0" fontId="9" fillId="0" borderId="6" xfId="0" applyFont="1" applyBorder="1" applyAlignment="1">
      <alignment horizontal="center"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xf>
    <xf numFmtId="0" fontId="7" fillId="0" borderId="6" xfId="0" applyFont="1" applyBorder="1" applyAlignment="1">
      <alignment horizontal="left" vertical="center"/>
    </xf>
    <xf numFmtId="0" fontId="7" fillId="0" borderId="9" xfId="0" applyFont="1" applyBorder="1" applyAlignment="1">
      <alignment horizontal="left" vertical="center"/>
    </xf>
    <xf numFmtId="0" fontId="7" fillId="0" borderId="10" xfId="0" applyFont="1" applyBorder="1" applyAlignment="1">
      <alignment vertical="center" shrinkToFit="1"/>
    </xf>
    <xf numFmtId="0" fontId="7" fillId="0" borderId="0" xfId="0" applyFont="1" applyAlignment="1">
      <alignment vertical="center" shrinkToFit="1"/>
    </xf>
    <xf numFmtId="0" fontId="7" fillId="0" borderId="7" xfId="0" applyFont="1" applyBorder="1" applyAlignment="1">
      <alignment vertical="center" shrinkToFit="1"/>
    </xf>
    <xf numFmtId="0" fontId="8" fillId="0" borderId="17" xfId="0" applyFont="1" applyBorder="1" applyAlignment="1">
      <alignment horizontal="center" vertical="center"/>
    </xf>
    <xf numFmtId="0" fontId="7" fillId="2" borderId="3" xfId="0" applyFont="1" applyFill="1" applyBorder="1" applyAlignment="1" applyProtection="1">
      <alignment horizontal="left" vertical="top" wrapText="1"/>
      <protection locked="0"/>
    </xf>
    <xf numFmtId="0" fontId="7" fillId="2" borderId="0" xfId="0" applyFont="1" applyFill="1" applyAlignment="1" applyProtection="1">
      <alignment horizontal="left" vertical="top" wrapText="1"/>
      <protection locked="0"/>
    </xf>
    <xf numFmtId="0" fontId="7" fillId="2" borderId="6" xfId="0" applyFont="1" applyFill="1" applyBorder="1" applyAlignment="1" applyProtection="1">
      <alignment horizontal="left" vertical="top" wrapText="1"/>
      <protection locked="0"/>
    </xf>
    <xf numFmtId="0" fontId="7" fillId="0" borderId="6" xfId="0" applyFont="1" applyBorder="1" applyAlignment="1">
      <alignment horizontal="center" vertical="center" shrinkToFit="1"/>
    </xf>
    <xf numFmtId="0" fontId="9" fillId="0" borderId="16"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5" xfId="0" applyFont="1" applyBorder="1" applyAlignment="1">
      <alignment horizontal="center" vertical="center" wrapText="1"/>
    </xf>
    <xf numFmtId="0" fontId="9" fillId="0" borderId="9" xfId="0" applyFont="1" applyBorder="1" applyAlignment="1">
      <alignment horizontal="center" vertical="center" wrapText="1"/>
    </xf>
    <xf numFmtId="0" fontId="8" fillId="0" borderId="164" xfId="0" applyFont="1" applyBorder="1" applyAlignment="1">
      <alignment horizontal="center" vertical="center" textRotation="255"/>
    </xf>
    <xf numFmtId="0" fontId="8" fillId="0" borderId="169" xfId="0" applyFont="1" applyBorder="1" applyAlignment="1">
      <alignment horizontal="center" vertical="center" textRotation="255"/>
    </xf>
    <xf numFmtId="0" fontId="8" fillId="0" borderId="124" xfId="0" applyFont="1" applyBorder="1" applyAlignment="1">
      <alignment horizontal="center" vertical="center" textRotation="255"/>
    </xf>
    <xf numFmtId="0" fontId="10" fillId="0" borderId="12" xfId="0" applyFont="1" applyBorder="1" applyAlignment="1">
      <alignment horizontal="center" vertical="center"/>
    </xf>
    <xf numFmtId="0" fontId="9" fillId="0" borderId="20" xfId="0" applyFont="1" applyBorder="1" applyAlignment="1">
      <alignment horizontal="center" vertical="center"/>
    </xf>
    <xf numFmtId="0" fontId="9" fillId="0" borderId="8" xfId="0" applyFont="1" applyBorder="1" applyAlignment="1">
      <alignment horizontal="center" vertical="center"/>
    </xf>
    <xf numFmtId="0" fontId="9" fillId="0" borderId="4" xfId="0" applyFont="1" applyBorder="1" applyAlignment="1">
      <alignment horizontal="center" vertical="center"/>
    </xf>
    <xf numFmtId="176" fontId="8" fillId="2" borderId="3" xfId="0" applyNumberFormat="1" applyFont="1" applyFill="1" applyBorder="1" applyAlignment="1" applyProtection="1">
      <alignment horizontal="left" vertical="center" wrapText="1"/>
      <protection locked="0"/>
    </xf>
    <xf numFmtId="176" fontId="8" fillId="2" borderId="0" xfId="0" applyNumberFormat="1" applyFont="1" applyFill="1" applyAlignment="1" applyProtection="1">
      <alignment horizontal="left" vertical="center" wrapText="1"/>
      <protection locked="0"/>
    </xf>
    <xf numFmtId="0" fontId="8" fillId="2" borderId="175" xfId="0" applyFont="1" applyFill="1" applyBorder="1" applyAlignment="1" applyProtection="1">
      <alignment horizontal="center" vertical="center"/>
      <protection locked="0"/>
    </xf>
    <xf numFmtId="0" fontId="8" fillId="2" borderId="118" xfId="0" applyFont="1" applyFill="1" applyBorder="1" applyAlignment="1" applyProtection="1">
      <alignment horizontal="center" vertical="center"/>
      <protection locked="0"/>
    </xf>
    <xf numFmtId="0" fontId="8" fillId="0" borderId="11" xfId="0" applyFont="1" applyBorder="1" applyAlignment="1">
      <alignment horizontal="center" vertical="center" wrapText="1"/>
    </xf>
    <xf numFmtId="0" fontId="8" fillId="2" borderId="56" xfId="0" applyFont="1" applyFill="1" applyBorder="1" applyAlignment="1" applyProtection="1">
      <alignment horizontal="center" vertical="center"/>
      <protection locked="0"/>
    </xf>
    <xf numFmtId="0" fontId="8" fillId="0" borderId="3" xfId="0" applyFont="1" applyBorder="1" applyAlignment="1">
      <alignment horizontal="center" vertical="center" wrapText="1" shrinkToFit="1"/>
    </xf>
    <xf numFmtId="0" fontId="8" fillId="0" borderId="10" xfId="0" applyFont="1" applyBorder="1" applyAlignment="1">
      <alignment horizontal="center" vertical="center" wrapText="1" shrinkToFit="1"/>
    </xf>
    <xf numFmtId="0" fontId="8" fillId="0" borderId="0" xfId="0" applyFont="1" applyAlignment="1">
      <alignment horizontal="center" vertical="center" wrapText="1" shrinkToFit="1"/>
    </xf>
    <xf numFmtId="0" fontId="8" fillId="2" borderId="12" xfId="0" applyFont="1" applyFill="1" applyBorder="1" applyAlignment="1" applyProtection="1">
      <alignment horizontal="center" vertical="center" shrinkToFit="1"/>
      <protection locked="0"/>
    </xf>
    <xf numFmtId="0" fontId="8" fillId="2" borderId="175" xfId="0" applyFont="1" applyFill="1" applyBorder="1" applyAlignment="1" applyProtection="1">
      <alignment horizontal="center" vertical="center" wrapText="1"/>
      <protection locked="0"/>
    </xf>
    <xf numFmtId="0" fontId="8" fillId="2" borderId="118" xfId="0" applyFont="1" applyFill="1" applyBorder="1" applyAlignment="1" applyProtection="1">
      <alignment horizontal="center" vertical="center" wrapText="1"/>
      <protection locked="0"/>
    </xf>
    <xf numFmtId="0" fontId="8" fillId="2" borderId="172" xfId="0" applyFont="1" applyFill="1" applyBorder="1" applyAlignment="1" applyProtection="1">
      <alignment horizontal="center" vertical="center" wrapText="1"/>
      <protection locked="0"/>
    </xf>
    <xf numFmtId="176" fontId="10" fillId="0" borderId="12" xfId="0" applyNumberFormat="1" applyFont="1" applyBorder="1" applyAlignment="1">
      <alignment horizontal="center" vertical="center"/>
    </xf>
    <xf numFmtId="0" fontId="8" fillId="2" borderId="16" xfId="0" applyFont="1" applyFill="1" applyBorder="1" applyAlignment="1" applyProtection="1">
      <alignment horizontal="left" vertical="center" shrinkToFit="1"/>
      <protection locked="0"/>
    </xf>
    <xf numFmtId="0" fontId="8" fillId="2" borderId="3" xfId="0" applyFont="1" applyFill="1" applyBorder="1" applyAlignment="1" applyProtection="1">
      <alignment horizontal="left" vertical="center" shrinkToFit="1"/>
      <protection locked="0"/>
    </xf>
    <xf numFmtId="0" fontId="8" fillId="2" borderId="11" xfId="0" applyFont="1" applyFill="1" applyBorder="1" applyAlignment="1" applyProtection="1">
      <alignment horizontal="left" vertical="center" shrinkToFit="1"/>
      <protection locked="0"/>
    </xf>
    <xf numFmtId="0" fontId="10" fillId="2" borderId="0" xfId="0" applyFont="1" applyFill="1" applyAlignment="1" applyProtection="1">
      <alignment horizontal="left" vertical="top"/>
      <protection locked="0"/>
    </xf>
    <xf numFmtId="0" fontId="7" fillId="0" borderId="6" xfId="0" applyFont="1" applyBorder="1" applyAlignment="1">
      <alignment horizontal="center"/>
    </xf>
    <xf numFmtId="0" fontId="8" fillId="13" borderId="123" xfId="0" applyFont="1" applyFill="1" applyBorder="1" applyAlignment="1" applyProtection="1">
      <alignment horizontal="center" vertical="center"/>
      <protection locked="0"/>
    </xf>
    <xf numFmtId="0" fontId="8" fillId="2" borderId="16" xfId="0" applyFont="1" applyFill="1" applyBorder="1" applyAlignment="1" applyProtection="1">
      <alignment horizontal="center" vertical="center" wrapText="1"/>
      <protection locked="0"/>
    </xf>
    <xf numFmtId="0" fontId="7" fillId="2" borderId="16" xfId="0" applyFont="1" applyFill="1" applyBorder="1" applyAlignment="1" applyProtection="1">
      <alignment horizontal="center" vertical="center"/>
      <protection locked="0"/>
    </xf>
    <xf numFmtId="0" fontId="7" fillId="2" borderId="5"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7" fillId="2" borderId="26"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protection locked="0"/>
    </xf>
    <xf numFmtId="0" fontId="7" fillId="0" borderId="183" xfId="0" applyFont="1" applyBorder="1" applyAlignment="1">
      <alignment horizontal="center" vertical="center"/>
    </xf>
    <xf numFmtId="0" fontId="9" fillId="0" borderId="0" xfId="0" applyFont="1" applyAlignment="1">
      <alignment horizontal="center" vertical="center"/>
    </xf>
    <xf numFmtId="0" fontId="8" fillId="0" borderId="3" xfId="0" applyFont="1" applyBorder="1" applyAlignment="1">
      <alignment vertical="center"/>
    </xf>
    <xf numFmtId="0" fontId="8" fillId="0" borderId="0" xfId="0" applyFont="1" applyAlignment="1">
      <alignment vertical="center"/>
    </xf>
    <xf numFmtId="0" fontId="7" fillId="2" borderId="3"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6" fillId="2" borderId="10" xfId="0" applyFont="1" applyFill="1" applyBorder="1" applyAlignment="1" applyProtection="1">
      <alignment horizontal="center" vertical="center" shrinkToFit="1"/>
      <protection locked="0"/>
    </xf>
    <xf numFmtId="0" fontId="6" fillId="2" borderId="0" xfId="0" applyFont="1" applyFill="1" applyAlignment="1" applyProtection="1">
      <alignment horizontal="center" vertical="center" shrinkToFit="1"/>
      <protection locked="0"/>
    </xf>
    <xf numFmtId="0" fontId="6" fillId="2" borderId="7" xfId="0" applyFont="1" applyFill="1" applyBorder="1" applyAlignment="1" applyProtection="1">
      <alignment horizontal="center" vertical="center" shrinkToFit="1"/>
      <protection locked="0"/>
    </xf>
    <xf numFmtId="0" fontId="7" fillId="2" borderId="0" xfId="0" applyFont="1" applyFill="1" applyAlignment="1">
      <alignment horizontal="center" vertical="center" shrinkToFit="1"/>
    </xf>
    <xf numFmtId="0" fontId="5" fillId="0" borderId="0" xfId="0" applyFont="1" applyAlignment="1">
      <alignment horizontal="left" vertical="center" wrapText="1"/>
    </xf>
    <xf numFmtId="0" fontId="7" fillId="0" borderId="0" xfId="0" applyFont="1" applyAlignment="1">
      <alignment horizontal="left" vertical="center" wrapText="1"/>
    </xf>
    <xf numFmtId="0" fontId="7" fillId="0" borderId="182" xfId="0" applyFont="1" applyBorder="1" applyAlignment="1">
      <alignment horizontal="center" vertical="center"/>
    </xf>
    <xf numFmtId="0" fontId="7" fillId="0" borderId="62" xfId="0" applyFont="1" applyBorder="1" applyAlignment="1">
      <alignment horizontal="center" vertical="center"/>
    </xf>
    <xf numFmtId="20" fontId="6" fillId="2" borderId="16" xfId="0" applyNumberFormat="1" applyFont="1" applyFill="1" applyBorder="1" applyAlignment="1" applyProtection="1">
      <alignment horizontal="center" vertical="center" shrinkToFit="1"/>
      <protection locked="0"/>
    </xf>
    <xf numFmtId="20" fontId="6" fillId="2" borderId="3" xfId="0" applyNumberFormat="1" applyFont="1" applyFill="1" applyBorder="1" applyAlignment="1" applyProtection="1">
      <alignment horizontal="center" vertical="center" shrinkToFit="1"/>
      <protection locked="0"/>
    </xf>
    <xf numFmtId="0" fontId="10" fillId="0" borderId="16" xfId="0" applyFont="1" applyBorder="1" applyAlignment="1">
      <alignment horizontal="center" vertical="center"/>
    </xf>
    <xf numFmtId="0" fontId="10" fillId="0" borderId="3" xfId="0" applyFont="1" applyBorder="1" applyAlignment="1">
      <alignment horizontal="center" vertical="center"/>
    </xf>
    <xf numFmtId="0" fontId="10" fillId="0" borderId="11" xfId="0" applyFont="1" applyBorder="1" applyAlignment="1">
      <alignment horizontal="center" vertical="center"/>
    </xf>
    <xf numFmtId="0" fontId="7" fillId="0" borderId="0" xfId="0" applyFont="1" applyAlignment="1">
      <alignment horizontal="left" wrapText="1"/>
    </xf>
    <xf numFmtId="0" fontId="109" fillId="0" borderId="0" xfId="0" applyFont="1" applyAlignment="1">
      <alignment horizontal="left"/>
    </xf>
    <xf numFmtId="0" fontId="10" fillId="0" borderId="3" xfId="0" applyFont="1" applyBorder="1" applyAlignment="1">
      <alignment horizontal="left" vertical="center" wrapText="1" shrinkToFit="1"/>
    </xf>
    <xf numFmtId="0" fontId="9" fillId="0" borderId="3" xfId="0" applyFont="1" applyBorder="1" applyAlignment="1">
      <alignment horizontal="left" vertical="center" wrapText="1" shrinkToFit="1"/>
    </xf>
    <xf numFmtId="0" fontId="9" fillId="0" borderId="11" xfId="0" applyFont="1" applyBorder="1" applyAlignment="1">
      <alignment horizontal="left" vertical="center" wrapText="1" shrinkToFit="1"/>
    </xf>
    <xf numFmtId="0" fontId="9" fillId="0" borderId="6" xfId="0" applyFont="1" applyBorder="1" applyAlignment="1">
      <alignment horizontal="left" vertical="center" wrapText="1" shrinkToFit="1"/>
    </xf>
    <xf numFmtId="0" fontId="9" fillId="0" borderId="9" xfId="0" applyFont="1" applyBorder="1" applyAlignment="1">
      <alignment horizontal="left" vertical="center" wrapText="1" shrinkToFit="1"/>
    </xf>
    <xf numFmtId="0" fontId="10" fillId="0" borderId="3" xfId="0" applyFont="1" applyBorder="1" applyAlignment="1">
      <alignment horizontal="right" vertical="center" wrapText="1" shrinkToFit="1"/>
    </xf>
    <xf numFmtId="0" fontId="10" fillId="0" borderId="6" xfId="0" applyFont="1" applyBorder="1" applyAlignment="1">
      <alignment horizontal="right" vertical="center" shrinkToFit="1"/>
    </xf>
    <xf numFmtId="0" fontId="8" fillId="0" borderId="16" xfId="0" applyFont="1" applyBorder="1" applyAlignment="1">
      <alignment horizontal="right" vertical="center" shrinkToFit="1"/>
    </xf>
    <xf numFmtId="0" fontId="8" fillId="0" borderId="3" xfId="0" applyFont="1" applyBorder="1" applyAlignment="1">
      <alignment horizontal="right" vertical="center" shrinkToFit="1"/>
    </xf>
    <xf numFmtId="0" fontId="8" fillId="0" borderId="5" xfId="0" applyFont="1" applyBorder="1" applyAlignment="1">
      <alignment horizontal="right" vertical="center" shrinkToFit="1"/>
    </xf>
    <xf numFmtId="0" fontId="8" fillId="0" borderId="6" xfId="0" applyFont="1" applyBorder="1" applyAlignment="1">
      <alignment horizontal="right" vertical="center" shrinkToFit="1"/>
    </xf>
    <xf numFmtId="0" fontId="8" fillId="2" borderId="6" xfId="0" applyFont="1" applyFill="1" applyBorder="1" applyAlignment="1" applyProtection="1">
      <alignment horizontal="center" vertical="center" shrinkToFit="1"/>
      <protection locked="0"/>
    </xf>
    <xf numFmtId="0" fontId="7" fillId="0" borderId="12" xfId="0" applyFont="1" applyBorder="1" applyAlignment="1">
      <alignment horizontal="left" vertical="center" wrapText="1"/>
    </xf>
    <xf numFmtId="0" fontId="10" fillId="16" borderId="12" xfId="0" applyFont="1" applyFill="1" applyBorder="1" applyAlignment="1" applyProtection="1">
      <alignment horizontal="center" vertical="center" wrapText="1"/>
      <protection locked="0"/>
    </xf>
    <xf numFmtId="0" fontId="10" fillId="16" borderId="16" xfId="0" applyFont="1" applyFill="1" applyBorder="1" applyAlignment="1" applyProtection="1">
      <alignment horizontal="center" vertical="center" wrapText="1"/>
      <protection locked="0"/>
    </xf>
    <xf numFmtId="0" fontId="10" fillId="16" borderId="3" xfId="0" applyFont="1" applyFill="1" applyBorder="1" applyAlignment="1" applyProtection="1">
      <alignment horizontal="center" vertical="center" wrapText="1"/>
      <protection locked="0"/>
    </xf>
    <xf numFmtId="0" fontId="10" fillId="16" borderId="11" xfId="0" applyFont="1" applyFill="1" applyBorder="1" applyAlignment="1" applyProtection="1">
      <alignment horizontal="center" vertical="center" wrapText="1"/>
      <protection locked="0"/>
    </xf>
    <xf numFmtId="0" fontId="10" fillId="16" borderId="10" xfId="0" applyFont="1" applyFill="1" applyBorder="1" applyAlignment="1" applyProtection="1">
      <alignment horizontal="center" vertical="center" wrapText="1"/>
      <protection locked="0"/>
    </xf>
    <xf numFmtId="0" fontId="10" fillId="16" borderId="0" xfId="0" applyFont="1" applyFill="1" applyAlignment="1" applyProtection="1">
      <alignment horizontal="center" vertical="center" wrapText="1"/>
      <protection locked="0"/>
    </xf>
    <xf numFmtId="0" fontId="10" fillId="16" borderId="7" xfId="0" applyFont="1" applyFill="1" applyBorder="1" applyAlignment="1" applyProtection="1">
      <alignment horizontal="center" vertical="center" wrapText="1"/>
      <protection locked="0"/>
    </xf>
    <xf numFmtId="0" fontId="42" fillId="0" borderId="0" xfId="0" applyFont="1" applyAlignment="1">
      <alignment horizontal="left" vertical="center" wrapText="1"/>
    </xf>
    <xf numFmtId="0" fontId="108" fillId="0" borderId="0" xfId="0" applyFont="1" applyAlignment="1">
      <alignment horizontal="center" vertical="center" shrinkToFit="1"/>
    </xf>
    <xf numFmtId="0" fontId="108" fillId="0" borderId="0" xfId="4" applyFont="1" applyAlignment="1">
      <alignment horizontal="center" vertical="center" shrinkToFit="1"/>
    </xf>
    <xf numFmtId="0" fontId="108" fillId="0" borderId="0" xfId="0" applyFont="1" applyAlignment="1">
      <alignment horizontal="center" vertical="center"/>
    </xf>
    <xf numFmtId="0" fontId="0" fillId="0" borderId="15" xfId="0" applyBorder="1" applyAlignment="1">
      <alignment horizontal="center" vertical="center"/>
    </xf>
    <xf numFmtId="0" fontId="4" fillId="0" borderId="0" xfId="0" applyFont="1" applyAlignment="1">
      <alignment horizontal="center" vertical="center"/>
    </xf>
    <xf numFmtId="0" fontId="0" fillId="0" borderId="137" xfId="0" applyBorder="1" applyAlignment="1">
      <alignment horizontal="center" vertical="center"/>
    </xf>
    <xf numFmtId="0" fontId="0" fillId="0" borderId="139" xfId="0" applyBorder="1" applyAlignment="1">
      <alignment horizontal="center" vertical="center"/>
    </xf>
    <xf numFmtId="0" fontId="0" fillId="0" borderId="132" xfId="0" applyBorder="1" applyAlignment="1">
      <alignment horizontal="center" vertical="center"/>
    </xf>
    <xf numFmtId="0" fontId="0" fillId="0" borderId="6" xfId="0" applyBorder="1" applyAlignment="1">
      <alignment horizontal="center" vertical="center"/>
    </xf>
    <xf numFmtId="0" fontId="0" fillId="0" borderId="55" xfId="0" applyBorder="1" applyAlignment="1">
      <alignment horizontal="center" vertical="center"/>
    </xf>
    <xf numFmtId="0" fontId="0" fillId="0" borderId="0" xfId="0" applyAlignment="1">
      <alignment horizontal="center" vertical="center" textRotation="255" shrinkToFit="1"/>
    </xf>
    <xf numFmtId="0" fontId="0" fillId="0" borderId="3" xfId="0" applyBorder="1" applyAlignment="1">
      <alignment horizontal="center" vertical="center" textRotation="255" shrinkToFit="1"/>
    </xf>
    <xf numFmtId="0" fontId="0" fillId="0" borderId="56" xfId="0" applyBorder="1" applyAlignment="1">
      <alignment horizontal="center" vertical="center" textRotation="255" shrinkToFit="1"/>
    </xf>
    <xf numFmtId="0" fontId="42" fillId="0" borderId="15" xfId="0" applyFont="1" applyBorder="1" applyAlignment="1">
      <alignment horizontal="center" vertical="center"/>
    </xf>
    <xf numFmtId="0" fontId="9" fillId="0" borderId="15" xfId="0" applyFont="1" applyBorder="1" applyAlignment="1">
      <alignment horizontal="center" vertical="center"/>
    </xf>
    <xf numFmtId="0" fontId="0" fillId="0" borderId="137" xfId="0" applyBorder="1" applyAlignment="1">
      <alignment horizontal="center" vertical="center" shrinkToFit="1"/>
    </xf>
    <xf numFmtId="0" fontId="0" fillId="0" borderId="15" xfId="0" applyBorder="1" applyAlignment="1">
      <alignment horizontal="center" vertical="center" shrinkToFit="1"/>
    </xf>
    <xf numFmtId="0" fontId="0" fillId="0" borderId="184" xfId="0" applyBorder="1" applyAlignment="1">
      <alignment horizontal="center" vertical="center" shrinkToFit="1"/>
    </xf>
    <xf numFmtId="0" fontId="0" fillId="0" borderId="130" xfId="0" applyBorder="1" applyAlignment="1">
      <alignment horizontal="center" vertical="center" shrinkToFit="1"/>
    </xf>
    <xf numFmtId="0" fontId="0" fillId="0" borderId="0" xfId="0" applyAlignment="1">
      <alignment horizontal="center" vertical="center" shrinkToFit="1"/>
    </xf>
    <xf numFmtId="0" fontId="0" fillId="0" borderId="26" xfId="0" applyBorder="1" applyAlignment="1">
      <alignment horizontal="center" vertical="center" shrinkToFit="1"/>
    </xf>
    <xf numFmtId="0" fontId="0" fillId="0" borderId="138" xfId="0" applyBorder="1" applyAlignment="1">
      <alignment horizontal="center" vertical="center" shrinkToFit="1"/>
    </xf>
    <xf numFmtId="0" fontId="0" fillId="0" borderId="56" xfId="0" applyBorder="1" applyAlignment="1">
      <alignment horizontal="center" vertical="center" shrinkToFit="1"/>
    </xf>
    <xf numFmtId="0" fontId="0" fillId="0" borderId="60" xfId="0" applyBorder="1" applyAlignment="1">
      <alignment horizontal="center" vertical="center" shrinkToFit="1"/>
    </xf>
    <xf numFmtId="0" fontId="0" fillId="0" borderId="204" xfId="0" applyBorder="1" applyAlignment="1">
      <alignment horizontal="center" vertical="center"/>
    </xf>
    <xf numFmtId="0" fontId="0" fillId="0" borderId="197" xfId="0" applyBorder="1" applyAlignment="1">
      <alignment horizontal="center" vertical="center"/>
    </xf>
    <xf numFmtId="0" fontId="14" fillId="0" borderId="165" xfId="0" applyFont="1" applyBorder="1" applyAlignment="1">
      <alignment horizontal="center" vertical="center" textRotation="255"/>
    </xf>
    <xf numFmtId="0" fontId="14" fillId="0" borderId="183" xfId="0" applyFont="1" applyBorder="1" applyAlignment="1">
      <alignment horizontal="center" vertical="center" textRotation="255"/>
    </xf>
    <xf numFmtId="0" fontId="2" fillId="0" borderId="165" xfId="0" applyFont="1" applyBorder="1" applyAlignment="1">
      <alignment horizontal="center" vertical="center" textRotation="255" wrapText="1" shrinkToFit="1"/>
    </xf>
    <xf numFmtId="0" fontId="2" fillId="0" borderId="183" xfId="0" applyFont="1" applyBorder="1" applyAlignment="1">
      <alignment horizontal="center" vertical="center" textRotation="255" wrapText="1" shrinkToFit="1"/>
    </xf>
    <xf numFmtId="0" fontId="2" fillId="0" borderId="140" xfId="0" applyFont="1" applyBorder="1" applyAlignment="1">
      <alignment horizontal="center" vertical="center" textRotation="255" wrapText="1" shrinkToFit="1"/>
    </xf>
    <xf numFmtId="0" fontId="2" fillId="0" borderId="136" xfId="0" applyFont="1" applyBorder="1" applyAlignment="1">
      <alignment horizontal="center" vertical="center" textRotation="255" wrapText="1" shrinkToFit="1"/>
    </xf>
    <xf numFmtId="0" fontId="0" fillId="0" borderId="131" xfId="0" applyBorder="1" applyAlignment="1">
      <alignment horizontal="center" vertical="center"/>
    </xf>
    <xf numFmtId="0" fontId="0" fillId="0" borderId="3" xfId="0" applyBorder="1" applyAlignment="1">
      <alignment horizontal="center" vertical="center"/>
    </xf>
    <xf numFmtId="0" fontId="0" fillId="0" borderId="135" xfId="0" applyBorder="1" applyAlignment="1">
      <alignment horizontal="center" vertical="center"/>
    </xf>
    <xf numFmtId="0" fontId="0" fillId="0" borderId="130" xfId="0" applyBorder="1" applyAlignment="1">
      <alignment horizontal="center" vertical="center"/>
    </xf>
    <xf numFmtId="0" fontId="0" fillId="0" borderId="0" xfId="0" applyAlignment="1">
      <alignment horizontal="center" vertical="center"/>
    </xf>
    <xf numFmtId="0" fontId="0" fillId="0" borderId="27" xfId="0" applyBorder="1" applyAlignment="1">
      <alignment horizontal="center" vertical="center"/>
    </xf>
    <xf numFmtId="0" fontId="0" fillId="0" borderId="131" xfId="0" applyBorder="1" applyAlignment="1">
      <alignment horizontal="center" vertical="center" textRotation="255" shrinkToFit="1"/>
    </xf>
    <xf numFmtId="0" fontId="0" fillId="0" borderId="130" xfId="0" applyBorder="1" applyAlignment="1">
      <alignment horizontal="center" vertical="center" textRotation="255" shrinkToFit="1"/>
    </xf>
    <xf numFmtId="0" fontId="0" fillId="0" borderId="138" xfId="0" applyBorder="1" applyAlignment="1">
      <alignment horizontal="center" vertical="center" textRotation="255" shrinkToFit="1"/>
    </xf>
    <xf numFmtId="0" fontId="0" fillId="0" borderId="27" xfId="0" applyBorder="1" applyAlignment="1">
      <alignment horizontal="center" vertical="center" textRotation="255" shrinkToFit="1"/>
    </xf>
    <xf numFmtId="184" fontId="107" fillId="2" borderId="0" xfId="0" applyNumberFormat="1" applyFont="1" applyFill="1" applyAlignment="1" applyProtection="1">
      <alignment horizontal="center" vertical="center" shrinkToFit="1"/>
      <protection locked="0"/>
    </xf>
    <xf numFmtId="0" fontId="61" fillId="2" borderId="0" xfId="0" applyFont="1" applyFill="1" applyAlignment="1" applyProtection="1">
      <alignment horizontal="center" vertical="center" textRotation="255" shrinkToFit="1"/>
      <protection locked="0"/>
    </xf>
    <xf numFmtId="0" fontId="61" fillId="2" borderId="3" xfId="0" applyFont="1" applyFill="1" applyBorder="1" applyAlignment="1" applyProtection="1">
      <alignment horizontal="center" vertical="center" textRotation="255" shrinkToFit="1"/>
      <protection locked="0"/>
    </xf>
    <xf numFmtId="0" fontId="61" fillId="2" borderId="56" xfId="0" applyFont="1" applyFill="1" applyBorder="1" applyAlignment="1" applyProtection="1">
      <alignment horizontal="center" vertical="center" textRotation="255" shrinkToFit="1"/>
      <protection locked="0"/>
    </xf>
    <xf numFmtId="0" fontId="61" fillId="2" borderId="27" xfId="0" applyFont="1" applyFill="1" applyBorder="1" applyAlignment="1" applyProtection="1">
      <alignment horizontal="center" vertical="center" textRotation="255" shrinkToFit="1"/>
      <protection locked="0"/>
    </xf>
    <xf numFmtId="0" fontId="65" fillId="0" borderId="0" xfId="0" applyFont="1" applyAlignment="1">
      <alignment horizontal="center" vertical="center"/>
    </xf>
    <xf numFmtId="0" fontId="61" fillId="0" borderId="202" xfId="0" applyFont="1" applyBorder="1" applyAlignment="1">
      <alignment horizontal="center" vertical="center"/>
    </xf>
    <xf numFmtId="0" fontId="61" fillId="0" borderId="203" xfId="0" applyFont="1" applyBorder="1" applyAlignment="1">
      <alignment horizontal="center" vertical="center"/>
    </xf>
    <xf numFmtId="0" fontId="40" fillId="0" borderId="166" xfId="0" applyFont="1" applyBorder="1" applyAlignment="1">
      <alignment horizontal="center" vertical="center" textRotation="255" wrapText="1" shrinkToFit="1"/>
    </xf>
    <xf numFmtId="0" fontId="40" fillId="0" borderId="25" xfId="0" applyFont="1" applyBorder="1" applyAlignment="1">
      <alignment horizontal="center" vertical="center" textRotation="255" wrapText="1" shrinkToFit="1"/>
    </xf>
    <xf numFmtId="0" fontId="40" fillId="0" borderId="61" xfId="0" applyFont="1" applyBorder="1" applyAlignment="1">
      <alignment horizontal="center" vertical="center" textRotation="255" wrapText="1" shrinkToFit="1"/>
    </xf>
    <xf numFmtId="0" fontId="66" fillId="2" borderId="0" xfId="0" applyFont="1" applyFill="1" applyAlignment="1" applyProtection="1">
      <alignment horizontal="center" vertical="center" textRotation="255" shrinkToFit="1"/>
      <protection locked="0"/>
    </xf>
    <xf numFmtId="0" fontId="66" fillId="2" borderId="56" xfId="0" applyFont="1" applyFill="1" applyBorder="1" applyAlignment="1" applyProtection="1">
      <alignment horizontal="center" vertical="center" textRotation="255" shrinkToFit="1"/>
      <protection locked="0"/>
    </xf>
    <xf numFmtId="0" fontId="61" fillId="0" borderId="196" xfId="0" applyFont="1" applyBorder="1" applyAlignment="1">
      <alignment horizontal="center" vertical="center"/>
    </xf>
    <xf numFmtId="0" fontId="61" fillId="0" borderId="197" xfId="0" applyFont="1" applyBorder="1" applyAlignment="1">
      <alignment horizontal="center" vertical="center"/>
    </xf>
    <xf numFmtId="0" fontId="14" fillId="0" borderId="182" xfId="0" applyFont="1" applyBorder="1" applyAlignment="1">
      <alignment horizontal="center" vertical="center" textRotation="255"/>
    </xf>
    <xf numFmtId="0" fontId="2" fillId="0" borderId="182" xfId="0" applyFont="1" applyBorder="1" applyAlignment="1">
      <alignment horizontal="center" vertical="center" textRotation="255" wrapText="1" shrinkToFit="1"/>
    </xf>
    <xf numFmtId="0" fontId="2" fillId="0" borderId="134" xfId="0" applyFont="1" applyBorder="1" applyAlignment="1">
      <alignment horizontal="center" vertical="center" textRotation="255" wrapText="1" shrinkToFit="1"/>
    </xf>
    <xf numFmtId="0" fontId="40" fillId="0" borderId="198" xfId="0" applyFont="1" applyBorder="1" applyAlignment="1">
      <alignment horizontal="center" vertical="center" textRotation="255" wrapText="1" shrinkToFit="1"/>
    </xf>
    <xf numFmtId="0" fontId="0" fillId="0" borderId="130" xfId="0" applyBorder="1" applyAlignment="1" applyProtection="1">
      <alignment horizontal="center"/>
      <protection locked="0"/>
    </xf>
    <xf numFmtId="0" fontId="0" fillId="0" borderId="0" xfId="0" applyAlignment="1" applyProtection="1">
      <alignment horizontal="center"/>
      <protection locked="0"/>
    </xf>
    <xf numFmtId="0" fontId="0" fillId="0" borderId="27" xfId="0" applyBorder="1" applyAlignment="1" applyProtection="1">
      <alignment horizontal="center"/>
      <protection locked="0"/>
    </xf>
    <xf numFmtId="0" fontId="0" fillId="0" borderId="138" xfId="0" applyBorder="1" applyAlignment="1" applyProtection="1">
      <alignment horizontal="center"/>
      <protection locked="0"/>
    </xf>
    <xf numFmtId="0" fontId="0" fillId="0" borderId="56" xfId="0" applyBorder="1" applyAlignment="1" applyProtection="1">
      <alignment horizontal="center"/>
      <protection locked="0"/>
    </xf>
    <xf numFmtId="0" fontId="0" fillId="0" borderId="87" xfId="0" applyBorder="1" applyAlignment="1" applyProtection="1">
      <alignment horizontal="center"/>
      <protection locked="0"/>
    </xf>
    <xf numFmtId="0" fontId="0" fillId="7" borderId="137" xfId="0" applyFill="1" applyBorder="1" applyAlignment="1">
      <alignment horizontal="center" vertical="center"/>
    </xf>
    <xf numFmtId="0" fontId="0" fillId="7" borderId="15" xfId="0" applyFill="1" applyBorder="1" applyAlignment="1">
      <alignment horizontal="center" vertical="center"/>
    </xf>
    <xf numFmtId="0" fontId="0" fillId="7" borderId="184" xfId="0" applyFill="1" applyBorder="1" applyAlignment="1">
      <alignment horizontal="center" vertical="center"/>
    </xf>
    <xf numFmtId="0" fontId="0" fillId="7" borderId="130" xfId="0" applyFill="1" applyBorder="1" applyAlignment="1">
      <alignment horizontal="center" vertical="center"/>
    </xf>
    <xf numFmtId="0" fontId="0" fillId="7" borderId="0" xfId="0" applyFill="1" applyAlignment="1">
      <alignment horizontal="center" vertical="center"/>
    </xf>
    <xf numFmtId="0" fontId="0" fillId="7" borderId="26" xfId="0" applyFill="1" applyBorder="1" applyAlignment="1">
      <alignment horizontal="center" vertical="center"/>
    </xf>
    <xf numFmtId="0" fontId="0" fillId="7" borderId="185" xfId="0" applyFill="1" applyBorder="1" applyAlignment="1">
      <alignment horizontal="center" vertical="center"/>
    </xf>
    <xf numFmtId="0" fontId="0" fillId="7" borderId="103" xfId="0" applyFill="1" applyBorder="1" applyAlignment="1">
      <alignment horizontal="center" vertical="center"/>
    </xf>
    <xf numFmtId="0" fontId="0" fillId="7" borderId="186" xfId="0" applyFill="1" applyBorder="1" applyAlignment="1">
      <alignment horizontal="center" vertical="center"/>
    </xf>
    <xf numFmtId="0" fontId="0" fillId="0" borderId="26" xfId="0" applyBorder="1" applyAlignment="1">
      <alignment horizontal="center" vertical="center"/>
    </xf>
    <xf numFmtId="0" fontId="0" fillId="0" borderId="138" xfId="0" applyBorder="1" applyAlignment="1">
      <alignment horizontal="center" vertical="center"/>
    </xf>
    <xf numFmtId="0" fontId="0" fillId="0" borderId="56" xfId="0" applyBorder="1" applyAlignment="1">
      <alignment horizontal="center" vertical="center"/>
    </xf>
    <xf numFmtId="0" fontId="0" fillId="0" borderId="60" xfId="0" applyBorder="1" applyAlignment="1">
      <alignment horizontal="center" vertical="center"/>
    </xf>
    <xf numFmtId="0" fontId="0" fillId="0" borderId="187" xfId="0" applyBorder="1" applyAlignment="1">
      <alignment horizontal="center" vertical="center"/>
    </xf>
    <xf numFmtId="0" fontId="0" fillId="0" borderId="188" xfId="0" applyBorder="1" applyAlignment="1">
      <alignment horizontal="center" vertical="center"/>
    </xf>
    <xf numFmtId="0" fontId="0" fillId="0" borderId="189" xfId="0" applyBorder="1" applyAlignment="1">
      <alignment horizontal="center" vertical="center"/>
    </xf>
    <xf numFmtId="0" fontId="0" fillId="0" borderId="190" xfId="0" applyBorder="1" applyAlignment="1" applyProtection="1">
      <alignment horizontal="center" vertical="center" textRotation="255"/>
      <protection locked="0"/>
    </xf>
    <xf numFmtId="0" fontId="0" fillId="0" borderId="191" xfId="0" applyBorder="1" applyAlignment="1" applyProtection="1">
      <alignment horizontal="center" vertical="center" textRotation="255"/>
      <protection locked="0"/>
    </xf>
    <xf numFmtId="0" fontId="0" fillId="0" borderId="192" xfId="0" applyBorder="1" applyAlignment="1" applyProtection="1">
      <alignment horizontal="center" vertical="center" textRotation="255"/>
      <protection locked="0"/>
    </xf>
    <xf numFmtId="0" fontId="14" fillId="0" borderId="19" xfId="0" applyFont="1" applyBorder="1" applyAlignment="1">
      <alignment horizontal="center" vertical="center" textRotation="255" shrinkToFit="1"/>
    </xf>
    <xf numFmtId="0" fontId="14" fillId="0" borderId="26" xfId="0" applyFont="1" applyBorder="1" applyAlignment="1">
      <alignment horizontal="center" vertical="center" textRotation="255" shrinkToFit="1"/>
    </xf>
    <xf numFmtId="0" fontId="14" fillId="0" borderId="133" xfId="0" applyFont="1" applyBorder="1" applyAlignment="1">
      <alignment horizontal="center" vertical="center" textRotation="255" shrinkToFit="1"/>
    </xf>
    <xf numFmtId="0" fontId="0" fillId="0" borderId="19" xfId="0" applyBorder="1" applyAlignment="1">
      <alignment horizontal="center" vertical="center" textRotation="255" shrinkToFit="1"/>
    </xf>
    <xf numFmtId="0" fontId="0" fillId="0" borderId="26" xfId="0" applyBorder="1" applyAlignment="1">
      <alignment horizontal="center" vertical="center" textRotation="255" shrinkToFit="1"/>
    </xf>
    <xf numFmtId="0" fontId="0" fillId="0" borderId="60" xfId="0" applyBorder="1" applyAlignment="1">
      <alignment horizontal="center" vertical="center" textRotation="255" shrinkToFit="1"/>
    </xf>
    <xf numFmtId="0" fontId="14" fillId="0" borderId="199" xfId="0" applyFont="1" applyBorder="1" applyAlignment="1">
      <alignment horizontal="center" vertical="center" textRotation="255" shrinkToFit="1"/>
    </xf>
    <xf numFmtId="0" fontId="14" fillId="0" borderId="200" xfId="0" applyFont="1" applyBorder="1" applyAlignment="1">
      <alignment horizontal="center" vertical="center" textRotation="255" shrinkToFit="1"/>
    </xf>
    <xf numFmtId="0" fontId="14" fillId="0" borderId="64" xfId="0" applyFont="1" applyBorder="1" applyAlignment="1">
      <alignment horizontal="center" vertical="center" textRotation="255" shrinkToFit="1"/>
    </xf>
    <xf numFmtId="0" fontId="0" fillId="0" borderId="199" xfId="0" applyBorder="1" applyAlignment="1">
      <alignment horizontal="center" vertical="center" textRotation="255" shrinkToFit="1"/>
    </xf>
    <xf numFmtId="0" fontId="0" fillId="0" borderId="200" xfId="0" applyBorder="1" applyAlignment="1">
      <alignment horizontal="center" vertical="center" textRotation="255" shrinkToFit="1"/>
    </xf>
    <xf numFmtId="0" fontId="0" fillId="0" borderId="201" xfId="0" applyBorder="1" applyAlignment="1">
      <alignment horizontal="center" vertical="center" textRotation="255" shrinkToFit="1"/>
    </xf>
    <xf numFmtId="0" fontId="14" fillId="0" borderId="0" xfId="0" applyFont="1" applyAlignment="1">
      <alignment horizontal="center" vertical="center" textRotation="255" shrinkToFit="1"/>
    </xf>
    <xf numFmtId="0" fontId="14" fillId="0" borderId="56" xfId="0" applyFont="1" applyBorder="1" applyAlignment="1">
      <alignment horizontal="center" vertical="center" textRotation="255" shrinkToFit="1"/>
    </xf>
    <xf numFmtId="0" fontId="41" fillId="0" borderId="0" xfId="0" applyFont="1" applyAlignment="1">
      <alignment horizontal="center" vertical="center"/>
    </xf>
    <xf numFmtId="0" fontId="0" fillId="0" borderId="184" xfId="0" applyBorder="1" applyAlignment="1">
      <alignment horizontal="center" vertical="center"/>
    </xf>
    <xf numFmtId="0" fontId="0" fillId="0" borderId="185" xfId="0" applyBorder="1" applyAlignment="1">
      <alignment horizontal="center" vertical="center"/>
    </xf>
    <xf numFmtId="0" fontId="0" fillId="0" borderId="103" xfId="0" applyBorder="1" applyAlignment="1">
      <alignment horizontal="center" vertical="center"/>
    </xf>
    <xf numFmtId="0" fontId="0" fillId="0" borderId="186" xfId="0" applyBorder="1" applyAlignment="1">
      <alignment horizontal="center" vertical="center"/>
    </xf>
    <xf numFmtId="0" fontId="0" fillId="0" borderId="139" xfId="0" applyBorder="1" applyAlignment="1">
      <alignment horizontal="center" vertical="center" shrinkToFit="1"/>
    </xf>
    <xf numFmtId="0" fontId="0" fillId="0" borderId="27" xfId="0" applyBorder="1" applyAlignment="1">
      <alignment horizontal="center" vertical="center" shrinkToFit="1"/>
    </xf>
    <xf numFmtId="0" fontId="0" fillId="0" borderId="87" xfId="0" applyBorder="1" applyAlignment="1">
      <alignment horizontal="center" vertical="center" shrinkToFit="1"/>
    </xf>
    <xf numFmtId="0" fontId="0" fillId="0" borderId="193" xfId="0" applyBorder="1" applyAlignment="1" applyProtection="1">
      <alignment horizontal="center" vertical="center" textRotation="255"/>
      <protection locked="0"/>
    </xf>
    <xf numFmtId="0" fontId="0" fillId="0" borderId="194" xfId="0" applyBorder="1" applyAlignment="1" applyProtection="1">
      <alignment horizontal="center" vertical="center" textRotation="255"/>
      <protection locked="0"/>
    </xf>
    <xf numFmtId="0" fontId="0" fillId="0" borderId="195" xfId="0" applyBorder="1" applyAlignment="1" applyProtection="1">
      <alignment horizontal="center" vertical="center" textRotation="255"/>
      <protection locked="0"/>
    </xf>
    <xf numFmtId="0" fontId="9" fillId="15" borderId="16" xfId="0" applyFont="1" applyFill="1" applyBorder="1" applyAlignment="1">
      <alignment horizontal="left" vertical="center"/>
    </xf>
    <xf numFmtId="0" fontId="9" fillId="15" borderId="3" xfId="0" applyFont="1" applyFill="1" applyBorder="1" applyAlignment="1">
      <alignment horizontal="left" vertical="center"/>
    </xf>
    <xf numFmtId="0" fontId="9" fillId="15" borderId="11" xfId="0" applyFont="1" applyFill="1" applyBorder="1" applyAlignment="1">
      <alignment horizontal="left" vertical="center"/>
    </xf>
    <xf numFmtId="0" fontId="8" fillId="15" borderId="0" xfId="4" applyFont="1" applyFill="1" applyAlignment="1">
      <alignment horizontal="left" vertical="center"/>
    </xf>
    <xf numFmtId="0" fontId="8" fillId="15" borderId="7" xfId="4" applyFont="1" applyFill="1" applyBorder="1" applyAlignment="1">
      <alignment horizontal="left" vertical="center"/>
    </xf>
    <xf numFmtId="0" fontId="8" fillId="15" borderId="0" xfId="4" applyFont="1" applyFill="1" applyAlignment="1">
      <alignment horizontal="left" vertical="top" wrapText="1"/>
    </xf>
    <xf numFmtId="0" fontId="8" fillId="15" borderId="7" xfId="4" applyFont="1" applyFill="1" applyBorder="1" applyAlignment="1">
      <alignment horizontal="left" vertical="top" wrapText="1"/>
    </xf>
    <xf numFmtId="0" fontId="8" fillId="15" borderId="6" xfId="4" applyFont="1" applyFill="1" applyBorder="1" applyAlignment="1">
      <alignment horizontal="left" vertical="top" wrapText="1"/>
    </xf>
    <xf numFmtId="0" fontId="8" fillId="15" borderId="9" xfId="4" applyFont="1" applyFill="1" applyBorder="1" applyAlignment="1">
      <alignment horizontal="left" vertical="top" wrapText="1"/>
    </xf>
    <xf numFmtId="0" fontId="8" fillId="2" borderId="3" xfId="0" applyFont="1" applyFill="1" applyBorder="1" applyAlignment="1" applyProtection="1">
      <alignment horizontal="center" vertical="center"/>
      <protection locked="0"/>
    </xf>
    <xf numFmtId="0" fontId="6" fillId="0" borderId="6" xfId="0" applyFont="1" applyBorder="1" applyAlignment="1">
      <alignment vertical="center"/>
    </xf>
    <xf numFmtId="0" fontId="6" fillId="0" borderId="0" xfId="0" applyFont="1" applyAlignment="1">
      <alignment vertical="center"/>
    </xf>
    <xf numFmtId="0" fontId="6" fillId="2" borderId="16"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11" xfId="0" applyFont="1" applyFill="1" applyBorder="1" applyAlignment="1">
      <alignment horizontal="center" vertical="center" shrinkToFit="1"/>
    </xf>
    <xf numFmtId="0" fontId="6" fillId="2" borderId="5" xfId="0" applyFont="1" applyFill="1" applyBorder="1" applyAlignment="1">
      <alignment horizontal="center" vertical="center" shrinkToFit="1"/>
    </xf>
    <xf numFmtId="0" fontId="6" fillId="2" borderId="6" xfId="0" applyFont="1" applyFill="1" applyBorder="1" applyAlignment="1">
      <alignment horizontal="center" vertical="center" shrinkToFit="1"/>
    </xf>
    <xf numFmtId="0" fontId="6" fillId="2" borderId="9" xfId="0" applyFont="1" applyFill="1" applyBorder="1" applyAlignment="1">
      <alignment horizontal="center" vertical="center" shrinkToFit="1"/>
    </xf>
    <xf numFmtId="0" fontId="6" fillId="2" borderId="16" xfId="0" applyFont="1" applyFill="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6" fillId="2" borderId="11" xfId="0" applyFont="1" applyFill="1" applyBorder="1" applyAlignment="1" applyProtection="1">
      <alignment horizontal="center" vertical="center"/>
      <protection locked="0"/>
    </xf>
    <xf numFmtId="0" fontId="6" fillId="2" borderId="5"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0" fontId="6" fillId="2" borderId="9" xfId="0" applyFont="1" applyFill="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6" fillId="0" borderId="16"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9" xfId="0" applyFont="1" applyBorder="1" applyAlignment="1">
      <alignment horizontal="center" vertical="center" shrinkToFit="1"/>
    </xf>
    <xf numFmtId="0" fontId="8" fillId="0" borderId="210" xfId="0" applyFont="1" applyBorder="1" applyAlignment="1">
      <alignment horizontal="center" vertical="center"/>
    </xf>
    <xf numFmtId="0" fontId="8" fillId="0" borderId="103" xfId="0" applyFont="1" applyBorder="1" applyAlignment="1">
      <alignment horizontal="center" vertical="center"/>
    </xf>
    <xf numFmtId="0" fontId="8" fillId="0" borderId="126" xfId="0" applyFont="1" applyBorder="1" applyAlignment="1">
      <alignment horizontal="center" vertical="center"/>
    </xf>
    <xf numFmtId="0" fontId="8" fillId="2" borderId="101" xfId="0" applyFont="1" applyFill="1" applyBorder="1" applyAlignment="1" applyProtection="1">
      <alignment horizontal="center" vertical="center"/>
      <protection locked="0"/>
    </xf>
    <xf numFmtId="0" fontId="8" fillId="2" borderId="100" xfId="0" applyFont="1" applyFill="1" applyBorder="1" applyAlignment="1" applyProtection="1">
      <alignment horizontal="center" vertical="center"/>
      <protection locked="0"/>
    </xf>
    <xf numFmtId="0" fontId="8" fillId="2" borderId="122" xfId="0" applyFont="1" applyFill="1" applyBorder="1" applyAlignment="1" applyProtection="1">
      <alignment horizontal="center" vertical="center"/>
      <protection locked="0"/>
    </xf>
    <xf numFmtId="0" fontId="8" fillId="2" borderId="63" xfId="0" applyFont="1" applyFill="1" applyBorder="1" applyAlignment="1" applyProtection="1">
      <alignment horizontal="center" vertical="center"/>
      <protection locked="0"/>
    </xf>
    <xf numFmtId="0" fontId="6" fillId="0" borderId="125" xfId="0" applyFont="1" applyBorder="1" applyAlignment="1">
      <alignment horizontal="center" vertical="center" shrinkToFit="1"/>
    </xf>
    <xf numFmtId="0" fontId="6" fillId="0" borderId="100" xfId="0" applyFont="1" applyBorder="1" applyAlignment="1">
      <alignment horizontal="center" vertical="center" shrinkToFit="1"/>
    </xf>
    <xf numFmtId="0" fontId="6" fillId="0" borderId="122" xfId="0" applyFont="1" applyBorder="1" applyAlignment="1">
      <alignment horizontal="center" vertical="center" shrinkToFit="1"/>
    </xf>
    <xf numFmtId="0" fontId="6" fillId="0" borderId="19"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0" xfId="0" applyFont="1" applyAlignment="1">
      <alignment horizontal="center" vertical="center" shrinkToFit="1"/>
    </xf>
    <xf numFmtId="0" fontId="6" fillId="0" borderId="26" xfId="0" applyFont="1" applyBorder="1" applyAlignment="1">
      <alignment horizontal="center" vertical="center" shrinkToFit="1"/>
    </xf>
    <xf numFmtId="0" fontId="6" fillId="0" borderId="133" xfId="0" applyFont="1" applyBorder="1" applyAlignment="1">
      <alignment horizontal="center" vertical="center" shrinkToFit="1"/>
    </xf>
    <xf numFmtId="0" fontId="8" fillId="2" borderId="134" xfId="0" applyFont="1" applyFill="1" applyBorder="1" applyAlignment="1" applyProtection="1">
      <alignment horizontal="center" vertical="center"/>
      <protection locked="0"/>
    </xf>
    <xf numFmtId="0" fontId="8" fillId="2" borderId="11" xfId="0" applyFont="1" applyFill="1" applyBorder="1" applyAlignment="1" applyProtection="1">
      <alignment horizontal="center" vertical="center"/>
      <protection locked="0"/>
    </xf>
    <xf numFmtId="0" fontId="8" fillId="2" borderId="136"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7" xfId="0" applyFont="1" applyFill="1" applyBorder="1" applyAlignment="1" applyProtection="1">
      <alignment horizontal="center" vertical="center"/>
      <protection locked="0"/>
    </xf>
    <xf numFmtId="0" fontId="6" fillId="0" borderId="210" xfId="0" applyFont="1" applyBorder="1" applyAlignment="1">
      <alignment horizontal="center" vertical="center" shrinkToFit="1"/>
    </xf>
    <xf numFmtId="0" fontId="6" fillId="0" borderId="103" xfId="0" applyFont="1" applyBorder="1" applyAlignment="1">
      <alignment horizontal="center" vertical="center" shrinkToFit="1"/>
    </xf>
    <xf numFmtId="0" fontId="6" fillId="0" borderId="126" xfId="0" applyFont="1" applyBorder="1" applyAlignment="1">
      <alignment horizontal="center" vertical="center" shrinkToFit="1"/>
    </xf>
    <xf numFmtId="0" fontId="6" fillId="0" borderId="16" xfId="0" applyFont="1" applyBorder="1" applyAlignment="1">
      <alignment horizontal="left" vertical="top"/>
    </xf>
    <xf numFmtId="0" fontId="6" fillId="0" borderId="3" xfId="0" applyFont="1" applyBorder="1" applyAlignment="1">
      <alignment horizontal="left" vertical="top"/>
    </xf>
    <xf numFmtId="0" fontId="6" fillId="0" borderId="11" xfId="0" applyFont="1" applyBorder="1" applyAlignment="1">
      <alignment horizontal="left" vertical="top"/>
    </xf>
    <xf numFmtId="0" fontId="6" fillId="2" borderId="10" xfId="0" applyFont="1" applyFill="1" applyBorder="1" applyAlignment="1" applyProtection="1">
      <alignment horizontal="left" vertical="top" wrapText="1" shrinkToFit="1"/>
      <protection locked="0"/>
    </xf>
    <xf numFmtId="0" fontId="6" fillId="2" borderId="0" xfId="0" applyFont="1" applyFill="1" applyAlignment="1" applyProtection="1">
      <alignment horizontal="left" vertical="top" wrapText="1" shrinkToFit="1"/>
      <protection locked="0"/>
    </xf>
    <xf numFmtId="0" fontId="6" fillId="2" borderId="7" xfId="0" applyFont="1" applyFill="1" applyBorder="1" applyAlignment="1" applyProtection="1">
      <alignment horizontal="left" vertical="top" wrapText="1" shrinkToFit="1"/>
      <protection locked="0"/>
    </xf>
    <xf numFmtId="0" fontId="6" fillId="2" borderId="5" xfId="0" applyFont="1" applyFill="1" applyBorder="1" applyAlignment="1" applyProtection="1">
      <alignment horizontal="left" vertical="top" wrapText="1" shrinkToFit="1"/>
      <protection locked="0"/>
    </xf>
    <xf numFmtId="0" fontId="6" fillId="2" borderId="6" xfId="0" applyFont="1" applyFill="1" applyBorder="1" applyAlignment="1" applyProtection="1">
      <alignment horizontal="left" vertical="top" wrapText="1" shrinkToFit="1"/>
      <protection locked="0"/>
    </xf>
    <xf numFmtId="0" fontId="6" fillId="2" borderId="9" xfId="0" applyFont="1" applyFill="1" applyBorder="1" applyAlignment="1" applyProtection="1">
      <alignment horizontal="left" vertical="top" wrapText="1" shrinkToFit="1"/>
      <protection locked="0"/>
    </xf>
    <xf numFmtId="0" fontId="32" fillId="0" borderId="12" xfId="0" applyFont="1" applyBorder="1" applyAlignment="1">
      <alignment horizontal="left" vertical="center" wrapText="1"/>
    </xf>
    <xf numFmtId="0" fontId="32" fillId="0" borderId="12" xfId="0" applyFont="1" applyBorder="1" applyAlignment="1">
      <alignment horizontal="left" vertical="center"/>
    </xf>
    <xf numFmtId="0" fontId="32" fillId="0" borderId="20" xfId="0" applyFont="1" applyBorder="1" applyAlignment="1">
      <alignment horizontal="left" vertical="center"/>
    </xf>
    <xf numFmtId="179" fontId="8" fillId="2" borderId="4" xfId="0" applyNumberFormat="1" applyFont="1" applyFill="1" applyBorder="1" applyAlignment="1" applyProtection="1">
      <alignment horizontal="center" vertical="center"/>
      <protection locked="0"/>
    </xf>
    <xf numFmtId="179" fontId="8" fillId="2" borderId="12" xfId="0" applyNumberFormat="1" applyFont="1" applyFill="1" applyBorder="1" applyAlignment="1" applyProtection="1">
      <alignment horizontal="center" vertical="center"/>
      <protection locked="0"/>
    </xf>
    <xf numFmtId="179" fontId="8" fillId="2" borderId="20" xfId="0" applyNumberFormat="1" applyFont="1" applyFill="1" applyBorder="1" applyAlignment="1" applyProtection="1">
      <alignment horizontal="center" vertical="center"/>
      <protection locked="0"/>
    </xf>
    <xf numFmtId="0" fontId="32" fillId="0" borderId="16"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6" xfId="0" applyFont="1" applyBorder="1" applyAlignment="1">
      <alignment horizontal="center" vertical="center" wrapText="1"/>
    </xf>
    <xf numFmtId="179" fontId="8" fillId="2" borderId="3" xfId="0" applyNumberFormat="1" applyFont="1" applyFill="1" applyBorder="1" applyAlignment="1" applyProtection="1">
      <alignment horizontal="center" vertical="center"/>
      <protection locked="0"/>
    </xf>
    <xf numFmtId="179" fontId="8" fillId="2" borderId="6" xfId="0" applyNumberFormat="1" applyFont="1" applyFill="1" applyBorder="1" applyAlignment="1" applyProtection="1">
      <alignment horizontal="center" vertical="center"/>
      <protection locked="0"/>
    </xf>
    <xf numFmtId="0" fontId="7" fillId="0" borderId="5" xfId="0" applyFont="1" applyBorder="1" applyAlignment="1">
      <alignment horizontal="center" vertical="center" shrinkToFit="1"/>
    </xf>
    <xf numFmtId="0" fontId="7" fillId="0" borderId="9" xfId="0" applyFont="1" applyBorder="1" applyAlignment="1">
      <alignment horizontal="center" vertical="center" shrinkToFit="1"/>
    </xf>
    <xf numFmtId="179" fontId="8" fillId="12" borderId="3" xfId="0" applyNumberFormat="1" applyFont="1" applyFill="1" applyBorder="1" applyAlignment="1" applyProtection="1">
      <alignment horizontal="center" vertical="center"/>
      <protection locked="0"/>
    </xf>
    <xf numFmtId="179" fontId="8" fillId="12" borderId="6" xfId="0" applyNumberFormat="1" applyFont="1" applyFill="1" applyBorder="1" applyAlignment="1" applyProtection="1">
      <alignment horizontal="center" vertical="center"/>
      <protection locked="0"/>
    </xf>
    <xf numFmtId="0" fontId="6" fillId="0" borderId="3" xfId="0" applyFont="1" applyBorder="1" applyAlignment="1">
      <alignment horizontal="center" vertical="center"/>
    </xf>
    <xf numFmtId="0" fontId="6" fillId="0" borderId="6" xfId="0" applyFont="1" applyBorder="1" applyAlignment="1">
      <alignment horizontal="center" vertical="center"/>
    </xf>
    <xf numFmtId="9" fontId="5" fillId="0" borderId="3" xfId="1" applyFont="1" applyBorder="1" applyAlignment="1" applyProtection="1">
      <alignment horizontal="center" vertical="center" shrinkToFit="1"/>
    </xf>
    <xf numFmtId="9" fontId="5" fillId="0" borderId="11" xfId="1" applyFont="1" applyBorder="1" applyAlignment="1" applyProtection="1">
      <alignment horizontal="center" vertical="center" shrinkToFit="1"/>
    </xf>
    <xf numFmtId="9" fontId="5" fillId="0" borderId="6" xfId="1" applyFont="1" applyBorder="1" applyAlignment="1" applyProtection="1">
      <alignment horizontal="center" vertical="center" shrinkToFit="1"/>
    </xf>
    <xf numFmtId="9" fontId="5" fillId="0" borderId="9" xfId="1" applyFont="1" applyBorder="1" applyAlignment="1" applyProtection="1">
      <alignment horizontal="center" vertical="center" shrinkToFit="1"/>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8" fillId="0" borderId="164" xfId="0" applyFont="1" applyBorder="1" applyAlignment="1">
      <alignment horizontal="left" vertical="center"/>
    </xf>
    <xf numFmtId="0" fontId="8" fillId="0" borderId="169" xfId="0" applyFont="1" applyBorder="1" applyAlignment="1">
      <alignment horizontal="left" vertical="center"/>
    </xf>
    <xf numFmtId="0" fontId="8" fillId="2" borderId="0" xfId="0" applyFont="1" applyFill="1" applyAlignment="1" applyProtection="1">
      <alignment horizontal="left" vertical="top" wrapText="1"/>
      <protection locked="0"/>
    </xf>
    <xf numFmtId="0" fontId="8" fillId="2" borderId="6" xfId="0" applyFont="1" applyFill="1" applyBorder="1" applyAlignment="1" applyProtection="1">
      <alignment horizontal="left" vertical="top" wrapText="1"/>
      <protection locked="0"/>
    </xf>
    <xf numFmtId="179" fontId="8" fillId="12" borderId="4" xfId="0" applyNumberFormat="1" applyFont="1" applyFill="1" applyBorder="1" applyAlignment="1" applyProtection="1">
      <alignment horizontal="center" vertical="center"/>
      <protection locked="0"/>
    </xf>
    <xf numFmtId="179" fontId="8" fillId="12" borderId="12" xfId="0" applyNumberFormat="1" applyFont="1" applyFill="1" applyBorder="1" applyAlignment="1" applyProtection="1">
      <alignment horizontal="center" vertical="center"/>
      <protection locked="0"/>
    </xf>
    <xf numFmtId="179" fontId="8" fillId="12" borderId="20" xfId="0" applyNumberFormat="1" applyFont="1" applyFill="1" applyBorder="1" applyAlignment="1" applyProtection="1">
      <alignment horizontal="center" vertical="center"/>
      <protection locked="0"/>
    </xf>
    <xf numFmtId="0" fontId="7" fillId="0" borderId="0" xfId="0" applyFont="1" applyAlignment="1">
      <alignment horizontal="center" vertical="top"/>
    </xf>
    <xf numFmtId="0" fontId="8" fillId="0" borderId="205" xfId="0" applyFont="1" applyBorder="1" applyAlignment="1">
      <alignment horizontal="left" vertical="center"/>
    </xf>
    <xf numFmtId="0" fontId="8" fillId="0" borderId="110" xfId="0" applyFont="1" applyBorder="1" applyAlignment="1">
      <alignment horizontal="left" vertical="center"/>
    </xf>
    <xf numFmtId="0" fontId="8" fillId="0" borderId="117" xfId="0" applyFont="1" applyBorder="1" applyAlignment="1">
      <alignment horizontal="left" vertical="center"/>
    </xf>
    <xf numFmtId="0" fontId="8" fillId="0" borderId="66" xfId="0" applyFont="1" applyBorder="1" applyAlignment="1">
      <alignment horizontal="center" vertical="center"/>
    </xf>
    <xf numFmtId="0" fontId="8" fillId="0" borderId="65" xfId="0" applyFont="1" applyBorder="1" applyAlignment="1">
      <alignment horizontal="center" vertical="center"/>
    </xf>
    <xf numFmtId="0" fontId="8" fillId="0" borderId="206" xfId="0" applyFont="1" applyBorder="1" applyAlignment="1">
      <alignment horizontal="center" vertical="center"/>
    </xf>
    <xf numFmtId="0" fontId="8" fillId="0" borderId="104" xfId="0" applyFont="1" applyBorder="1" applyAlignment="1">
      <alignment horizontal="center" vertical="center"/>
    </xf>
    <xf numFmtId="0" fontId="8" fillId="0" borderId="105" xfId="0" applyFont="1" applyBorder="1" applyAlignment="1">
      <alignment horizontal="center" vertical="center"/>
    </xf>
    <xf numFmtId="0" fontId="8" fillId="0" borderId="207" xfId="0" applyFont="1" applyBorder="1" applyAlignment="1">
      <alignment horizontal="center" vertical="center"/>
    </xf>
    <xf numFmtId="0" fontId="10" fillId="0" borderId="208" xfId="0" applyFont="1" applyBorder="1" applyAlignment="1">
      <alignment horizontal="right" vertical="center"/>
    </xf>
    <xf numFmtId="0" fontId="10" fillId="0" borderId="65" xfId="0" applyFont="1" applyBorder="1" applyAlignment="1">
      <alignment horizontal="right" vertical="center"/>
    </xf>
    <xf numFmtId="0" fontId="10" fillId="0" borderId="209" xfId="0" applyFont="1" applyBorder="1" applyAlignment="1">
      <alignment horizontal="right" vertical="center"/>
    </xf>
    <xf numFmtId="0" fontId="10" fillId="0" borderId="105" xfId="0" applyFont="1" applyBorder="1" applyAlignment="1">
      <alignment horizontal="right" vertical="center"/>
    </xf>
    <xf numFmtId="0" fontId="8" fillId="0" borderId="65" xfId="0" applyFont="1" applyBorder="1" applyAlignment="1">
      <alignment horizontal="right" vertical="center"/>
    </xf>
    <xf numFmtId="0" fontId="8" fillId="0" borderId="105" xfId="0" applyFont="1" applyBorder="1" applyAlignment="1">
      <alignment horizontal="right" vertical="center"/>
    </xf>
    <xf numFmtId="0" fontId="8" fillId="2" borderId="65" xfId="0" applyFont="1" applyFill="1" applyBorder="1" applyAlignment="1" applyProtection="1">
      <alignment horizontal="center" vertical="center"/>
      <protection locked="0"/>
    </xf>
    <xf numFmtId="0" fontId="8" fillId="2" borderId="105" xfId="0" applyFont="1" applyFill="1" applyBorder="1" applyAlignment="1" applyProtection="1">
      <alignment horizontal="center" vertical="center"/>
      <protection locked="0"/>
    </xf>
    <xf numFmtId="0" fontId="9" fillId="0" borderId="65" xfId="0" applyFont="1" applyBorder="1" applyAlignment="1">
      <alignment horizontal="center" vertical="center"/>
    </xf>
    <xf numFmtId="0" fontId="9" fillId="0" borderId="103" xfId="0" applyFont="1" applyBorder="1" applyAlignment="1">
      <alignment horizontal="center" vertical="center"/>
    </xf>
    <xf numFmtId="0" fontId="9" fillId="0" borderId="65" xfId="0" applyFont="1" applyBorder="1" applyAlignment="1">
      <alignment horizontal="right" vertical="center"/>
    </xf>
    <xf numFmtId="0" fontId="9" fillId="0" borderId="67" xfId="0" applyFont="1" applyBorder="1" applyAlignment="1">
      <alignment horizontal="right" vertical="center"/>
    </xf>
    <xf numFmtId="0" fontId="9" fillId="0" borderId="105" xfId="0" applyFont="1" applyBorder="1" applyAlignment="1">
      <alignment horizontal="right" vertical="center"/>
    </xf>
    <xf numFmtId="0" fontId="9" fillId="0" borderId="107" xfId="0" applyFont="1" applyBorder="1" applyAlignment="1">
      <alignment horizontal="right" vertical="center"/>
    </xf>
    <xf numFmtId="0" fontId="8" fillId="0" borderId="205" xfId="0" applyFont="1" applyBorder="1" applyAlignment="1">
      <alignment horizontal="left" vertical="center" shrinkToFit="1"/>
    </xf>
    <xf numFmtId="0" fontId="8" fillId="0" borderId="110" xfId="0" applyFont="1" applyBorder="1" applyAlignment="1">
      <alignment horizontal="left" vertical="center" shrinkToFit="1"/>
    </xf>
    <xf numFmtId="0" fontId="8" fillId="0" borderId="117" xfId="0" applyFont="1" applyBorder="1" applyAlignment="1">
      <alignment horizontal="left" vertical="center" shrinkToFit="1"/>
    </xf>
    <xf numFmtId="0" fontId="8" fillId="0" borderId="65" xfId="0" applyFont="1" applyBorder="1" applyAlignment="1">
      <alignment horizontal="left" vertical="center" shrinkToFit="1"/>
    </xf>
    <xf numFmtId="0" fontId="10" fillId="0" borderId="0" xfId="0" applyFont="1" applyAlignment="1">
      <alignment horizontal="right" vertical="center"/>
    </xf>
    <xf numFmtId="0" fontId="10" fillId="0" borderId="6" xfId="0" applyFont="1" applyBorder="1" applyAlignment="1">
      <alignment horizontal="right" vertical="center"/>
    </xf>
    <xf numFmtId="0" fontId="9" fillId="0" borderId="6" xfId="0" applyFont="1" applyBorder="1" applyAlignment="1">
      <alignment horizontal="center" vertical="center"/>
    </xf>
    <xf numFmtId="0" fontId="10" fillId="0" borderId="65" xfId="0" applyFont="1" applyBorder="1" applyAlignment="1">
      <alignment horizontal="left" vertical="center"/>
    </xf>
    <xf numFmtId="0" fontId="8" fillId="0" borderId="65" xfId="0" applyFont="1" applyBorder="1" applyAlignment="1">
      <alignment horizontal="center" vertical="center" shrinkToFit="1"/>
    </xf>
    <xf numFmtId="0" fontId="8" fillId="0" borderId="65" xfId="0" applyFont="1" applyBorder="1" applyAlignment="1">
      <alignment horizontal="right" vertical="center" shrinkToFit="1"/>
    </xf>
    <xf numFmtId="0" fontId="8" fillId="0" borderId="67" xfId="0" applyFont="1" applyBorder="1" applyAlignment="1">
      <alignment horizontal="right" vertical="center" shrinkToFit="1"/>
    </xf>
    <xf numFmtId="0" fontId="8" fillId="0" borderId="9" xfId="0" applyFont="1" applyBorder="1" applyAlignment="1">
      <alignment horizontal="right" vertical="center" shrinkToFit="1"/>
    </xf>
    <xf numFmtId="0" fontId="12" fillId="0" borderId="6" xfId="0" applyFont="1" applyBorder="1" applyAlignment="1">
      <alignment horizontal="left" vertical="center"/>
    </xf>
    <xf numFmtId="0" fontId="7" fillId="0" borderId="10" xfId="0" applyFont="1" applyBorder="1" applyAlignment="1">
      <alignment horizontal="left"/>
    </xf>
    <xf numFmtId="0" fontId="7" fillId="0" borderId="0" xfId="0" applyFont="1" applyAlignment="1">
      <alignment horizontal="left"/>
    </xf>
    <xf numFmtId="0" fontId="7" fillId="0" borderId="7" xfId="0" applyFont="1" applyBorder="1" applyAlignment="1">
      <alignment horizontal="left"/>
    </xf>
    <xf numFmtId="0" fontId="9" fillId="0" borderId="10" xfId="0" applyFont="1" applyBorder="1" applyAlignment="1">
      <alignment horizontal="left" vertical="center" wrapText="1"/>
    </xf>
    <xf numFmtId="0" fontId="9" fillId="0" borderId="0" xfId="0" applyFont="1" applyAlignment="1">
      <alignment horizontal="left" vertical="center"/>
    </xf>
    <xf numFmtId="0" fontId="9" fillId="0" borderId="7" xfId="0" applyFont="1" applyBorder="1" applyAlignment="1">
      <alignment horizontal="left" vertical="center"/>
    </xf>
    <xf numFmtId="0" fontId="9" fillId="0" borderId="10" xfId="0" applyFont="1" applyBorder="1" applyAlignment="1">
      <alignment horizontal="left" vertical="center"/>
    </xf>
    <xf numFmtId="0" fontId="9" fillId="0" borderId="5" xfId="0" applyFont="1" applyBorder="1" applyAlignment="1">
      <alignment horizontal="left" vertical="center"/>
    </xf>
    <xf numFmtId="0" fontId="9" fillId="0" borderId="6" xfId="0" applyFont="1" applyBorder="1" applyAlignment="1">
      <alignment horizontal="left" vertical="center"/>
    </xf>
    <xf numFmtId="0" fontId="9" fillId="0" borderId="9" xfId="0" applyFont="1" applyBorder="1" applyAlignment="1">
      <alignment horizontal="left" vertical="center"/>
    </xf>
    <xf numFmtId="0" fontId="8" fillId="2" borderId="3" xfId="0" applyFont="1" applyFill="1" applyBorder="1" applyAlignment="1" applyProtection="1">
      <alignment horizontal="left" vertical="top" wrapText="1"/>
      <protection locked="0"/>
    </xf>
    <xf numFmtId="0" fontId="7" fillId="0" borderId="3" xfId="0" applyFont="1" applyBorder="1"/>
    <xf numFmtId="0" fontId="7" fillId="0" borderId="0" xfId="0" applyFont="1"/>
    <xf numFmtId="0" fontId="7" fillId="0" borderId="10" xfId="0" applyFont="1" applyBorder="1"/>
    <xf numFmtId="0" fontId="7" fillId="0" borderId="5" xfId="0" applyFont="1" applyBorder="1"/>
    <xf numFmtId="0" fontId="7" fillId="0" borderId="6" xfId="0" applyFont="1" applyBorder="1"/>
    <xf numFmtId="0" fontId="8" fillId="2" borderId="3" xfId="0" applyFont="1" applyFill="1" applyBorder="1" applyAlignment="1" applyProtection="1">
      <alignment horizontal="left" vertical="top"/>
      <protection locked="0"/>
    </xf>
    <xf numFmtId="0" fontId="8" fillId="2" borderId="0" xfId="0" applyFont="1" applyFill="1" applyAlignment="1" applyProtection="1">
      <alignment horizontal="left" vertical="top"/>
      <protection locked="0"/>
    </xf>
    <xf numFmtId="0" fontId="8" fillId="2" borderId="6" xfId="0" applyFont="1" applyFill="1" applyBorder="1" applyAlignment="1" applyProtection="1">
      <alignment horizontal="left" vertical="top"/>
      <protection locked="0"/>
    </xf>
    <xf numFmtId="0" fontId="10" fillId="0" borderId="6" xfId="0" applyFont="1" applyBorder="1" applyAlignment="1">
      <alignment horizontal="center" vertical="center" wrapText="1"/>
    </xf>
    <xf numFmtId="0" fontId="10" fillId="0" borderId="9" xfId="0" applyFont="1" applyBorder="1" applyAlignment="1">
      <alignment horizontal="center" vertical="center" wrapText="1"/>
    </xf>
    <xf numFmtId="0" fontId="6" fillId="0" borderId="16" xfId="0" applyFont="1" applyBorder="1" applyAlignment="1">
      <alignment horizontal="left" vertical="center" wrapText="1" shrinkToFit="1"/>
    </xf>
    <xf numFmtId="0" fontId="6" fillId="0" borderId="3" xfId="0" applyFont="1" applyBorder="1" applyAlignment="1">
      <alignment horizontal="left" vertical="center" wrapText="1" shrinkToFit="1"/>
    </xf>
    <xf numFmtId="0" fontId="6" fillId="0" borderId="11" xfId="0" applyFont="1" applyBorder="1" applyAlignment="1">
      <alignment horizontal="left" vertical="center" wrapText="1" shrinkToFit="1"/>
    </xf>
    <xf numFmtId="0" fontId="6" fillId="0" borderId="10" xfId="0" applyFont="1" applyBorder="1" applyAlignment="1">
      <alignment horizontal="left" vertical="center" wrapText="1" shrinkToFit="1"/>
    </xf>
    <xf numFmtId="0" fontId="6" fillId="0" borderId="0" xfId="0" applyFont="1" applyAlignment="1">
      <alignment horizontal="left" vertical="center" wrapText="1" shrinkToFit="1"/>
    </xf>
    <xf numFmtId="0" fontId="6" fillId="0" borderId="7" xfId="0" applyFont="1" applyBorder="1" applyAlignment="1">
      <alignment horizontal="left" vertical="center" wrapText="1" shrinkToFit="1"/>
    </xf>
    <xf numFmtId="0" fontId="6" fillId="0" borderId="5" xfId="0" applyFont="1" applyBorder="1" applyAlignment="1">
      <alignment horizontal="left" vertical="center" wrapText="1" shrinkToFit="1"/>
    </xf>
    <xf numFmtId="0" fontId="6" fillId="0" borderId="6" xfId="0" applyFont="1" applyBorder="1" applyAlignment="1">
      <alignment horizontal="left" vertical="center" wrapText="1" shrinkToFit="1"/>
    </xf>
    <xf numFmtId="0" fontId="6" fillId="0" borderId="9" xfId="0" applyFont="1" applyBorder="1" applyAlignment="1">
      <alignment horizontal="left" vertical="center" wrapText="1" shrinkToFit="1"/>
    </xf>
    <xf numFmtId="0" fontId="6" fillId="0" borderId="16" xfId="0" applyFont="1" applyBorder="1" applyAlignment="1">
      <alignment horizontal="left" vertical="center" wrapText="1"/>
    </xf>
    <xf numFmtId="0" fontId="6" fillId="0" borderId="3" xfId="0" applyFont="1" applyBorder="1" applyAlignment="1">
      <alignment horizontal="left" vertical="center" wrapText="1"/>
    </xf>
    <xf numFmtId="0" fontId="6" fillId="0" borderId="11" xfId="0" applyFont="1" applyBorder="1" applyAlignment="1">
      <alignment horizontal="left" vertical="center" wrapText="1"/>
    </xf>
    <xf numFmtId="0" fontId="6" fillId="0" borderId="10" xfId="0" applyFont="1" applyBorder="1" applyAlignment="1">
      <alignment horizontal="left" vertical="center" wrapText="1"/>
    </xf>
    <xf numFmtId="0" fontId="6" fillId="0" borderId="0" xfId="0" applyFont="1" applyAlignment="1">
      <alignment horizontal="left" vertical="center" wrapText="1"/>
    </xf>
    <xf numFmtId="0" fontId="6" fillId="0" borderId="7"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9" xfId="0" applyFont="1" applyBorder="1" applyAlignment="1">
      <alignment horizontal="left" vertical="center" wrapText="1"/>
    </xf>
    <xf numFmtId="0" fontId="8" fillId="0" borderId="12" xfId="0" applyFont="1" applyBorder="1" applyAlignment="1">
      <alignment vertical="center" wrapText="1"/>
    </xf>
    <xf numFmtId="0" fontId="8" fillId="0" borderId="12" xfId="0" applyFont="1" applyBorder="1" applyAlignment="1">
      <alignment vertical="top"/>
    </xf>
    <xf numFmtId="0" fontId="8" fillId="0" borderId="12" xfId="0" applyFont="1" applyBorder="1" applyAlignment="1">
      <alignment vertical="top" wrapText="1"/>
    </xf>
    <xf numFmtId="0" fontId="8" fillId="0" borderId="12" xfId="0" applyFont="1" applyBorder="1" applyAlignment="1">
      <alignment vertical="center"/>
    </xf>
    <xf numFmtId="0" fontId="9" fillId="0" borderId="12"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2" xfId="0" applyFont="1" applyBorder="1" applyAlignment="1">
      <alignment horizontal="center" vertical="center"/>
    </xf>
    <xf numFmtId="0" fontId="9" fillId="0" borderId="12" xfId="4" applyFont="1" applyBorder="1" applyAlignment="1">
      <alignment horizontal="center" vertical="center" shrinkToFit="1"/>
    </xf>
    <xf numFmtId="0" fontId="8" fillId="0" borderId="12" xfId="4" applyFont="1" applyBorder="1" applyAlignment="1">
      <alignment horizontal="center" vertical="center" shrinkToFit="1"/>
    </xf>
    <xf numFmtId="0" fontId="125" fillId="0" borderId="12" xfId="4" applyFont="1" applyBorder="1" applyAlignment="1">
      <alignment horizontal="center" vertical="center" wrapText="1" shrinkToFit="1"/>
    </xf>
    <xf numFmtId="0" fontId="9" fillId="0" borderId="12" xfId="4" applyFont="1" applyBorder="1" applyAlignment="1">
      <alignment horizontal="center" vertical="center" wrapText="1" shrinkToFit="1"/>
    </xf>
    <xf numFmtId="0" fontId="8" fillId="3" borderId="12" xfId="0" applyFont="1" applyFill="1" applyBorder="1" applyAlignment="1" applyProtection="1">
      <alignment horizontal="center" vertical="center"/>
      <protection locked="0"/>
    </xf>
    <xf numFmtId="0" fontId="8" fillId="7" borderId="217" xfId="4" applyFont="1" applyFill="1" applyBorder="1" applyAlignment="1" applyProtection="1">
      <alignment vertical="center" shrinkToFit="1"/>
      <protection locked="0"/>
    </xf>
    <xf numFmtId="0" fontId="8" fillId="7" borderId="218" xfId="4" applyFont="1" applyFill="1" applyBorder="1" applyAlignment="1" applyProtection="1">
      <alignment vertical="center" shrinkToFit="1"/>
      <protection locked="0"/>
    </xf>
    <xf numFmtId="0" fontId="8" fillId="7" borderId="218" xfId="4" applyFont="1" applyFill="1" applyBorder="1" applyAlignment="1" applyProtection="1">
      <alignment horizontal="center" vertical="center" shrinkToFit="1"/>
      <protection locked="0"/>
    </xf>
    <xf numFmtId="0" fontId="8" fillId="7" borderId="219" xfId="4" applyFont="1" applyFill="1" applyBorder="1" applyAlignment="1" applyProtection="1">
      <alignment horizontal="center" vertical="center" shrinkToFit="1"/>
      <protection locked="0"/>
    </xf>
    <xf numFmtId="0" fontId="8" fillId="7" borderId="214" xfId="4" applyFont="1" applyFill="1" applyBorder="1" applyAlignment="1" applyProtection="1">
      <alignment vertical="center" shrinkToFit="1"/>
      <protection locked="0"/>
    </xf>
    <xf numFmtId="0" fontId="8" fillId="7" borderId="215" xfId="4" applyFont="1" applyFill="1" applyBorder="1" applyAlignment="1" applyProtection="1">
      <alignment vertical="center" shrinkToFit="1"/>
      <protection locked="0"/>
    </xf>
    <xf numFmtId="0" fontId="8" fillId="7" borderId="215" xfId="4" applyFont="1" applyFill="1" applyBorder="1" applyAlignment="1" applyProtection="1">
      <alignment horizontal="center" vertical="center" shrinkToFit="1"/>
      <protection locked="0"/>
    </xf>
    <xf numFmtId="0" fontId="8" fillId="7" borderId="216" xfId="4" applyFont="1" applyFill="1" applyBorder="1" applyAlignment="1" applyProtection="1">
      <alignment horizontal="center" vertical="center" shrinkToFit="1"/>
      <protection locked="0"/>
    </xf>
    <xf numFmtId="0" fontId="10" fillId="0" borderId="5" xfId="4" applyFont="1" applyBorder="1" applyAlignment="1">
      <alignment horizontal="left" vertical="center" wrapText="1" shrinkToFit="1"/>
    </xf>
    <xf numFmtId="0" fontId="10" fillId="0" borderId="6" xfId="4" applyFont="1" applyBorder="1" applyAlignment="1">
      <alignment horizontal="left" vertical="center" wrapText="1" shrinkToFit="1"/>
    </xf>
    <xf numFmtId="0" fontId="10" fillId="0" borderId="8" xfId="4" applyFont="1" applyBorder="1" applyAlignment="1">
      <alignment horizontal="left" vertical="center" wrapText="1" shrinkToFit="1"/>
    </xf>
    <xf numFmtId="0" fontId="10" fillId="0" borderId="4" xfId="4" applyFont="1" applyBorder="1" applyAlignment="1">
      <alignment horizontal="left" vertical="center" wrapText="1" shrinkToFit="1"/>
    </xf>
    <xf numFmtId="0" fontId="7" fillId="0" borderId="194" xfId="4" applyFont="1" applyBorder="1" applyAlignment="1">
      <alignment horizontal="center" vertical="center" textRotation="255" shrinkToFit="1"/>
    </xf>
    <xf numFmtId="0" fontId="9" fillId="0" borderId="225" xfId="4" applyFont="1" applyBorder="1" applyAlignment="1">
      <alignment horizontal="center" vertical="center" wrapText="1" shrinkToFit="1" readingOrder="1"/>
    </xf>
    <xf numFmtId="0" fontId="9" fillId="0" borderId="226" xfId="4" applyFont="1" applyBorder="1" applyAlignment="1">
      <alignment horizontal="center" vertical="center" wrapText="1" shrinkToFit="1" readingOrder="1"/>
    </xf>
    <xf numFmtId="0" fontId="9" fillId="0" borderId="227" xfId="4" applyFont="1" applyBorder="1" applyAlignment="1">
      <alignment horizontal="center" vertical="center" wrapText="1" shrinkToFit="1" readingOrder="1"/>
    </xf>
    <xf numFmtId="0" fontId="9" fillId="0" borderId="228" xfId="4" applyFont="1" applyBorder="1" applyAlignment="1">
      <alignment horizontal="center" vertical="center" wrapText="1" shrinkToFit="1" readingOrder="1"/>
    </xf>
    <xf numFmtId="0" fontId="9" fillId="0" borderId="229" xfId="4" applyFont="1" applyBorder="1" applyAlignment="1">
      <alignment horizontal="center" vertical="center" wrapText="1" shrinkToFit="1" readingOrder="1"/>
    </xf>
    <xf numFmtId="0" fontId="9" fillId="0" borderId="230" xfId="4" applyFont="1" applyBorder="1" applyAlignment="1">
      <alignment horizontal="center" vertical="center" wrapText="1" shrinkToFit="1" readingOrder="1"/>
    </xf>
    <xf numFmtId="0" fontId="5" fillId="3" borderId="79" xfId="0" applyFont="1" applyFill="1" applyBorder="1" applyAlignment="1" applyProtection="1">
      <alignment horizontal="center" vertical="center"/>
      <protection locked="0"/>
    </xf>
    <xf numFmtId="0" fontId="6" fillId="0" borderId="6" xfId="0" applyFont="1" applyBorder="1" applyAlignment="1">
      <alignment horizontal="left" vertical="center"/>
    </xf>
    <xf numFmtId="0" fontId="6" fillId="0" borderId="12" xfId="0" applyFont="1" applyBorder="1" applyAlignment="1">
      <alignment vertical="center" shrinkToFit="1"/>
    </xf>
    <xf numFmtId="0" fontId="6" fillId="0" borderId="16" xfId="0" applyFont="1" applyBorder="1" applyAlignment="1">
      <alignment vertical="center" shrinkToFit="1"/>
    </xf>
    <xf numFmtId="0" fontId="6" fillId="0" borderId="3" xfId="0" applyFont="1" applyBorder="1" applyAlignment="1">
      <alignment vertical="center" shrinkToFit="1"/>
    </xf>
    <xf numFmtId="0" fontId="6" fillId="0" borderId="11" xfId="0" applyFont="1" applyBorder="1" applyAlignment="1">
      <alignment vertical="center" shrinkToFit="1"/>
    </xf>
    <xf numFmtId="0" fontId="6" fillId="0" borderId="5" xfId="0" applyFont="1" applyBorder="1" applyAlignment="1">
      <alignment vertical="center" shrinkToFit="1"/>
    </xf>
    <xf numFmtId="0" fontId="6" fillId="0" borderId="6" xfId="0" applyFont="1" applyBorder="1" applyAlignment="1">
      <alignment vertical="center" shrinkToFit="1"/>
    </xf>
    <xf numFmtId="0" fontId="6" fillId="0" borderId="9" xfId="0" applyFont="1" applyBorder="1" applyAlignment="1">
      <alignment vertical="center" shrinkToFit="1"/>
    </xf>
    <xf numFmtId="0" fontId="7" fillId="0" borderId="187" xfId="4" applyFont="1" applyBorder="1" applyAlignment="1">
      <alignment horizontal="center" vertical="center" shrinkToFit="1"/>
    </xf>
    <xf numFmtId="0" fontId="7" fillId="0" borderId="188" xfId="4" applyFont="1" applyBorder="1" applyAlignment="1">
      <alignment horizontal="center" vertical="center" shrinkToFit="1"/>
    </xf>
    <xf numFmtId="0" fontId="7" fillId="0" borderId="189" xfId="4" applyFont="1" applyBorder="1" applyAlignment="1">
      <alignment horizontal="center" vertical="center" shrinkToFit="1"/>
    </xf>
    <xf numFmtId="0" fontId="32" fillId="0" borderId="137" xfId="4" applyFont="1" applyBorder="1" applyAlignment="1">
      <alignment horizontal="center" vertical="center" wrapText="1" shrinkToFit="1" readingOrder="1"/>
    </xf>
    <xf numFmtId="0" fontId="32" fillId="0" borderId="15" xfId="4" applyFont="1" applyBorder="1" applyAlignment="1">
      <alignment horizontal="center" vertical="center" wrapText="1" shrinkToFit="1" readingOrder="1"/>
    </xf>
    <xf numFmtId="0" fontId="32" fillId="0" borderId="139" xfId="4" applyFont="1" applyBorder="1" applyAlignment="1">
      <alignment horizontal="center" vertical="center" wrapText="1" shrinkToFit="1" readingOrder="1"/>
    </xf>
    <xf numFmtId="0" fontId="7" fillId="0" borderId="7" xfId="4" applyFont="1" applyBorder="1" applyAlignment="1">
      <alignment horizontal="center" vertical="center" textRotation="255" shrinkToFit="1"/>
    </xf>
    <xf numFmtId="0" fontId="7" fillId="0" borderId="169" xfId="4" applyFont="1" applyBorder="1" applyAlignment="1">
      <alignment horizontal="center" vertical="center" textRotation="255" shrinkToFit="1"/>
    </xf>
    <xf numFmtId="0" fontId="7" fillId="0" borderId="10" xfId="4" applyFont="1" applyBorder="1" applyAlignment="1">
      <alignment horizontal="center" vertical="center" textRotation="255" shrinkToFit="1"/>
    </xf>
    <xf numFmtId="0" fontId="6" fillId="0" borderId="137" xfId="4" applyFont="1" applyBorder="1" applyAlignment="1">
      <alignment horizontal="center" vertical="center" shrinkToFit="1"/>
    </xf>
    <xf numFmtId="0" fontId="6" fillId="0" borderId="15" xfId="4" applyFont="1" applyBorder="1" applyAlignment="1">
      <alignment horizontal="center" vertical="center" shrinkToFit="1"/>
    </xf>
    <xf numFmtId="0" fontId="6" fillId="0" borderId="139" xfId="4" applyFont="1" applyBorder="1" applyAlignment="1">
      <alignment horizontal="center" vertical="center" shrinkToFit="1"/>
    </xf>
    <xf numFmtId="0" fontId="6" fillId="0" borderId="130" xfId="4" applyFont="1" applyBorder="1" applyAlignment="1">
      <alignment horizontal="center" vertical="center" shrinkToFit="1"/>
    </xf>
    <xf numFmtId="0" fontId="6" fillId="0" borderId="0" xfId="4" applyFont="1" applyAlignment="1">
      <alignment horizontal="center" vertical="center" shrinkToFit="1"/>
    </xf>
    <xf numFmtId="0" fontId="6" fillId="0" borderId="27" xfId="4" applyFont="1" applyBorder="1" applyAlignment="1">
      <alignment horizontal="center" vertical="center" shrinkToFit="1"/>
    </xf>
    <xf numFmtId="0" fontId="6" fillId="0" borderId="138" xfId="4" applyFont="1" applyBorder="1" applyAlignment="1">
      <alignment horizontal="center" vertical="center" shrinkToFit="1"/>
    </xf>
    <xf numFmtId="0" fontId="6" fillId="0" borderId="56" xfId="4" applyFont="1" applyBorder="1" applyAlignment="1">
      <alignment horizontal="center" vertical="center" shrinkToFit="1"/>
    </xf>
    <xf numFmtId="0" fontId="6" fillId="0" borderId="87" xfId="4" applyFont="1" applyBorder="1" applyAlignment="1">
      <alignment horizontal="center" vertical="center" shrinkToFit="1"/>
    </xf>
    <xf numFmtId="0" fontId="6" fillId="0" borderId="16" xfId="0" applyFont="1" applyBorder="1" applyAlignment="1">
      <alignment horizontal="left" vertical="center" shrinkToFit="1"/>
    </xf>
    <xf numFmtId="0" fontId="6" fillId="0" borderId="3" xfId="0" applyFont="1" applyBorder="1" applyAlignment="1">
      <alignment horizontal="left" vertical="center" shrinkToFit="1"/>
    </xf>
    <xf numFmtId="0" fontId="6" fillId="0" borderId="10" xfId="0" applyFont="1" applyBorder="1" applyAlignment="1">
      <alignment horizontal="left" vertical="center" shrinkToFit="1"/>
    </xf>
    <xf numFmtId="0" fontId="6" fillId="0" borderId="0" xfId="0" applyFont="1" applyAlignment="1">
      <alignment horizontal="left" vertical="center" shrinkToFit="1"/>
    </xf>
    <xf numFmtId="0" fontId="6" fillId="0" borderId="5" xfId="0" applyFont="1" applyBorder="1" applyAlignment="1">
      <alignment horizontal="left" vertical="center" shrinkToFit="1"/>
    </xf>
    <xf numFmtId="0" fontId="6" fillId="0" borderId="6" xfId="0" applyFont="1" applyBorder="1" applyAlignment="1">
      <alignment horizontal="left" vertical="center" shrinkToFit="1"/>
    </xf>
    <xf numFmtId="0" fontId="115" fillId="0" borderId="12" xfId="0" applyFont="1" applyBorder="1" applyAlignment="1">
      <alignment horizontal="left" vertical="center" shrinkToFit="1"/>
    </xf>
    <xf numFmtId="0" fontId="115" fillId="0" borderId="211" xfId="0" applyFont="1" applyBorder="1" applyAlignment="1">
      <alignment horizontal="left" vertical="center" shrinkToFit="1"/>
    </xf>
    <xf numFmtId="0" fontId="114" fillId="0" borderId="79" xfId="0" applyFont="1" applyBorder="1" applyAlignment="1">
      <alignment horizontal="center" vertical="center"/>
    </xf>
    <xf numFmtId="0" fontId="98" fillId="0" borderId="79" xfId="0" applyFont="1" applyBorder="1" applyAlignment="1" applyProtection="1">
      <alignment horizontal="center" vertical="center"/>
      <protection locked="0"/>
    </xf>
    <xf numFmtId="0" fontId="5" fillId="0" borderId="130" xfId="4" applyFont="1" applyBorder="1" applyAlignment="1">
      <alignment horizontal="center" vertical="center" textRotation="255" shrinkToFit="1"/>
    </xf>
    <xf numFmtId="0" fontId="5" fillId="0" borderId="7" xfId="4" applyFont="1" applyBorder="1" applyAlignment="1">
      <alignment horizontal="center" vertical="center" textRotation="255" shrinkToFit="1"/>
    </xf>
    <xf numFmtId="0" fontId="5" fillId="0" borderId="137" xfId="4" applyFont="1" applyBorder="1" applyAlignment="1">
      <alignment horizontal="center" vertical="center" textRotation="255" shrinkToFit="1"/>
    </xf>
    <xf numFmtId="0" fontId="5" fillId="0" borderId="13" xfId="4" applyFont="1" applyBorder="1" applyAlignment="1">
      <alignment horizontal="center" vertical="center" textRotation="255" shrinkToFit="1"/>
    </xf>
    <xf numFmtId="0" fontId="5" fillId="0" borderId="138" xfId="4" applyFont="1" applyBorder="1" applyAlignment="1">
      <alignment horizontal="center" vertical="center" textRotation="255" shrinkToFit="1"/>
    </xf>
    <xf numFmtId="0" fontId="5" fillId="0" borderId="83" xfId="4" applyFont="1" applyBorder="1" applyAlignment="1">
      <alignment horizontal="center" vertical="center" textRotation="255" shrinkToFit="1"/>
    </xf>
    <xf numFmtId="0" fontId="8" fillId="7" borderId="231" xfId="4" applyFont="1" applyFill="1" applyBorder="1" applyAlignment="1" applyProtection="1">
      <alignment vertical="center" shrinkToFit="1"/>
      <protection locked="0"/>
    </xf>
    <xf numFmtId="0" fontId="8" fillId="7" borderId="222" xfId="4" applyFont="1" applyFill="1" applyBorder="1" applyAlignment="1" applyProtection="1">
      <alignment vertical="center" shrinkToFit="1"/>
      <protection locked="0"/>
    </xf>
    <xf numFmtId="0" fontId="115" fillId="0" borderId="71" xfId="0" applyFont="1" applyBorder="1" applyAlignment="1">
      <alignment horizontal="left" vertical="center" shrinkToFit="1"/>
    </xf>
    <xf numFmtId="0" fontId="115" fillId="0" borderId="212" xfId="0" applyFont="1" applyBorder="1" applyAlignment="1">
      <alignment horizontal="left" vertical="center" shrinkToFit="1"/>
    </xf>
    <xf numFmtId="0" fontId="8" fillId="0" borderId="124" xfId="0" applyFont="1" applyBorder="1" applyAlignment="1">
      <alignment vertical="center"/>
    </xf>
    <xf numFmtId="0" fontId="8" fillId="0" borderId="124" xfId="0" applyFont="1" applyBorder="1" applyAlignment="1">
      <alignment horizontal="center" vertical="center"/>
    </xf>
    <xf numFmtId="0" fontId="8" fillId="2" borderId="124" xfId="0" applyFont="1" applyFill="1" applyBorder="1" applyAlignment="1" applyProtection="1">
      <alignment horizontal="center" vertical="center"/>
      <protection locked="0"/>
    </xf>
    <xf numFmtId="0" fontId="22" fillId="7" borderId="119" xfId="0" applyFont="1" applyFill="1" applyBorder="1" applyAlignment="1">
      <alignment horizontal="left" vertical="center" shrinkToFit="1"/>
    </xf>
    <xf numFmtId="0" fontId="22" fillId="7" borderId="120" xfId="0" applyFont="1" applyFill="1" applyBorder="1" applyAlignment="1">
      <alignment horizontal="left" vertical="center" shrinkToFit="1"/>
    </xf>
    <xf numFmtId="0" fontId="22" fillId="7" borderId="90" xfId="0" applyFont="1" applyFill="1" applyBorder="1" applyAlignment="1">
      <alignment horizontal="center" vertical="center"/>
    </xf>
    <xf numFmtId="0" fontId="22" fillId="7" borderId="89" xfId="0" applyFont="1" applyFill="1" applyBorder="1" applyAlignment="1">
      <alignment horizontal="center" vertical="center"/>
    </xf>
    <xf numFmtId="0" fontId="8" fillId="7" borderId="95" xfId="0" applyFont="1" applyFill="1" applyBorder="1" applyAlignment="1">
      <alignment horizontal="center" vertical="center"/>
    </xf>
    <xf numFmtId="0" fontId="8" fillId="7" borderId="53" xfId="0" applyFont="1" applyFill="1" applyBorder="1" applyAlignment="1">
      <alignment horizontal="center" vertical="center"/>
    </xf>
    <xf numFmtId="0" fontId="8" fillId="7" borderId="94" xfId="0" applyFont="1" applyFill="1" applyBorder="1" applyAlignment="1">
      <alignment horizontal="center" vertical="center"/>
    </xf>
    <xf numFmtId="0" fontId="0" fillId="8" borderId="95" xfId="0" applyFill="1" applyBorder="1" applyAlignment="1" applyProtection="1">
      <alignment vertical="center"/>
      <protection locked="0"/>
    </xf>
    <xf numFmtId="0" fontId="0" fillId="8" borderId="98" xfId="0" applyFill="1" applyBorder="1" applyAlignment="1" applyProtection="1">
      <alignment vertical="center"/>
      <protection locked="0"/>
    </xf>
    <xf numFmtId="0" fontId="8" fillId="7" borderId="98" xfId="0" applyFont="1" applyFill="1" applyBorder="1" applyAlignment="1">
      <alignment horizontal="center" vertical="center"/>
    </xf>
    <xf numFmtId="0" fontId="8" fillId="7" borderId="224" xfId="0" applyFont="1" applyFill="1" applyBorder="1" applyAlignment="1">
      <alignment horizontal="center" vertical="center"/>
    </xf>
    <xf numFmtId="0" fontId="8" fillId="7" borderId="97" xfId="0" applyFont="1" applyFill="1" applyBorder="1" applyAlignment="1">
      <alignment horizontal="center" vertical="center"/>
    </xf>
    <xf numFmtId="0" fontId="6" fillId="0" borderId="12" xfId="0" applyFont="1" applyBorder="1" applyAlignment="1">
      <alignment horizontal="left" vertical="center" shrinkToFit="1"/>
    </xf>
    <xf numFmtId="0" fontId="22" fillId="7" borderId="3" xfId="0" applyFont="1" applyFill="1" applyBorder="1" applyAlignment="1">
      <alignment horizontal="left" vertical="center"/>
    </xf>
    <xf numFmtId="0" fontId="22" fillId="7" borderId="11" xfId="0" applyFont="1" applyFill="1" applyBorder="1" applyAlignment="1">
      <alignment horizontal="left" vertical="center"/>
    </xf>
    <xf numFmtId="0" fontId="22" fillId="7" borderId="119" xfId="0" applyFont="1" applyFill="1" applyBorder="1" applyAlignment="1">
      <alignment horizontal="left" vertical="center" wrapText="1"/>
    </xf>
    <xf numFmtId="0" fontId="22" fillId="7" borderId="120" xfId="0" applyFont="1" applyFill="1" applyBorder="1" applyAlignment="1">
      <alignment horizontal="left" vertical="center" wrapText="1"/>
    </xf>
    <xf numFmtId="0" fontId="22" fillId="7" borderId="0" xfId="0" applyFont="1" applyFill="1" applyAlignment="1">
      <alignment horizontal="left" vertical="center" wrapText="1"/>
    </xf>
    <xf numFmtId="0" fontId="22" fillId="7" borderId="7" xfId="0" applyFont="1" applyFill="1" applyBorder="1" applyAlignment="1">
      <alignment horizontal="left" vertical="center" wrapText="1"/>
    </xf>
    <xf numFmtId="0" fontId="8" fillId="7" borderId="220" xfId="0" applyFont="1" applyFill="1" applyBorder="1" applyAlignment="1">
      <alignment horizontal="left" vertical="center"/>
    </xf>
    <xf numFmtId="0" fontId="8" fillId="7" borderId="221" xfId="0" applyFont="1" applyFill="1" applyBorder="1" applyAlignment="1">
      <alignment horizontal="left" vertical="center"/>
    </xf>
    <xf numFmtId="0" fontId="8" fillId="0" borderId="232" xfId="0" applyFont="1" applyBorder="1" applyAlignment="1">
      <alignment horizontal="center" vertical="center"/>
    </xf>
    <xf numFmtId="0" fontId="8" fillId="2" borderId="12" xfId="0" applyFont="1" applyFill="1" applyBorder="1" applyAlignment="1" applyProtection="1">
      <alignment horizontal="left" vertical="center"/>
      <protection locked="0"/>
    </xf>
    <xf numFmtId="0" fontId="22" fillId="7" borderId="6" xfId="0" applyFont="1" applyFill="1" applyBorder="1" applyAlignment="1">
      <alignment horizontal="center" vertical="center"/>
    </xf>
    <xf numFmtId="0" fontId="22" fillId="7" borderId="9" xfId="0" applyFont="1" applyFill="1" applyBorder="1" applyAlignment="1">
      <alignment horizontal="center" vertical="center"/>
    </xf>
    <xf numFmtId="0" fontId="8" fillId="7" borderId="222" xfId="4" applyFont="1" applyFill="1" applyBorder="1" applyAlignment="1" applyProtection="1">
      <alignment horizontal="center" vertical="center" shrinkToFit="1"/>
      <protection locked="0"/>
    </xf>
    <xf numFmtId="0" fontId="8" fillId="7" borderId="223" xfId="4" applyFont="1" applyFill="1" applyBorder="1" applyAlignment="1" applyProtection="1">
      <alignment horizontal="center" vertical="center" shrinkToFit="1"/>
      <protection locked="0"/>
    </xf>
    <xf numFmtId="0" fontId="0" fillId="0" borderId="11" xfId="0" applyBorder="1" applyAlignment="1">
      <alignment horizontal="center" vertical="center"/>
    </xf>
    <xf numFmtId="0" fontId="0" fillId="0" borderId="9" xfId="0" applyBorder="1" applyAlignment="1">
      <alignment horizontal="center" vertical="center"/>
    </xf>
    <xf numFmtId="0" fontId="0" fillId="2" borderId="3"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6" fillId="0" borderId="7" xfId="0" applyFont="1" applyBorder="1" applyAlignment="1">
      <alignment horizontal="center" vertical="center" shrinkToFit="1"/>
    </xf>
    <xf numFmtId="0" fontId="98" fillId="0" borderId="11" xfId="0" applyFont="1" applyBorder="1" applyAlignment="1">
      <alignment horizontal="center" vertical="center" shrinkToFit="1"/>
    </xf>
    <xf numFmtId="0" fontId="98" fillId="0" borderId="9" xfId="0" applyFont="1" applyBorder="1" applyAlignment="1">
      <alignment horizontal="center" vertical="center" shrinkToFit="1"/>
    </xf>
    <xf numFmtId="0" fontId="10" fillId="0" borderId="6" xfId="0" applyFont="1" applyBorder="1" applyAlignment="1">
      <alignment horizontal="left" vertical="center" wrapText="1" shrinkToFit="1"/>
    </xf>
    <xf numFmtId="0" fontId="10" fillId="0" borderId="3" xfId="0" applyFont="1" applyBorder="1" applyAlignment="1">
      <alignment horizontal="center" vertical="center" wrapText="1" shrinkToFit="1"/>
    </xf>
    <xf numFmtId="0" fontId="10" fillId="0" borderId="6" xfId="0" applyFont="1" applyBorder="1" applyAlignment="1">
      <alignment horizontal="center" vertical="center" wrapText="1" shrinkToFit="1"/>
    </xf>
    <xf numFmtId="0" fontId="6" fillId="3" borderId="16"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8" fillId="2" borderId="3" xfId="0" applyFont="1" applyFill="1" applyBorder="1" applyAlignment="1" applyProtection="1">
      <alignment horizontal="left" vertical="center"/>
      <protection locked="0"/>
    </xf>
    <xf numFmtId="0" fontId="9" fillId="0" borderId="0" xfId="0" applyFont="1" applyAlignment="1">
      <alignment horizontal="left" vertical="center" wrapText="1"/>
    </xf>
    <xf numFmtId="0" fontId="9" fillId="0" borderId="7"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9" xfId="0" applyFont="1" applyBorder="1" applyAlignment="1">
      <alignment horizontal="left" vertical="center" wrapText="1"/>
    </xf>
    <xf numFmtId="0" fontId="9" fillId="0" borderId="12" xfId="0" applyFont="1" applyBorder="1" applyAlignment="1">
      <alignment horizontal="left" vertical="center" wrapText="1"/>
    </xf>
    <xf numFmtId="0" fontId="6" fillId="3" borderId="0" xfId="0" applyFont="1" applyFill="1" applyAlignment="1" applyProtection="1">
      <alignment horizontal="center" vertical="center"/>
      <protection locked="0"/>
    </xf>
    <xf numFmtId="0" fontId="6" fillId="3" borderId="7" xfId="0"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6" fillId="3" borderId="9" xfId="0" applyFont="1" applyFill="1" applyBorder="1" applyAlignment="1" applyProtection="1">
      <alignment horizontal="center" vertical="center"/>
      <protection locked="0"/>
    </xf>
    <xf numFmtId="0" fontId="8" fillId="2" borderId="0" xfId="0" applyFont="1" applyFill="1" applyAlignment="1" applyProtection="1">
      <alignment horizontal="left" vertical="center"/>
      <protection locked="0"/>
    </xf>
    <xf numFmtId="0" fontId="9" fillId="0" borderId="16" xfId="0" applyFont="1" applyBorder="1" applyAlignment="1">
      <alignment horizontal="center" vertical="center"/>
    </xf>
    <xf numFmtId="0" fontId="9" fillId="0" borderId="3" xfId="0" applyFont="1" applyBorder="1" applyAlignment="1">
      <alignment horizontal="center" vertical="center"/>
    </xf>
    <xf numFmtId="0" fontId="9" fillId="0" borderId="11" xfId="0" applyFont="1" applyBorder="1" applyAlignment="1">
      <alignment horizontal="center" vertical="center"/>
    </xf>
    <xf numFmtId="0" fontId="9" fillId="0" borderId="5" xfId="0" applyFont="1" applyBorder="1" applyAlignment="1">
      <alignment horizontal="center" vertical="center"/>
    </xf>
    <xf numFmtId="0" fontId="9" fillId="0" borderId="9" xfId="0" applyFont="1" applyBorder="1" applyAlignment="1">
      <alignment horizontal="center" vertical="center"/>
    </xf>
    <xf numFmtId="0" fontId="9" fillId="0" borderId="16" xfId="0" applyFont="1" applyBorder="1" applyAlignment="1">
      <alignment horizontal="left" vertical="center" wrapText="1"/>
    </xf>
    <xf numFmtId="0" fontId="6" fillId="3" borderId="10" xfId="0" applyFont="1" applyFill="1" applyBorder="1" applyAlignment="1" applyProtection="1">
      <alignment horizontal="center" vertical="center" shrinkToFit="1"/>
      <protection locked="0"/>
    </xf>
    <xf numFmtId="0" fontId="6" fillId="3" borderId="0" xfId="0" applyFont="1" applyFill="1" applyAlignment="1" applyProtection="1">
      <alignment horizontal="center" vertical="center" shrinkToFit="1"/>
      <protection locked="0"/>
    </xf>
    <xf numFmtId="0" fontId="6" fillId="3" borderId="5" xfId="0" applyFont="1" applyFill="1" applyBorder="1" applyAlignment="1" applyProtection="1">
      <alignment horizontal="center" vertical="center" shrinkToFit="1"/>
      <protection locked="0"/>
    </xf>
    <xf numFmtId="0" fontId="6" fillId="3" borderId="6" xfId="0" applyFont="1" applyFill="1" applyBorder="1" applyAlignment="1" applyProtection="1">
      <alignment horizontal="center" vertical="center" shrinkToFit="1"/>
      <protection locked="0"/>
    </xf>
    <xf numFmtId="0" fontId="8" fillId="0" borderId="153" xfId="0" applyFont="1" applyBorder="1" applyAlignment="1">
      <alignment horizontal="center" vertical="center"/>
    </xf>
    <xf numFmtId="0" fontId="8" fillId="0" borderId="168" xfId="0" applyFont="1" applyBorder="1" applyAlignment="1">
      <alignment horizontal="center" vertical="center"/>
    </xf>
    <xf numFmtId="0" fontId="8" fillId="0" borderId="159" xfId="0" applyFont="1" applyBorder="1" applyAlignment="1">
      <alignment horizontal="center" vertical="center"/>
    </xf>
    <xf numFmtId="0" fontId="8" fillId="0" borderId="160" xfId="0" applyFont="1" applyBorder="1" applyAlignment="1">
      <alignment horizontal="center" vertical="center"/>
    </xf>
    <xf numFmtId="0" fontId="117" fillId="0" borderId="0" xfId="0" applyFont="1" applyAlignment="1">
      <alignment horizontal="center" vertical="center"/>
    </xf>
    <xf numFmtId="0" fontId="7" fillId="2" borderId="0" xfId="0" applyFont="1" applyFill="1" applyAlignment="1" applyProtection="1">
      <alignment horizontal="left" vertical="center" shrinkToFit="1"/>
      <protection locked="0"/>
    </xf>
    <xf numFmtId="0" fontId="7" fillId="2" borderId="7" xfId="0" applyFont="1" applyFill="1" applyBorder="1" applyAlignment="1" applyProtection="1">
      <alignment horizontal="left" vertical="center" shrinkToFit="1"/>
      <protection locked="0"/>
    </xf>
    <xf numFmtId="0" fontId="7" fillId="2" borderId="6" xfId="0" applyFont="1" applyFill="1" applyBorder="1" applyAlignment="1" applyProtection="1">
      <alignment horizontal="left" vertical="center" shrinkToFit="1"/>
      <protection locked="0"/>
    </xf>
    <xf numFmtId="0" fontId="7" fillId="2" borderId="9" xfId="0" applyFont="1" applyFill="1" applyBorder="1" applyAlignment="1" applyProtection="1">
      <alignment horizontal="left" vertical="center" shrinkToFit="1"/>
      <protection locked="0"/>
    </xf>
    <xf numFmtId="0" fontId="7" fillId="2" borderId="0" xfId="0" applyFont="1" applyFill="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9" fillId="0" borderId="12" xfId="0" applyFont="1" applyBorder="1" applyAlignment="1">
      <alignment vertical="top"/>
    </xf>
    <xf numFmtId="0" fontId="107" fillId="0" borderId="11" xfId="0" applyFont="1" applyBorder="1" applyAlignment="1">
      <alignment horizontal="center" vertical="center"/>
    </xf>
    <xf numFmtId="0" fontId="107" fillId="0" borderId="9" xfId="0" applyFont="1" applyBorder="1" applyAlignment="1">
      <alignment horizontal="center" vertical="center"/>
    </xf>
    <xf numFmtId="0" fontId="7" fillId="0" borderId="16"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0" xfId="0" applyFont="1" applyAlignment="1">
      <alignment horizontal="center" vertical="center" wrapText="1"/>
    </xf>
    <xf numFmtId="0" fontId="7" fillId="0" borderId="7"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9" xfId="0" applyFont="1" applyBorder="1" applyAlignment="1">
      <alignment horizontal="center" vertical="center" wrapText="1"/>
    </xf>
    <xf numFmtId="0" fontId="22" fillId="7" borderId="0" xfId="0" applyFont="1" applyFill="1" applyAlignment="1">
      <alignment horizontal="left" vertical="center" shrinkToFit="1"/>
    </xf>
    <xf numFmtId="0" fontId="22" fillId="7" borderId="7" xfId="0" applyFont="1" applyFill="1" applyBorder="1" applyAlignment="1">
      <alignment horizontal="left" vertical="center" shrinkToFit="1"/>
    </xf>
    <xf numFmtId="0" fontId="9" fillId="0" borderId="12" xfId="0" applyFont="1" applyBorder="1" applyAlignment="1">
      <alignment horizontal="center" vertical="center" shrinkToFit="1"/>
    </xf>
    <xf numFmtId="0" fontId="115" fillId="0" borderId="76" xfId="0" applyFont="1" applyBorder="1" applyAlignment="1">
      <alignment horizontal="left" vertical="center" shrinkToFit="1"/>
    </xf>
    <xf numFmtId="0" fontId="115" fillId="0" borderId="213" xfId="0" applyFont="1" applyBorder="1" applyAlignment="1">
      <alignment horizontal="left" vertical="center" shrinkToFit="1"/>
    </xf>
    <xf numFmtId="0" fontId="98" fillId="2" borderId="3" xfId="0" applyFont="1" applyFill="1" applyBorder="1" applyAlignment="1" applyProtection="1">
      <alignment horizontal="center" vertical="center"/>
      <protection locked="0"/>
    </xf>
    <xf numFmtId="0" fontId="98" fillId="2" borderId="6" xfId="0" applyFont="1" applyFill="1" applyBorder="1" applyAlignment="1" applyProtection="1">
      <alignment horizontal="center" vertical="center"/>
      <protection locked="0"/>
    </xf>
    <xf numFmtId="0" fontId="0" fillId="0" borderId="16" xfId="0" applyBorder="1" applyAlignment="1">
      <alignment horizontal="center" vertical="center"/>
    </xf>
    <xf numFmtId="0" fontId="0" fillId="0" borderId="5" xfId="0" applyBorder="1" applyAlignment="1">
      <alignment horizontal="center" vertical="center"/>
    </xf>
    <xf numFmtId="0" fontId="116" fillId="0" borderId="3" xfId="0" applyFont="1" applyBorder="1" applyAlignment="1">
      <alignment horizontal="center" vertical="center"/>
    </xf>
    <xf numFmtId="0" fontId="116" fillId="0" borderId="6" xfId="0" applyFont="1" applyBorder="1" applyAlignment="1">
      <alignment horizontal="center" vertical="center"/>
    </xf>
    <xf numFmtId="0" fontId="107" fillId="0" borderId="3" xfId="0" applyFont="1" applyBorder="1" applyAlignment="1" applyProtection="1">
      <alignment horizontal="center" vertical="center"/>
      <protection locked="0"/>
    </xf>
    <xf numFmtId="0" fontId="107" fillId="0" borderId="6" xfId="0" applyFont="1" applyBorder="1" applyAlignment="1" applyProtection="1">
      <alignment horizontal="center" vertical="center"/>
      <protection locked="0"/>
    </xf>
    <xf numFmtId="0" fontId="118" fillId="0" borderId="10" xfId="0" applyFont="1" applyBorder="1" applyAlignment="1">
      <alignment horizontal="center"/>
    </xf>
    <xf numFmtId="0" fontId="118" fillId="0" borderId="0" xfId="0" applyFont="1" applyAlignment="1">
      <alignment horizontal="center"/>
    </xf>
    <xf numFmtId="0" fontId="118" fillId="0" borderId="5" xfId="0" applyFont="1" applyBorder="1" applyAlignment="1">
      <alignment horizontal="center"/>
    </xf>
    <xf numFmtId="0" fontId="118" fillId="0" borderId="6" xfId="0" applyFont="1" applyBorder="1" applyAlignment="1">
      <alignment horizontal="center"/>
    </xf>
    <xf numFmtId="0" fontId="7" fillId="13" borderId="0" xfId="0" applyFont="1" applyFill="1" applyAlignment="1" applyProtection="1">
      <alignment horizontal="center" vertical="center" shrinkToFit="1"/>
      <protection locked="0"/>
    </xf>
    <xf numFmtId="0" fontId="7" fillId="13" borderId="6" xfId="0" applyFont="1" applyFill="1" applyBorder="1" applyAlignment="1" applyProtection="1">
      <alignment horizontal="center" vertical="center" shrinkToFit="1"/>
      <protection locked="0"/>
    </xf>
    <xf numFmtId="0" fontId="8" fillId="12" borderId="0" xfId="0" applyFont="1" applyFill="1" applyAlignment="1" applyProtection="1">
      <alignment horizontal="center" vertical="center" shrinkToFit="1"/>
      <protection locked="0"/>
    </xf>
    <xf numFmtId="0" fontId="8" fillId="12" borderId="6" xfId="0" applyFont="1" applyFill="1" applyBorder="1" applyAlignment="1" applyProtection="1">
      <alignment horizontal="center" vertical="center"/>
      <protection locked="0"/>
    </xf>
    <xf numFmtId="0" fontId="0" fillId="0" borderId="7" xfId="0" applyBorder="1" applyAlignment="1">
      <alignment horizontal="center" vertical="center"/>
    </xf>
    <xf numFmtId="0" fontId="8" fillId="0" borderId="16" xfId="0" applyFont="1" applyBorder="1" applyAlignment="1">
      <alignment horizontal="right" vertical="center"/>
    </xf>
    <xf numFmtId="0" fontId="8" fillId="0" borderId="10" xfId="0" applyFont="1" applyBorder="1" applyAlignment="1">
      <alignment horizontal="right" vertical="center"/>
    </xf>
    <xf numFmtId="0" fontId="8" fillId="0" borderId="5" xfId="0" applyFont="1" applyBorder="1" applyAlignment="1">
      <alignment horizontal="right" vertical="center"/>
    </xf>
    <xf numFmtId="0" fontId="8" fillId="0" borderId="271" xfId="0" applyFont="1" applyBorder="1" applyAlignment="1">
      <alignment horizontal="left" vertical="center" shrinkToFit="1"/>
    </xf>
    <xf numFmtId="0" fontId="8" fillId="0" borderId="272" xfId="0" applyFont="1" applyBorder="1" applyAlignment="1">
      <alignment horizontal="left" vertical="center" shrinkToFit="1"/>
    </xf>
    <xf numFmtId="0" fontId="8" fillId="0" borderId="69" xfId="0" applyFont="1" applyBorder="1" applyAlignment="1">
      <alignment horizontal="center" vertical="center" shrinkToFit="1"/>
    </xf>
    <xf numFmtId="0" fontId="8" fillId="0" borderId="68" xfId="0" applyFont="1" applyBorder="1" applyAlignment="1">
      <alignment horizontal="center" vertical="center" shrinkToFit="1"/>
    </xf>
    <xf numFmtId="0" fontId="8" fillId="0" borderId="274" xfId="0" applyFont="1" applyBorder="1" applyAlignment="1">
      <alignment horizontal="left" vertical="center" shrinkToFit="1"/>
    </xf>
    <xf numFmtId="0" fontId="8" fillId="0" borderId="275" xfId="0" applyFont="1" applyBorder="1" applyAlignment="1">
      <alignment horizontal="left" vertical="center" shrinkToFit="1"/>
    </xf>
    <xf numFmtId="0" fontId="8" fillId="0" borderId="90" xfId="0" applyFont="1" applyBorder="1" applyAlignment="1">
      <alignment horizontal="center" vertical="center" shrinkToFit="1"/>
    </xf>
    <xf numFmtId="0" fontId="8" fillId="0" borderId="121" xfId="0" applyFont="1" applyBorder="1" applyAlignment="1">
      <alignment horizontal="center" vertical="center" shrinkToFit="1"/>
    </xf>
    <xf numFmtId="0" fontId="8" fillId="0" borderId="266" xfId="0" applyFont="1" applyBorder="1" applyAlignment="1">
      <alignment horizontal="center" vertical="center" shrinkToFit="1"/>
    </xf>
    <xf numFmtId="0" fontId="100" fillId="0" borderId="0" xfId="0" applyFont="1" applyAlignment="1">
      <alignment horizontal="left" vertical="center"/>
    </xf>
    <xf numFmtId="0" fontId="72" fillId="0" borderId="10" xfId="0" applyFont="1" applyBorder="1" applyAlignment="1">
      <alignment horizontal="center"/>
    </xf>
    <xf numFmtId="0" fontId="72" fillId="0" borderId="0" xfId="0" applyFont="1" applyAlignment="1">
      <alignment horizontal="center"/>
    </xf>
    <xf numFmtId="0" fontId="72" fillId="0" borderId="5" xfId="0" applyFont="1" applyBorder="1" applyAlignment="1">
      <alignment horizontal="center"/>
    </xf>
    <xf numFmtId="0" fontId="72" fillId="0" borderId="6" xfId="0" applyFont="1" applyBorder="1" applyAlignment="1">
      <alignment horizontal="center"/>
    </xf>
    <xf numFmtId="0" fontId="7" fillId="13" borderId="0" xfId="0" applyFont="1" applyFill="1" applyAlignment="1" applyProtection="1">
      <alignment horizontal="center" vertical="center"/>
      <protection locked="0"/>
    </xf>
    <xf numFmtId="0" fontId="7" fillId="13" borderId="6" xfId="0" applyFont="1" applyFill="1" applyBorder="1" applyAlignment="1" applyProtection="1">
      <alignment horizontal="center" vertical="center"/>
      <protection locked="0"/>
    </xf>
    <xf numFmtId="0" fontId="7" fillId="0" borderId="3" xfId="0" applyFont="1" applyBorder="1" applyAlignment="1">
      <alignment horizontal="left" vertical="center" wrapText="1"/>
    </xf>
    <xf numFmtId="0" fontId="7" fillId="0" borderId="11" xfId="0" applyFont="1" applyBorder="1" applyAlignment="1">
      <alignment horizontal="left" vertical="center" wrapText="1"/>
    </xf>
    <xf numFmtId="0" fontId="72" fillId="0" borderId="10" xfId="0" applyFont="1" applyBorder="1" applyAlignment="1">
      <alignment horizontal="center" vertical="center" wrapText="1"/>
    </xf>
    <xf numFmtId="0" fontId="72" fillId="0" borderId="0" xfId="0" applyFont="1" applyAlignment="1">
      <alignment horizontal="center" vertical="center" wrapText="1"/>
    </xf>
    <xf numFmtId="0" fontId="72" fillId="0" borderId="7" xfId="0" applyFont="1" applyBorder="1" applyAlignment="1">
      <alignment horizontal="center" vertical="center" wrapText="1"/>
    </xf>
    <xf numFmtId="0" fontId="72" fillId="0" borderId="5" xfId="0" applyFont="1" applyBorder="1" applyAlignment="1">
      <alignment horizontal="center" vertical="center" wrapText="1"/>
    </xf>
    <xf numFmtId="0" fontId="72" fillId="0" borderId="6" xfId="0" applyFont="1" applyBorder="1" applyAlignment="1">
      <alignment horizontal="center" vertical="center" wrapText="1"/>
    </xf>
    <xf numFmtId="0" fontId="72" fillId="0" borderId="9" xfId="0" applyFont="1" applyBorder="1" applyAlignment="1">
      <alignment horizontal="center" vertical="center" wrapText="1"/>
    </xf>
    <xf numFmtId="0" fontId="8" fillId="0" borderId="177" xfId="0" applyFont="1" applyBorder="1" applyAlignment="1">
      <alignment horizontal="left" vertical="center" shrinkToFit="1"/>
    </xf>
    <xf numFmtId="0" fontId="8" fillId="0" borderId="18" xfId="0" applyFont="1" applyBorder="1" applyAlignment="1">
      <alignment horizontal="left" vertical="center" shrinkToFit="1"/>
    </xf>
    <xf numFmtId="0" fontId="9" fillId="0" borderId="18" xfId="0" applyFont="1" applyBorder="1" applyAlignment="1">
      <alignment horizontal="right" vertical="center" shrinkToFit="1"/>
    </xf>
    <xf numFmtId="0" fontId="9" fillId="13" borderId="18" xfId="0" applyFont="1" applyFill="1" applyBorder="1" applyAlignment="1" applyProtection="1">
      <alignment horizontal="center" vertical="center"/>
      <protection locked="0"/>
    </xf>
    <xf numFmtId="0" fontId="9" fillId="12" borderId="18" xfId="0" applyFont="1" applyFill="1" applyBorder="1" applyAlignment="1" applyProtection="1">
      <alignment horizontal="center" vertical="center"/>
      <protection locked="0"/>
    </xf>
    <xf numFmtId="0" fontId="9" fillId="0" borderId="18" xfId="0" applyFont="1" applyBorder="1" applyAlignment="1">
      <alignment horizontal="left" vertical="center"/>
    </xf>
    <xf numFmtId="0" fontId="8" fillId="0" borderId="89" xfId="0" applyFont="1" applyBorder="1" applyAlignment="1">
      <alignment horizontal="center" vertical="center" shrinkToFit="1"/>
    </xf>
    <xf numFmtId="0" fontId="8" fillId="0" borderId="273" xfId="0" applyFont="1" applyBorder="1" applyAlignment="1">
      <alignment horizontal="left" vertical="center" shrinkToFit="1"/>
    </xf>
    <xf numFmtId="0" fontId="8" fillId="0" borderId="121" xfId="0" applyFont="1" applyBorder="1" applyAlignment="1">
      <alignment horizontal="left" vertical="center" shrinkToFit="1"/>
    </xf>
    <xf numFmtId="0" fontId="8" fillId="0" borderId="118" xfId="0" applyFont="1" applyBorder="1" applyAlignment="1">
      <alignment horizontal="center" vertical="center" shrinkToFit="1"/>
    </xf>
    <xf numFmtId="0" fontId="8" fillId="0" borderId="172" xfId="0" applyFont="1" applyBorder="1" applyAlignment="1">
      <alignment horizontal="center" vertical="center" shrinkToFit="1"/>
    </xf>
    <xf numFmtId="0" fontId="8" fillId="0" borderId="269" xfId="0" applyFont="1" applyBorder="1" applyAlignment="1">
      <alignment horizontal="left" vertical="center" shrinkToFit="1"/>
    </xf>
    <xf numFmtId="0" fontId="8" fillId="0" borderId="270" xfId="0" applyFont="1" applyBorder="1" applyAlignment="1">
      <alignment horizontal="left" vertical="center" shrinkToFit="1"/>
    </xf>
    <xf numFmtId="0" fontId="8" fillId="0" borderId="119" xfId="0" applyFont="1" applyBorder="1" applyAlignment="1">
      <alignment horizontal="center" vertical="center" shrinkToFit="1"/>
    </xf>
    <xf numFmtId="0" fontId="8" fillId="0" borderId="120" xfId="0" applyFont="1" applyBorder="1" applyAlignment="1">
      <alignment horizontal="center" vertical="center" shrinkToFit="1"/>
    </xf>
    <xf numFmtId="0" fontId="9" fillId="0" borderId="125" xfId="0" applyFont="1" applyBorder="1" applyAlignment="1">
      <alignment horizontal="left" vertical="center" shrinkToFit="1"/>
    </xf>
    <xf numFmtId="0" fontId="9" fillId="0" borderId="100" xfId="0" applyFont="1" applyBorder="1" applyAlignment="1">
      <alignment horizontal="left" vertical="center" shrinkToFit="1"/>
    </xf>
    <xf numFmtId="0" fontId="9" fillId="0" borderId="122" xfId="0" applyFont="1" applyBorder="1" applyAlignment="1">
      <alignment horizontal="left" vertical="center" shrinkToFit="1"/>
    </xf>
    <xf numFmtId="0" fontId="9" fillId="12" borderId="6" xfId="0" applyFont="1" applyFill="1" applyBorder="1" applyAlignment="1" applyProtection="1">
      <alignment horizontal="left" vertical="center" wrapText="1"/>
      <protection locked="0"/>
    </xf>
    <xf numFmtId="0" fontId="9" fillId="0" borderId="17" xfId="0" applyFont="1" applyBorder="1" applyAlignment="1">
      <alignment horizontal="right" vertical="center" shrinkToFit="1"/>
    </xf>
    <xf numFmtId="0" fontId="8" fillId="0" borderId="125" xfId="0" applyFont="1" applyBorder="1" applyAlignment="1">
      <alignment horizontal="left" vertical="center" shrinkToFit="1"/>
    </xf>
    <xf numFmtId="0" fontId="8" fillId="0" borderId="100" xfId="0" applyFont="1" applyBorder="1" applyAlignment="1">
      <alignment horizontal="left" vertical="center" shrinkToFit="1"/>
    </xf>
    <xf numFmtId="0" fontId="8" fillId="0" borderId="52" xfId="0" applyFont="1" applyBorder="1" applyAlignment="1">
      <alignment horizontal="left" vertical="center" shrinkToFit="1"/>
    </xf>
    <xf numFmtId="0" fontId="9" fillId="0" borderId="101" xfId="0" applyFont="1" applyBorder="1" applyAlignment="1">
      <alignment horizontal="left" vertical="center" shrinkToFit="1"/>
    </xf>
    <xf numFmtId="0" fontId="9" fillId="0" borderId="52" xfId="0" applyFont="1" applyBorder="1" applyAlignment="1">
      <alignment horizontal="left" vertical="center" shrinkToFit="1"/>
    </xf>
    <xf numFmtId="0" fontId="8" fillId="12" borderId="100" xfId="0" applyFont="1" applyFill="1" applyBorder="1" applyAlignment="1" applyProtection="1">
      <alignment horizontal="center" vertical="center" shrinkToFit="1"/>
      <protection locked="0"/>
    </xf>
    <xf numFmtId="0" fontId="7" fillId="0" borderId="10" xfId="0" applyFont="1" applyBorder="1" applyAlignment="1">
      <alignment horizontal="left" vertical="center" wrapText="1"/>
    </xf>
    <xf numFmtId="0" fontId="7" fillId="0" borderId="7" xfId="0" applyFont="1" applyBorder="1" applyAlignment="1">
      <alignment horizontal="left" vertical="center" wrapText="1"/>
    </xf>
    <xf numFmtId="0" fontId="118" fillId="0" borderId="10" xfId="0" applyFont="1" applyBorder="1" applyAlignment="1">
      <alignment horizontal="center" vertical="center" wrapText="1"/>
    </xf>
    <xf numFmtId="0" fontId="118" fillId="0" borderId="0" xfId="0" applyFont="1" applyAlignment="1">
      <alignment horizontal="center" vertical="center" wrapText="1"/>
    </xf>
    <xf numFmtId="0" fontId="118" fillId="0" borderId="7" xfId="0" applyFont="1" applyBorder="1" applyAlignment="1">
      <alignment horizontal="center" vertical="center" wrapText="1"/>
    </xf>
    <xf numFmtId="187" fontId="114" fillId="0" borderId="280" xfId="0" applyNumberFormat="1" applyFont="1" applyBorder="1" applyAlignment="1">
      <alignment horizontal="center" vertical="center"/>
    </xf>
    <xf numFmtId="0" fontId="6" fillId="0" borderId="16" xfId="0" applyFont="1" applyBorder="1" applyAlignment="1">
      <alignment vertical="center"/>
    </xf>
    <xf numFmtId="0" fontId="0" fillId="0" borderId="3" xfId="0" applyBorder="1" applyAlignment="1">
      <alignment vertical="center"/>
    </xf>
    <xf numFmtId="0" fontId="0" fillId="0" borderId="11" xfId="0" applyBorder="1" applyAlignment="1">
      <alignment vertical="center"/>
    </xf>
    <xf numFmtId="0" fontId="0" fillId="0" borderId="10" xfId="0" applyBorder="1" applyAlignment="1">
      <alignment vertical="center"/>
    </xf>
    <xf numFmtId="0" fontId="0" fillId="0" borderId="0" xfId="0" applyAlignment="1">
      <alignment vertical="center"/>
    </xf>
    <xf numFmtId="0" fontId="0" fillId="0" borderId="7"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9" xfId="0" applyBorder="1" applyAlignment="1">
      <alignment vertical="center"/>
    </xf>
    <xf numFmtId="0" fontId="8" fillId="12" borderId="3" xfId="0" applyFont="1" applyFill="1" applyBorder="1" applyAlignment="1" applyProtection="1">
      <alignment horizontal="center" vertical="center"/>
      <protection locked="0"/>
    </xf>
    <xf numFmtId="0" fontId="8" fillId="12" borderId="0" xfId="0" applyFont="1" applyFill="1" applyAlignment="1" applyProtection="1">
      <alignment horizontal="center" vertical="center"/>
      <protection locked="0"/>
    </xf>
    <xf numFmtId="0" fontId="8" fillId="13" borderId="16" xfId="0" applyFont="1" applyFill="1" applyBorder="1" applyAlignment="1" applyProtection="1">
      <alignment horizontal="center" vertical="center"/>
      <protection locked="0"/>
    </xf>
    <xf numFmtId="0" fontId="8" fillId="13" borderId="3" xfId="0" applyFont="1" applyFill="1" applyBorder="1" applyAlignment="1" applyProtection="1">
      <alignment horizontal="center" vertical="center"/>
      <protection locked="0"/>
    </xf>
    <xf numFmtId="0" fontId="8" fillId="13" borderId="10" xfId="0" applyFont="1" applyFill="1" applyBorder="1" applyAlignment="1" applyProtection="1">
      <alignment horizontal="center" vertical="center"/>
      <protection locked="0"/>
    </xf>
    <xf numFmtId="0" fontId="8" fillId="13" borderId="0" xfId="0" applyFont="1" applyFill="1" applyAlignment="1" applyProtection="1">
      <alignment horizontal="center" vertical="center"/>
      <protection locked="0"/>
    </xf>
    <xf numFmtId="0" fontId="8" fillId="12" borderId="4" xfId="0" applyFont="1" applyFill="1" applyBorder="1" applyAlignment="1" applyProtection="1">
      <alignment horizontal="center" vertical="center"/>
      <protection locked="0"/>
    </xf>
    <xf numFmtId="0" fontId="8" fillId="12" borderId="20" xfId="0" applyFont="1" applyFill="1" applyBorder="1" applyAlignment="1" applyProtection="1">
      <alignment horizontal="center" vertical="center"/>
      <protection locked="0"/>
    </xf>
    <xf numFmtId="0" fontId="8" fillId="12" borderId="11" xfId="0" applyFont="1" applyFill="1" applyBorder="1" applyAlignment="1" applyProtection="1">
      <alignment horizontal="center" vertical="center"/>
      <protection locked="0"/>
    </xf>
    <xf numFmtId="0" fontId="8" fillId="12" borderId="16" xfId="0" applyFont="1" applyFill="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20" xfId="0" applyFont="1" applyBorder="1" applyAlignment="1" applyProtection="1">
      <alignment horizontal="center" vertical="center"/>
      <protection locked="0"/>
    </xf>
    <xf numFmtId="0" fontId="8" fillId="0" borderId="16" xfId="0" applyFont="1" applyBorder="1" applyAlignment="1" applyProtection="1">
      <alignment horizontal="center" vertical="center"/>
      <protection locked="0"/>
    </xf>
    <xf numFmtId="0" fontId="32" fillId="0" borderId="8" xfId="0" applyFont="1" applyBorder="1" applyAlignment="1">
      <alignment horizontal="left" vertical="center"/>
    </xf>
    <xf numFmtId="0" fontId="32" fillId="0" borderId="308" xfId="0" applyFont="1" applyBorder="1" applyAlignment="1">
      <alignment horizontal="left" vertical="center"/>
    </xf>
    <xf numFmtId="0" fontId="8" fillId="0" borderId="155" xfId="0" applyFont="1" applyBorder="1" applyAlignment="1">
      <alignment horizontal="center" vertical="center"/>
    </xf>
    <xf numFmtId="0" fontId="8" fillId="0" borderId="156" xfId="0" applyFont="1" applyBorder="1" applyAlignment="1">
      <alignment horizontal="center" vertical="center"/>
    </xf>
    <xf numFmtId="0" fontId="8" fillId="0" borderId="157" xfId="0" applyFont="1" applyBorder="1" applyAlignment="1">
      <alignment horizontal="center" vertical="center"/>
    </xf>
    <xf numFmtId="0" fontId="8" fillId="0" borderId="158" xfId="0" applyFont="1" applyBorder="1" applyAlignment="1">
      <alignment horizontal="center" vertical="center"/>
    </xf>
    <xf numFmtId="0" fontId="8" fillId="0" borderId="152" xfId="0" applyFont="1" applyBorder="1" applyAlignment="1">
      <alignment horizontal="center" vertical="center"/>
    </xf>
    <xf numFmtId="0" fontId="6" fillId="0" borderId="11" xfId="0" applyFont="1" applyBorder="1" applyAlignment="1">
      <alignment horizontal="left" vertical="center" shrinkToFit="1"/>
    </xf>
    <xf numFmtId="0" fontId="6" fillId="0" borderId="7" xfId="0" applyFont="1" applyBorder="1" applyAlignment="1">
      <alignment horizontal="left" vertical="center" shrinkToFit="1"/>
    </xf>
    <xf numFmtId="0" fontId="6" fillId="0" borderId="9" xfId="0" applyFont="1" applyBorder="1" applyAlignment="1">
      <alignment horizontal="left" vertical="center" shrinkToFit="1"/>
    </xf>
    <xf numFmtId="0" fontId="114" fillId="0" borderId="3" xfId="0" applyFont="1" applyBorder="1" applyAlignment="1">
      <alignment horizontal="center" vertical="center"/>
    </xf>
    <xf numFmtId="0" fontId="114" fillId="0" borderId="11" xfId="0" applyFont="1" applyBorder="1" applyAlignment="1">
      <alignment horizontal="center" vertical="center"/>
    </xf>
    <xf numFmtId="0" fontId="114" fillId="0" borderId="6" xfId="0" applyFont="1" applyBorder="1" applyAlignment="1">
      <alignment horizontal="center" vertical="center"/>
    </xf>
    <xf numFmtId="0" fontId="114" fillId="0" borderId="9" xfId="0" applyFont="1" applyBorder="1" applyAlignment="1">
      <alignment horizontal="center" vertical="center"/>
    </xf>
    <xf numFmtId="0" fontId="114" fillId="0" borderId="260" xfId="0" applyFont="1" applyBorder="1" applyAlignment="1">
      <alignment horizontal="center" vertical="center"/>
    </xf>
    <xf numFmtId="0" fontId="114" fillId="0" borderId="261" xfId="0" applyFont="1" applyBorder="1" applyAlignment="1">
      <alignment horizontal="center" vertical="center"/>
    </xf>
    <xf numFmtId="0" fontId="114" fillId="0" borderId="262" xfId="0" applyFont="1" applyBorder="1" applyAlignment="1">
      <alignment horizontal="center" vertical="center"/>
    </xf>
    <xf numFmtId="0" fontId="114" fillId="0" borderId="263" xfId="0" applyFont="1" applyBorder="1" applyAlignment="1">
      <alignment horizontal="center" vertical="center"/>
    </xf>
    <xf numFmtId="0" fontId="8" fillId="12" borderId="3" xfId="0" applyFont="1" applyFill="1" applyBorder="1" applyAlignment="1" applyProtection="1">
      <alignment horizontal="left" vertical="center" wrapText="1"/>
      <protection locked="0"/>
    </xf>
    <xf numFmtId="0" fontId="8" fillId="12" borderId="6" xfId="0" applyFont="1" applyFill="1" applyBorder="1" applyAlignment="1" applyProtection="1">
      <alignment horizontal="left" vertical="center" wrapText="1"/>
      <protection locked="0"/>
    </xf>
    <xf numFmtId="0" fontId="8" fillId="12" borderId="0" xfId="0" applyFont="1" applyFill="1" applyAlignment="1" applyProtection="1">
      <alignment horizontal="left" vertical="center" wrapText="1"/>
      <protection locked="0"/>
    </xf>
    <xf numFmtId="0" fontId="114" fillId="0" borderId="16" xfId="0" applyFont="1" applyBorder="1" applyAlignment="1" applyProtection="1">
      <alignment horizontal="center" vertical="center"/>
      <protection locked="0"/>
    </xf>
    <xf numFmtId="0" fontId="114" fillId="0" borderId="3" xfId="0" applyFont="1" applyBorder="1" applyAlignment="1" applyProtection="1">
      <alignment horizontal="center" vertical="center"/>
      <protection locked="0"/>
    </xf>
    <xf numFmtId="0" fontId="114" fillId="0" borderId="5" xfId="0" applyFont="1" applyBorder="1" applyAlignment="1" applyProtection="1">
      <alignment horizontal="center" vertical="center"/>
      <protection locked="0"/>
    </xf>
    <xf numFmtId="0" fontId="114" fillId="0" borderId="6" xfId="0" applyFont="1" applyBorder="1" applyAlignment="1" applyProtection="1">
      <alignment horizontal="center" vertical="center"/>
      <protection locked="0"/>
    </xf>
    <xf numFmtId="0" fontId="8" fillId="0" borderId="20" xfId="0" applyFont="1" applyBorder="1" applyAlignment="1">
      <alignment horizontal="center" vertical="center" shrinkToFit="1"/>
    </xf>
    <xf numFmtId="0" fontId="8" fillId="0" borderId="8" xfId="0" applyFont="1" applyBorder="1" applyAlignment="1">
      <alignment horizontal="center" vertical="center" shrinkToFit="1"/>
    </xf>
    <xf numFmtId="0" fontId="10" fillId="0" borderId="20" xfId="0" applyFont="1" applyBorder="1" applyAlignment="1">
      <alignment horizontal="center" vertical="center"/>
    </xf>
    <xf numFmtId="0" fontId="10" fillId="0" borderId="8" xfId="0" applyFont="1" applyBorder="1" applyAlignment="1">
      <alignment horizontal="center" vertical="center"/>
    </xf>
    <xf numFmtId="0" fontId="10" fillId="0" borderId="4" xfId="0" applyFont="1" applyBorder="1" applyAlignment="1">
      <alignment horizontal="center" vertical="center"/>
    </xf>
    <xf numFmtId="0" fontId="8" fillId="0" borderId="8" xfId="0" applyFont="1" applyBorder="1" applyAlignment="1">
      <alignment horizontal="left" vertical="center"/>
    </xf>
    <xf numFmtId="0" fontId="8" fillId="12" borderId="8" xfId="0" applyFont="1" applyFill="1" applyBorder="1" applyAlignment="1" applyProtection="1">
      <alignment horizontal="center" vertical="center"/>
      <protection locked="0"/>
    </xf>
    <xf numFmtId="0" fontId="32" fillId="0" borderId="11" xfId="0" applyFont="1" applyBorder="1" applyAlignment="1">
      <alignment horizontal="center" vertical="center" wrapText="1"/>
    </xf>
    <xf numFmtId="0" fontId="32" fillId="0" borderId="9" xfId="0" applyFont="1" applyBorder="1" applyAlignment="1">
      <alignment horizontal="center" vertical="center" wrapText="1"/>
    </xf>
    <xf numFmtId="0" fontId="93" fillId="0" borderId="7" xfId="0" applyFont="1" applyBorder="1" applyAlignment="1">
      <alignment horizontal="center" vertical="center"/>
    </xf>
    <xf numFmtId="0" fontId="93" fillId="0" borderId="9" xfId="0" applyFont="1" applyBorder="1" applyAlignment="1">
      <alignment horizontal="center" vertical="center"/>
    </xf>
    <xf numFmtId="0" fontId="94" fillId="0" borderId="16" xfId="0" applyFont="1" applyBorder="1" applyAlignment="1">
      <alignment horizontal="left" vertical="center"/>
    </xf>
    <xf numFmtId="0" fontId="94" fillId="0" borderId="3" xfId="0" applyFont="1" applyBorder="1" applyAlignment="1">
      <alignment horizontal="left" vertical="center"/>
    </xf>
    <xf numFmtId="0" fontId="94" fillId="0" borderId="11" xfId="0" applyFont="1" applyBorder="1" applyAlignment="1">
      <alignment horizontal="left" vertical="center"/>
    </xf>
    <xf numFmtId="0" fontId="93" fillId="0" borderId="10" xfId="0" applyFont="1" applyBorder="1" applyAlignment="1">
      <alignment horizontal="center" vertical="center"/>
    </xf>
    <xf numFmtId="0" fontId="93" fillId="0" borderId="5" xfId="0" applyFont="1" applyBorder="1" applyAlignment="1">
      <alignment horizontal="center" vertical="center"/>
    </xf>
    <xf numFmtId="0" fontId="94" fillId="12" borderId="0" xfId="0" applyFont="1" applyFill="1" applyAlignment="1">
      <alignment horizontal="left" vertical="center" wrapText="1"/>
    </xf>
    <xf numFmtId="0" fontId="94" fillId="12" borderId="6" xfId="0" applyFont="1" applyFill="1" applyBorder="1" applyAlignment="1">
      <alignment horizontal="left" vertical="center" wrapText="1"/>
    </xf>
    <xf numFmtId="0" fontId="95" fillId="0" borderId="16" xfId="0" applyFont="1" applyBorder="1" applyAlignment="1">
      <alignment horizontal="center" vertical="center"/>
    </xf>
    <xf numFmtId="0" fontId="0" fillId="0" borderId="10" xfId="0" applyBorder="1" applyAlignment="1">
      <alignment horizontal="center" vertical="center"/>
    </xf>
    <xf numFmtId="0" fontId="10" fillId="20" borderId="16" xfId="0" applyFont="1" applyFill="1" applyBorder="1" applyAlignment="1">
      <alignment horizontal="left" vertical="center" wrapText="1"/>
    </xf>
    <xf numFmtId="0" fontId="0" fillId="0" borderId="3" xfId="0" applyBorder="1" applyAlignment="1">
      <alignment horizontal="left" vertical="center" wrapText="1"/>
    </xf>
    <xf numFmtId="0" fontId="0" fillId="0" borderId="11" xfId="0" applyBorder="1" applyAlignment="1">
      <alignment horizontal="left" vertical="center" wrapText="1"/>
    </xf>
    <xf numFmtId="0" fontId="10" fillId="0" borderId="10" xfId="0" applyFont="1" applyBorder="1" applyAlignment="1">
      <alignment horizontal="left" vertical="center" wrapText="1"/>
    </xf>
    <xf numFmtId="0" fontId="0" fillId="0" borderId="0" xfId="0" applyAlignment="1">
      <alignment horizontal="left" vertical="center" wrapText="1"/>
    </xf>
    <xf numFmtId="0" fontId="0" fillId="0" borderId="7" xfId="0" applyBorder="1" applyAlignment="1">
      <alignment horizontal="left" vertical="center" wrapText="1"/>
    </xf>
    <xf numFmtId="0" fontId="120" fillId="0" borderId="10" xfId="0" applyFont="1" applyBorder="1" applyAlignment="1">
      <alignment horizontal="left" vertical="center"/>
    </xf>
    <xf numFmtId="0" fontId="0" fillId="12" borderId="6" xfId="0" applyFill="1" applyBorder="1" applyAlignment="1">
      <alignment horizontal="left" vertical="center" wrapText="1"/>
    </xf>
    <xf numFmtId="0" fontId="11" fillId="0" borderId="3" xfId="0" applyFont="1" applyBorder="1" applyAlignment="1">
      <alignment horizontal="left" vertical="center" wrapText="1"/>
    </xf>
    <xf numFmtId="0" fontId="11" fillId="0" borderId="11" xfId="0" applyFont="1" applyBorder="1" applyAlignment="1">
      <alignment horizontal="left" vertical="center" wrapText="1"/>
    </xf>
    <xf numFmtId="0" fontId="9" fillId="0" borderId="233" xfId="0" applyFont="1" applyBorder="1" applyAlignment="1">
      <alignment horizontal="center" vertical="center" wrapText="1"/>
    </xf>
    <xf numFmtId="0" fontId="9" fillId="0" borderId="234" xfId="0" applyFont="1" applyBorder="1" applyAlignment="1">
      <alignment horizontal="center" vertical="center" wrapText="1"/>
    </xf>
    <xf numFmtId="0" fontId="9" fillId="0" borderId="235" xfId="0" applyFont="1" applyBorder="1" applyAlignment="1">
      <alignment horizontal="center" vertical="center" wrapText="1"/>
    </xf>
    <xf numFmtId="0" fontId="9" fillId="0" borderId="236" xfId="0" applyFont="1" applyBorder="1" applyAlignment="1">
      <alignment horizontal="center" vertical="center" wrapText="1"/>
    </xf>
    <xf numFmtId="0" fontId="9" fillId="0" borderId="237" xfId="0" applyFont="1" applyBorder="1" applyAlignment="1">
      <alignment horizontal="center" vertical="center" wrapText="1"/>
    </xf>
    <xf numFmtId="0" fontId="9" fillId="0" borderId="238" xfId="0" applyFont="1" applyBorder="1" applyAlignment="1">
      <alignment horizontal="center" vertical="center" wrapText="1"/>
    </xf>
    <xf numFmtId="0" fontId="7" fillId="0" borderId="0" xfId="0" applyFont="1" applyAlignment="1">
      <alignment horizontal="center" vertical="center"/>
    </xf>
    <xf numFmtId="0" fontId="7" fillId="0" borderId="16" xfId="0" applyFont="1" applyBorder="1" applyAlignment="1">
      <alignment horizontal="right" vertical="center"/>
    </xf>
    <xf numFmtId="0" fontId="7" fillId="0" borderId="19" xfId="0" applyFont="1" applyBorder="1" applyAlignment="1">
      <alignment horizontal="right" vertical="center"/>
    </xf>
    <xf numFmtId="0" fontId="7" fillId="0" borderId="10" xfId="0" applyFont="1" applyBorder="1" applyAlignment="1">
      <alignment horizontal="right" vertical="center"/>
    </xf>
    <xf numFmtId="0" fontId="7" fillId="0" borderId="26" xfId="0" applyFont="1" applyBorder="1" applyAlignment="1">
      <alignment horizontal="right" vertical="center"/>
    </xf>
    <xf numFmtId="0" fontId="7" fillId="0" borderId="5" xfId="0" applyFont="1" applyBorder="1" applyAlignment="1">
      <alignment horizontal="right" vertical="center"/>
    </xf>
    <xf numFmtId="0" fontId="7" fillId="0" borderId="133" xfId="0" applyFont="1" applyBorder="1" applyAlignment="1">
      <alignment horizontal="right" vertical="center"/>
    </xf>
    <xf numFmtId="0" fontId="7" fillId="0" borderId="4" xfId="0" applyFont="1" applyBorder="1" applyAlignment="1">
      <alignment horizontal="center" vertical="center"/>
    </xf>
    <xf numFmtId="0" fontId="7" fillId="0" borderId="20" xfId="0" applyFont="1" applyBorder="1" applyAlignment="1">
      <alignment horizontal="center" vertical="center"/>
    </xf>
    <xf numFmtId="0" fontId="94" fillId="2" borderId="3" xfId="0" applyFont="1" applyFill="1" applyBorder="1" applyAlignment="1" applyProtection="1">
      <alignment horizontal="left" vertical="center" wrapText="1" shrinkToFit="1"/>
      <protection locked="0"/>
    </xf>
    <xf numFmtId="0" fontId="94" fillId="2" borderId="0" xfId="0" applyFont="1" applyFill="1" applyAlignment="1" applyProtection="1">
      <alignment horizontal="left" vertical="center" wrapText="1" shrinkToFit="1"/>
      <protection locked="0"/>
    </xf>
    <xf numFmtId="0" fontId="94" fillId="2" borderId="6" xfId="0" applyFont="1" applyFill="1" applyBorder="1" applyAlignment="1" applyProtection="1">
      <alignment horizontal="left" vertical="center" wrapText="1" shrinkToFit="1"/>
      <protection locked="0"/>
    </xf>
    <xf numFmtId="0" fontId="7" fillId="0" borderId="125" xfId="0" applyFont="1" applyBorder="1" applyAlignment="1">
      <alignment vertical="center"/>
    </xf>
    <xf numFmtId="0" fontId="0" fillId="0" borderId="100" xfId="0" applyBorder="1" applyAlignment="1">
      <alignment vertical="center"/>
    </xf>
    <xf numFmtId="0" fontId="0" fillId="0" borderId="52" xfId="0" applyBorder="1" applyAlignment="1">
      <alignment vertical="center"/>
    </xf>
    <xf numFmtId="0" fontId="0" fillId="0" borderId="133" xfId="0" applyBorder="1" applyAlignment="1">
      <alignment vertical="center"/>
    </xf>
    <xf numFmtId="0" fontId="10" fillId="0" borderId="101" xfId="0" applyFont="1" applyBorder="1" applyAlignment="1">
      <alignment horizontal="center" vertical="center" wrapText="1"/>
    </xf>
    <xf numFmtId="0" fontId="10" fillId="0" borderId="100" xfId="0" applyFont="1" applyBorder="1" applyAlignment="1">
      <alignment horizontal="center" vertical="center" wrapText="1"/>
    </xf>
    <xf numFmtId="0" fontId="10" fillId="0" borderId="63" xfId="0" applyFont="1" applyBorder="1" applyAlignment="1">
      <alignment horizontal="center" vertical="center" wrapText="1"/>
    </xf>
    <xf numFmtId="0" fontId="8" fillId="0" borderId="100" xfId="0" applyFont="1" applyBorder="1" applyAlignment="1">
      <alignment horizontal="center" vertical="center" shrinkToFit="1"/>
    </xf>
    <xf numFmtId="0" fontId="7" fillId="0" borderId="100" xfId="0" applyFont="1" applyBorder="1" applyAlignment="1">
      <alignment horizontal="center" vertical="center" textRotation="255" shrinkToFit="1"/>
    </xf>
    <xf numFmtId="0" fontId="7" fillId="0" borderId="6" xfId="0" applyFont="1" applyBorder="1" applyAlignment="1">
      <alignment horizontal="center" vertical="center" textRotation="255" shrinkToFit="1"/>
    </xf>
    <xf numFmtId="0" fontId="7" fillId="0" borderId="100" xfId="0" applyFont="1" applyBorder="1" applyAlignment="1">
      <alignment horizontal="center" vertical="center"/>
    </xf>
    <xf numFmtId="0" fontId="94" fillId="2" borderId="100" xfId="0" applyFont="1" applyFill="1" applyBorder="1" applyAlignment="1" applyProtection="1">
      <alignment horizontal="left" vertical="center" wrapText="1" shrinkToFit="1"/>
      <protection locked="0"/>
    </xf>
    <xf numFmtId="0" fontId="7" fillId="0" borderId="122" xfId="0" applyFont="1" applyBorder="1" applyAlignment="1">
      <alignment horizontal="center" vertical="center"/>
    </xf>
    <xf numFmtId="0" fontId="0" fillId="0" borderId="3" xfId="0" applyBorder="1" applyAlignment="1">
      <alignment horizontal="left"/>
    </xf>
    <xf numFmtId="0" fontId="0" fillId="0" borderId="11" xfId="0" applyBorder="1" applyAlignment="1">
      <alignment horizontal="left"/>
    </xf>
    <xf numFmtId="0" fontId="0" fillId="0" borderId="10" xfId="0" applyBorder="1" applyAlignment="1">
      <alignment horizontal="left"/>
    </xf>
    <xf numFmtId="0" fontId="0" fillId="0" borderId="0" xfId="0" applyAlignment="1">
      <alignment horizontal="left"/>
    </xf>
    <xf numFmtId="0" fontId="0" fillId="0" borderId="7" xfId="0" applyBorder="1" applyAlignment="1">
      <alignment horizontal="left"/>
    </xf>
    <xf numFmtId="0" fontId="0" fillId="0" borderId="5" xfId="0" applyBorder="1" applyAlignment="1">
      <alignment horizontal="left"/>
    </xf>
    <xf numFmtId="0" fontId="0" fillId="0" borderId="6" xfId="0" applyBorder="1" applyAlignment="1">
      <alignment horizontal="left"/>
    </xf>
    <xf numFmtId="0" fontId="0" fillId="0" borderId="9" xfId="0" applyBorder="1" applyAlignment="1">
      <alignment horizontal="left"/>
    </xf>
    <xf numFmtId="0" fontId="121" fillId="0" borderId="16" xfId="0" applyFont="1" applyBorder="1" applyAlignment="1">
      <alignment horizontal="center" vertical="center" wrapText="1"/>
    </xf>
    <xf numFmtId="0" fontId="121" fillId="0" borderId="11" xfId="0" applyFont="1" applyBorder="1" applyAlignment="1">
      <alignment horizontal="center" vertical="center" wrapText="1"/>
    </xf>
    <xf numFmtId="0" fontId="121" fillId="0" borderId="5" xfId="0" applyFont="1" applyBorder="1" applyAlignment="1">
      <alignment horizontal="center" vertical="center" wrapText="1"/>
    </xf>
    <xf numFmtId="0" fontId="121" fillId="0" borderId="9" xfId="0" applyFont="1" applyBorder="1" applyAlignment="1">
      <alignment horizontal="center" vertical="center" wrapText="1"/>
    </xf>
    <xf numFmtId="0" fontId="12" fillId="0" borderId="12" xfId="0" applyFont="1" applyBorder="1" applyAlignment="1">
      <alignment horizontal="center" vertical="center" wrapText="1" shrinkToFit="1"/>
    </xf>
    <xf numFmtId="0" fontId="12" fillId="0" borderId="12" xfId="0" applyFont="1" applyBorder="1" applyAlignment="1">
      <alignment horizontal="center" vertical="center" shrinkToFit="1"/>
    </xf>
    <xf numFmtId="0" fontId="8" fillId="13" borderId="20" xfId="0" applyFont="1" applyFill="1" applyBorder="1" applyAlignment="1" applyProtection="1">
      <alignment horizontal="center" vertical="center"/>
      <protection locked="0"/>
    </xf>
    <xf numFmtId="0" fontId="8" fillId="13" borderId="4" xfId="0" applyFont="1" applyFill="1" applyBorder="1" applyAlignment="1" applyProtection="1">
      <alignment horizontal="center" vertical="center"/>
      <protection locked="0"/>
    </xf>
    <xf numFmtId="0" fontId="8" fillId="2" borderId="4" xfId="0" applyFont="1" applyFill="1" applyBorder="1" applyAlignment="1" applyProtection="1">
      <alignment horizontal="center" vertical="center" shrinkToFit="1"/>
      <protection locked="0"/>
    </xf>
    <xf numFmtId="0" fontId="8" fillId="2" borderId="20" xfId="0" applyFont="1" applyFill="1" applyBorder="1" applyAlignment="1" applyProtection="1">
      <alignment horizontal="left" vertical="center"/>
      <protection locked="0"/>
    </xf>
    <xf numFmtId="0" fontId="8" fillId="2" borderId="8" xfId="0" applyFont="1" applyFill="1" applyBorder="1" applyAlignment="1" applyProtection="1">
      <alignment horizontal="left" vertical="center"/>
      <protection locked="0"/>
    </xf>
    <xf numFmtId="0" fontId="8" fillId="2" borderId="4" xfId="0" applyFont="1" applyFill="1" applyBorder="1" applyAlignment="1" applyProtection="1">
      <alignment horizontal="left" vertical="center"/>
      <protection locked="0"/>
    </xf>
    <xf numFmtId="180" fontId="8" fillId="2" borderId="20" xfId="0" applyNumberFormat="1" applyFont="1" applyFill="1" applyBorder="1" applyAlignment="1" applyProtection="1">
      <alignment horizontal="center" vertical="center" shrinkToFit="1"/>
      <protection locked="0"/>
    </xf>
    <xf numFmtId="180" fontId="8" fillId="2" borderId="8" xfId="0" applyNumberFormat="1" applyFont="1" applyFill="1" applyBorder="1" applyAlignment="1" applyProtection="1">
      <alignment horizontal="center" vertical="center" shrinkToFit="1"/>
      <protection locked="0"/>
    </xf>
    <xf numFmtId="180" fontId="8" fillId="2" borderId="4" xfId="0" applyNumberFormat="1" applyFont="1" applyFill="1" applyBorder="1" applyAlignment="1" applyProtection="1">
      <alignment horizontal="center" vertical="center" shrinkToFit="1"/>
      <protection locked="0"/>
    </xf>
    <xf numFmtId="0" fontId="8" fillId="0" borderId="4" xfId="0" applyFont="1" applyBorder="1" applyAlignment="1">
      <alignment horizontal="left" vertical="center"/>
    </xf>
    <xf numFmtId="0" fontId="7" fillId="0" borderId="16" xfId="0" applyFont="1" applyBorder="1" applyAlignment="1">
      <alignment horizontal="left" vertical="center" wrapText="1" shrinkToFit="1"/>
    </xf>
    <xf numFmtId="0" fontId="7" fillId="0" borderId="177" xfId="0" applyFont="1" applyBorder="1" applyAlignment="1">
      <alignment horizontal="left" vertical="center"/>
    </xf>
    <xf numFmtId="0" fontId="7" fillId="0" borderId="18" xfId="0" applyFont="1" applyBorder="1" applyAlignment="1">
      <alignment horizontal="left" vertical="center"/>
    </xf>
    <xf numFmtId="0" fontId="7" fillId="0" borderId="17" xfId="0" applyFont="1" applyBorder="1" applyAlignment="1">
      <alignment horizontal="left" vertical="center"/>
    </xf>
    <xf numFmtId="0" fontId="8" fillId="2" borderId="100" xfId="0" applyFont="1" applyFill="1" applyBorder="1" applyAlignment="1" applyProtection="1">
      <alignment horizontal="left" vertical="center" wrapText="1"/>
      <protection locked="0"/>
    </xf>
    <xf numFmtId="0" fontId="8" fillId="2" borderId="6" xfId="0" applyFont="1" applyFill="1" applyBorder="1" applyAlignment="1" applyProtection="1">
      <alignment horizontal="left" vertical="center" wrapText="1"/>
      <protection locked="0"/>
    </xf>
    <xf numFmtId="0" fontId="95" fillId="2" borderId="3" xfId="0" applyFont="1" applyFill="1" applyBorder="1" applyAlignment="1" applyProtection="1">
      <alignment horizontal="center" vertical="center" shrinkToFit="1"/>
      <protection locked="0"/>
    </xf>
    <xf numFmtId="0" fontId="95" fillId="2" borderId="6" xfId="0" applyFont="1" applyFill="1" applyBorder="1" applyAlignment="1" applyProtection="1">
      <alignment horizontal="center" vertical="center" shrinkToFit="1"/>
      <protection locked="0"/>
    </xf>
    <xf numFmtId="0" fontId="9" fillId="0" borderId="3" xfId="0" applyFont="1" applyBorder="1" applyAlignment="1">
      <alignment horizontal="left" vertical="center" wrapText="1"/>
    </xf>
    <xf numFmtId="0" fontId="9" fillId="0" borderId="11" xfId="0" applyFont="1" applyBorder="1" applyAlignment="1">
      <alignment horizontal="left" vertical="center" wrapText="1"/>
    </xf>
    <xf numFmtId="0" fontId="7" fillId="0" borderId="6" xfId="0" applyFont="1" applyBorder="1" applyAlignment="1">
      <alignment horizontal="left" vertical="center" wrapText="1"/>
    </xf>
    <xf numFmtId="0" fontId="10" fillId="2" borderId="3" xfId="0" applyFont="1" applyFill="1" applyBorder="1" applyAlignment="1" applyProtection="1">
      <alignment horizontal="left" vertical="center" wrapText="1" shrinkToFit="1"/>
      <protection locked="0"/>
    </xf>
    <xf numFmtId="0" fontId="10" fillId="2" borderId="6" xfId="0" applyFont="1" applyFill="1" applyBorder="1" applyAlignment="1" applyProtection="1">
      <alignment horizontal="left" vertical="center" wrapText="1" shrinkToFit="1"/>
      <protection locked="0"/>
    </xf>
    <xf numFmtId="0" fontId="7" fillId="0" borderId="9" xfId="0" applyFont="1" applyBorder="1" applyAlignment="1">
      <alignment horizontal="left" vertical="center" wrapText="1"/>
    </xf>
    <xf numFmtId="0" fontId="8" fillId="0" borderId="12" xfId="0" applyFont="1" applyBorder="1" applyAlignment="1">
      <alignment horizontal="left" vertical="center" wrapText="1"/>
    </xf>
    <xf numFmtId="0" fontId="10" fillId="0" borderId="16" xfId="0" applyFont="1" applyBorder="1" applyAlignment="1">
      <alignment horizontal="left" vertical="center" wrapText="1"/>
    </xf>
    <xf numFmtId="0" fontId="10" fillId="0" borderId="3" xfId="0" applyFont="1" applyBorder="1" applyAlignment="1">
      <alignment horizontal="left" vertical="center" wrapText="1"/>
    </xf>
    <xf numFmtId="0" fontId="10" fillId="0" borderId="19"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10" fillId="0" borderId="133" xfId="0" applyFont="1" applyBorder="1" applyAlignment="1">
      <alignment horizontal="left" vertical="center" wrapText="1"/>
    </xf>
    <xf numFmtId="0" fontId="7" fillId="0" borderId="179" xfId="0" applyFont="1" applyBorder="1" applyAlignment="1">
      <alignment horizontal="right" vertical="center" shrinkToFit="1"/>
    </xf>
    <xf numFmtId="0" fontId="7" fillId="0" borderId="12" xfId="0" applyFont="1" applyBorder="1" applyAlignment="1">
      <alignment horizontal="right" vertical="center" shrinkToFit="1"/>
    </xf>
    <xf numFmtId="0" fontId="7" fillId="0" borderId="20" xfId="0" applyFont="1" applyBorder="1" applyAlignment="1">
      <alignment horizontal="right" vertical="center" shrinkToFit="1"/>
    </xf>
    <xf numFmtId="0" fontId="94" fillId="2" borderId="4" xfId="0" applyFont="1" applyFill="1" applyBorder="1" applyAlignment="1" applyProtection="1">
      <alignment horizontal="left" vertical="center" wrapText="1"/>
      <protection locked="0"/>
    </xf>
    <xf numFmtId="0" fontId="94" fillId="2" borderId="12" xfId="0" applyFont="1" applyFill="1" applyBorder="1" applyAlignment="1" applyProtection="1">
      <alignment horizontal="left" vertical="center" wrapText="1"/>
      <protection locked="0"/>
    </xf>
    <xf numFmtId="0" fontId="94" fillId="2" borderId="20" xfId="0" applyFont="1" applyFill="1" applyBorder="1" applyAlignment="1" applyProtection="1">
      <alignment horizontal="left" vertical="center" wrapText="1"/>
      <protection locked="0"/>
    </xf>
    <xf numFmtId="0" fontId="95" fillId="0" borderId="0" xfId="0" applyFont="1" applyAlignment="1">
      <alignment horizontal="center" vertical="center" wrapText="1" shrinkToFit="1"/>
    </xf>
    <xf numFmtId="0" fontId="7" fillId="0" borderId="12" xfId="0" applyFont="1" applyBorder="1" applyAlignment="1">
      <alignment horizontal="left" vertical="center" wrapText="1" shrinkToFit="1"/>
    </xf>
    <xf numFmtId="0" fontId="96" fillId="2" borderId="3" xfId="0" applyFont="1" applyFill="1" applyBorder="1" applyAlignment="1" applyProtection="1">
      <alignment horizontal="left" vertical="center" wrapText="1" shrinkToFit="1"/>
      <protection locked="0"/>
    </xf>
    <xf numFmtId="0" fontId="96" fillId="2" borderId="6" xfId="0" applyFont="1" applyFill="1" applyBorder="1" applyAlignment="1" applyProtection="1">
      <alignment horizontal="left" vertical="center" wrapText="1" shrinkToFit="1"/>
      <protection locked="0"/>
    </xf>
    <xf numFmtId="0" fontId="7" fillId="0" borderId="7" xfId="0" applyFont="1" applyBorder="1" applyAlignment="1">
      <alignment horizontal="center" vertical="top"/>
    </xf>
    <xf numFmtId="0" fontId="7" fillId="0" borderId="210" xfId="0" applyFont="1" applyBorder="1" applyAlignment="1">
      <alignment horizontal="center" vertical="center"/>
    </xf>
    <xf numFmtId="0" fontId="7" fillId="0" borderId="103" xfId="0" applyFont="1" applyBorder="1" applyAlignment="1">
      <alignment horizontal="center" vertical="center"/>
    </xf>
    <xf numFmtId="0" fontId="7" fillId="0" borderId="126" xfId="0" applyFont="1" applyBorder="1" applyAlignment="1">
      <alignment horizontal="center" vertical="center"/>
    </xf>
    <xf numFmtId="0" fontId="94" fillId="2" borderId="0" xfId="0" applyFont="1" applyFill="1" applyAlignment="1" applyProtection="1">
      <alignment horizontal="left" vertical="center" wrapText="1"/>
      <protection locked="0"/>
    </xf>
    <xf numFmtId="0" fontId="94" fillId="2" borderId="6" xfId="0" applyFont="1" applyFill="1" applyBorder="1" applyAlignment="1" applyProtection="1">
      <alignment horizontal="left" vertical="center" wrapText="1"/>
      <protection locked="0"/>
    </xf>
    <xf numFmtId="0" fontId="8" fillId="0" borderId="95" xfId="0" applyFont="1" applyBorder="1" applyAlignment="1">
      <alignment horizontal="left" vertical="center"/>
    </xf>
    <xf numFmtId="0" fontId="8" fillId="0" borderId="96" xfId="0" applyFont="1" applyBorder="1" applyAlignment="1">
      <alignment horizontal="left" vertical="center"/>
    </xf>
    <xf numFmtId="0" fontId="7" fillId="0" borderId="125" xfId="0" applyFont="1" applyBorder="1" applyAlignment="1">
      <alignment horizontal="center" vertical="center"/>
    </xf>
    <xf numFmtId="0" fontId="7" fillId="0" borderId="3" xfId="0" applyFont="1" applyBorder="1" applyAlignment="1">
      <alignment horizontal="left" vertical="center" wrapText="1" shrinkToFit="1"/>
    </xf>
    <xf numFmtId="0" fontId="7" fillId="0" borderId="11" xfId="0" applyFont="1" applyBorder="1" applyAlignment="1">
      <alignment horizontal="left" vertical="center" wrapText="1" shrinkToFit="1"/>
    </xf>
    <xf numFmtId="0" fontId="7" fillId="0" borderId="10" xfId="0" applyFont="1" applyBorder="1" applyAlignment="1">
      <alignment horizontal="left" vertical="center" wrapText="1" shrinkToFit="1"/>
    </xf>
    <xf numFmtId="0" fontId="7" fillId="0" borderId="0" xfId="0" applyFont="1" applyAlignment="1">
      <alignment horizontal="left" vertical="center" wrapText="1" shrinkToFit="1"/>
    </xf>
    <xf numFmtId="0" fontId="7" fillId="0" borderId="7" xfId="0" applyFont="1" applyBorder="1" applyAlignment="1">
      <alignment horizontal="left" vertical="center" wrapText="1" shrinkToFit="1"/>
    </xf>
    <xf numFmtId="0" fontId="7" fillId="0" borderId="5" xfId="0" applyFont="1" applyBorder="1" applyAlignment="1">
      <alignment horizontal="left" vertical="center" wrapText="1" shrinkToFit="1"/>
    </xf>
    <xf numFmtId="0" fontId="7" fillId="0" borderId="6" xfId="0" applyFont="1" applyBorder="1" applyAlignment="1">
      <alignment horizontal="left" vertical="center" wrapText="1" shrinkToFit="1"/>
    </xf>
    <xf numFmtId="0" fontId="7" fillId="0" borderId="9" xfId="0" applyFont="1" applyBorder="1" applyAlignment="1">
      <alignment horizontal="left" vertical="center" wrapText="1" shrinkToFit="1"/>
    </xf>
    <xf numFmtId="0" fontId="8" fillId="0" borderId="17" xfId="0" applyFont="1" applyBorder="1" applyAlignment="1">
      <alignment horizontal="left" vertical="center" shrinkToFit="1"/>
    </xf>
    <xf numFmtId="0" fontId="8" fillId="0" borderId="210" xfId="0" applyFont="1" applyBorder="1" applyAlignment="1">
      <alignment horizontal="left" vertical="center" wrapText="1"/>
    </xf>
    <xf numFmtId="0" fontId="8" fillId="0" borderId="103" xfId="0" applyFont="1" applyBorder="1" applyAlignment="1">
      <alignment horizontal="left" vertical="center" wrapText="1"/>
    </xf>
    <xf numFmtId="0" fontId="8" fillId="0" borderId="126" xfId="0" applyFont="1" applyBorder="1" applyAlignment="1">
      <alignment horizontal="left" vertical="center" wrapText="1"/>
    </xf>
    <xf numFmtId="0" fontId="8" fillId="0" borderId="12" xfId="0" applyFont="1" applyBorder="1" applyAlignment="1">
      <alignment horizontal="left" vertical="center" shrinkToFit="1"/>
    </xf>
    <xf numFmtId="0" fontId="6" fillId="3" borderId="16" xfId="0" applyFont="1" applyFill="1" applyBorder="1" applyAlignment="1" applyProtection="1">
      <alignment horizontal="left" vertical="center" shrinkToFit="1"/>
      <protection locked="0"/>
    </xf>
    <xf numFmtId="0" fontId="6" fillId="3" borderId="11" xfId="0" applyFont="1" applyFill="1" applyBorder="1" applyAlignment="1" applyProtection="1">
      <alignment horizontal="left" vertical="center" shrinkToFit="1"/>
      <protection locked="0"/>
    </xf>
    <xf numFmtId="0" fontId="6" fillId="3" borderId="5" xfId="0" applyFont="1" applyFill="1" applyBorder="1" applyAlignment="1" applyProtection="1">
      <alignment horizontal="center" vertical="center"/>
      <protection locked="0"/>
    </xf>
    <xf numFmtId="0" fontId="94" fillId="3" borderId="3" xfId="0" applyFont="1" applyFill="1" applyBorder="1" applyAlignment="1" applyProtection="1">
      <alignment horizontal="left" vertical="center" shrinkToFit="1"/>
      <protection locked="0"/>
    </xf>
    <xf numFmtId="0" fontId="94" fillId="3" borderId="6" xfId="0" applyFont="1" applyFill="1" applyBorder="1" applyAlignment="1" applyProtection="1">
      <alignment horizontal="center" vertical="center"/>
      <protection locked="0"/>
    </xf>
    <xf numFmtId="0" fontId="6" fillId="3" borderId="11" xfId="0" applyFont="1" applyFill="1" applyBorder="1" applyAlignment="1" applyProtection="1">
      <alignment horizontal="center" vertical="center"/>
      <protection locked="0"/>
    </xf>
    <xf numFmtId="0" fontId="8" fillId="2" borderId="3" xfId="0" applyFont="1" applyFill="1" applyBorder="1" applyAlignment="1">
      <alignment horizontal="center" vertical="center"/>
    </xf>
    <xf numFmtId="0" fontId="8" fillId="2" borderId="6" xfId="0" applyFont="1" applyFill="1" applyBorder="1" applyAlignment="1">
      <alignment horizontal="center" vertical="center"/>
    </xf>
    <xf numFmtId="0" fontId="6" fillId="3" borderId="10" xfId="0" applyFont="1" applyFill="1" applyBorder="1" applyAlignment="1" applyProtection="1">
      <alignment horizontal="center" vertical="center"/>
      <protection locked="0"/>
    </xf>
    <xf numFmtId="0" fontId="8" fillId="2" borderId="0" xfId="0" applyFont="1" applyFill="1" applyAlignment="1">
      <alignment horizontal="center" vertical="center"/>
    </xf>
    <xf numFmtId="0" fontId="8" fillId="2" borderId="3" xfId="0" applyFont="1" applyFill="1" applyBorder="1" applyAlignment="1">
      <alignment horizontal="left" vertical="center"/>
    </xf>
    <xf numFmtId="0" fontId="8" fillId="2" borderId="6" xfId="0" applyFont="1" applyFill="1" applyBorder="1" applyAlignment="1">
      <alignment horizontal="left" vertical="center"/>
    </xf>
    <xf numFmtId="0" fontId="7" fillId="0" borderId="16" xfId="0" applyFont="1" applyBorder="1" applyAlignment="1">
      <alignment vertical="center" wrapText="1"/>
    </xf>
    <xf numFmtId="0" fontId="7" fillId="0" borderId="3" xfId="0" applyFont="1" applyBorder="1" applyAlignment="1">
      <alignment vertical="center" wrapText="1"/>
    </xf>
    <xf numFmtId="0" fontId="7" fillId="0" borderId="11" xfId="0" applyFont="1" applyBorder="1" applyAlignment="1">
      <alignment vertical="center" wrapText="1"/>
    </xf>
    <xf numFmtId="0" fontId="7" fillId="0" borderId="10" xfId="0" applyFont="1" applyBorder="1" applyAlignment="1">
      <alignment vertical="center" wrapText="1"/>
    </xf>
    <xf numFmtId="0" fontId="7" fillId="0" borderId="0" xfId="0" applyFont="1" applyAlignment="1">
      <alignment vertical="center" wrapText="1"/>
    </xf>
    <xf numFmtId="0" fontId="7" fillId="0" borderId="7" xfId="0" applyFont="1" applyBorder="1" applyAlignment="1">
      <alignment vertical="center" wrapText="1"/>
    </xf>
    <xf numFmtId="0" fontId="7" fillId="0" borderId="3" xfId="0" applyFont="1" applyBorder="1" applyAlignment="1">
      <alignment horizontal="left"/>
    </xf>
    <xf numFmtId="0" fontId="7" fillId="0" borderId="11" xfId="0" applyFont="1" applyBorder="1" applyAlignment="1">
      <alignment horizontal="left"/>
    </xf>
    <xf numFmtId="0" fontId="7" fillId="0" borderId="5" xfId="0" applyFont="1" applyBorder="1" applyAlignment="1">
      <alignment vertical="center" wrapText="1"/>
    </xf>
    <xf numFmtId="0" fontId="7" fillId="0" borderId="6" xfId="0" applyFont="1" applyBorder="1" applyAlignment="1">
      <alignment vertical="center" wrapText="1"/>
    </xf>
    <xf numFmtId="0" fontId="7" fillId="0" borderId="9" xfId="0" applyFont="1" applyBorder="1" applyAlignment="1">
      <alignment vertical="center" wrapText="1"/>
    </xf>
    <xf numFmtId="0" fontId="7" fillId="0" borderId="16" xfId="0" applyFont="1" applyBorder="1" applyAlignment="1">
      <alignment horizontal="center" vertical="top"/>
    </xf>
    <xf numFmtId="0" fontId="7" fillId="0" borderId="10" xfId="0" applyFont="1" applyBorder="1" applyAlignment="1">
      <alignment horizontal="center" vertical="top"/>
    </xf>
    <xf numFmtId="0" fontId="7" fillId="0" borderId="3"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Alignment="1">
      <alignment horizontal="left" vertical="top" wrapText="1"/>
    </xf>
    <xf numFmtId="0" fontId="7" fillId="0" borderId="7" xfId="0" applyFont="1" applyBorder="1" applyAlignment="1">
      <alignment horizontal="left" vertical="top" wrapText="1"/>
    </xf>
    <xf numFmtId="0" fontId="95" fillId="0" borderId="0" xfId="0" applyFont="1" applyAlignment="1">
      <alignment horizontal="center" vertical="center" shrinkToFit="1"/>
    </xf>
    <xf numFmtId="0" fontId="7" fillId="0" borderId="124" xfId="0" applyFont="1" applyBorder="1" applyAlignment="1">
      <alignment horizontal="center" vertical="center"/>
    </xf>
    <xf numFmtId="0" fontId="7" fillId="0" borderId="5" xfId="0" applyFont="1" applyBorder="1" applyAlignment="1">
      <alignment horizontal="center" vertical="top"/>
    </xf>
    <xf numFmtId="0" fontId="7" fillId="0" borderId="20" xfId="0" applyFont="1" applyBorder="1" applyAlignment="1">
      <alignment horizontal="center" vertical="top"/>
    </xf>
    <xf numFmtId="0" fontId="7" fillId="0" borderId="9" xfId="0" applyFont="1" applyBorder="1" applyAlignment="1">
      <alignment horizontal="center" vertical="top" wrapText="1"/>
    </xf>
    <xf numFmtId="0" fontId="7" fillId="0" borderId="124" xfId="0" applyFont="1" applyBorder="1" applyAlignment="1">
      <alignment horizontal="center" vertical="top"/>
    </xf>
    <xf numFmtId="0" fontId="7" fillId="0" borderId="4" xfId="0" applyFont="1" applyBorder="1" applyAlignment="1">
      <alignment horizontal="center" vertical="top"/>
    </xf>
    <xf numFmtId="0" fontId="7" fillId="0" borderId="12" xfId="0" applyFont="1" applyBorder="1" applyAlignment="1">
      <alignment horizontal="center" vertical="top"/>
    </xf>
    <xf numFmtId="0" fontId="9" fillId="0" borderId="90" xfId="0" applyFont="1" applyBorder="1" applyAlignment="1">
      <alignment horizontal="left" vertical="center"/>
    </xf>
    <xf numFmtId="0" fontId="9" fillId="0" borderId="89" xfId="0" applyFont="1" applyBorder="1" applyAlignment="1">
      <alignment horizontal="left" vertical="center"/>
    </xf>
    <xf numFmtId="0" fontId="8" fillId="2" borderId="0" xfId="0" applyFont="1" applyFill="1" applyAlignment="1" applyProtection="1">
      <alignment horizontal="left" vertical="center" wrapText="1"/>
      <protection locked="0"/>
    </xf>
    <xf numFmtId="0" fontId="10" fillId="0" borderId="10" xfId="0" applyFont="1" applyBorder="1" applyAlignment="1">
      <alignment horizontal="left" vertical="top" wrapText="1"/>
    </xf>
    <xf numFmtId="0" fontId="10" fillId="0" borderId="0" xfId="0" applyFont="1" applyAlignment="1">
      <alignment horizontal="left" vertical="top" wrapText="1"/>
    </xf>
    <xf numFmtId="0" fontId="10" fillId="0" borderId="7" xfId="0" applyFont="1" applyBorder="1" applyAlignment="1">
      <alignment horizontal="left" vertical="top" wrapText="1"/>
    </xf>
    <xf numFmtId="0" fontId="10" fillId="0" borderId="5" xfId="0" applyFont="1" applyBorder="1" applyAlignment="1">
      <alignment horizontal="left" vertical="top" wrapText="1"/>
    </xf>
    <xf numFmtId="0" fontId="10" fillId="0" borderId="6" xfId="0" applyFont="1" applyBorder="1" applyAlignment="1">
      <alignment horizontal="left" vertical="top" wrapText="1"/>
    </xf>
    <xf numFmtId="0" fontId="10" fillId="0" borderId="9" xfId="0" applyFont="1" applyBorder="1" applyAlignment="1">
      <alignment horizontal="left" vertical="top" wrapText="1"/>
    </xf>
    <xf numFmtId="0" fontId="7" fillId="0" borderId="8" xfId="0" applyFont="1" applyBorder="1" applyAlignment="1">
      <alignment horizontal="center" vertical="center" shrinkToFit="1"/>
    </xf>
    <xf numFmtId="0" fontId="7" fillId="12" borderId="8" xfId="0" applyFont="1" applyFill="1" applyBorder="1" applyAlignment="1">
      <alignment vertical="center" shrinkToFit="1"/>
    </xf>
    <xf numFmtId="0" fontId="0" fillId="12" borderId="8" xfId="0" applyFill="1" applyBorder="1" applyAlignment="1">
      <alignment vertical="center" shrinkToFit="1"/>
    </xf>
    <xf numFmtId="0" fontId="7" fillId="0" borderId="105" xfId="0" applyFont="1" applyBorder="1" applyAlignment="1">
      <alignment vertical="center"/>
    </xf>
    <xf numFmtId="0" fontId="7" fillId="0" borderId="107" xfId="0" applyFont="1" applyBorder="1" applyAlignment="1">
      <alignment vertical="center"/>
    </xf>
    <xf numFmtId="0" fontId="7" fillId="0" borderId="115" xfId="0" applyFont="1" applyBorder="1" applyAlignment="1">
      <alignment horizontal="left" vertical="center"/>
    </xf>
    <xf numFmtId="0" fontId="7" fillId="0" borderId="106" xfId="0" applyFont="1" applyBorder="1" applyAlignment="1">
      <alignment horizontal="left" vertical="center"/>
    </xf>
    <xf numFmtId="0" fontId="8" fillId="2" borderId="106" xfId="0" applyFont="1" applyFill="1" applyBorder="1" applyAlignment="1" applyProtection="1">
      <alignment horizontal="center" vertical="center"/>
      <protection locked="0"/>
    </xf>
    <xf numFmtId="0" fontId="7" fillId="2" borderId="106" xfId="0" applyFont="1" applyFill="1" applyBorder="1" applyAlignment="1">
      <alignment horizontal="left" vertical="center"/>
    </xf>
    <xf numFmtId="0" fontId="7" fillId="0" borderId="106" xfId="0" applyFont="1" applyBorder="1" applyAlignment="1">
      <alignment horizontal="center" vertical="center"/>
    </xf>
    <xf numFmtId="0" fontId="7" fillId="0" borderId="116" xfId="0" applyFont="1" applyBorder="1" applyAlignment="1">
      <alignment horizontal="center" vertical="center"/>
    </xf>
    <xf numFmtId="0" fontId="10" fillId="12" borderId="4" xfId="0" applyFont="1" applyFill="1" applyBorder="1" applyAlignment="1" applyProtection="1">
      <alignment horizontal="left" vertical="center" wrapText="1"/>
      <protection locked="0"/>
    </xf>
    <xf numFmtId="0" fontId="10" fillId="12" borderId="12" xfId="0" applyFont="1" applyFill="1" applyBorder="1" applyAlignment="1" applyProtection="1">
      <alignment horizontal="left" vertical="center" wrapText="1"/>
      <protection locked="0"/>
    </xf>
    <xf numFmtId="0" fontId="10" fillId="12" borderId="20" xfId="0" applyFont="1" applyFill="1" applyBorder="1" applyAlignment="1" applyProtection="1">
      <alignment horizontal="left" vertical="center" wrapText="1"/>
      <protection locked="0"/>
    </xf>
    <xf numFmtId="0" fontId="95" fillId="0" borderId="12" xfId="7" applyFont="1" applyBorder="1" applyAlignment="1">
      <alignment horizontal="center" vertical="center" shrinkToFit="1"/>
    </xf>
    <xf numFmtId="0" fontId="96" fillId="0" borderId="8" xfId="7" applyFont="1" applyBorder="1" applyAlignment="1">
      <alignment horizontal="left" vertical="center" shrinkToFit="1"/>
    </xf>
    <xf numFmtId="0" fontId="96" fillId="0" borderId="170" xfId="7" applyFont="1" applyBorder="1" applyAlignment="1">
      <alignment horizontal="left" vertical="center" shrinkToFit="1"/>
    </xf>
    <xf numFmtId="0" fontId="96" fillId="0" borderId="8" xfId="7" applyFont="1" applyBorder="1" applyAlignment="1">
      <alignment horizontal="left" vertical="center"/>
    </xf>
    <xf numFmtId="0" fontId="96" fillId="0" borderId="170" xfId="7" applyFont="1" applyBorder="1" applyAlignment="1">
      <alignment horizontal="left" vertical="center"/>
    </xf>
    <xf numFmtId="0" fontId="96" fillId="0" borderId="8" xfId="7" applyFont="1" applyBorder="1" applyAlignment="1">
      <alignment horizontal="left" vertical="center" wrapText="1"/>
    </xf>
    <xf numFmtId="0" fontId="96" fillId="0" borderId="170" xfId="7" applyFont="1" applyBorder="1" applyAlignment="1">
      <alignment horizontal="left" vertical="center" wrapText="1"/>
    </xf>
    <xf numFmtId="0" fontId="96" fillId="0" borderId="8" xfId="7" applyFont="1" applyBorder="1" applyAlignment="1">
      <alignment horizontal="center" vertical="center" wrapText="1"/>
    </xf>
    <xf numFmtId="0" fontId="8" fillId="2" borderId="105" xfId="0" applyFont="1" applyFill="1" applyBorder="1" applyAlignment="1" applyProtection="1">
      <alignment horizontal="left" vertical="center" wrapText="1"/>
      <protection locked="0"/>
    </xf>
    <xf numFmtId="0" fontId="8" fillId="2" borderId="103" xfId="0" applyFont="1" applyFill="1" applyBorder="1" applyAlignment="1" applyProtection="1">
      <alignment horizontal="left" vertical="center" wrapText="1"/>
      <protection locked="0"/>
    </xf>
    <xf numFmtId="0" fontId="95" fillId="0" borderId="20" xfId="7" applyFont="1" applyBorder="1" applyAlignment="1">
      <alignment horizontal="center" vertical="center" shrinkToFit="1"/>
    </xf>
    <xf numFmtId="0" fontId="7" fillId="14" borderId="16" xfId="0" applyFont="1" applyFill="1" applyBorder="1" applyAlignment="1">
      <alignment horizontal="left" vertical="center" shrinkToFit="1"/>
    </xf>
    <xf numFmtId="0" fontId="7" fillId="14" borderId="3" xfId="0" applyFont="1" applyFill="1" applyBorder="1" applyAlignment="1">
      <alignment horizontal="left" vertical="center" shrinkToFit="1"/>
    </xf>
    <xf numFmtId="0" fontId="7" fillId="14" borderId="11" xfId="0" applyFont="1" applyFill="1" applyBorder="1" applyAlignment="1">
      <alignment horizontal="left" vertical="center" shrinkToFit="1"/>
    </xf>
    <xf numFmtId="0" fontId="7" fillId="14" borderId="10" xfId="0" applyFont="1" applyFill="1" applyBorder="1" applyAlignment="1">
      <alignment horizontal="left" vertical="center" shrinkToFit="1"/>
    </xf>
    <xf numFmtId="0" fontId="7" fillId="14" borderId="0" xfId="0" applyFont="1" applyFill="1" applyAlignment="1">
      <alignment horizontal="left" vertical="center" shrinkToFit="1"/>
    </xf>
    <xf numFmtId="0" fontId="7" fillId="14" borderId="7" xfId="0" applyFont="1" applyFill="1" applyBorder="1" applyAlignment="1">
      <alignment horizontal="left" vertical="center" shrinkToFit="1"/>
    </xf>
    <xf numFmtId="0" fontId="7" fillId="14" borderId="5" xfId="0" applyFont="1" applyFill="1" applyBorder="1" applyAlignment="1">
      <alignment horizontal="left" vertical="center" shrinkToFit="1"/>
    </xf>
    <xf numFmtId="0" fontId="7" fillId="14" borderId="6" xfId="0" applyFont="1" applyFill="1" applyBorder="1" applyAlignment="1">
      <alignment horizontal="left" vertical="center" shrinkToFit="1"/>
    </xf>
    <xf numFmtId="0" fontId="7" fillId="14" borderId="9" xfId="0" applyFont="1" applyFill="1" applyBorder="1" applyAlignment="1">
      <alignment horizontal="left" vertical="center" shrinkToFit="1"/>
    </xf>
    <xf numFmtId="0" fontId="95" fillId="13" borderId="16" xfId="0" applyFont="1" applyFill="1" applyBorder="1" applyAlignment="1">
      <alignment horizontal="left"/>
    </xf>
    <xf numFmtId="0" fontId="95" fillId="13" borderId="3" xfId="0" applyFont="1" applyFill="1" applyBorder="1" applyAlignment="1">
      <alignment horizontal="left"/>
    </xf>
    <xf numFmtId="0" fontId="95" fillId="13" borderId="11" xfId="0" applyFont="1" applyFill="1" applyBorder="1" applyAlignment="1">
      <alignment horizontal="left"/>
    </xf>
    <xf numFmtId="0" fontId="7" fillId="0" borderId="104" xfId="0" applyFont="1" applyBorder="1" applyAlignment="1">
      <alignment horizontal="center"/>
    </xf>
    <xf numFmtId="0" fontId="7" fillId="0" borderId="105" xfId="0" applyFont="1" applyBorder="1" applyAlignment="1">
      <alignment horizontal="center"/>
    </xf>
    <xf numFmtId="0" fontId="7" fillId="0" borderId="107" xfId="0" applyFont="1" applyBorder="1" applyAlignment="1">
      <alignment horizontal="center"/>
    </xf>
    <xf numFmtId="0" fontId="7" fillId="0" borderId="16" xfId="0" applyFont="1" applyBorder="1" applyAlignment="1">
      <alignment horizontal="left"/>
    </xf>
    <xf numFmtId="0" fontId="94" fillId="0" borderId="6" xfId="0" applyFont="1" applyBorder="1" applyAlignment="1">
      <alignment horizontal="center" vertical="center"/>
    </xf>
    <xf numFmtId="0" fontId="91" fillId="0" borderId="6" xfId="0" applyFont="1" applyBorder="1" applyAlignment="1">
      <alignment horizontal="center" vertical="center"/>
    </xf>
    <xf numFmtId="0" fontId="99" fillId="0" borderId="16" xfId="7" applyFont="1" applyBorder="1" applyAlignment="1" applyProtection="1">
      <alignment vertical="center" shrinkToFit="1"/>
      <protection locked="0"/>
    </xf>
    <xf numFmtId="0" fontId="91" fillId="0" borderId="3" xfId="0" applyFont="1" applyBorder="1" applyAlignment="1">
      <alignment vertical="center" shrinkToFit="1"/>
    </xf>
    <xf numFmtId="0" fontId="91" fillId="0" borderId="11" xfId="0" applyFont="1" applyBorder="1" applyAlignment="1">
      <alignment vertical="center" shrinkToFit="1"/>
    </xf>
    <xf numFmtId="0" fontId="91" fillId="0" borderId="10" xfId="0" applyFont="1" applyBorder="1" applyAlignment="1">
      <alignment vertical="center" shrinkToFit="1"/>
    </xf>
    <xf numFmtId="0" fontId="91" fillId="0" borderId="0" xfId="0" applyFont="1" applyAlignment="1">
      <alignment vertical="center" shrinkToFit="1"/>
    </xf>
    <xf numFmtId="0" fontId="91" fillId="0" borderId="7" xfId="0" applyFont="1" applyBorder="1" applyAlignment="1">
      <alignment vertical="center" shrinkToFit="1"/>
    </xf>
    <xf numFmtId="0" fontId="91" fillId="0" borderId="5" xfId="0" applyFont="1" applyBorder="1" applyAlignment="1">
      <alignment vertical="center" shrinkToFit="1"/>
    </xf>
    <xf numFmtId="0" fontId="91" fillId="0" borderId="6" xfId="0" applyFont="1" applyBorder="1" applyAlignment="1">
      <alignment vertical="center" shrinkToFit="1"/>
    </xf>
    <xf numFmtId="0" fontId="91" fillId="0" borderId="9" xfId="0" applyFont="1" applyBorder="1" applyAlignment="1">
      <alignment vertical="center" shrinkToFit="1"/>
    </xf>
    <xf numFmtId="0" fontId="94" fillId="0" borderId="16" xfId="7" applyFont="1" applyBorder="1" applyAlignment="1" applyProtection="1">
      <alignment horizontal="left" vertical="center" shrinkToFit="1"/>
      <protection locked="0"/>
    </xf>
    <xf numFmtId="0" fontId="94" fillId="0" borderId="3" xfId="7" applyFont="1" applyBorder="1" applyAlignment="1" applyProtection="1">
      <alignment horizontal="left" vertical="center" shrinkToFit="1"/>
      <protection locked="0"/>
    </xf>
    <xf numFmtId="0" fontId="94" fillId="0" borderId="11" xfId="7" applyFont="1" applyBorder="1" applyAlignment="1" applyProtection="1">
      <alignment horizontal="left" vertical="center" shrinkToFit="1"/>
      <protection locked="0"/>
    </xf>
    <xf numFmtId="0" fontId="94" fillId="0" borderId="10" xfId="7" applyFont="1" applyBorder="1" applyAlignment="1" applyProtection="1">
      <alignment horizontal="left" vertical="center" shrinkToFit="1"/>
      <protection locked="0"/>
    </xf>
    <xf numFmtId="0" fontId="94" fillId="0" borderId="0" xfId="7" applyFont="1" applyAlignment="1" applyProtection="1">
      <alignment horizontal="left" vertical="center" shrinkToFit="1"/>
      <protection locked="0"/>
    </xf>
    <xf numFmtId="0" fontId="94" fillId="0" borderId="7" xfId="7" applyFont="1" applyBorder="1" applyAlignment="1" applyProtection="1">
      <alignment horizontal="left" vertical="center" shrinkToFit="1"/>
      <protection locked="0"/>
    </xf>
    <xf numFmtId="0" fontId="95" fillId="0" borderId="10" xfId="7" applyFont="1" applyBorder="1" applyAlignment="1" applyProtection="1">
      <alignment vertical="center" shrinkToFit="1"/>
      <protection locked="0"/>
    </xf>
    <xf numFmtId="0" fontId="7" fillId="0" borderId="205" xfId="0" applyFont="1" applyBorder="1" applyAlignment="1">
      <alignment horizontal="left" vertical="center" wrapText="1"/>
    </xf>
    <xf numFmtId="0" fontId="7" fillId="0" borderId="110" xfId="0" applyFont="1" applyBorder="1" applyAlignment="1">
      <alignment horizontal="left" vertical="center" wrapText="1"/>
    </xf>
    <xf numFmtId="0" fontId="7" fillId="0" borderId="117" xfId="0" applyFont="1" applyBorder="1" applyAlignment="1">
      <alignment horizontal="left" vertical="center" wrapText="1"/>
    </xf>
    <xf numFmtId="0" fontId="7" fillId="0" borderId="108" xfId="0" applyFont="1" applyBorder="1" applyAlignment="1">
      <alignment horizontal="center" vertical="center" shrinkToFit="1"/>
    </xf>
    <xf numFmtId="0" fontId="95" fillId="0" borderId="0" xfId="0" applyFont="1" applyAlignment="1">
      <alignment horizontal="center" vertical="center"/>
    </xf>
    <xf numFmtId="0" fontId="34" fillId="0" borderId="16" xfId="7" applyFont="1" applyBorder="1" applyAlignment="1">
      <alignment horizontal="center" vertical="center" textRotation="255" wrapText="1"/>
    </xf>
    <xf numFmtId="0" fontId="34" fillId="0" borderId="11" xfId="7" applyFont="1" applyBorder="1" applyAlignment="1">
      <alignment horizontal="center" vertical="center" textRotation="255" wrapText="1"/>
    </xf>
    <xf numFmtId="0" fontId="34" fillId="0" borderId="10" xfId="7" applyFont="1" applyBorder="1" applyAlignment="1">
      <alignment horizontal="center" vertical="center" textRotation="255" wrapText="1"/>
    </xf>
    <xf numFmtId="0" fontId="34" fillId="0" borderId="7" xfId="7" applyFont="1" applyBorder="1" applyAlignment="1">
      <alignment horizontal="center" vertical="center" textRotation="255" wrapText="1"/>
    </xf>
    <xf numFmtId="0" fontId="34" fillId="0" borderId="5" xfId="7" applyFont="1" applyBorder="1" applyAlignment="1">
      <alignment horizontal="center" vertical="center" textRotation="255" wrapText="1"/>
    </xf>
    <xf numFmtId="0" fontId="34" fillId="0" borderId="9" xfId="7" applyFont="1" applyBorder="1" applyAlignment="1">
      <alignment horizontal="center" vertical="center" textRotation="255" wrapText="1"/>
    </xf>
    <xf numFmtId="0" fontId="34" fillId="0" borderId="16" xfId="7" applyFont="1" applyBorder="1" applyAlignment="1">
      <alignment horizontal="center" vertical="center"/>
    </xf>
    <xf numFmtId="0" fontId="59" fillId="0" borderId="3" xfId="0" applyFont="1" applyBorder="1" applyAlignment="1">
      <alignment horizontal="center" vertical="center"/>
    </xf>
    <xf numFmtId="0" fontId="59" fillId="0" borderId="5" xfId="0" applyFont="1" applyBorder="1" applyAlignment="1">
      <alignment horizontal="center" vertical="center"/>
    </xf>
    <xf numFmtId="0" fontId="59" fillId="0" borderId="6" xfId="0" applyFont="1" applyBorder="1" applyAlignment="1">
      <alignment horizontal="center" vertical="center"/>
    </xf>
    <xf numFmtId="0" fontId="67" fillId="8" borderId="3" xfId="7" applyFont="1" applyFill="1" applyBorder="1" applyAlignment="1" applyProtection="1">
      <alignment horizontal="center" vertical="center"/>
      <protection locked="0"/>
    </xf>
    <xf numFmtId="0" fontId="68" fillId="8" borderId="6" xfId="0" applyFont="1" applyFill="1" applyBorder="1" applyAlignment="1" applyProtection="1">
      <alignment horizontal="center" vertical="center"/>
      <protection locked="0"/>
    </xf>
    <xf numFmtId="0" fontId="34" fillId="0" borderId="3" xfId="7" applyFont="1" applyBorder="1" applyAlignment="1">
      <alignment horizontal="center" vertical="center"/>
    </xf>
    <xf numFmtId="0" fontId="34" fillId="8" borderId="3" xfId="0" applyFont="1" applyFill="1" applyBorder="1" applyAlignment="1" applyProtection="1">
      <alignment horizontal="center" vertical="center"/>
      <protection locked="0"/>
    </xf>
    <xf numFmtId="0" fontId="59" fillId="0" borderId="6" xfId="0" applyFont="1" applyBorder="1" applyAlignment="1" applyProtection="1">
      <alignment horizontal="center" vertical="center"/>
      <protection locked="0"/>
    </xf>
    <xf numFmtId="0" fontId="22" fillId="0" borderId="20" xfId="7" applyFont="1" applyBorder="1" applyAlignment="1">
      <alignment horizontal="center" vertical="center"/>
    </xf>
    <xf numFmtId="0" fontId="22" fillId="0" borderId="8" xfId="7" applyFont="1" applyBorder="1" applyAlignment="1">
      <alignment horizontal="center" vertical="center"/>
    </xf>
    <xf numFmtId="0" fontId="22" fillId="0" borderId="4" xfId="7" applyFont="1" applyBorder="1" applyAlignment="1">
      <alignment horizontal="center" vertical="center"/>
    </xf>
    <xf numFmtId="0" fontId="22" fillId="0" borderId="12" xfId="7" applyFont="1" applyBorder="1" applyAlignment="1">
      <alignment horizontal="center" vertical="center" shrinkToFit="1"/>
    </xf>
    <xf numFmtId="0" fontId="69" fillId="4" borderId="16" xfId="7" applyFont="1" applyFill="1" applyBorder="1" applyAlignment="1">
      <alignment horizontal="center" vertical="center" wrapText="1"/>
    </xf>
    <xf numFmtId="0" fontId="69" fillId="4" borderId="11" xfId="7" applyFont="1" applyFill="1" applyBorder="1" applyAlignment="1">
      <alignment horizontal="center" vertical="center" wrapText="1"/>
    </xf>
    <xf numFmtId="0" fontId="69" fillId="4" borderId="5" xfId="7" applyFont="1" applyFill="1" applyBorder="1" applyAlignment="1">
      <alignment horizontal="center" vertical="center" wrapText="1"/>
    </xf>
    <xf numFmtId="0" fontId="69" fillId="4" borderId="9" xfId="7" applyFont="1" applyFill="1" applyBorder="1" applyAlignment="1">
      <alignment horizontal="center" vertical="center" wrapText="1"/>
    </xf>
    <xf numFmtId="0" fontId="69" fillId="0" borderId="16" xfId="7" applyFont="1" applyBorder="1" applyAlignment="1">
      <alignment horizontal="center" vertical="center" wrapText="1"/>
    </xf>
    <xf numFmtId="0" fontId="69" fillId="0" borderId="11" xfId="7" applyFont="1" applyBorder="1" applyAlignment="1">
      <alignment horizontal="center" vertical="center" wrapText="1"/>
    </xf>
    <xf numFmtId="0" fontId="69" fillId="0" borderId="5" xfId="7" applyFont="1" applyBorder="1" applyAlignment="1">
      <alignment horizontal="center" vertical="center" wrapText="1"/>
    </xf>
    <xf numFmtId="0" fontId="69" fillId="0" borderId="9" xfId="7" applyFont="1" applyBorder="1" applyAlignment="1">
      <alignment horizontal="center" vertical="center" wrapText="1"/>
    </xf>
    <xf numFmtId="0" fontId="22" fillId="0" borderId="16" xfId="7" applyFont="1" applyBorder="1" applyAlignment="1">
      <alignment horizontal="center" shrinkToFit="1"/>
    </xf>
    <xf numFmtId="0" fontId="22" fillId="0" borderId="11" xfId="7" applyFont="1" applyBorder="1" applyAlignment="1">
      <alignment horizontal="center" shrinkToFit="1"/>
    </xf>
    <xf numFmtId="0" fontId="22" fillId="0" borderId="12" xfId="7" applyFont="1" applyBorder="1" applyAlignment="1">
      <alignment horizontal="center" vertical="center" wrapText="1"/>
    </xf>
    <xf numFmtId="0" fontId="22" fillId="0" borderId="5" xfId="7" applyFont="1" applyBorder="1" applyAlignment="1">
      <alignment horizontal="center" vertical="top" shrinkToFit="1"/>
    </xf>
    <xf numFmtId="0" fontId="22" fillId="0" borderId="9" xfId="7" applyFont="1" applyBorder="1" applyAlignment="1">
      <alignment horizontal="center" vertical="top" shrinkToFit="1"/>
    </xf>
    <xf numFmtId="0" fontId="34" fillId="0" borderId="3" xfId="7" applyFont="1" applyBorder="1" applyAlignment="1">
      <alignment horizontal="center" vertical="center" wrapText="1"/>
    </xf>
    <xf numFmtId="0" fontId="34" fillId="0" borderId="6" xfId="7" applyFont="1" applyBorder="1" applyAlignment="1">
      <alignment horizontal="center" vertical="center" wrapText="1"/>
    </xf>
    <xf numFmtId="0" fontId="34" fillId="0" borderId="3" xfId="7" applyFont="1" applyBorder="1" applyAlignment="1">
      <alignment horizontal="left" vertical="center" wrapText="1"/>
    </xf>
    <xf numFmtId="0" fontId="34" fillId="0" borderId="11" xfId="7" applyFont="1" applyBorder="1" applyAlignment="1">
      <alignment horizontal="left" vertical="center" wrapText="1"/>
    </xf>
    <xf numFmtId="0" fontId="34" fillId="0" borderId="0" xfId="7" applyFont="1" applyAlignment="1">
      <alignment horizontal="left" vertical="center" wrapText="1"/>
    </xf>
    <xf numFmtId="0" fontId="34" fillId="0" borderId="7" xfId="7" applyFont="1" applyBorder="1" applyAlignment="1">
      <alignment horizontal="left" vertical="center" wrapText="1"/>
    </xf>
    <xf numFmtId="0" fontId="22" fillId="0" borderId="12" xfId="7" applyFont="1" applyBorder="1" applyAlignment="1">
      <alignment horizontal="center" vertical="center"/>
    </xf>
    <xf numFmtId="0" fontId="22" fillId="0" borderId="16" xfId="7" applyFont="1" applyBorder="1" applyAlignment="1">
      <alignment horizontal="center" vertical="center"/>
    </xf>
    <xf numFmtId="0" fontId="22" fillId="0" borderId="3" xfId="7" applyFont="1" applyBorder="1" applyAlignment="1">
      <alignment horizontal="center" vertical="center"/>
    </xf>
    <xf numFmtId="0" fontId="22" fillId="0" borderId="11" xfId="7" applyFont="1" applyBorder="1" applyAlignment="1">
      <alignment horizontal="center" vertical="center"/>
    </xf>
    <xf numFmtId="0" fontId="22" fillId="0" borderId="5" xfId="7" applyFont="1" applyBorder="1" applyAlignment="1">
      <alignment horizontal="center" vertical="center"/>
    </xf>
    <xf numFmtId="0" fontId="22" fillId="0" borderId="6" xfId="7" applyFont="1" applyBorder="1" applyAlignment="1">
      <alignment horizontal="center" vertical="center"/>
    </xf>
    <xf numFmtId="0" fontId="22" fillId="0" borderId="9" xfId="7" applyFont="1" applyBorder="1" applyAlignment="1">
      <alignment horizontal="center" vertical="center"/>
    </xf>
    <xf numFmtId="0" fontId="69" fillId="0" borderId="12" xfId="7" applyFont="1" applyBorder="1" applyAlignment="1">
      <alignment horizontal="center" vertical="center" shrinkToFit="1"/>
    </xf>
    <xf numFmtId="0" fontId="22" fillId="0" borderId="16" xfId="7" applyFont="1" applyBorder="1" applyAlignment="1">
      <alignment horizontal="center" vertical="center" textRotation="255"/>
    </xf>
    <xf numFmtId="0" fontId="22" fillId="0" borderId="11" xfId="7" applyFont="1" applyBorder="1" applyAlignment="1">
      <alignment horizontal="center" vertical="center" textRotation="255"/>
    </xf>
    <xf numFmtId="0" fontId="22" fillId="0" borderId="10" xfId="7" applyFont="1" applyBorder="1" applyAlignment="1">
      <alignment horizontal="center" vertical="center" textRotation="255"/>
    </xf>
    <xf numFmtId="0" fontId="22" fillId="0" borderId="7" xfId="7" applyFont="1" applyBorder="1" applyAlignment="1">
      <alignment horizontal="center" vertical="center" textRotation="255"/>
    </xf>
    <xf numFmtId="0" fontId="22" fillId="0" borderId="5" xfId="7" applyFont="1" applyBorder="1" applyAlignment="1">
      <alignment horizontal="center" vertical="center" textRotation="255"/>
    </xf>
    <xf numFmtId="0" fontId="22" fillId="0" borderId="9" xfId="7" applyFont="1" applyBorder="1" applyAlignment="1">
      <alignment horizontal="center" vertical="center" textRotation="255"/>
    </xf>
    <xf numFmtId="0" fontId="22" fillId="0" borderId="3" xfId="7" applyFont="1" applyBorder="1" applyAlignment="1">
      <alignment horizontal="center" shrinkToFit="1"/>
    </xf>
    <xf numFmtId="0" fontId="70" fillId="2" borderId="12" xfId="7" applyFont="1" applyFill="1" applyBorder="1" applyAlignment="1" applyProtection="1">
      <alignment horizontal="center" vertical="center" shrinkToFit="1"/>
      <protection locked="0"/>
    </xf>
    <xf numFmtId="0" fontId="22" fillId="4" borderId="20" xfId="7" applyFont="1" applyFill="1" applyBorder="1" applyAlignment="1">
      <alignment horizontal="center" vertical="center" shrinkToFit="1"/>
    </xf>
    <xf numFmtId="0" fontId="22" fillId="4" borderId="4" xfId="7" applyFont="1" applyFill="1" applyBorder="1" applyAlignment="1">
      <alignment horizontal="center" vertical="center" shrinkToFit="1"/>
    </xf>
    <xf numFmtId="0" fontId="22" fillId="0" borderId="20" xfId="0" applyFont="1" applyBorder="1" applyAlignment="1">
      <alignment horizontal="center" vertical="center" shrinkToFit="1"/>
    </xf>
    <xf numFmtId="0" fontId="22" fillId="0" borderId="4" xfId="0" applyFont="1" applyBorder="1" applyAlignment="1">
      <alignment horizontal="center" vertical="center" shrinkToFit="1"/>
    </xf>
    <xf numFmtId="0" fontId="22" fillId="0" borderId="6" xfId="7" applyFont="1" applyBorder="1" applyAlignment="1">
      <alignment horizontal="center" vertical="top" shrinkToFit="1"/>
    </xf>
    <xf numFmtId="0" fontId="70" fillId="2" borderId="20" xfId="7" applyFont="1" applyFill="1" applyBorder="1" applyAlignment="1" applyProtection="1">
      <alignment horizontal="center" vertical="center" shrinkToFit="1"/>
      <protection locked="0"/>
    </xf>
    <xf numFmtId="0" fontId="70" fillId="2" borderId="4" xfId="7" applyFont="1" applyFill="1" applyBorder="1" applyAlignment="1" applyProtection="1">
      <alignment horizontal="center" vertical="center" shrinkToFit="1"/>
      <protection locked="0"/>
    </xf>
    <xf numFmtId="0" fontId="70" fillId="2" borderId="16" xfId="7" applyFont="1" applyFill="1" applyBorder="1" applyAlignment="1" applyProtection="1">
      <alignment horizontal="center" vertical="center" shrinkToFit="1"/>
      <protection locked="0"/>
    </xf>
    <xf numFmtId="0" fontId="70" fillId="2" borderId="11" xfId="7" applyFont="1" applyFill="1" applyBorder="1" applyAlignment="1" applyProtection="1">
      <alignment horizontal="center" vertical="center" shrinkToFit="1"/>
      <protection locked="0"/>
    </xf>
    <xf numFmtId="0" fontId="70" fillId="2" borderId="5" xfId="7" applyFont="1" applyFill="1" applyBorder="1" applyAlignment="1" applyProtection="1">
      <alignment horizontal="center" vertical="center" shrinkToFit="1"/>
      <protection locked="0"/>
    </xf>
    <xf numFmtId="0" fontId="70" fillId="2" borderId="9" xfId="7" applyFont="1" applyFill="1" applyBorder="1" applyAlignment="1" applyProtection="1">
      <alignment horizontal="center" vertical="center" shrinkToFit="1"/>
      <protection locked="0"/>
    </xf>
    <xf numFmtId="0" fontId="22" fillId="0" borderId="16" xfId="7" applyFont="1" applyBorder="1" applyAlignment="1">
      <alignment horizontal="center" vertical="center" wrapText="1"/>
    </xf>
    <xf numFmtId="0" fontId="22" fillId="0" borderId="11" xfId="7" applyFont="1" applyBorder="1" applyAlignment="1">
      <alignment horizontal="center" vertical="center" wrapText="1"/>
    </xf>
    <xf numFmtId="0" fontId="22" fillId="0" borderId="5" xfId="7" applyFont="1" applyBorder="1" applyAlignment="1">
      <alignment horizontal="center" vertical="center" wrapText="1"/>
    </xf>
    <xf numFmtId="0" fontId="22" fillId="0" borderId="9" xfId="7" applyFont="1" applyBorder="1" applyAlignment="1">
      <alignment horizontal="center" vertical="center" wrapText="1"/>
    </xf>
    <xf numFmtId="0" fontId="22" fillId="4" borderId="16" xfId="7" applyFont="1" applyFill="1" applyBorder="1" applyAlignment="1">
      <alignment horizontal="center" vertical="center" wrapText="1"/>
    </xf>
    <xf numFmtId="0" fontId="22" fillId="4" borderId="11" xfId="7" applyFont="1" applyFill="1" applyBorder="1" applyAlignment="1">
      <alignment horizontal="center" vertical="center" wrapText="1"/>
    </xf>
    <xf numFmtId="0" fontId="22" fillId="4" borderId="5" xfId="7" applyFont="1" applyFill="1" applyBorder="1" applyAlignment="1">
      <alignment horizontal="center" vertical="center" wrapText="1"/>
    </xf>
    <xf numFmtId="0" fontId="22" fillId="4" borderId="9" xfId="7" applyFont="1" applyFill="1" applyBorder="1" applyAlignment="1">
      <alignment horizontal="center" vertical="center" wrapText="1"/>
    </xf>
    <xf numFmtId="0" fontId="22" fillId="0" borderId="20" xfId="7" applyFont="1" applyBorder="1" applyAlignment="1">
      <alignment horizontal="center" vertical="center" shrinkToFit="1"/>
    </xf>
    <xf numFmtId="0" fontId="22" fillId="0" borderId="4" xfId="7" applyFont="1" applyBorder="1" applyAlignment="1">
      <alignment horizontal="center" vertical="center" shrinkToFit="1"/>
    </xf>
    <xf numFmtId="0" fontId="22" fillId="0" borderId="20" xfId="7" applyFont="1" applyBorder="1" applyAlignment="1">
      <alignment horizontal="center" vertical="center" wrapText="1"/>
    </xf>
    <xf numFmtId="0" fontId="22" fillId="0" borderId="8" xfId="7" applyFont="1" applyBorder="1" applyAlignment="1">
      <alignment horizontal="center" vertical="center" wrapText="1"/>
    </xf>
    <xf numFmtId="0" fontId="22" fillId="0" borderId="4" xfId="7" applyFont="1" applyBorder="1" applyAlignment="1">
      <alignment horizontal="center" vertical="center" wrapText="1"/>
    </xf>
    <xf numFmtId="9" fontId="70" fillId="2" borderId="20" xfId="2" applyFont="1" applyFill="1" applyBorder="1" applyAlignment="1" applyProtection="1">
      <alignment horizontal="center" vertical="center" shrinkToFit="1"/>
    </xf>
    <xf numFmtId="9" fontId="70" fillId="2" borderId="4" xfId="2" applyFont="1" applyFill="1" applyBorder="1" applyAlignment="1" applyProtection="1">
      <alignment horizontal="center" vertical="center" shrinkToFit="1"/>
    </xf>
    <xf numFmtId="0" fontId="22" fillId="0" borderId="12" xfId="7" applyFont="1" applyBorder="1" applyAlignment="1">
      <alignment horizontal="center" vertical="center" textRotation="255"/>
    </xf>
    <xf numFmtId="9" fontId="70" fillId="2" borderId="8" xfId="2" applyFont="1" applyFill="1" applyBorder="1" applyAlignment="1" applyProtection="1">
      <alignment horizontal="center" vertical="center" shrinkToFit="1"/>
    </xf>
    <xf numFmtId="0" fontId="7" fillId="0" borderId="110" xfId="0" applyFont="1" applyBorder="1" applyAlignment="1">
      <alignment horizontal="left" vertical="center"/>
    </xf>
    <xf numFmtId="0" fontId="7" fillId="0" borderId="114" xfId="0" applyFont="1" applyBorder="1" applyAlignment="1">
      <alignment horizontal="left" vertical="center"/>
    </xf>
    <xf numFmtId="0" fontId="7" fillId="0" borderId="255" xfId="0" applyFont="1" applyBorder="1" applyAlignment="1">
      <alignment horizontal="center" vertical="center"/>
    </xf>
    <xf numFmtId="0" fontId="7" fillId="0" borderId="256" xfId="0" applyFont="1" applyBorder="1" applyAlignment="1">
      <alignment horizontal="center" vertical="center"/>
    </xf>
    <xf numFmtId="0" fontId="7" fillId="0" borderId="105" xfId="0" applyFont="1" applyBorder="1" applyAlignment="1">
      <alignment horizontal="center" vertical="center"/>
    </xf>
    <xf numFmtId="0" fontId="7" fillId="2" borderId="105" xfId="0" applyFont="1" applyFill="1" applyBorder="1" applyAlignment="1" applyProtection="1">
      <alignment horizontal="center" vertical="center"/>
      <protection locked="0"/>
    </xf>
    <xf numFmtId="0" fontId="7" fillId="0" borderId="113" xfId="0" applyFont="1" applyBorder="1" applyAlignment="1">
      <alignment horizontal="center" vertical="center" shrinkToFit="1"/>
    </xf>
    <xf numFmtId="0" fontId="8" fillId="2" borderId="113" xfId="0" applyFont="1" applyFill="1" applyBorder="1" applyAlignment="1" applyProtection="1">
      <alignment horizontal="center" vertical="center"/>
      <protection locked="0"/>
    </xf>
    <xf numFmtId="0" fontId="7" fillId="2" borderId="113" xfId="0" applyFont="1" applyFill="1" applyBorder="1" applyAlignment="1">
      <alignment horizontal="left" vertical="center" shrinkToFit="1"/>
    </xf>
    <xf numFmtId="0" fontId="7" fillId="2" borderId="254" xfId="0" applyFont="1" applyFill="1" applyBorder="1" applyAlignment="1">
      <alignment horizontal="left" vertical="center" shrinkToFit="1"/>
    </xf>
    <xf numFmtId="0" fontId="7" fillId="0" borderId="110" xfId="0" applyFont="1" applyBorder="1" applyAlignment="1">
      <alignment horizontal="left"/>
    </xf>
    <xf numFmtId="0" fontId="7" fillId="0" borderId="117" xfId="0" applyFont="1" applyBorder="1" applyAlignment="1">
      <alignment horizontal="left"/>
    </xf>
    <xf numFmtId="0" fontId="7" fillId="0" borderId="105" xfId="0" applyFont="1" applyBorder="1" applyAlignment="1">
      <alignment horizontal="left"/>
    </xf>
    <xf numFmtId="0" fontId="7" fillId="0" borderId="107" xfId="0" applyFont="1" applyBorder="1" applyAlignment="1">
      <alignment horizontal="left"/>
    </xf>
    <xf numFmtId="0" fontId="7" fillId="0" borderId="65" xfId="0" applyFont="1" applyBorder="1" applyAlignment="1">
      <alignment horizontal="left" vertical="center" shrinkToFit="1"/>
    </xf>
    <xf numFmtId="0" fontId="7" fillId="0" borderId="67" xfId="0" applyFont="1" applyBorder="1" applyAlignment="1">
      <alignment horizontal="left" vertical="center" shrinkToFit="1"/>
    </xf>
    <xf numFmtId="0" fontId="7" fillId="0" borderId="107" xfId="0" applyFont="1" applyBorder="1" applyAlignment="1">
      <alignment horizontal="center" vertical="center" shrinkToFit="1"/>
    </xf>
    <xf numFmtId="0" fontId="7" fillId="0" borderId="257" xfId="0" applyFont="1" applyBorder="1" applyAlignment="1">
      <alignment horizontal="left" vertical="center"/>
    </xf>
    <xf numFmtId="0" fontId="7" fillId="0" borderId="111" xfId="0" applyFont="1" applyBorder="1" applyAlignment="1">
      <alignment horizontal="left" vertical="center"/>
    </xf>
    <xf numFmtId="0" fontId="7" fillId="0" borderId="258" xfId="0" applyFont="1" applyBorder="1" applyAlignment="1">
      <alignment horizontal="left" vertical="center"/>
    </xf>
    <xf numFmtId="0" fontId="7" fillId="0" borderId="259" xfId="0" applyFont="1" applyBorder="1" applyAlignment="1">
      <alignment horizontal="center" vertical="center"/>
    </xf>
    <xf numFmtId="0" fontId="7" fillId="0" borderId="111" xfId="0" applyFont="1" applyBorder="1" applyAlignment="1">
      <alignment horizontal="center" vertical="center"/>
    </xf>
    <xf numFmtId="0" fontId="7" fillId="2" borderId="111" xfId="0" applyFont="1" applyFill="1" applyBorder="1" applyAlignment="1" applyProtection="1">
      <alignment horizontal="center" vertical="center"/>
      <protection locked="0"/>
    </xf>
    <xf numFmtId="0" fontId="7" fillId="0" borderId="104" xfId="0" applyFont="1" applyBorder="1" applyAlignment="1">
      <alignment horizontal="right" vertical="center"/>
    </xf>
    <xf numFmtId="0" fontId="7" fillId="0" borderId="105" xfId="0" applyFont="1" applyBorder="1" applyAlignment="1">
      <alignment horizontal="right" vertical="center"/>
    </xf>
    <xf numFmtId="0" fontId="8" fillId="2" borderId="0" xfId="0" applyFont="1" applyFill="1" applyAlignment="1" applyProtection="1">
      <alignment horizontal="left" vertical="center" wrapText="1" shrinkToFit="1"/>
      <protection locked="0"/>
    </xf>
    <xf numFmtId="0" fontId="8" fillId="2" borderId="105" xfId="0" applyFont="1" applyFill="1" applyBorder="1" applyAlignment="1" applyProtection="1">
      <alignment horizontal="left" vertical="center" wrapText="1" shrinkToFit="1"/>
      <protection locked="0"/>
    </xf>
    <xf numFmtId="0" fontId="7" fillId="0" borderId="107" xfId="0" applyFont="1" applyBorder="1" applyAlignment="1">
      <alignment horizontal="center" vertical="center"/>
    </xf>
    <xf numFmtId="0" fontId="7" fillId="0" borderId="6" xfId="0" applyFont="1" applyBorder="1" applyAlignment="1">
      <alignment horizontal="left"/>
    </xf>
    <xf numFmtId="0" fontId="7" fillId="0" borderId="9" xfId="0" applyFont="1" applyBorder="1" applyAlignment="1">
      <alignment horizontal="left"/>
    </xf>
    <xf numFmtId="0" fontId="8" fillId="2" borderId="65" xfId="0" applyFont="1" applyFill="1" applyBorder="1" applyAlignment="1" applyProtection="1">
      <alignment horizontal="left" vertical="center" wrapText="1" shrinkToFit="1"/>
      <protection locked="0"/>
    </xf>
    <xf numFmtId="0" fontId="11" fillId="0" borderId="65" xfId="0" applyFont="1" applyBorder="1" applyAlignment="1">
      <alignment horizontal="left" vertical="center" wrapText="1" shrinkToFit="1"/>
    </xf>
    <xf numFmtId="0" fontId="11" fillId="0" borderId="6" xfId="0" applyFont="1" applyBorder="1" applyAlignment="1">
      <alignment horizontal="left" vertical="center" wrapText="1" shrinkToFit="1"/>
    </xf>
    <xf numFmtId="0" fontId="7" fillId="0" borderId="105" xfId="0" applyFont="1" applyBorder="1" applyAlignment="1">
      <alignment horizontal="left" vertical="center"/>
    </xf>
    <xf numFmtId="0" fontId="7" fillId="0" borderId="253" xfId="0" applyFont="1" applyBorder="1" applyAlignment="1">
      <alignment horizontal="left" vertical="center"/>
    </xf>
    <xf numFmtId="0" fontId="7" fillId="0" borderId="108" xfId="0" applyFont="1" applyBorder="1" applyAlignment="1">
      <alignment horizontal="left" vertical="center"/>
    </xf>
    <xf numFmtId="0" fontId="7" fillId="0" borderId="109" xfId="0" applyFont="1" applyBorder="1" applyAlignment="1">
      <alignment horizontal="left" vertical="center"/>
    </xf>
    <xf numFmtId="0" fontId="7" fillId="0" borderId="107" xfId="0" applyFont="1" applyBorder="1" applyAlignment="1">
      <alignment horizontal="left" vertical="center" shrinkToFit="1"/>
    </xf>
    <xf numFmtId="0" fontId="7" fillId="0" borderId="16" xfId="0" applyFont="1" applyBorder="1" applyAlignment="1">
      <alignment horizontal="left" wrapText="1"/>
    </xf>
    <xf numFmtId="0" fontId="7" fillId="0" borderId="3" xfId="0" applyFont="1" applyBorder="1" applyAlignment="1">
      <alignment horizontal="left" wrapText="1"/>
    </xf>
    <xf numFmtId="0" fontId="7" fillId="0" borderId="11" xfId="0" applyFont="1" applyBorder="1" applyAlignment="1">
      <alignment horizontal="left" wrapText="1"/>
    </xf>
    <xf numFmtId="0" fontId="7" fillId="0" borderId="104" xfId="0" applyFont="1" applyBorder="1" applyAlignment="1">
      <alignment horizontal="center" wrapText="1"/>
    </xf>
    <xf numFmtId="0" fontId="7" fillId="0" borderId="105" xfId="0" applyFont="1" applyBorder="1" applyAlignment="1">
      <alignment horizontal="center" wrapText="1"/>
    </xf>
    <xf numFmtId="0" fontId="7" fillId="0" borderId="107" xfId="0" applyFont="1" applyBorder="1" applyAlignment="1">
      <alignment horizontal="center" wrapText="1"/>
    </xf>
    <xf numFmtId="0" fontId="7" fillId="0" borderId="10" xfId="0" applyFont="1" applyBorder="1" applyAlignment="1">
      <alignment horizontal="left" wrapText="1"/>
    </xf>
    <xf numFmtId="0" fontId="7" fillId="0" borderId="7" xfId="0" applyFont="1" applyBorder="1" applyAlignment="1">
      <alignment horizontal="left" wrapText="1"/>
    </xf>
    <xf numFmtId="0" fontId="7" fillId="0" borderId="5" xfId="0" applyFont="1" applyBorder="1" applyAlignment="1">
      <alignment horizontal="center" wrapText="1"/>
    </xf>
    <xf numFmtId="0" fontId="7" fillId="0" borderId="6" xfId="0" applyFont="1" applyBorder="1" applyAlignment="1">
      <alignment horizontal="center" wrapText="1"/>
    </xf>
    <xf numFmtId="0" fontId="7" fillId="0" borderId="0" xfId="0" applyFont="1" applyAlignment="1">
      <alignment horizontal="center" wrapText="1"/>
    </xf>
    <xf numFmtId="0" fontId="7" fillId="0" borderId="7" xfId="0" applyFont="1" applyBorder="1" applyAlignment="1">
      <alignment horizontal="center" wrapText="1"/>
    </xf>
    <xf numFmtId="0" fontId="7" fillId="0" borderId="250" xfId="0" applyFont="1" applyBorder="1" applyAlignment="1">
      <alignment horizontal="center" vertical="center"/>
    </xf>
    <xf numFmtId="0" fontId="7" fillId="0" borderId="251" xfId="0" applyFont="1" applyBorder="1" applyAlignment="1">
      <alignment horizontal="center" vertical="center"/>
    </xf>
    <xf numFmtId="0" fontId="7" fillId="0" borderId="252" xfId="0" applyFont="1" applyBorder="1" applyAlignment="1">
      <alignment horizontal="center" vertical="center"/>
    </xf>
    <xf numFmtId="0" fontId="7" fillId="0" borderId="104" xfId="0" applyFont="1" applyBorder="1" applyAlignment="1">
      <alignment horizontal="center" vertical="center"/>
    </xf>
    <xf numFmtId="0" fontId="7" fillId="0" borderId="8" xfId="0" applyFont="1" applyBorder="1" applyAlignment="1">
      <alignment horizontal="center" vertical="center"/>
    </xf>
    <xf numFmtId="0" fontId="7" fillId="0" borderId="170" xfId="0" applyFont="1" applyBorder="1" applyAlignment="1">
      <alignment horizontal="center" vertical="center"/>
    </xf>
    <xf numFmtId="0" fontId="7" fillId="0" borderId="66" xfId="0" applyFont="1" applyBorder="1" applyAlignment="1">
      <alignment horizontal="center"/>
    </xf>
    <xf numFmtId="0" fontId="94" fillId="0" borderId="12" xfId="0" applyFont="1" applyBorder="1" applyAlignment="1">
      <alignment horizontal="center" vertical="center"/>
    </xf>
    <xf numFmtId="0" fontId="94" fillId="0" borderId="249" xfId="0" applyFont="1" applyBorder="1" applyAlignment="1">
      <alignment horizontal="center" vertical="center"/>
    </xf>
    <xf numFmtId="0" fontId="8" fillId="0" borderId="125" xfId="0" applyFont="1" applyBorder="1" applyAlignment="1">
      <alignment horizontal="center" vertical="center" wrapText="1"/>
    </xf>
    <xf numFmtId="0" fontId="8" fillId="0" borderId="100" xfId="0" applyFont="1" applyBorder="1" applyAlignment="1">
      <alignment horizontal="center" vertical="center" wrapText="1"/>
    </xf>
    <xf numFmtId="0" fontId="8" fillId="0" borderId="52" xfId="0" applyFont="1" applyBorder="1" applyAlignment="1">
      <alignment horizontal="center" vertical="center" wrapText="1"/>
    </xf>
    <xf numFmtId="0" fontId="8" fillId="0" borderId="101" xfId="0" applyFont="1" applyBorder="1" applyAlignment="1">
      <alignment horizontal="center" vertical="center"/>
    </xf>
    <xf numFmtId="0" fontId="8" fillId="0" borderId="26" xfId="0" applyFont="1" applyBorder="1" applyAlignment="1">
      <alignment horizontal="center" vertical="center" wrapText="1"/>
    </xf>
    <xf numFmtId="0" fontId="8" fillId="0" borderId="136" xfId="0" applyFont="1" applyBorder="1" applyAlignment="1">
      <alignment horizontal="center" vertical="center"/>
    </xf>
    <xf numFmtId="0" fontId="94" fillId="0" borderId="16" xfId="0" applyFont="1" applyBorder="1" applyAlignment="1">
      <alignment horizontal="center" vertical="center"/>
    </xf>
    <xf numFmtId="0" fontId="94" fillId="0" borderId="3" xfId="0" applyFont="1" applyBorder="1" applyAlignment="1">
      <alignment horizontal="center" vertical="center"/>
    </xf>
    <xf numFmtId="0" fontId="94" fillId="0" borderId="210" xfId="0" applyFont="1" applyBorder="1" applyAlignment="1">
      <alignment horizontal="center" vertical="center"/>
    </xf>
    <xf numFmtId="0" fontId="94" fillId="0" borderId="103" xfId="0" applyFont="1" applyBorder="1" applyAlignment="1">
      <alignment horizontal="center" vertical="center"/>
    </xf>
    <xf numFmtId="0" fontId="8" fillId="2" borderId="8" xfId="0" applyFont="1" applyFill="1" applyBorder="1" applyAlignment="1" applyProtection="1">
      <alignment horizontal="center" shrinkToFit="1"/>
      <protection locked="0"/>
    </xf>
    <xf numFmtId="0" fontId="8" fillId="2" borderId="4" xfId="0" applyFont="1" applyFill="1" applyBorder="1" applyAlignment="1" applyProtection="1">
      <alignment horizontal="center" shrinkToFit="1"/>
      <protection locked="0"/>
    </xf>
    <xf numFmtId="0" fontId="8" fillId="13" borderId="12" xfId="0" applyFont="1" applyFill="1" applyBorder="1" applyAlignment="1" applyProtection="1">
      <alignment horizontal="center" vertical="center" shrinkToFit="1"/>
      <protection locked="0"/>
    </xf>
    <xf numFmtId="0" fontId="94" fillId="13" borderId="20" xfId="0" applyFont="1" applyFill="1" applyBorder="1" applyAlignment="1" applyProtection="1">
      <alignment horizontal="center" vertical="center"/>
      <protection locked="0"/>
    </xf>
    <xf numFmtId="0" fontId="94" fillId="13" borderId="248" xfId="0" applyFont="1" applyFill="1" applyBorder="1" applyAlignment="1" applyProtection="1">
      <alignment horizontal="center" vertical="center"/>
      <protection locked="0"/>
    </xf>
    <xf numFmtId="0" fontId="8" fillId="13" borderId="245" xfId="0" applyFont="1" applyFill="1" applyBorder="1" applyAlignment="1" applyProtection="1">
      <alignment horizontal="center" vertical="center"/>
      <protection locked="0"/>
    </xf>
    <xf numFmtId="0" fontId="0" fillId="0" borderId="246" xfId="0" applyBorder="1" applyAlignment="1" applyProtection="1">
      <alignment horizontal="center" vertical="center"/>
      <protection locked="0"/>
    </xf>
    <xf numFmtId="0" fontId="0" fillId="0" borderId="247" xfId="0" applyBorder="1" applyAlignment="1" applyProtection="1">
      <alignment horizontal="center" vertical="center"/>
      <protection locked="0"/>
    </xf>
    <xf numFmtId="0" fontId="7" fillId="0" borderId="205" xfId="0" applyFont="1" applyBorder="1" applyAlignment="1">
      <alignment horizontal="left" shrinkToFit="1"/>
    </xf>
    <xf numFmtId="0" fontId="7" fillId="0" borderId="110" xfId="0" applyFont="1" applyBorder="1" applyAlignment="1">
      <alignment horizontal="left" shrinkToFit="1"/>
    </xf>
    <xf numFmtId="0" fontId="7" fillId="0" borderId="117" xfId="0" applyFont="1" applyBorder="1" applyAlignment="1">
      <alignment horizontal="left" shrinkToFit="1"/>
    </xf>
    <xf numFmtId="0" fontId="8" fillId="2" borderId="65" xfId="0" applyFont="1" applyFill="1" applyBorder="1" applyAlignment="1" applyProtection="1">
      <alignment horizontal="left" vertical="center" wrapText="1"/>
      <protection locked="0"/>
    </xf>
    <xf numFmtId="0" fontId="7" fillId="0" borderId="67" xfId="0" applyFont="1" applyBorder="1" applyAlignment="1">
      <alignment horizontal="center"/>
    </xf>
    <xf numFmtId="0" fontId="91" fillId="0" borderId="3" xfId="0" applyFont="1" applyBorder="1" applyAlignment="1">
      <alignment horizontal="center" vertical="center"/>
    </xf>
    <xf numFmtId="0" fontId="101" fillId="0" borderId="16" xfId="0" applyFont="1" applyBorder="1" applyAlignment="1">
      <alignment horizontal="left" vertical="center" wrapText="1"/>
    </xf>
    <xf numFmtId="0" fontId="122" fillId="0" borderId="3" xfId="0" applyFont="1" applyBorder="1" applyAlignment="1">
      <alignment horizontal="left" vertical="center"/>
    </xf>
    <xf numFmtId="0" fontId="122" fillId="0" borderId="11" xfId="0" applyFont="1" applyBorder="1" applyAlignment="1">
      <alignment horizontal="left" vertical="center"/>
    </xf>
    <xf numFmtId="0" fontId="8" fillId="0" borderId="177" xfId="0" applyFont="1" applyBorder="1" applyAlignment="1">
      <alignment vertical="center"/>
    </xf>
    <xf numFmtId="0" fontId="8" fillId="0" borderId="18" xfId="0" applyFont="1" applyBorder="1" applyAlignment="1">
      <alignment vertical="center"/>
    </xf>
    <xf numFmtId="0" fontId="8" fillId="0" borderId="17" xfId="0" applyFont="1" applyBorder="1" applyAlignment="1">
      <alignment vertical="center"/>
    </xf>
    <xf numFmtId="0" fontId="8" fillId="0" borderId="10" xfId="0" applyFont="1" applyBorder="1" applyAlignment="1">
      <alignment vertical="center"/>
    </xf>
    <xf numFmtId="0" fontId="8" fillId="0" borderId="7" xfId="0" applyFont="1" applyBorder="1" applyAlignment="1">
      <alignment vertical="center"/>
    </xf>
    <xf numFmtId="0" fontId="0" fillId="0" borderId="10" xfId="0" applyBorder="1" applyAlignment="1">
      <alignment horizontal="left" vertical="center" shrinkToFit="1"/>
    </xf>
    <xf numFmtId="0" fontId="0" fillId="0" borderId="0" xfId="0" applyAlignment="1">
      <alignment horizontal="left" vertical="center" shrinkToFit="1"/>
    </xf>
    <xf numFmtId="0" fontId="0" fillId="0" borderId="7" xfId="0" applyBorder="1" applyAlignment="1">
      <alignment horizontal="left" vertical="center" shrinkToFit="1"/>
    </xf>
    <xf numFmtId="0" fontId="0" fillId="0" borderId="5" xfId="0" applyBorder="1" applyAlignment="1">
      <alignment horizontal="left" vertical="center" shrinkToFit="1"/>
    </xf>
    <xf numFmtId="0" fontId="0" fillId="0" borderId="6" xfId="0" applyBorder="1" applyAlignment="1">
      <alignment horizontal="left" vertical="center" shrinkToFit="1"/>
    </xf>
    <xf numFmtId="0" fontId="0" fillId="0" borderId="9" xfId="0" applyBorder="1" applyAlignment="1">
      <alignment horizontal="left" vertical="center" shrinkToFit="1"/>
    </xf>
    <xf numFmtId="0" fontId="102" fillId="0" borderId="12" xfId="0" applyFont="1" applyBorder="1" applyAlignment="1">
      <alignment horizontal="center" vertical="center" wrapText="1"/>
    </xf>
    <xf numFmtId="0" fontId="95" fillId="0" borderId="16" xfId="0" applyFont="1" applyBorder="1" applyAlignment="1">
      <alignment horizontal="left" vertical="center" wrapText="1"/>
    </xf>
    <xf numFmtId="0" fontId="95" fillId="0" borderId="3" xfId="0" applyFont="1" applyBorder="1" applyAlignment="1">
      <alignment horizontal="left" vertical="center" wrapText="1"/>
    </xf>
    <xf numFmtId="0" fontId="95" fillId="0" borderId="11" xfId="0" applyFont="1" applyBorder="1" applyAlignment="1">
      <alignment horizontal="left" vertical="center" wrapText="1"/>
    </xf>
    <xf numFmtId="0" fontId="95" fillId="0" borderId="10" xfId="0" applyFont="1" applyBorder="1" applyAlignment="1">
      <alignment horizontal="left" vertical="center" wrapText="1"/>
    </xf>
    <xf numFmtId="0" fontId="95" fillId="0" borderId="0" xfId="0" applyFont="1" applyAlignment="1">
      <alignment horizontal="left" vertical="center" wrapText="1"/>
    </xf>
    <xf numFmtId="0" fontId="95" fillId="0" borderId="7" xfId="0" applyFont="1" applyBorder="1" applyAlignment="1">
      <alignment horizontal="left" vertical="center" wrapText="1"/>
    </xf>
    <xf numFmtId="0" fontId="95" fillId="0" borderId="5" xfId="0" applyFont="1" applyBorder="1" applyAlignment="1">
      <alignment horizontal="left" vertical="center" wrapText="1"/>
    </xf>
    <xf numFmtId="0" fontId="95" fillId="0" borderId="6" xfId="0" applyFont="1" applyBorder="1" applyAlignment="1">
      <alignment horizontal="left" vertical="center" wrapText="1"/>
    </xf>
    <xf numFmtId="0" fontId="95" fillId="0" borderId="9" xfId="0" applyFont="1" applyBorder="1" applyAlignment="1">
      <alignment horizontal="left" vertical="center" wrapText="1"/>
    </xf>
    <xf numFmtId="0" fontId="95" fillId="0" borderId="16" xfId="0" applyFont="1" applyBorder="1" applyAlignment="1">
      <alignment horizontal="center" vertical="center" shrinkToFit="1"/>
    </xf>
    <xf numFmtId="0" fontId="95" fillId="0" borderId="3" xfId="0" applyFont="1" applyBorder="1" applyAlignment="1">
      <alignment horizontal="center" vertical="center" shrinkToFit="1"/>
    </xf>
    <xf numFmtId="0" fontId="95" fillId="0" borderId="11" xfId="0" applyFont="1" applyBorder="1" applyAlignment="1">
      <alignment horizontal="center" vertical="center" shrinkToFit="1"/>
    </xf>
    <xf numFmtId="0" fontId="95" fillId="0" borderId="5" xfId="0" applyFont="1" applyBorder="1" applyAlignment="1">
      <alignment horizontal="center" vertical="center" shrinkToFit="1"/>
    </xf>
    <xf numFmtId="0" fontId="95" fillId="0" borderId="6" xfId="0" applyFont="1" applyBorder="1" applyAlignment="1">
      <alignment horizontal="center" vertical="center" shrinkToFit="1"/>
    </xf>
    <xf numFmtId="0" fontId="95" fillId="0" borderId="9" xfId="0" applyFont="1" applyBorder="1" applyAlignment="1">
      <alignment horizontal="center" vertical="center" shrinkToFit="1"/>
    </xf>
    <xf numFmtId="0" fontId="8" fillId="0" borderId="12" xfId="0" applyFont="1" applyBorder="1" applyAlignment="1">
      <alignment horizontal="center" vertical="center" wrapText="1" shrinkToFit="1"/>
    </xf>
    <xf numFmtId="0" fontId="8" fillId="0" borderId="176" xfId="0" applyFont="1" applyBorder="1" applyAlignment="1">
      <alignment horizontal="center" vertical="center" wrapText="1" shrinkToFit="1"/>
    </xf>
    <xf numFmtId="0" fontId="8" fillId="0" borderId="4" xfId="0" applyFont="1" applyBorder="1" applyAlignment="1">
      <alignment horizontal="center" vertical="center" wrapText="1" shrinkToFit="1"/>
    </xf>
    <xf numFmtId="20" fontId="8" fillId="12" borderId="20" xfId="0" applyNumberFormat="1" applyFont="1" applyFill="1" applyBorder="1" applyAlignment="1" applyProtection="1">
      <alignment horizontal="center" vertical="center" shrinkToFit="1"/>
      <protection locked="0"/>
    </xf>
    <xf numFmtId="20" fontId="8" fillId="12" borderId="8" xfId="0" applyNumberFormat="1" applyFont="1" applyFill="1" applyBorder="1" applyAlignment="1" applyProtection="1">
      <alignment horizontal="center" vertical="center" shrinkToFit="1"/>
      <protection locked="0"/>
    </xf>
    <xf numFmtId="20" fontId="8" fillId="12" borderId="4" xfId="0" applyNumberFormat="1" applyFont="1" applyFill="1" applyBorder="1" applyAlignment="1" applyProtection="1">
      <alignment horizontal="center" vertical="center" shrinkToFit="1"/>
      <protection locked="0"/>
    </xf>
    <xf numFmtId="20" fontId="8" fillId="12" borderId="240" xfId="0" applyNumberFormat="1" applyFont="1" applyFill="1" applyBorder="1" applyAlignment="1" applyProtection="1">
      <alignment horizontal="center" vertical="center" shrinkToFit="1"/>
      <protection locked="0"/>
    </xf>
    <xf numFmtId="0" fontId="94" fillId="0" borderId="20" xfId="0" applyFont="1" applyBorder="1" applyAlignment="1">
      <alignment horizontal="center" vertical="center" shrinkToFit="1"/>
    </xf>
    <xf numFmtId="0" fontId="94" fillId="0" borderId="8" xfId="0" applyFont="1" applyBorder="1" applyAlignment="1">
      <alignment horizontal="center" vertical="center" shrinkToFit="1"/>
    </xf>
    <xf numFmtId="0" fontId="94" fillId="0" borderId="4" xfId="0" applyFont="1" applyBorder="1" applyAlignment="1">
      <alignment horizontal="center" vertical="center" shrinkToFit="1"/>
    </xf>
    <xf numFmtId="20" fontId="8" fillId="0" borderId="241" xfId="0" applyNumberFormat="1" applyFont="1" applyBorder="1" applyAlignment="1" applyProtection="1">
      <alignment horizontal="center" vertical="center" shrinkToFit="1"/>
      <protection locked="0"/>
    </xf>
    <xf numFmtId="20" fontId="8" fillId="0" borderId="242" xfId="0" applyNumberFormat="1" applyFont="1" applyBorder="1" applyAlignment="1" applyProtection="1">
      <alignment horizontal="center" vertical="center" shrinkToFit="1"/>
      <protection locked="0"/>
    </xf>
    <xf numFmtId="20" fontId="8" fillId="0" borderId="243" xfId="0" applyNumberFormat="1" applyFont="1" applyBorder="1" applyAlignment="1" applyProtection="1">
      <alignment horizontal="center" vertical="center" shrinkToFit="1"/>
      <protection locked="0"/>
    </xf>
    <xf numFmtId="20" fontId="8" fillId="0" borderId="244" xfId="0" applyNumberFormat="1" applyFont="1" applyBorder="1" applyAlignment="1" applyProtection="1">
      <alignment horizontal="center" vertical="center" shrinkToFit="1"/>
      <protection locked="0"/>
    </xf>
    <xf numFmtId="20" fontId="8" fillId="12" borderId="180" xfId="0" applyNumberFormat="1" applyFont="1" applyFill="1" applyBorder="1" applyAlignment="1" applyProtection="1">
      <alignment horizontal="center" vertical="center" shrinkToFit="1"/>
      <protection locked="0"/>
    </xf>
    <xf numFmtId="0" fontId="7" fillId="0" borderId="5" xfId="0" applyFont="1" applyBorder="1" applyAlignment="1">
      <alignment horizontal="left" vertical="center" wrapText="1"/>
    </xf>
    <xf numFmtId="0" fontId="7" fillId="0" borderId="9" xfId="0" applyFont="1" applyBorder="1" applyAlignment="1">
      <alignment horizontal="center" wrapText="1"/>
    </xf>
    <xf numFmtId="0" fontId="8" fillId="0" borderId="20" xfId="0" applyFont="1" applyBorder="1" applyAlignment="1">
      <alignment horizontal="left" vertical="center"/>
    </xf>
    <xf numFmtId="0" fontId="7" fillId="14" borderId="20" xfId="0" applyFont="1" applyFill="1" applyBorder="1" applyAlignment="1">
      <alignment horizontal="left" vertical="center"/>
    </xf>
    <xf numFmtId="0" fontId="7" fillId="14" borderId="8" xfId="0" applyFont="1" applyFill="1" applyBorder="1" applyAlignment="1">
      <alignment horizontal="left" vertical="center"/>
    </xf>
    <xf numFmtId="0" fontId="8" fillId="0" borderId="8" xfId="0" applyFont="1" applyBorder="1" applyAlignment="1" applyProtection="1">
      <alignment horizontal="center" vertical="center"/>
      <protection locked="0"/>
    </xf>
    <xf numFmtId="0" fontId="7" fillId="0" borderId="11" xfId="0" applyFont="1" applyBorder="1"/>
    <xf numFmtId="0" fontId="8" fillId="21" borderId="0" xfId="0" applyFont="1" applyFill="1" applyAlignment="1" applyProtection="1">
      <alignment horizontal="left" vertical="center" wrapText="1"/>
      <protection locked="0"/>
    </xf>
    <xf numFmtId="0" fontId="8" fillId="21" borderId="6" xfId="0" applyFont="1" applyFill="1" applyBorder="1" applyAlignment="1" applyProtection="1">
      <alignment horizontal="left" vertical="center" wrapText="1"/>
      <protection locked="0"/>
    </xf>
    <xf numFmtId="0" fontId="7" fillId="0" borderId="16" xfId="0" applyFont="1" applyBorder="1"/>
    <xf numFmtId="0" fontId="7" fillId="0" borderId="8" xfId="0" applyFont="1" applyBorder="1" applyAlignment="1">
      <alignment vertical="center"/>
    </xf>
    <xf numFmtId="0" fontId="7" fillId="0" borderId="4" xfId="0" applyFont="1" applyBorder="1" applyAlignment="1">
      <alignment vertical="center"/>
    </xf>
    <xf numFmtId="0" fontId="95" fillId="0" borderId="20" xfId="0" applyFont="1" applyBorder="1" applyAlignment="1">
      <alignment horizontal="left" vertical="center"/>
    </xf>
    <xf numFmtId="0" fontId="95" fillId="0" borderId="8" xfId="0" applyFont="1" applyBorder="1" applyAlignment="1">
      <alignment horizontal="left" vertical="center"/>
    </xf>
    <xf numFmtId="0" fontId="91" fillId="0" borderId="8" xfId="0" applyFont="1" applyBorder="1" applyAlignment="1">
      <alignment vertical="center"/>
    </xf>
    <xf numFmtId="0" fontId="0" fillId="0" borderId="8" xfId="0" applyBorder="1" applyAlignment="1">
      <alignment horizontal="center" vertical="center"/>
    </xf>
    <xf numFmtId="20" fontId="8" fillId="12" borderId="8" xfId="0" applyNumberFormat="1" applyFont="1" applyFill="1" applyBorder="1" applyAlignment="1" applyProtection="1">
      <alignment horizontal="center" vertical="center"/>
      <protection locked="0"/>
    </xf>
    <xf numFmtId="0" fontId="7" fillId="0" borderId="174" xfId="0" applyFont="1" applyBorder="1" applyAlignment="1">
      <alignment horizontal="center" vertical="center"/>
    </xf>
    <xf numFmtId="0" fontId="8" fillId="2" borderId="90" xfId="0" applyFont="1" applyFill="1" applyBorder="1" applyAlignment="1" applyProtection="1">
      <alignment horizontal="left" vertical="center" wrapText="1"/>
      <protection locked="0"/>
    </xf>
    <xf numFmtId="0" fontId="7" fillId="0" borderId="89" xfId="0" applyFont="1" applyBorder="1" applyAlignment="1">
      <alignment horizontal="center" vertical="center"/>
    </xf>
    <xf numFmtId="0" fontId="7" fillId="0" borderId="239" xfId="0" applyFont="1" applyBorder="1" applyAlignment="1">
      <alignment horizontal="left" vertical="center"/>
    </xf>
    <xf numFmtId="0" fontId="7" fillId="0" borderId="119" xfId="0" applyFont="1" applyBorder="1" applyAlignment="1">
      <alignment horizontal="left" vertical="center"/>
    </xf>
    <xf numFmtId="0" fontId="7" fillId="0" borderId="120" xfId="0" applyFont="1" applyBorder="1" applyAlignment="1">
      <alignment horizontal="left" vertical="center"/>
    </xf>
    <xf numFmtId="0" fontId="8" fillId="0" borderId="16" xfId="0" applyFont="1" applyBorder="1" applyAlignment="1">
      <alignment horizontal="left" vertical="center" wrapText="1" shrinkToFit="1"/>
    </xf>
    <xf numFmtId="0" fontId="0" fillId="0" borderId="3" xfId="0" applyBorder="1"/>
    <xf numFmtId="0" fontId="0" fillId="0" borderId="11" xfId="0" applyBorder="1"/>
    <xf numFmtId="0" fontId="0" fillId="0" borderId="10" xfId="0" applyBorder="1"/>
    <xf numFmtId="0" fontId="0" fillId="0" borderId="0" xfId="0"/>
    <xf numFmtId="0" fontId="0" fillId="0" borderId="7" xfId="0" applyBorder="1"/>
    <xf numFmtId="0" fontId="0" fillId="0" borderId="5" xfId="0" applyBorder="1"/>
    <xf numFmtId="0" fontId="0" fillId="0" borderId="6" xfId="0" applyBorder="1"/>
    <xf numFmtId="0" fontId="0" fillId="0" borderId="9" xfId="0" applyBorder="1"/>
    <xf numFmtId="0" fontId="8" fillId="2" borderId="12" xfId="0" applyFont="1" applyFill="1" applyBorder="1" applyAlignment="1" applyProtection="1">
      <alignment horizontal="left" vertical="center" wrapText="1"/>
      <protection locked="0"/>
    </xf>
    <xf numFmtId="0" fontId="7" fillId="0" borderId="16" xfId="0" applyFont="1" applyBorder="1" applyAlignment="1">
      <alignment horizontal="center" vertical="center" textRotation="255" shrinkToFit="1"/>
    </xf>
    <xf numFmtId="0" fontId="7" fillId="0" borderId="11" xfId="0" applyFont="1" applyBorder="1" applyAlignment="1">
      <alignment horizontal="center" vertical="center" textRotation="255" shrinkToFit="1"/>
    </xf>
    <xf numFmtId="0" fontId="7" fillId="0" borderId="205" xfId="0" applyFont="1" applyBorder="1" applyAlignment="1">
      <alignment vertical="center"/>
    </xf>
    <xf numFmtId="0" fontId="7" fillId="0" borderId="110" xfId="0" applyFont="1" applyBorder="1" applyAlignment="1">
      <alignment vertical="center"/>
    </xf>
    <xf numFmtId="0" fontId="7" fillId="0" borderId="116" xfId="0" applyFont="1" applyBorder="1" applyAlignment="1">
      <alignment horizontal="left" vertical="center"/>
    </xf>
    <xf numFmtId="0" fontId="7" fillId="0" borderId="65" xfId="0" applyFont="1" applyBorder="1" applyAlignment="1">
      <alignment horizontal="left" vertical="center"/>
    </xf>
    <xf numFmtId="0" fontId="7" fillId="0" borderId="67" xfId="0" applyFont="1" applyBorder="1" applyAlignment="1">
      <alignment horizontal="left" vertical="center"/>
    </xf>
    <xf numFmtId="0" fontId="7" fillId="0" borderId="10" xfId="0" applyFont="1" applyBorder="1" applyAlignment="1">
      <alignment horizontal="center" vertical="center" textRotation="255" shrinkToFit="1"/>
    </xf>
    <xf numFmtId="0" fontId="7" fillId="0" borderId="7" xfId="0" applyFont="1" applyBorder="1" applyAlignment="1">
      <alignment horizontal="center" vertical="center" textRotation="255" shrinkToFit="1"/>
    </xf>
    <xf numFmtId="0" fontId="7" fillId="0" borderId="12" xfId="0" applyFont="1" applyBorder="1" applyAlignment="1">
      <alignment horizontal="center" vertical="center" textRotation="255"/>
    </xf>
    <xf numFmtId="0" fontId="7" fillId="0" borderId="12" xfId="0" applyFont="1" applyBorder="1" applyAlignment="1">
      <alignment horizontal="center" vertical="center" textRotation="255" shrinkToFit="1"/>
    </xf>
    <xf numFmtId="0" fontId="95" fillId="0" borderId="10" xfId="7" applyFont="1" applyBorder="1" applyAlignment="1">
      <alignment horizontal="left" vertical="center"/>
    </xf>
    <xf numFmtId="0" fontId="95" fillId="0" borderId="0" xfId="7" applyFont="1" applyAlignment="1">
      <alignment horizontal="left" vertical="center"/>
    </xf>
    <xf numFmtId="0" fontId="95" fillId="0" borderId="12" xfId="7" applyFont="1" applyBorder="1" applyAlignment="1">
      <alignment horizontal="center" vertical="center"/>
    </xf>
    <xf numFmtId="0" fontId="95" fillId="0" borderId="20" xfId="7" applyFont="1" applyBorder="1" applyAlignment="1">
      <alignment horizontal="center" vertical="center"/>
    </xf>
    <xf numFmtId="0" fontId="95" fillId="0" borderId="8" xfId="7" applyFont="1" applyBorder="1" applyAlignment="1">
      <alignment horizontal="center" vertical="center"/>
    </xf>
    <xf numFmtId="0" fontId="94" fillId="13" borderId="12" xfId="7" applyFont="1" applyFill="1" applyBorder="1" applyAlignment="1">
      <alignment horizontal="left" vertical="center" shrinkToFit="1"/>
    </xf>
    <xf numFmtId="0" fontId="94" fillId="12" borderId="20" xfId="7" applyFont="1" applyFill="1" applyBorder="1" applyAlignment="1">
      <alignment horizontal="center" vertical="center" shrinkToFit="1"/>
    </xf>
    <xf numFmtId="0" fontId="94" fillId="12" borderId="8" xfId="7" applyFont="1" applyFill="1" applyBorder="1" applyAlignment="1">
      <alignment horizontal="center" vertical="center" shrinkToFit="1"/>
    </xf>
    <xf numFmtId="0" fontId="94" fillId="12" borderId="4" xfId="7" applyFont="1" applyFill="1" applyBorder="1" applyAlignment="1">
      <alignment horizontal="center" vertical="center" shrinkToFit="1"/>
    </xf>
    <xf numFmtId="0" fontId="101" fillId="0" borderId="12" xfId="7" applyFont="1" applyBorder="1" applyAlignment="1">
      <alignment horizontal="left" vertical="center" wrapText="1"/>
    </xf>
    <xf numFmtId="0" fontId="94" fillId="0" borderId="12" xfId="7" applyFont="1" applyBorder="1" applyAlignment="1">
      <alignment horizontal="left" vertical="center" shrinkToFit="1"/>
    </xf>
    <xf numFmtId="0" fontId="95" fillId="0" borderId="3" xfId="0" applyFont="1" applyBorder="1" applyAlignment="1">
      <alignment horizontal="center" vertical="center"/>
    </xf>
    <xf numFmtId="0" fontId="7" fillId="0" borderId="174" xfId="0" applyFont="1" applyBorder="1" applyAlignment="1">
      <alignment horizontal="center" vertical="center" wrapText="1"/>
    </xf>
    <xf numFmtId="0" fontId="7" fillId="0" borderId="90" xfId="0" applyFont="1" applyBorder="1" applyAlignment="1">
      <alignment horizontal="center" vertical="center" wrapText="1"/>
    </xf>
    <xf numFmtId="0" fontId="7" fillId="0" borderId="89" xfId="0" applyFont="1" applyBorder="1" applyAlignment="1">
      <alignment horizontal="center" vertical="center" wrapText="1"/>
    </xf>
    <xf numFmtId="0" fontId="7" fillId="2" borderId="0" xfId="0" applyFont="1" applyFill="1" applyAlignment="1" applyProtection="1">
      <alignment horizontal="left" vertical="center" wrapText="1"/>
      <protection locked="0"/>
    </xf>
    <xf numFmtId="0" fontId="7" fillId="2" borderId="6" xfId="0" applyFont="1" applyFill="1" applyBorder="1" applyAlignment="1" applyProtection="1">
      <alignment horizontal="left" vertical="center" wrapText="1"/>
      <protection locked="0"/>
    </xf>
    <xf numFmtId="0" fontId="0" fillId="0" borderId="10" xfId="0"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9" xfId="0" applyBorder="1" applyAlignment="1">
      <alignment horizontal="left" vertical="center" wrapText="1"/>
    </xf>
    <xf numFmtId="0" fontId="94" fillId="0" borderId="164" xfId="0" applyFont="1" applyBorder="1" applyAlignment="1">
      <alignment horizontal="center" vertical="center"/>
    </xf>
    <xf numFmtId="0" fontId="95" fillId="0" borderId="20" xfId="0" applyFont="1" applyBorder="1" applyAlignment="1">
      <alignment horizontal="center" vertical="center" shrinkToFit="1"/>
    </xf>
    <xf numFmtId="0" fontId="0" fillId="0" borderId="8" xfId="0" applyBorder="1" applyAlignment="1">
      <alignment horizontal="center" vertical="center" shrinkToFit="1"/>
    </xf>
    <xf numFmtId="0" fontId="0" fillId="0" borderId="4" xfId="0" applyBorder="1" applyAlignment="1">
      <alignment horizontal="center" vertical="center" shrinkToFit="1"/>
    </xf>
    <xf numFmtId="0" fontId="94" fillId="22" borderId="20" xfId="0" applyFont="1" applyFill="1" applyBorder="1" applyAlignment="1" applyProtection="1">
      <alignment horizontal="center" vertical="center" shrinkToFit="1"/>
      <protection locked="0"/>
    </xf>
    <xf numFmtId="0" fontId="94" fillId="22" borderId="4" xfId="0" applyFont="1" applyFill="1" applyBorder="1" applyAlignment="1" applyProtection="1">
      <alignment horizontal="center" vertical="center" shrinkToFit="1"/>
      <protection locked="0"/>
    </xf>
    <xf numFmtId="0" fontId="95" fillId="0" borderId="16" xfId="0" applyFont="1" applyBorder="1" applyAlignment="1">
      <alignment horizontal="center" vertical="center" wrapText="1" shrinkToFit="1"/>
    </xf>
    <xf numFmtId="0" fontId="0" fillId="0" borderId="3" xfId="0" applyBorder="1" applyAlignment="1">
      <alignment horizontal="center" vertical="center" wrapText="1" shrinkToFit="1"/>
    </xf>
    <xf numFmtId="0" fontId="0" fillId="0" borderId="11" xfId="0" applyBorder="1" applyAlignment="1">
      <alignment horizontal="center" vertical="center" wrapText="1" shrinkToFit="1"/>
    </xf>
    <xf numFmtId="0" fontId="0" fillId="0" borderId="5" xfId="0" applyBorder="1" applyAlignment="1">
      <alignment horizontal="center" vertical="center" wrapText="1" shrinkToFit="1"/>
    </xf>
    <xf numFmtId="0" fontId="0" fillId="0" borderId="6" xfId="0" applyBorder="1" applyAlignment="1">
      <alignment horizontal="center" vertical="center" wrapText="1" shrinkToFit="1"/>
    </xf>
    <xf numFmtId="0" fontId="0" fillId="0" borderId="9" xfId="0" applyBorder="1" applyAlignment="1">
      <alignment horizontal="center" vertical="center" wrapText="1" shrinkToFit="1"/>
    </xf>
    <xf numFmtId="0" fontId="94" fillId="0" borderId="20" xfId="0" applyFont="1" applyBorder="1" applyAlignment="1">
      <alignment horizontal="left" vertical="center" wrapText="1"/>
    </xf>
    <xf numFmtId="0" fontId="94" fillId="0" borderId="8" xfId="0" applyFont="1" applyBorder="1" applyAlignment="1">
      <alignment horizontal="left" vertical="center"/>
    </xf>
    <xf numFmtId="0" fontId="94" fillId="0" borderId="4" xfId="0" applyFont="1" applyBorder="1" applyAlignment="1">
      <alignment horizontal="left" vertical="center"/>
    </xf>
    <xf numFmtId="0" fontId="94" fillId="23" borderId="20" xfId="0" applyFont="1" applyFill="1" applyBorder="1" applyAlignment="1" applyProtection="1">
      <alignment horizontal="center" vertical="center" shrinkToFit="1"/>
      <protection locked="0"/>
    </xf>
    <xf numFmtId="0" fontId="94" fillId="23" borderId="4" xfId="0" applyFont="1" applyFill="1" applyBorder="1" applyAlignment="1" applyProtection="1">
      <alignment horizontal="center" vertical="center" shrinkToFit="1"/>
      <protection locked="0"/>
    </xf>
    <xf numFmtId="0" fontId="94" fillId="23" borderId="16" xfId="0" applyFont="1" applyFill="1" applyBorder="1" applyAlignment="1" applyProtection="1">
      <alignment horizontal="center" vertical="center" shrinkToFit="1"/>
      <protection locked="0"/>
    </xf>
    <xf numFmtId="0" fontId="94" fillId="23" borderId="11" xfId="0" applyFont="1" applyFill="1" applyBorder="1" applyAlignment="1" applyProtection="1">
      <alignment horizontal="center" vertical="center" shrinkToFit="1"/>
      <protection locked="0"/>
    </xf>
    <xf numFmtId="0" fontId="94" fillId="0" borderId="20" xfId="0" applyFont="1" applyBorder="1" applyAlignment="1">
      <alignment horizontal="center" vertical="center"/>
    </xf>
    <xf numFmtId="0" fontId="94" fillId="0" borderId="4" xfId="0" applyFont="1" applyBorder="1" applyAlignment="1">
      <alignment horizontal="center" vertical="center"/>
    </xf>
    <xf numFmtId="0" fontId="94" fillId="22" borderId="12" xfId="0" applyFont="1" applyFill="1" applyBorder="1" applyAlignment="1" applyProtection="1">
      <alignment horizontal="center" vertical="center" shrinkToFit="1"/>
      <protection locked="0"/>
    </xf>
    <xf numFmtId="0" fontId="94" fillId="23" borderId="12" xfId="0" applyFont="1" applyFill="1" applyBorder="1" applyAlignment="1" applyProtection="1">
      <alignment horizontal="center" vertical="center" shrinkToFit="1"/>
      <protection locked="0"/>
    </xf>
    <xf numFmtId="0" fontId="8" fillId="2" borderId="3" xfId="0" applyFont="1" applyFill="1" applyBorder="1" applyAlignment="1" applyProtection="1">
      <alignment horizontal="left" vertical="center" wrapText="1"/>
      <protection locked="0"/>
    </xf>
    <xf numFmtId="0" fontId="95" fillId="0" borderId="16" xfId="0" applyFont="1" applyBorder="1" applyAlignment="1">
      <alignment horizontal="left" vertical="center" shrinkToFit="1"/>
    </xf>
    <xf numFmtId="0" fontId="95" fillId="0" borderId="3" xfId="0" applyFont="1" applyBorder="1" applyAlignment="1">
      <alignment horizontal="left" vertical="center" shrinkToFit="1"/>
    </xf>
    <xf numFmtId="0" fontId="95" fillId="0" borderId="11" xfId="0" applyFont="1" applyBorder="1" applyAlignment="1">
      <alignment horizontal="left" vertical="center" shrinkToFit="1"/>
    </xf>
    <xf numFmtId="0" fontId="95" fillId="0" borderId="10" xfId="0" applyFont="1" applyBorder="1" applyAlignment="1">
      <alignment horizontal="left" vertical="center" shrinkToFit="1"/>
    </xf>
    <xf numFmtId="0" fontId="94" fillId="21" borderId="0" xfId="0" applyFont="1" applyFill="1" applyAlignment="1" applyProtection="1">
      <alignment horizontal="left" vertical="center" wrapText="1" shrinkToFit="1"/>
      <protection locked="0"/>
    </xf>
    <xf numFmtId="0" fontId="94" fillId="21" borderId="6" xfId="0" applyFont="1" applyFill="1" applyBorder="1" applyAlignment="1" applyProtection="1">
      <alignment horizontal="left" vertical="center" wrapText="1" shrinkToFit="1"/>
      <protection locked="0"/>
    </xf>
    <xf numFmtId="0" fontId="95" fillId="0" borderId="7" xfId="0" applyFont="1" applyBorder="1" applyAlignment="1">
      <alignment vertical="center"/>
    </xf>
    <xf numFmtId="0" fontId="0" fillId="0" borderId="10" xfId="0" applyBorder="1" applyAlignment="1">
      <alignment horizontal="center" vertical="center" shrinkToFit="1"/>
    </xf>
    <xf numFmtId="0" fontId="0" fillId="0" borderId="5" xfId="0" applyBorder="1" applyAlignment="1">
      <alignment horizontal="center" vertical="center" shrinkToFit="1"/>
    </xf>
    <xf numFmtId="0" fontId="10" fillId="0" borderId="5" xfId="0" applyFont="1" applyBorder="1" applyAlignment="1">
      <alignment horizontal="center" vertical="center" wrapText="1"/>
    </xf>
    <xf numFmtId="0" fontId="7" fillId="2" borderId="3"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1" fillId="0" borderId="3" xfId="0" applyFont="1" applyBorder="1" applyAlignment="1">
      <alignment horizontal="center" vertical="center"/>
    </xf>
    <xf numFmtId="0" fontId="71" fillId="0" borderId="11" xfId="0" applyFont="1" applyBorder="1" applyAlignment="1">
      <alignment horizontal="center" vertical="center"/>
    </xf>
    <xf numFmtId="0" fontId="71" fillId="0" borderId="6" xfId="0" applyFont="1" applyBorder="1" applyAlignment="1">
      <alignment horizontal="center" vertical="center"/>
    </xf>
    <xf numFmtId="0" fontId="71" fillId="0" borderId="9" xfId="0" applyFont="1" applyBorder="1" applyAlignment="1">
      <alignment horizontal="center" vertical="center"/>
    </xf>
    <xf numFmtId="0" fontId="91" fillId="2" borderId="3" xfId="0" applyFont="1" applyFill="1" applyBorder="1" applyAlignment="1" applyProtection="1">
      <alignment horizontal="center" vertical="center"/>
      <protection locked="0"/>
    </xf>
    <xf numFmtId="0" fontId="91" fillId="2" borderId="6" xfId="0" applyFont="1" applyFill="1" applyBorder="1" applyAlignment="1" applyProtection="1">
      <alignment horizontal="center" vertical="center"/>
      <protection locked="0"/>
    </xf>
    <xf numFmtId="0" fontId="92" fillId="0" borderId="3" xfId="0" applyFont="1" applyBorder="1" applyAlignment="1">
      <alignment horizontal="center" vertical="center"/>
    </xf>
    <xf numFmtId="0" fontId="92" fillId="0" borderId="11" xfId="0" applyFont="1" applyBorder="1" applyAlignment="1">
      <alignment horizontal="center" vertical="center"/>
    </xf>
    <xf numFmtId="0" fontId="92" fillId="0" borderId="6" xfId="0" applyFont="1" applyBorder="1" applyAlignment="1">
      <alignment horizontal="center" vertical="center"/>
    </xf>
    <xf numFmtId="0" fontId="92" fillId="0" borderId="9" xfId="0" applyFont="1" applyBorder="1" applyAlignment="1">
      <alignment horizontal="center" vertical="center"/>
    </xf>
    <xf numFmtId="0" fontId="8" fillId="2" borderId="20" xfId="0" applyFont="1" applyFill="1" applyBorder="1" applyAlignment="1" applyProtection="1">
      <alignment horizontal="center" vertical="center" shrinkToFit="1"/>
      <protection locked="0"/>
    </xf>
    <xf numFmtId="0" fontId="8" fillId="2" borderId="8" xfId="0" applyFont="1" applyFill="1" applyBorder="1" applyAlignment="1" applyProtection="1">
      <alignment horizontal="center" vertical="center" shrinkToFit="1"/>
      <protection locked="0"/>
    </xf>
    <xf numFmtId="0" fontId="8" fillId="3" borderId="20" xfId="0" applyFont="1" applyFill="1" applyBorder="1" applyAlignment="1" applyProtection="1">
      <alignment horizontal="center" vertical="center" shrinkToFit="1"/>
      <protection locked="0"/>
    </xf>
    <xf numFmtId="0" fontId="8" fillId="3" borderId="8" xfId="0" applyFont="1" applyFill="1" applyBorder="1" applyAlignment="1" applyProtection="1">
      <alignment horizontal="center" vertical="center" shrinkToFit="1"/>
      <protection locked="0"/>
    </xf>
    <xf numFmtId="0" fontId="8" fillId="3" borderId="4" xfId="0" applyFont="1" applyFill="1" applyBorder="1" applyAlignment="1" applyProtection="1">
      <alignment horizontal="center" vertical="center" shrinkToFit="1"/>
      <protection locked="0"/>
    </xf>
    <xf numFmtId="0" fontId="94" fillId="13" borderId="20" xfId="0" applyFont="1" applyFill="1" applyBorder="1" applyAlignment="1" applyProtection="1">
      <alignment horizontal="center" vertical="center" shrinkToFit="1"/>
      <protection locked="0"/>
    </xf>
    <xf numFmtId="0" fontId="94" fillId="13" borderId="8" xfId="0" applyFont="1" applyFill="1" applyBorder="1" applyAlignment="1" applyProtection="1">
      <alignment horizontal="center" vertical="center" shrinkToFit="1"/>
      <protection locked="0"/>
    </xf>
    <xf numFmtId="0" fontId="94" fillId="13" borderId="4" xfId="0" applyFont="1" applyFill="1" applyBorder="1" applyAlignment="1" applyProtection="1">
      <alignment horizontal="center" vertical="center" shrinkToFit="1"/>
      <protection locked="0"/>
    </xf>
    <xf numFmtId="0" fontId="9" fillId="2" borderId="3"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102" fillId="0" borderId="16" xfId="0" applyFont="1" applyBorder="1" applyAlignment="1">
      <alignment horizontal="center" vertical="center" wrapText="1" shrinkToFit="1"/>
    </xf>
    <xf numFmtId="0" fontId="102" fillId="0" borderId="3" xfId="0" applyFont="1" applyBorder="1" applyAlignment="1">
      <alignment horizontal="center" vertical="center" wrapText="1" shrinkToFit="1"/>
    </xf>
    <xf numFmtId="0" fontId="102" fillId="0" borderId="5" xfId="0" applyFont="1" applyBorder="1" applyAlignment="1">
      <alignment horizontal="center" vertical="center" wrapText="1" shrinkToFit="1"/>
    </xf>
    <xf numFmtId="0" fontId="102" fillId="0" borderId="6" xfId="0" applyFont="1" applyBorder="1" applyAlignment="1">
      <alignment horizontal="center" vertical="center" wrapText="1" shrinkToFit="1"/>
    </xf>
    <xf numFmtId="0" fontId="12" fillId="0" borderId="16" xfId="0" applyFont="1" applyBorder="1" applyAlignment="1">
      <alignment horizontal="center" vertical="center" wrapText="1" shrinkToFit="1"/>
    </xf>
    <xf numFmtId="0" fontId="12" fillId="0" borderId="3" xfId="0" applyFont="1" applyBorder="1" applyAlignment="1">
      <alignment horizontal="center" vertical="center" wrapText="1" shrinkToFit="1"/>
    </xf>
    <xf numFmtId="0" fontId="12" fillId="0" borderId="11" xfId="0" applyFont="1" applyBorder="1" applyAlignment="1">
      <alignment horizontal="center" vertical="center" wrapText="1" shrinkToFit="1"/>
    </xf>
    <xf numFmtId="0" fontId="12" fillId="0" borderId="5" xfId="0" applyFont="1" applyBorder="1" applyAlignment="1">
      <alignment horizontal="center" vertical="center" wrapText="1" shrinkToFit="1"/>
    </xf>
    <xf numFmtId="0" fontId="12" fillId="0" borderId="6" xfId="0" applyFont="1" applyBorder="1" applyAlignment="1">
      <alignment horizontal="center" vertical="center" wrapText="1" shrinkToFit="1"/>
    </xf>
    <xf numFmtId="0" fontId="12" fillId="0" borderId="9" xfId="0" applyFont="1" applyBorder="1" applyAlignment="1">
      <alignment horizontal="center" vertical="center" wrapText="1" shrinkToFit="1"/>
    </xf>
    <xf numFmtId="0" fontId="102" fillId="0" borderId="16" xfId="0" applyFont="1" applyBorder="1" applyAlignment="1">
      <alignment horizontal="center" vertical="center" wrapText="1"/>
    </xf>
    <xf numFmtId="0" fontId="102" fillId="0" borderId="3" xfId="0" applyFont="1" applyBorder="1" applyAlignment="1">
      <alignment horizontal="center" vertical="center" wrapText="1"/>
    </xf>
    <xf numFmtId="0" fontId="102" fillId="0" borderId="11" xfId="0" applyFont="1" applyBorder="1" applyAlignment="1">
      <alignment horizontal="center" vertical="center" wrapText="1"/>
    </xf>
    <xf numFmtId="0" fontId="102" fillId="0" borderId="5" xfId="0" applyFont="1" applyBorder="1" applyAlignment="1">
      <alignment horizontal="center" vertical="center" wrapText="1"/>
    </xf>
    <xf numFmtId="0" fontId="102" fillId="0" borderId="6" xfId="0" applyFont="1" applyBorder="1" applyAlignment="1">
      <alignment horizontal="center" vertical="center" wrapText="1"/>
    </xf>
    <xf numFmtId="0" fontId="102" fillId="0" borderId="9" xfId="0" applyFont="1" applyBorder="1" applyAlignment="1">
      <alignment horizontal="center" vertical="center" wrapText="1"/>
    </xf>
    <xf numFmtId="0" fontId="8" fillId="0" borderId="19" xfId="0" applyFont="1" applyBorder="1" applyAlignment="1">
      <alignment horizontal="center" vertical="center"/>
    </xf>
    <xf numFmtId="0" fontId="8" fillId="0" borderId="16" xfId="0" applyFont="1" applyBorder="1" applyAlignment="1">
      <alignment horizontal="left" vertical="top" wrapText="1" shrinkToFit="1"/>
    </xf>
    <xf numFmtId="0" fontId="8" fillId="0" borderId="3" xfId="0" applyFont="1" applyBorder="1" applyAlignment="1">
      <alignment horizontal="left" vertical="top" wrapText="1" shrinkToFit="1"/>
    </xf>
    <xf numFmtId="0" fontId="8" fillId="0" borderId="11" xfId="0" applyFont="1" applyBorder="1" applyAlignment="1">
      <alignment horizontal="left" vertical="top" wrapText="1" shrinkToFit="1"/>
    </xf>
    <xf numFmtId="0" fontId="8" fillId="0" borderId="5" xfId="0" applyFont="1" applyBorder="1" applyAlignment="1">
      <alignment horizontal="left" vertical="top" wrapText="1" shrinkToFit="1"/>
    </xf>
    <xf numFmtId="0" fontId="8" fillId="0" borderId="6" xfId="0" applyFont="1" applyBorder="1" applyAlignment="1">
      <alignment horizontal="left" vertical="top" wrapText="1" shrinkToFit="1"/>
    </xf>
    <xf numFmtId="0" fontId="8" fillId="0" borderId="9" xfId="0" applyFont="1" applyBorder="1" applyAlignment="1">
      <alignment horizontal="left" vertical="top" wrapText="1" shrinkToFit="1"/>
    </xf>
    <xf numFmtId="0" fontId="7" fillId="0" borderId="20" xfId="0" applyFont="1" applyBorder="1" applyAlignment="1">
      <alignment horizontal="left" vertical="center" shrinkToFit="1"/>
    </xf>
    <xf numFmtId="0" fontId="7" fillId="0" borderId="8" xfId="0" applyFont="1" applyBorder="1" applyAlignment="1">
      <alignment horizontal="left" vertical="center" shrinkToFit="1"/>
    </xf>
    <xf numFmtId="0" fontId="7" fillId="2" borderId="8" xfId="0" applyFont="1" applyFill="1" applyBorder="1" applyAlignment="1" applyProtection="1">
      <alignment horizontal="center" vertical="top" shrinkToFit="1"/>
      <protection locked="0"/>
    </xf>
    <xf numFmtId="0" fontId="7" fillId="2" borderId="8" xfId="0" applyFont="1" applyFill="1" applyBorder="1" applyAlignment="1" applyProtection="1">
      <alignment horizontal="center" vertical="center" shrinkToFit="1"/>
      <protection locked="0"/>
    </xf>
    <xf numFmtId="0" fontId="7" fillId="0" borderId="4" xfId="0" applyFont="1" applyBorder="1" applyAlignment="1">
      <alignment horizontal="center" vertical="center" shrinkToFit="1"/>
    </xf>
    <xf numFmtId="0" fontId="94" fillId="13" borderId="16" xfId="0" applyFont="1" applyFill="1" applyBorder="1" applyAlignment="1" applyProtection="1">
      <alignment horizontal="center" vertical="center" shrinkToFit="1"/>
      <protection locked="0"/>
    </xf>
    <xf numFmtId="0" fontId="94" fillId="13" borderId="3" xfId="0" applyFont="1" applyFill="1" applyBorder="1" applyAlignment="1" applyProtection="1">
      <alignment horizontal="center" vertical="center" shrinkToFit="1"/>
      <protection locked="0"/>
    </xf>
    <xf numFmtId="0" fontId="94" fillId="13" borderId="11" xfId="0" applyFont="1" applyFill="1" applyBorder="1" applyAlignment="1" applyProtection="1">
      <alignment horizontal="center" vertical="center" shrinkToFit="1"/>
      <protection locked="0"/>
    </xf>
    <xf numFmtId="0" fontId="0" fillId="0" borderId="6" xfId="0" applyBorder="1" applyAlignment="1">
      <alignment horizontal="center" vertical="center" shrinkToFit="1"/>
    </xf>
    <xf numFmtId="0" fontId="0" fillId="0" borderId="9" xfId="0" applyBorder="1" applyAlignment="1">
      <alignment horizontal="center" vertical="center" shrinkToFit="1"/>
    </xf>
    <xf numFmtId="0" fontId="7" fillId="2" borderId="8" xfId="0" applyFont="1" applyFill="1" applyBorder="1" applyAlignment="1" applyProtection="1">
      <alignment horizontal="left" vertical="center"/>
      <protection locked="0"/>
    </xf>
    <xf numFmtId="0" fontId="8" fillId="0" borderId="267" xfId="0" applyFont="1" applyBorder="1" applyAlignment="1">
      <alignment horizontal="left" vertical="center" shrinkToFit="1"/>
    </xf>
    <xf numFmtId="0" fontId="8" fillId="0" borderId="268" xfId="0" applyFont="1" applyBorder="1" applyAlignment="1">
      <alignment horizontal="left" vertical="center" shrinkToFit="1"/>
    </xf>
    <xf numFmtId="0" fontId="8" fillId="0" borderId="269" xfId="0" applyFont="1" applyBorder="1" applyAlignment="1">
      <alignment horizontal="left" vertical="center" wrapText="1" shrinkToFit="1"/>
    </xf>
    <xf numFmtId="0" fontId="8" fillId="0" borderId="270" xfId="0" applyFont="1" applyBorder="1" applyAlignment="1">
      <alignment horizontal="left" vertical="center" wrapText="1" shrinkToFit="1"/>
    </xf>
    <xf numFmtId="0" fontId="0" fillId="0" borderId="5" xfId="0" applyBorder="1" applyAlignment="1">
      <alignment horizontal="left" vertical="center" wrapText="1" shrinkToFit="1"/>
    </xf>
    <xf numFmtId="0" fontId="0" fillId="0" borderId="6" xfId="0" applyBorder="1" applyAlignment="1">
      <alignment horizontal="left" vertical="center" wrapText="1" shrinkToFit="1"/>
    </xf>
    <xf numFmtId="0" fontId="8" fillId="0" borderId="95" xfId="0" applyFont="1" applyBorder="1" applyAlignment="1">
      <alignment horizontal="center" vertical="center" shrinkToFit="1"/>
    </xf>
    <xf numFmtId="0" fontId="8" fillId="0" borderId="96" xfId="0" applyFont="1" applyBorder="1" applyAlignment="1">
      <alignment horizontal="center" vertical="center" shrinkToFit="1"/>
    </xf>
    <xf numFmtId="0" fontId="8" fillId="0" borderId="102" xfId="0" applyFont="1" applyBorder="1" applyAlignment="1">
      <alignment horizontal="left" vertical="center" shrinkToFit="1"/>
    </xf>
    <xf numFmtId="0" fontId="8" fillId="0" borderId="95" xfId="0" applyFont="1" applyBorder="1" applyAlignment="1">
      <alignment horizontal="left" vertical="center" shrinkToFit="1"/>
    </xf>
    <xf numFmtId="0" fontId="94" fillId="0" borderId="3" xfId="0" applyFont="1" applyBorder="1" applyAlignment="1">
      <alignment horizontal="left" vertical="center" wrapText="1"/>
    </xf>
    <xf numFmtId="0" fontId="94" fillId="0" borderId="0" xfId="0" applyFont="1" applyAlignment="1">
      <alignment horizontal="left" vertical="center" wrapText="1"/>
    </xf>
    <xf numFmtId="0" fontId="94" fillId="0" borderId="16" xfId="0" applyFont="1" applyBorder="1" applyAlignment="1">
      <alignment horizontal="left" vertical="center" shrinkToFit="1"/>
    </xf>
    <xf numFmtId="0" fontId="94" fillId="0" borderId="3" xfId="0" applyFont="1" applyBorder="1" applyAlignment="1">
      <alignment horizontal="left" vertical="center" shrinkToFit="1"/>
    </xf>
    <xf numFmtId="0" fontId="8" fillId="0" borderId="123" xfId="0" applyFont="1" applyBorder="1" applyAlignment="1">
      <alignment horizontal="center" vertical="center" shrinkToFit="1"/>
    </xf>
    <xf numFmtId="0" fontId="8" fillId="0" borderId="264" xfId="0" applyFont="1" applyBorder="1" applyAlignment="1">
      <alignment horizontal="center" vertical="center" shrinkToFit="1"/>
    </xf>
    <xf numFmtId="0" fontId="94" fillId="0" borderId="125" xfId="0" applyFont="1" applyBorder="1" applyAlignment="1">
      <alignment horizontal="left" vertical="center" wrapText="1"/>
    </xf>
    <xf numFmtId="0" fontId="94" fillId="0" borderId="100" xfId="0" applyFont="1" applyBorder="1" applyAlignment="1">
      <alignment horizontal="left" vertical="center" wrapText="1"/>
    </xf>
    <xf numFmtId="0" fontId="94" fillId="0" borderId="210" xfId="0" applyFont="1" applyBorder="1" applyAlignment="1">
      <alignment horizontal="left" vertical="center" wrapText="1"/>
    </xf>
    <xf numFmtId="0" fontId="94" fillId="0" borderId="103" xfId="0" applyFont="1" applyBorder="1" applyAlignment="1">
      <alignment horizontal="left" vertical="center" wrapText="1"/>
    </xf>
    <xf numFmtId="0" fontId="101" fillId="0" borderId="265" xfId="0" applyFont="1" applyBorder="1" applyAlignment="1">
      <alignment horizontal="left" vertical="center" wrapText="1"/>
    </xf>
    <xf numFmtId="0" fontId="101" fillId="0" borderId="123" xfId="0" applyFont="1" applyBorder="1" applyAlignment="1">
      <alignment horizontal="left" vertical="center" wrapText="1"/>
    </xf>
    <xf numFmtId="0" fontId="0" fillId="0" borderId="18" xfId="0" applyBorder="1"/>
    <xf numFmtId="0" fontId="8" fillId="0" borderId="18" xfId="0" applyFont="1" applyBorder="1" applyAlignment="1">
      <alignment horizontal="center" vertical="center" shrinkToFit="1"/>
    </xf>
    <xf numFmtId="0" fontId="94" fillId="4" borderId="210" xfId="0" applyFont="1" applyFill="1" applyBorder="1" applyAlignment="1">
      <alignment horizontal="left" vertical="center" shrinkToFit="1"/>
    </xf>
    <xf numFmtId="0" fontId="94" fillId="4" borderId="103" xfId="0" applyFont="1" applyFill="1" applyBorder="1" applyAlignment="1">
      <alignment horizontal="left" vertical="center" shrinkToFit="1"/>
    </xf>
    <xf numFmtId="0" fontId="91" fillId="4" borderId="103" xfId="0" applyFont="1" applyFill="1" applyBorder="1"/>
    <xf numFmtId="0" fontId="8" fillId="0" borderId="103" xfId="0" applyFont="1" applyBorder="1" applyAlignment="1">
      <alignment horizontal="center" vertical="center" shrinkToFit="1"/>
    </xf>
    <xf numFmtId="0" fontId="0" fillId="0" borderId="95" xfId="0" applyBorder="1"/>
    <xf numFmtId="0" fontId="7" fillId="0" borderId="125" xfId="0" applyFont="1" applyBorder="1" applyAlignment="1">
      <alignment horizontal="left" vertical="center" shrinkToFit="1"/>
    </xf>
    <xf numFmtId="0" fontId="7" fillId="0" borderId="100" xfId="0" applyFont="1" applyBorder="1" applyAlignment="1">
      <alignment horizontal="left" vertical="center" shrinkToFit="1"/>
    </xf>
    <xf numFmtId="0" fontId="0" fillId="0" borderId="100" xfId="0" applyBorder="1"/>
    <xf numFmtId="0" fontId="94" fillId="12" borderId="0" xfId="0" applyFont="1" applyFill="1" applyAlignment="1">
      <alignment horizontal="left" vertical="center" wrapText="1" shrinkToFit="1"/>
    </xf>
    <xf numFmtId="0" fontId="94" fillId="12" borderId="6" xfId="0" applyFont="1" applyFill="1" applyBorder="1" applyAlignment="1">
      <alignment horizontal="left" vertical="center" wrapText="1" shrinkToFit="1"/>
    </xf>
    <xf numFmtId="0" fontId="8" fillId="14" borderId="16" xfId="0" applyFont="1" applyFill="1" applyBorder="1" applyAlignment="1">
      <alignment horizontal="left" vertical="center" shrinkToFit="1"/>
    </xf>
    <xf numFmtId="0" fontId="8" fillId="14" borderId="3" xfId="0" applyFont="1" applyFill="1" applyBorder="1" applyAlignment="1">
      <alignment horizontal="left" vertical="center" shrinkToFit="1"/>
    </xf>
    <xf numFmtId="0" fontId="8" fillId="14" borderId="11" xfId="0" applyFont="1" applyFill="1" applyBorder="1" applyAlignment="1">
      <alignment horizontal="left" vertical="center" shrinkToFit="1"/>
    </xf>
    <xf numFmtId="0" fontId="8" fillId="12" borderId="0" xfId="0" applyFont="1" applyFill="1" applyAlignment="1" applyProtection="1">
      <alignment horizontal="left" vertical="center" wrapText="1" shrinkToFit="1"/>
      <protection locked="0"/>
    </xf>
    <xf numFmtId="0" fontId="95" fillId="0" borderId="0" xfId="0" applyFont="1" applyAlignment="1">
      <alignment horizontal="center" vertical="center" wrapText="1"/>
    </xf>
    <xf numFmtId="0" fontId="101" fillId="4" borderId="10" xfId="0" applyFont="1" applyFill="1" applyBorder="1" applyAlignment="1">
      <alignment horizontal="center" vertical="center" wrapText="1" shrinkToFit="1"/>
    </xf>
    <xf numFmtId="0" fontId="101" fillId="4" borderId="0" xfId="0" applyFont="1" applyFill="1" applyAlignment="1">
      <alignment horizontal="center" vertical="center" shrinkToFit="1"/>
    </xf>
    <xf numFmtId="0" fontId="101" fillId="4" borderId="5" xfId="0" applyFont="1" applyFill="1" applyBorder="1" applyAlignment="1">
      <alignment horizontal="center" vertical="center" shrinkToFit="1"/>
    </xf>
    <xf numFmtId="0" fontId="101" fillId="4" borderId="6" xfId="0" applyFont="1" applyFill="1" applyBorder="1" applyAlignment="1">
      <alignment horizontal="center" vertical="center" shrinkToFit="1"/>
    </xf>
    <xf numFmtId="0" fontId="95" fillId="0" borderId="3" xfId="0" applyFont="1" applyBorder="1" applyAlignment="1">
      <alignment horizontal="center" vertical="center" wrapText="1" shrinkToFit="1"/>
    </xf>
    <xf numFmtId="0" fontId="95" fillId="0" borderId="11" xfId="0" applyFont="1" applyBorder="1" applyAlignment="1">
      <alignment horizontal="center" vertical="center" wrapText="1" shrinkToFit="1"/>
    </xf>
    <xf numFmtId="0" fontId="95" fillId="0" borderId="10" xfId="0" applyFont="1" applyBorder="1" applyAlignment="1">
      <alignment horizontal="center" vertical="center" wrapText="1" shrinkToFit="1"/>
    </xf>
    <xf numFmtId="0" fontId="95" fillId="0" borderId="7" xfId="0" applyFont="1" applyBorder="1" applyAlignment="1">
      <alignment horizontal="center" vertical="center" wrapText="1" shrinkToFit="1"/>
    </xf>
    <xf numFmtId="0" fontId="95" fillId="0" borderId="5" xfId="0" applyFont="1" applyBorder="1" applyAlignment="1">
      <alignment horizontal="center" vertical="center" wrapText="1" shrinkToFit="1"/>
    </xf>
    <xf numFmtId="0" fontId="95" fillId="0" borderId="6" xfId="0" applyFont="1" applyBorder="1" applyAlignment="1">
      <alignment horizontal="center" vertical="center" wrapText="1" shrinkToFit="1"/>
    </xf>
    <xf numFmtId="0" fontId="95" fillId="0" borderId="9" xfId="0" applyFont="1" applyBorder="1" applyAlignment="1">
      <alignment horizontal="center" vertical="center" wrapText="1" shrinkToFit="1"/>
    </xf>
    <xf numFmtId="0" fontId="94" fillId="0" borderId="11" xfId="0" applyFont="1" applyBorder="1" applyAlignment="1">
      <alignment horizontal="left" vertical="center" shrinkToFit="1"/>
    </xf>
    <xf numFmtId="0" fontId="8" fillId="14" borderId="10" xfId="0" applyFont="1" applyFill="1" applyBorder="1" applyAlignment="1">
      <alignment horizontal="left" vertical="center" shrinkToFit="1"/>
    </xf>
    <xf numFmtId="0" fontId="8" fillId="14" borderId="0" xfId="0" applyFont="1" applyFill="1" applyAlignment="1">
      <alignment horizontal="left" vertical="center" shrinkToFit="1"/>
    </xf>
    <xf numFmtId="0" fontId="8" fillId="14" borderId="7" xfId="0" applyFont="1" applyFill="1" applyBorder="1" applyAlignment="1">
      <alignment horizontal="left" vertical="center" shrinkToFit="1"/>
    </xf>
    <xf numFmtId="0" fontId="94" fillId="0" borderId="10" xfId="0" applyFont="1" applyBorder="1" applyAlignment="1">
      <alignment horizontal="center" vertical="center" shrinkToFit="1"/>
    </xf>
    <xf numFmtId="0" fontId="94" fillId="0" borderId="5" xfId="0" applyFont="1" applyBorder="1" applyAlignment="1">
      <alignment horizontal="center" vertical="center" shrinkToFit="1"/>
    </xf>
    <xf numFmtId="56" fontId="5" fillId="0" borderId="0" xfId="0" applyNumberFormat="1" applyFont="1" applyAlignment="1">
      <alignment horizontal="left" vertical="center"/>
    </xf>
    <xf numFmtId="0" fontId="5" fillId="0" borderId="6" xfId="0" applyFont="1" applyBorder="1" applyAlignment="1">
      <alignment horizontal="left" vertical="center"/>
    </xf>
    <xf numFmtId="0" fontId="8" fillId="0" borderId="280" xfId="0" applyFont="1" applyBorder="1" applyAlignment="1">
      <alignment horizontal="center" vertical="center"/>
    </xf>
    <xf numFmtId="0" fontId="8" fillId="2" borderId="16" xfId="0" applyFont="1" applyFill="1" applyBorder="1" applyAlignment="1" applyProtection="1">
      <alignment horizontal="center" vertical="center"/>
      <protection locked="0"/>
    </xf>
    <xf numFmtId="0" fontId="7" fillId="2" borderId="3" xfId="0" applyFont="1" applyFill="1" applyBorder="1" applyAlignment="1" applyProtection="1">
      <alignment horizontal="left" vertical="center" wrapText="1"/>
      <protection locked="0"/>
    </xf>
    <xf numFmtId="0" fontId="6" fillId="0" borderId="0" xfId="4" applyFont="1" applyAlignment="1">
      <alignment horizontal="center" vertical="center"/>
    </xf>
    <xf numFmtId="0" fontId="6" fillId="0" borderId="0" xfId="4" applyFont="1" applyAlignment="1">
      <alignment horizontal="left" vertical="center"/>
    </xf>
    <xf numFmtId="0" fontId="19" fillId="0" borderId="137" xfId="4" applyFont="1" applyBorder="1" applyAlignment="1">
      <alignment horizontal="center" vertical="center"/>
    </xf>
    <xf numFmtId="0" fontId="19" fillId="0" borderId="15" xfId="4" applyFont="1" applyBorder="1" applyAlignment="1">
      <alignment horizontal="center" vertical="center"/>
    </xf>
    <xf numFmtId="0" fontId="19" fillId="2" borderId="279" xfId="4" applyFont="1" applyFill="1" applyBorder="1" applyAlignment="1" applyProtection="1">
      <alignment horizontal="center" vertical="center" shrinkToFit="1"/>
      <protection locked="0"/>
    </xf>
    <xf numFmtId="0" fontId="19" fillId="2" borderId="15" xfId="4" applyFont="1" applyFill="1" applyBorder="1" applyAlignment="1" applyProtection="1">
      <alignment horizontal="center" vertical="center" shrinkToFit="1"/>
      <protection locked="0"/>
    </xf>
    <xf numFmtId="0" fontId="19" fillId="0" borderId="139" xfId="4" applyFont="1" applyBorder="1" applyAlignment="1">
      <alignment horizontal="center" vertical="center"/>
    </xf>
    <xf numFmtId="0" fontId="19" fillId="0" borderId="130" xfId="4" applyFont="1" applyBorder="1" applyAlignment="1">
      <alignment horizontal="center" vertical="center" shrinkToFit="1"/>
    </xf>
    <xf numFmtId="0" fontId="19" fillId="0" borderId="0" xfId="4" applyFont="1" applyAlignment="1">
      <alignment horizontal="center" vertical="center" shrinkToFit="1"/>
    </xf>
    <xf numFmtId="0" fontId="19" fillId="0" borderId="12" xfId="4" applyFont="1" applyBorder="1" applyAlignment="1">
      <alignment horizontal="center" vertical="center"/>
    </xf>
    <xf numFmtId="0" fontId="19" fillId="2" borderId="12" xfId="4" applyFont="1" applyFill="1" applyBorder="1" applyAlignment="1" applyProtection="1">
      <alignment horizontal="center" vertical="center" shrinkToFit="1"/>
      <protection locked="0"/>
    </xf>
    <xf numFmtId="0" fontId="19" fillId="0" borderId="12" xfId="4" applyFont="1" applyBorder="1" applyAlignment="1">
      <alignment horizontal="center" vertical="center" shrinkToFit="1"/>
    </xf>
    <xf numFmtId="0" fontId="19" fillId="3" borderId="12" xfId="4" applyFont="1" applyFill="1" applyBorder="1" applyAlignment="1" applyProtection="1">
      <alignment horizontal="center" vertical="center" shrinkToFit="1"/>
      <protection locked="0"/>
    </xf>
    <xf numFmtId="0" fontId="7" fillId="0" borderId="11" xfId="0" applyFont="1" applyBorder="1" applyAlignment="1">
      <alignment horizontal="center" vertical="top" wrapText="1"/>
    </xf>
    <xf numFmtId="0" fontId="7" fillId="0" borderId="7" xfId="0" applyFont="1" applyBorder="1" applyAlignment="1">
      <alignment horizontal="center" vertical="top" wrapText="1"/>
    </xf>
    <xf numFmtId="0" fontId="19" fillId="0" borderId="276" xfId="4" applyFont="1" applyBorder="1" applyAlignment="1">
      <alignment horizontal="center" vertical="center" shrinkToFit="1"/>
    </xf>
    <xf numFmtId="0" fontId="19" fillId="0" borderId="277" xfId="4" applyFont="1" applyBorder="1" applyAlignment="1">
      <alignment horizontal="center" vertical="center" shrinkToFit="1"/>
    </xf>
    <xf numFmtId="0" fontId="19" fillId="0" borderId="278" xfId="4" applyFont="1" applyBorder="1" applyAlignment="1">
      <alignment horizontal="center" vertical="center" shrinkToFit="1"/>
    </xf>
    <xf numFmtId="0" fontId="19" fillId="0" borderId="76" xfId="4" applyFont="1" applyBorder="1" applyAlignment="1">
      <alignment horizontal="center" vertical="center" shrinkToFit="1"/>
    </xf>
    <xf numFmtId="0" fontId="19" fillId="0" borderId="75" xfId="4" applyFont="1" applyBorder="1" applyAlignment="1">
      <alignment horizontal="center" vertical="center" shrinkToFit="1"/>
    </xf>
    <xf numFmtId="0" fontId="19" fillId="0" borderId="80" xfId="4" applyFont="1" applyBorder="1" applyAlignment="1">
      <alignment horizontal="center" vertical="center" shrinkToFit="1"/>
    </xf>
    <xf numFmtId="0" fontId="111" fillId="0" borderId="80" xfId="4" quotePrefix="1" applyFont="1" applyBorder="1" applyAlignment="1">
      <alignment horizontal="center" vertical="center" shrinkToFit="1"/>
    </xf>
    <xf numFmtId="0" fontId="111" fillId="0" borderId="80" xfId="4" applyFont="1" applyBorder="1" applyAlignment="1">
      <alignment horizontal="center" vertical="center" shrinkToFit="1"/>
    </xf>
    <xf numFmtId="0" fontId="19" fillId="0" borderId="78" xfId="4" applyFont="1" applyBorder="1" applyAlignment="1">
      <alignment horizontal="center" vertical="center" shrinkToFit="1"/>
    </xf>
    <xf numFmtId="0" fontId="19" fillId="0" borderId="71" xfId="4" applyFont="1" applyBorder="1" applyAlignment="1">
      <alignment horizontal="center" vertical="center" shrinkToFit="1"/>
    </xf>
    <xf numFmtId="0" fontId="22" fillId="0" borderId="70" xfId="4" applyFont="1" applyBorder="1" applyAlignment="1">
      <alignment horizontal="left" vertical="center" shrinkToFit="1"/>
    </xf>
    <xf numFmtId="0" fontId="22" fillId="0" borderId="79" xfId="4" applyFont="1" applyBorder="1" applyAlignment="1">
      <alignment horizontal="left" vertical="center" shrinkToFit="1"/>
    </xf>
    <xf numFmtId="0" fontId="22" fillId="0" borderId="72" xfId="4" applyFont="1" applyBorder="1" applyAlignment="1">
      <alignment horizontal="left" vertical="center" shrinkToFit="1"/>
    </xf>
    <xf numFmtId="0" fontId="19" fillId="0" borderId="213" xfId="4" applyFont="1" applyBorder="1" applyAlignment="1">
      <alignment horizontal="center" vertical="center" shrinkToFit="1"/>
    </xf>
    <xf numFmtId="38" fontId="19" fillId="0" borderId="12" xfId="3" applyFont="1" applyBorder="1" applyAlignment="1" applyProtection="1">
      <alignment horizontal="center" vertical="center" shrinkToFit="1"/>
    </xf>
    <xf numFmtId="38" fontId="19" fillId="0" borderId="20" xfId="3" applyFont="1" applyBorder="1" applyAlignment="1" applyProtection="1">
      <alignment horizontal="center" vertical="center" shrinkToFit="1"/>
    </xf>
    <xf numFmtId="0" fontId="19" fillId="0" borderId="16" xfId="4" applyFont="1" applyBorder="1" applyAlignment="1">
      <alignment horizontal="center" vertical="center" shrinkToFit="1"/>
    </xf>
    <xf numFmtId="0" fontId="19" fillId="0" borderId="3" xfId="4" applyFont="1" applyBorder="1" applyAlignment="1">
      <alignment horizontal="center" vertical="center" shrinkToFit="1"/>
    </xf>
    <xf numFmtId="0" fontId="19" fillId="0" borderId="135" xfId="4" applyFont="1" applyBorder="1" applyAlignment="1">
      <alignment horizontal="center" vertical="center" shrinkToFit="1"/>
    </xf>
    <xf numFmtId="0" fontId="19" fillId="0" borderId="10" xfId="4" applyFont="1" applyBorder="1" applyAlignment="1">
      <alignment horizontal="center" vertical="center" shrinkToFit="1"/>
    </xf>
    <xf numFmtId="0" fontId="19" fillId="0" borderId="27" xfId="4" applyFont="1" applyBorder="1" applyAlignment="1">
      <alignment horizontal="center" vertical="center" shrinkToFit="1"/>
    </xf>
    <xf numFmtId="0" fontId="19" fillId="0" borderId="88" xfId="4" applyFont="1" applyBorder="1" applyAlignment="1">
      <alignment horizontal="center" vertical="center" shrinkToFit="1"/>
    </xf>
    <xf numFmtId="0" fontId="19" fillId="0" borderId="56" xfId="4" applyFont="1" applyBorder="1" applyAlignment="1">
      <alignment horizontal="center" vertical="center" shrinkToFit="1"/>
    </xf>
    <xf numFmtId="0" fontId="19" fillId="0" borderId="87" xfId="4" applyFont="1" applyBorder="1" applyAlignment="1">
      <alignment horizontal="center" vertical="center" shrinkToFit="1"/>
    </xf>
    <xf numFmtId="0" fontId="22" fillId="0" borderId="12" xfId="4" applyFont="1" applyBorder="1" applyAlignment="1">
      <alignment horizontal="center" vertical="center" shrinkToFit="1"/>
    </xf>
    <xf numFmtId="0" fontId="22" fillId="0" borderId="20" xfId="4" applyFont="1" applyBorder="1" applyAlignment="1">
      <alignment horizontal="center" vertical="center" shrinkToFit="1"/>
    </xf>
    <xf numFmtId="0" fontId="19" fillId="0" borderId="211" xfId="4" applyFont="1" applyBorder="1" applyAlignment="1">
      <alignment horizontal="center" vertical="center" shrinkToFit="1"/>
    </xf>
    <xf numFmtId="38" fontId="19" fillId="2" borderId="12" xfId="3" applyFont="1" applyFill="1" applyBorder="1" applyAlignment="1" applyProtection="1">
      <alignment horizontal="center" vertical="center" shrinkToFit="1"/>
      <protection locked="0"/>
    </xf>
    <xf numFmtId="38" fontId="19" fillId="2" borderId="20" xfId="3" applyFont="1" applyFill="1" applyBorder="1" applyAlignment="1" applyProtection="1">
      <alignment horizontal="center" vertical="center" shrinkToFit="1"/>
      <protection locked="0"/>
    </xf>
    <xf numFmtId="0" fontId="19" fillId="2" borderId="16" xfId="4" applyFont="1" applyFill="1" applyBorder="1" applyAlignment="1" applyProtection="1">
      <alignment horizontal="center" vertical="center" wrapText="1"/>
      <protection locked="0"/>
    </xf>
    <xf numFmtId="0" fontId="19" fillId="2" borderId="3" xfId="4" applyFont="1" applyFill="1" applyBorder="1" applyAlignment="1" applyProtection="1">
      <alignment horizontal="center" vertical="center" wrapText="1"/>
      <protection locked="0"/>
    </xf>
    <xf numFmtId="0" fontId="19" fillId="2" borderId="135" xfId="4" applyFont="1" applyFill="1" applyBorder="1" applyAlignment="1" applyProtection="1">
      <alignment horizontal="center" vertical="center" wrapText="1"/>
      <protection locked="0"/>
    </xf>
    <xf numFmtId="0" fontId="19" fillId="2" borderId="10" xfId="4" applyFont="1" applyFill="1" applyBorder="1" applyAlignment="1" applyProtection="1">
      <alignment horizontal="center" vertical="center" wrapText="1"/>
      <protection locked="0"/>
    </xf>
    <xf numFmtId="0" fontId="19" fillId="2" borderId="0" xfId="4" applyFont="1" applyFill="1" applyAlignment="1" applyProtection="1">
      <alignment horizontal="center" vertical="center" wrapText="1"/>
      <protection locked="0"/>
    </xf>
    <xf numFmtId="0" fontId="19" fillId="2" borderId="27" xfId="4" applyFont="1" applyFill="1" applyBorder="1" applyAlignment="1" applyProtection="1">
      <alignment horizontal="center" vertical="center" wrapText="1"/>
      <protection locked="0"/>
    </xf>
    <xf numFmtId="0" fontId="19" fillId="2" borderId="88" xfId="4" applyFont="1" applyFill="1" applyBorder="1" applyAlignment="1" applyProtection="1">
      <alignment horizontal="center" vertical="center" wrapText="1"/>
      <protection locked="0"/>
    </xf>
    <xf numFmtId="0" fontId="19" fillId="2" borderId="56" xfId="4" applyFont="1" applyFill="1" applyBorder="1" applyAlignment="1" applyProtection="1">
      <alignment horizontal="center" vertical="center" wrapText="1"/>
      <protection locked="0"/>
    </xf>
    <xf numFmtId="0" fontId="19" fillId="2" borderId="87" xfId="4"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protection locked="0"/>
    </xf>
    <xf numFmtId="0" fontId="8" fillId="3" borderId="15" xfId="0" applyFont="1" applyFill="1" applyBorder="1" applyAlignment="1" applyProtection="1">
      <alignment horizontal="center" vertical="center"/>
      <protection locked="0"/>
    </xf>
    <xf numFmtId="0" fontId="8" fillId="2" borderId="15" xfId="0" applyFont="1" applyFill="1" applyBorder="1" applyAlignment="1" applyProtection="1">
      <alignment horizontal="center" vertical="center"/>
      <protection locked="0"/>
    </xf>
    <xf numFmtId="0" fontId="8" fillId="0" borderId="15" xfId="0" applyFont="1" applyBorder="1" applyAlignment="1">
      <alignment horizontal="center" vertical="center"/>
    </xf>
    <xf numFmtId="0" fontId="19" fillId="2" borderId="20" xfId="4" applyFont="1" applyFill="1" applyBorder="1" applyAlignment="1" applyProtection="1">
      <alignment horizontal="center" vertical="center" shrinkToFit="1"/>
      <protection locked="0"/>
    </xf>
    <xf numFmtId="0" fontId="19" fillId="2" borderId="16" xfId="4" applyFont="1" applyFill="1" applyBorder="1" applyAlignment="1" applyProtection="1">
      <alignment horizontal="center" vertical="center" shrinkToFit="1"/>
      <protection locked="0"/>
    </xf>
    <xf numFmtId="0" fontId="19" fillId="2" borderId="3" xfId="4" applyFont="1" applyFill="1" applyBorder="1" applyAlignment="1" applyProtection="1">
      <alignment horizontal="center" vertical="center" shrinkToFit="1"/>
      <protection locked="0"/>
    </xf>
    <xf numFmtId="0" fontId="19" fillId="2" borderId="88" xfId="4" applyFont="1" applyFill="1" applyBorder="1" applyAlignment="1" applyProtection="1">
      <alignment horizontal="center" vertical="center" shrinkToFit="1"/>
      <protection locked="0"/>
    </xf>
    <xf numFmtId="0" fontId="19" fillId="2" borderId="56" xfId="4" applyFont="1" applyFill="1" applyBorder="1" applyAlignment="1" applyProtection="1">
      <alignment horizontal="center" vertical="center" shrinkToFit="1"/>
      <protection locked="0"/>
    </xf>
    <xf numFmtId="0" fontId="8" fillId="0" borderId="13" xfId="0" applyFont="1" applyBorder="1" applyAlignment="1">
      <alignment horizontal="center" vertical="center"/>
    </xf>
    <xf numFmtId="0" fontId="19" fillId="0" borderId="15" xfId="4" applyFont="1" applyBorder="1" applyAlignment="1">
      <alignment horizontal="center" vertical="center" shrinkToFit="1"/>
    </xf>
    <xf numFmtId="0" fontId="19" fillId="0" borderId="13" xfId="4" applyFont="1" applyBorder="1" applyAlignment="1">
      <alignment horizontal="center" vertical="center" shrinkToFit="1"/>
    </xf>
    <xf numFmtId="0" fontId="19" fillId="0" borderId="6" xfId="4" applyFont="1" applyBorder="1" applyAlignment="1">
      <alignment horizontal="center" vertical="center" shrinkToFit="1"/>
    </xf>
    <xf numFmtId="0" fontId="19" fillId="0" borderId="9" xfId="4" applyFont="1" applyBorder="1" applyAlignment="1">
      <alignment horizontal="center" vertical="center" shrinkToFit="1"/>
    </xf>
    <xf numFmtId="0" fontId="19" fillId="3" borderId="15" xfId="4" applyFont="1" applyFill="1" applyBorder="1" applyAlignment="1" applyProtection="1">
      <alignment horizontal="center" vertical="center" shrinkToFit="1"/>
      <protection locked="0"/>
    </xf>
    <xf numFmtId="0" fontId="19" fillId="3" borderId="13" xfId="4" applyFont="1" applyFill="1" applyBorder="1" applyAlignment="1" applyProtection="1">
      <alignment horizontal="center" vertical="center" shrinkToFit="1"/>
      <protection locked="0"/>
    </xf>
    <xf numFmtId="0" fontId="19" fillId="3" borderId="6" xfId="4" applyFont="1" applyFill="1" applyBorder="1" applyAlignment="1" applyProtection="1">
      <alignment horizontal="center" vertical="center" shrinkToFit="1"/>
      <protection locked="0"/>
    </xf>
    <xf numFmtId="0" fontId="19" fillId="3" borderId="9" xfId="4" applyFont="1" applyFill="1" applyBorder="1" applyAlignment="1" applyProtection="1">
      <alignment horizontal="center" vertical="center" shrinkToFit="1"/>
      <protection locked="0"/>
    </xf>
    <xf numFmtId="0" fontId="8" fillId="0" borderId="16" xfId="0" applyFont="1" applyBorder="1" applyAlignment="1">
      <alignment horizontal="center" vertical="center" textRotation="255"/>
    </xf>
    <xf numFmtId="0" fontId="8" fillId="0" borderId="11" xfId="0" applyFont="1" applyBorder="1" applyAlignment="1">
      <alignment horizontal="center" vertical="center" textRotation="255"/>
    </xf>
    <xf numFmtId="0" fontId="8" fillId="0" borderId="10" xfId="0" applyFont="1" applyBorder="1" applyAlignment="1">
      <alignment horizontal="center" vertical="center" textRotation="255"/>
    </xf>
    <xf numFmtId="0" fontId="8" fillId="0" borderId="7" xfId="0" applyFont="1" applyBorder="1" applyAlignment="1">
      <alignment horizontal="center" vertical="center" textRotation="255"/>
    </xf>
    <xf numFmtId="0" fontId="8" fillId="0" borderId="5" xfId="0" applyFont="1" applyBorder="1" applyAlignment="1">
      <alignment horizontal="center" vertical="center" textRotation="255"/>
    </xf>
    <xf numFmtId="0" fontId="8" fillId="0" borderId="9" xfId="0" applyFont="1" applyBorder="1" applyAlignment="1">
      <alignment horizontal="center" vertical="center" textRotation="255"/>
    </xf>
    <xf numFmtId="38" fontId="8" fillId="2" borderId="16" xfId="3" applyFont="1" applyFill="1" applyBorder="1" applyAlignment="1" applyProtection="1">
      <alignment horizontal="center" vertical="center"/>
      <protection locked="0"/>
    </xf>
    <xf numFmtId="38" fontId="8" fillId="2" borderId="3" xfId="3" applyFont="1" applyFill="1" applyBorder="1" applyAlignment="1" applyProtection="1">
      <alignment horizontal="center" vertical="center"/>
      <protection locked="0"/>
    </xf>
    <xf numFmtId="38" fontId="8" fillId="2" borderId="5" xfId="3" applyFont="1" applyFill="1" applyBorder="1" applyAlignment="1" applyProtection="1">
      <alignment horizontal="center" vertical="center"/>
      <protection locked="0"/>
    </xf>
    <xf numFmtId="38" fontId="8" fillId="2" borderId="6" xfId="3" applyFont="1" applyFill="1" applyBorder="1" applyAlignment="1" applyProtection="1">
      <alignment horizontal="center" vertical="center"/>
      <protection locked="0"/>
    </xf>
    <xf numFmtId="38" fontId="6" fillId="2" borderId="0" xfId="3" applyFont="1" applyFill="1" applyBorder="1" applyAlignment="1" applyProtection="1">
      <alignment horizontal="center" vertical="center"/>
      <protection locked="0"/>
    </xf>
    <xf numFmtId="38" fontId="6" fillId="2" borderId="3" xfId="3" applyFont="1" applyFill="1" applyBorder="1" applyAlignment="1" applyProtection="1">
      <alignment horizontal="center" vertical="center"/>
      <protection locked="0"/>
    </xf>
    <xf numFmtId="38" fontId="6" fillId="2" borderId="6" xfId="3" applyFont="1" applyFill="1" applyBorder="1" applyAlignment="1" applyProtection="1">
      <alignment horizontal="center" vertical="center"/>
      <protection locked="0"/>
    </xf>
    <xf numFmtId="0" fontId="26" fillId="0" borderId="0" xfId="0" applyFont="1" applyAlignment="1">
      <alignment horizontal="left" vertical="center"/>
    </xf>
    <xf numFmtId="0" fontId="7" fillId="0" borderId="16" xfId="0" applyFont="1" applyBorder="1" applyAlignment="1">
      <alignment horizontal="center" vertical="center" textRotation="255"/>
    </xf>
    <xf numFmtId="0" fontId="7" fillId="0" borderId="11" xfId="0" applyFont="1" applyBorder="1" applyAlignment="1">
      <alignment horizontal="center" vertical="center" textRotation="255"/>
    </xf>
    <xf numFmtId="0" fontId="7" fillId="0" borderId="10" xfId="0" applyFont="1" applyBorder="1" applyAlignment="1">
      <alignment horizontal="center" vertical="center" textRotation="255"/>
    </xf>
    <xf numFmtId="0" fontId="7" fillId="0" borderId="7" xfId="0" applyFont="1" applyBorder="1" applyAlignment="1">
      <alignment horizontal="center" vertical="center" textRotation="255"/>
    </xf>
    <xf numFmtId="0" fontId="7" fillId="0" borderId="5" xfId="0" applyFont="1" applyBorder="1" applyAlignment="1">
      <alignment horizontal="center" vertical="center" textRotation="255"/>
    </xf>
    <xf numFmtId="0" fontId="7" fillId="0" borderId="9" xfId="0" applyFont="1" applyBorder="1" applyAlignment="1">
      <alignment horizontal="center" vertical="center" textRotation="255"/>
    </xf>
    <xf numFmtId="0" fontId="19" fillId="0" borderId="277" xfId="4" applyFont="1" applyBorder="1" applyAlignment="1">
      <alignment horizontal="center" vertical="center" wrapText="1"/>
    </xf>
    <xf numFmtId="0" fontId="19" fillId="0" borderId="12" xfId="4" applyFont="1" applyBorder="1" applyAlignment="1">
      <alignment horizontal="center" vertical="center" wrapText="1"/>
    </xf>
    <xf numFmtId="0" fontId="19" fillId="0" borderId="12" xfId="4" applyFont="1" applyBorder="1" applyAlignment="1">
      <alignment vertical="center" wrapText="1"/>
    </xf>
    <xf numFmtId="0" fontId="19" fillId="0" borderId="211" xfId="4" applyFont="1" applyBorder="1" applyAlignment="1">
      <alignment vertical="center" wrapText="1"/>
    </xf>
    <xf numFmtId="56" fontId="5" fillId="0" borderId="0" xfId="0" applyNumberFormat="1" applyFont="1" applyAlignment="1">
      <alignment horizontal="left" vertical="center" wrapText="1"/>
    </xf>
    <xf numFmtId="0" fontId="5" fillId="0" borderId="6" xfId="0" applyFont="1" applyBorder="1" applyAlignment="1">
      <alignment horizontal="left" vertical="center" wrapText="1"/>
    </xf>
    <xf numFmtId="0" fontId="19" fillId="9" borderId="276" xfId="4" applyFont="1" applyFill="1" applyBorder="1" applyAlignment="1">
      <alignment horizontal="center" vertical="center" wrapText="1"/>
    </xf>
    <xf numFmtId="0" fontId="19" fillId="9" borderId="76" xfId="4" applyFont="1" applyFill="1" applyBorder="1" applyAlignment="1">
      <alignment horizontal="center" vertical="center" wrapText="1"/>
    </xf>
    <xf numFmtId="0" fontId="19" fillId="9" borderId="213" xfId="4" applyFont="1" applyFill="1" applyBorder="1" applyAlignment="1">
      <alignment horizontal="center" vertical="center" wrapText="1"/>
    </xf>
    <xf numFmtId="0" fontId="19" fillId="9" borderId="277" xfId="4" applyFont="1" applyFill="1" applyBorder="1" applyAlignment="1">
      <alignment horizontal="center" vertical="center" wrapText="1"/>
    </xf>
    <xf numFmtId="0" fontId="19" fillId="9" borderId="12" xfId="4" applyFont="1" applyFill="1" applyBorder="1" applyAlignment="1">
      <alignment horizontal="center" vertical="center" wrapText="1"/>
    </xf>
    <xf numFmtId="0" fontId="19" fillId="9" borderId="211" xfId="4" applyFont="1" applyFill="1" applyBorder="1" applyAlignment="1">
      <alignment horizontal="center" vertical="center" wrapText="1"/>
    </xf>
    <xf numFmtId="0" fontId="19" fillId="2" borderId="131" xfId="4" applyFont="1" applyFill="1" applyBorder="1" applyAlignment="1" applyProtection="1">
      <alignment horizontal="left" vertical="center" wrapText="1"/>
      <protection locked="0"/>
    </xf>
    <xf numFmtId="0" fontId="19" fillId="2" borderId="3" xfId="4" applyFont="1" applyFill="1" applyBorder="1" applyAlignment="1" applyProtection="1">
      <alignment horizontal="left" vertical="center" wrapText="1"/>
      <protection locked="0"/>
    </xf>
    <xf numFmtId="0" fontId="19" fillId="2" borderId="135" xfId="4" applyFont="1" applyFill="1" applyBorder="1" applyAlignment="1" applyProtection="1">
      <alignment horizontal="left" vertical="center" wrapText="1"/>
      <protection locked="0"/>
    </xf>
    <xf numFmtId="0" fontId="19" fillId="2" borderId="130" xfId="4" applyFont="1" applyFill="1" applyBorder="1" applyAlignment="1" applyProtection="1">
      <alignment horizontal="left" vertical="center" wrapText="1"/>
      <protection locked="0"/>
    </xf>
    <xf numFmtId="0" fontId="19" fillId="2" borderId="0" xfId="4" applyFont="1" applyFill="1" applyAlignment="1" applyProtection="1">
      <alignment horizontal="left" vertical="center" wrapText="1"/>
      <protection locked="0"/>
    </xf>
    <xf numFmtId="0" fontId="19" fillId="2" borderId="27" xfId="4" applyFont="1" applyFill="1" applyBorder="1" applyAlignment="1" applyProtection="1">
      <alignment horizontal="left" vertical="center" wrapText="1"/>
      <protection locked="0"/>
    </xf>
    <xf numFmtId="0" fontId="19" fillId="2" borderId="132" xfId="4" applyFont="1" applyFill="1" applyBorder="1" applyAlignment="1" applyProtection="1">
      <alignment horizontal="left" vertical="center" wrapText="1"/>
      <protection locked="0"/>
    </xf>
    <xf numFmtId="0" fontId="19" fillId="2" borderId="6" xfId="4" applyFont="1" applyFill="1" applyBorder="1" applyAlignment="1" applyProtection="1">
      <alignment horizontal="left" vertical="center" wrapText="1"/>
      <protection locked="0"/>
    </xf>
    <xf numFmtId="0" fontId="19" fillId="2" borderId="55" xfId="4" applyFont="1" applyFill="1" applyBorder="1" applyAlignment="1" applyProtection="1">
      <alignment horizontal="left" vertical="center" wrapText="1"/>
      <protection locked="0"/>
    </xf>
    <xf numFmtId="0" fontId="19" fillId="0" borderId="277" xfId="4" applyFont="1" applyBorder="1" applyAlignment="1">
      <alignment horizontal="left" vertical="center" wrapText="1" shrinkToFit="1"/>
    </xf>
    <xf numFmtId="0" fontId="19" fillId="0" borderId="12" xfId="4" applyFont="1" applyBorder="1" applyAlignment="1">
      <alignment horizontal="left" vertical="center" wrapText="1" shrinkToFit="1"/>
    </xf>
    <xf numFmtId="177" fontId="19" fillId="2" borderId="12" xfId="0" applyNumberFormat="1" applyFont="1" applyFill="1" applyBorder="1" applyAlignment="1" applyProtection="1">
      <alignment horizontal="center" vertical="center" wrapText="1" shrinkToFit="1"/>
      <protection locked="0"/>
    </xf>
    <xf numFmtId="0" fontId="19" fillId="0" borderId="211" xfId="4" applyFont="1" applyBorder="1" applyAlignment="1">
      <alignment horizontal="center" vertical="center" wrapText="1"/>
    </xf>
    <xf numFmtId="0" fontId="19" fillId="2" borderId="138" xfId="4" applyFont="1" applyFill="1" applyBorder="1" applyAlignment="1" applyProtection="1">
      <alignment horizontal="left" vertical="center" wrapText="1"/>
      <protection locked="0"/>
    </xf>
    <xf numFmtId="0" fontId="19" fillId="2" borderId="56" xfId="4" applyFont="1" applyFill="1" applyBorder="1" applyAlignment="1" applyProtection="1">
      <alignment horizontal="left" vertical="center" wrapText="1"/>
      <protection locked="0"/>
    </xf>
    <xf numFmtId="0" fontId="19" fillId="2" borderId="87" xfId="4" applyFont="1" applyFill="1" applyBorder="1" applyAlignment="1" applyProtection="1">
      <alignment horizontal="left" vertical="center" wrapText="1"/>
      <protection locked="0"/>
    </xf>
    <xf numFmtId="0" fontId="19" fillId="0" borderId="12" xfId="4" applyFont="1" applyBorder="1" applyAlignment="1">
      <alignment horizontal="left" vertical="center" wrapText="1"/>
    </xf>
    <xf numFmtId="0" fontId="19" fillId="0" borderId="211" xfId="4" applyFont="1" applyBorder="1" applyAlignment="1">
      <alignment horizontal="left" vertical="center" wrapText="1"/>
    </xf>
    <xf numFmtId="0" fontId="19" fillId="9" borderId="137" xfId="4" applyFont="1" applyFill="1" applyBorder="1" applyAlignment="1">
      <alignment horizontal="center" vertical="center" wrapText="1"/>
    </xf>
    <xf numFmtId="0" fontId="19" fillId="9" borderId="15" xfId="4" applyFont="1" applyFill="1" applyBorder="1" applyAlignment="1">
      <alignment horizontal="center" vertical="center" wrapText="1"/>
    </xf>
    <xf numFmtId="0" fontId="19" fillId="9" borderId="139" xfId="4" applyFont="1" applyFill="1" applyBorder="1" applyAlignment="1">
      <alignment horizontal="center" vertical="center" wrapText="1"/>
    </xf>
    <xf numFmtId="0" fontId="19" fillId="9" borderId="130" xfId="4" applyFont="1" applyFill="1" applyBorder="1" applyAlignment="1">
      <alignment horizontal="center" vertical="center" wrapText="1"/>
    </xf>
    <xf numFmtId="0" fontId="19" fillId="9" borderId="0" xfId="4" applyFont="1" applyFill="1" applyAlignment="1">
      <alignment horizontal="center" vertical="center" wrapText="1"/>
    </xf>
    <xf numFmtId="0" fontId="19" fillId="9" borderId="27" xfId="4" applyFont="1" applyFill="1" applyBorder="1" applyAlignment="1">
      <alignment horizontal="center" vertical="center" wrapText="1"/>
    </xf>
    <xf numFmtId="0" fontId="26" fillId="0" borderId="0" xfId="0" applyFont="1" applyAlignment="1">
      <alignment horizontal="left" vertical="center" wrapText="1"/>
    </xf>
    <xf numFmtId="0" fontId="19" fillId="0" borderId="278" xfId="4" applyFont="1" applyBorder="1" applyAlignment="1">
      <alignment horizontal="left" vertical="center" wrapText="1" shrinkToFit="1"/>
    </xf>
    <xf numFmtId="0" fontId="19" fillId="0" borderId="71" xfId="4" applyFont="1" applyBorder="1" applyAlignment="1">
      <alignment horizontal="left" vertical="center" wrapText="1" shrinkToFit="1"/>
    </xf>
    <xf numFmtId="10" fontId="19" fillId="4" borderId="12" xfId="4" applyNumberFormat="1" applyFont="1" applyFill="1" applyBorder="1" applyAlignment="1">
      <alignment horizontal="center" vertical="center" wrapText="1"/>
    </xf>
    <xf numFmtId="10" fontId="19" fillId="4" borderId="211" xfId="4" applyNumberFormat="1" applyFont="1" applyFill="1" applyBorder="1" applyAlignment="1">
      <alignment horizontal="center" vertical="center" wrapText="1"/>
    </xf>
    <xf numFmtId="10" fontId="19" fillId="4" borderId="71" xfId="4" applyNumberFormat="1" applyFont="1" applyFill="1" applyBorder="1" applyAlignment="1">
      <alignment horizontal="center" vertical="center" wrapText="1"/>
    </xf>
    <xf numFmtId="10" fontId="19" fillId="4" borderId="212" xfId="4" applyNumberFormat="1" applyFont="1" applyFill="1" applyBorder="1" applyAlignment="1">
      <alignment horizontal="center" vertical="center" wrapText="1"/>
    </xf>
    <xf numFmtId="0" fontId="19" fillId="0" borderId="0" xfId="4" applyFont="1" applyAlignment="1">
      <alignment horizontal="center" vertical="top" wrapText="1"/>
    </xf>
    <xf numFmtId="49" fontId="53" fillId="0" borderId="20" xfId="0" applyNumberFormat="1" applyFont="1" applyBorder="1" applyAlignment="1">
      <alignment horizontal="center" vertical="center" shrinkToFit="1"/>
    </xf>
    <xf numFmtId="49" fontId="53" fillId="0" borderId="4" xfId="0" applyNumberFormat="1" applyFont="1" applyBorder="1" applyAlignment="1">
      <alignment horizontal="center" vertical="center" shrinkToFit="1"/>
    </xf>
    <xf numFmtId="0" fontId="56" fillId="0" borderId="20" xfId="0" applyFont="1" applyBorder="1" applyAlignment="1">
      <alignment vertical="center" wrapText="1"/>
    </xf>
    <xf numFmtId="0" fontId="56" fillId="0" borderId="8" xfId="0" applyFont="1" applyBorder="1" applyAlignment="1">
      <alignment vertical="center" wrapText="1"/>
    </xf>
    <xf numFmtId="0" fontId="56" fillId="0" borderId="4" xfId="0" applyFont="1" applyBorder="1" applyAlignment="1">
      <alignment vertical="center" wrapText="1"/>
    </xf>
    <xf numFmtId="0" fontId="53" fillId="17" borderId="12" xfId="0" applyFont="1" applyFill="1" applyBorder="1" applyAlignment="1" applyProtection="1">
      <alignment horizontal="center" vertical="center" shrinkToFit="1"/>
      <protection locked="0"/>
    </xf>
    <xf numFmtId="0" fontId="53" fillId="0" borderId="0" xfId="0" applyFont="1" applyAlignment="1">
      <alignment horizontal="center" vertical="center" wrapText="1"/>
    </xf>
    <xf numFmtId="0" fontId="58" fillId="0" borderId="0" xfId="0" applyFont="1" applyAlignment="1">
      <alignment horizontal="left" vertical="center" wrapText="1"/>
    </xf>
    <xf numFmtId="0" fontId="56" fillId="0" borderId="12" xfId="13" applyFont="1" applyBorder="1" applyAlignment="1">
      <alignment horizontal="center" vertical="center" wrapText="1"/>
    </xf>
    <xf numFmtId="0" fontId="56" fillId="0" borderId="20" xfId="13" applyFont="1" applyBorder="1" applyAlignment="1">
      <alignment horizontal="center" vertical="center" wrapText="1"/>
    </xf>
    <xf numFmtId="0" fontId="56" fillId="0" borderId="4" xfId="13" applyFont="1" applyBorder="1" applyAlignment="1">
      <alignment horizontal="left" vertical="center" shrinkToFit="1"/>
    </xf>
    <xf numFmtId="0" fontId="56" fillId="0" borderId="12" xfId="13" applyFont="1" applyBorder="1" applyAlignment="1">
      <alignment horizontal="left" vertical="center" shrinkToFit="1"/>
    </xf>
    <xf numFmtId="0" fontId="53" fillId="0" borderId="280" xfId="13" applyFont="1" applyBorder="1" applyAlignment="1">
      <alignment horizontal="center" vertical="center" shrinkToFit="1"/>
    </xf>
    <xf numFmtId="49" fontId="53" fillId="0" borderId="12" xfId="0" applyNumberFormat="1" applyFont="1" applyBorder="1" applyAlignment="1">
      <alignment horizontal="center" vertical="center" shrinkToFit="1"/>
    </xf>
    <xf numFmtId="0" fontId="55" fillId="0" borderId="12" xfId="0" applyFont="1" applyBorder="1" applyAlignment="1">
      <alignment horizontal="center" vertical="center" wrapText="1"/>
    </xf>
    <xf numFmtId="0" fontId="55" fillId="0" borderId="12" xfId="0" applyFont="1" applyBorder="1" applyAlignment="1">
      <alignment horizontal="center" vertical="center" shrinkToFit="1"/>
    </xf>
    <xf numFmtId="49" fontId="53" fillId="0" borderId="12" xfId="13" applyNumberFormat="1" applyFont="1" applyBorder="1" applyAlignment="1">
      <alignment horizontal="center" vertical="center" shrinkToFit="1"/>
    </xf>
    <xf numFmtId="0" fontId="56" fillId="0" borderId="12" xfId="13" applyFont="1" applyBorder="1" applyAlignment="1">
      <alignment horizontal="left" vertical="center" wrapText="1"/>
    </xf>
    <xf numFmtId="0" fontId="53" fillId="17" borderId="12" xfId="13" applyFont="1" applyFill="1" applyBorder="1" applyAlignment="1" applyProtection="1">
      <alignment horizontal="center" vertical="center" shrinkToFit="1"/>
      <protection locked="0"/>
    </xf>
    <xf numFmtId="0" fontId="54" fillId="18" borderId="12" xfId="13" applyFont="1" applyFill="1" applyBorder="1" applyAlignment="1">
      <alignment horizontal="left" vertical="center" wrapText="1"/>
    </xf>
    <xf numFmtId="49" fontId="53" fillId="0" borderId="16" xfId="13" applyNumberFormat="1" applyFont="1" applyBorder="1" applyAlignment="1">
      <alignment horizontal="center" vertical="center" shrinkToFit="1"/>
    </xf>
    <xf numFmtId="49" fontId="53" fillId="0" borderId="11" xfId="13" applyNumberFormat="1" applyFont="1" applyBorder="1" applyAlignment="1">
      <alignment horizontal="center" vertical="center" shrinkToFit="1"/>
    </xf>
    <xf numFmtId="49" fontId="53" fillId="0" borderId="5" xfId="13" applyNumberFormat="1" applyFont="1" applyBorder="1" applyAlignment="1">
      <alignment horizontal="center" vertical="center" shrinkToFit="1"/>
    </xf>
    <xf numFmtId="49" fontId="53" fillId="0" borderId="9" xfId="13" applyNumberFormat="1" applyFont="1" applyBorder="1" applyAlignment="1">
      <alignment horizontal="center" vertical="center" shrinkToFit="1"/>
    </xf>
    <xf numFmtId="0" fontId="56" fillId="0" borderId="311" xfId="13" applyFont="1" applyBorder="1" applyAlignment="1">
      <alignment horizontal="left" vertical="center" wrapText="1"/>
    </xf>
    <xf numFmtId="0" fontId="56" fillId="0" borderId="281" xfId="13" applyFont="1" applyBorder="1" applyAlignment="1">
      <alignment horizontal="left" vertical="center" wrapText="1"/>
    </xf>
    <xf numFmtId="0" fontId="56" fillId="0" borderId="282" xfId="13" applyFont="1" applyBorder="1" applyAlignment="1">
      <alignment horizontal="left" vertical="center" wrapText="1"/>
    </xf>
    <xf numFmtId="0" fontId="57" fillId="17" borderId="176" xfId="13" applyFont="1" applyFill="1" applyBorder="1" applyAlignment="1" applyProtection="1">
      <alignment horizontal="center" vertical="center" wrapText="1"/>
      <protection locked="0"/>
    </xf>
    <xf numFmtId="0" fontId="57" fillId="17" borderId="283" xfId="13" applyFont="1" applyFill="1" applyBorder="1" applyAlignment="1" applyProtection="1">
      <alignment horizontal="center" vertical="center" wrapText="1"/>
      <protection locked="0"/>
    </xf>
    <xf numFmtId="0" fontId="57" fillId="17" borderId="181" xfId="13" applyFont="1" applyFill="1" applyBorder="1" applyAlignment="1" applyProtection="1">
      <alignment horizontal="center" vertical="center" wrapText="1"/>
      <protection locked="0"/>
    </xf>
    <xf numFmtId="0" fontId="56" fillId="0" borderId="16" xfId="13" applyFont="1" applyBorder="1" applyAlignment="1">
      <alignment horizontal="left" vertical="center" wrapText="1"/>
    </xf>
    <xf numFmtId="0" fontId="56" fillId="0" borderId="3" xfId="13" applyFont="1" applyBorder="1" applyAlignment="1">
      <alignment horizontal="left" vertical="center" wrapText="1"/>
    </xf>
    <xf numFmtId="0" fontId="56" fillId="0" borderId="11" xfId="13" applyFont="1" applyBorder="1" applyAlignment="1">
      <alignment horizontal="left" vertical="center" wrapText="1"/>
    </xf>
    <xf numFmtId="0" fontId="53" fillId="17" borderId="16" xfId="13" applyFont="1" applyFill="1" applyBorder="1" applyAlignment="1" applyProtection="1">
      <alignment horizontal="center" vertical="center" shrinkToFit="1"/>
      <protection locked="0"/>
    </xf>
    <xf numFmtId="0" fontId="53" fillId="17" borderId="11" xfId="13" applyFont="1" applyFill="1" applyBorder="1" applyAlignment="1" applyProtection="1">
      <alignment horizontal="center" vertical="center" shrinkToFit="1"/>
      <protection locked="0"/>
    </xf>
    <xf numFmtId="0" fontId="54" fillId="18" borderId="12" xfId="0" applyFont="1" applyFill="1" applyBorder="1" applyAlignment="1">
      <alignment horizontal="left" vertical="center" wrapText="1"/>
    </xf>
    <xf numFmtId="0" fontId="56" fillId="0" borderId="0" xfId="13" applyFont="1" applyAlignment="1">
      <alignment horizontal="left" vertical="center" wrapText="1"/>
    </xf>
    <xf numFmtId="0" fontId="56" fillId="0" borderId="7" xfId="13" applyFont="1" applyBorder="1" applyAlignment="1">
      <alignment horizontal="left" vertical="center" wrapText="1"/>
    </xf>
    <xf numFmtId="0" fontId="56" fillId="0" borderId="8" xfId="13" applyFont="1" applyBorder="1" applyAlignment="1">
      <alignment horizontal="left" vertical="center" wrapText="1"/>
    </xf>
    <xf numFmtId="0" fontId="53" fillId="17" borderId="20" xfId="0" applyFont="1" applyFill="1" applyBorder="1" applyAlignment="1" applyProtection="1">
      <alignment horizontal="center" vertical="center" shrinkToFit="1"/>
      <protection locked="0"/>
    </xf>
    <xf numFmtId="0" fontId="53" fillId="17" borderId="4" xfId="0" applyFont="1" applyFill="1" applyBorder="1" applyAlignment="1" applyProtection="1">
      <alignment horizontal="center" vertical="center" shrinkToFit="1"/>
      <protection locked="0"/>
    </xf>
    <xf numFmtId="0" fontId="56" fillId="0" borderId="0" xfId="13" applyFont="1" applyAlignment="1">
      <alignment horizontal="right" vertical="center" wrapText="1"/>
    </xf>
    <xf numFmtId="0" fontId="56" fillId="0" borderId="6" xfId="13" applyFont="1" applyBorder="1" applyAlignment="1">
      <alignment horizontal="left" vertical="center" wrapText="1"/>
    </xf>
    <xf numFmtId="49" fontId="53" fillId="0" borderId="16" xfId="0" applyNumberFormat="1" applyFont="1" applyBorder="1" applyAlignment="1">
      <alignment horizontal="center" vertical="center" shrinkToFit="1"/>
    </xf>
    <xf numFmtId="49" fontId="53" fillId="0" borderId="11" xfId="0" applyNumberFormat="1" applyFont="1" applyBorder="1" applyAlignment="1">
      <alignment horizontal="center" vertical="center" shrinkToFit="1"/>
    </xf>
    <xf numFmtId="49" fontId="53" fillId="0" borderId="10" xfId="0" applyNumberFormat="1" applyFont="1" applyBorder="1" applyAlignment="1">
      <alignment horizontal="center" vertical="center" shrinkToFit="1"/>
    </xf>
    <xf numFmtId="49" fontId="53" fillId="0" borderId="7" xfId="0" applyNumberFormat="1" applyFont="1" applyBorder="1" applyAlignment="1">
      <alignment horizontal="center" vertical="center" shrinkToFit="1"/>
    </xf>
    <xf numFmtId="0" fontId="53" fillId="17" borderId="16" xfId="0" applyFont="1" applyFill="1" applyBorder="1" applyAlignment="1" applyProtection="1">
      <alignment horizontal="center" vertical="center" shrinkToFit="1"/>
      <protection locked="0"/>
    </xf>
    <xf numFmtId="0" fontId="53" fillId="17" borderId="11" xfId="0" applyFont="1" applyFill="1" applyBorder="1" applyAlignment="1" applyProtection="1">
      <alignment horizontal="center" vertical="center" shrinkToFit="1"/>
      <protection locked="0"/>
    </xf>
    <xf numFmtId="0" fontId="53" fillId="17" borderId="10" xfId="0" applyFont="1" applyFill="1" applyBorder="1" applyAlignment="1" applyProtection="1">
      <alignment horizontal="center" vertical="center" shrinkToFit="1"/>
      <protection locked="0"/>
    </xf>
    <xf numFmtId="0" fontId="53" fillId="17" borderId="7" xfId="0" applyFont="1" applyFill="1" applyBorder="1" applyAlignment="1" applyProtection="1">
      <alignment horizontal="center" vertical="center" shrinkToFit="1"/>
      <protection locked="0"/>
    </xf>
    <xf numFmtId="0" fontId="56" fillId="0" borderId="10" xfId="13" applyFont="1" applyBorder="1" applyAlignment="1">
      <alignment horizontal="right" vertical="center" wrapText="1"/>
    </xf>
    <xf numFmtId="0" fontId="53" fillId="17" borderId="5" xfId="0" applyFont="1" applyFill="1" applyBorder="1" applyAlignment="1" applyProtection="1">
      <alignment horizontal="center" vertical="center" shrinkToFit="1"/>
      <protection locked="0"/>
    </xf>
    <xf numFmtId="0" fontId="53" fillId="17" borderId="9" xfId="0" applyFont="1" applyFill="1" applyBorder="1" applyAlignment="1" applyProtection="1">
      <alignment horizontal="center" vertical="center" shrinkToFit="1"/>
      <protection locked="0"/>
    </xf>
    <xf numFmtId="49" fontId="53" fillId="0" borderId="5" xfId="0" applyNumberFormat="1" applyFont="1" applyBorder="1" applyAlignment="1">
      <alignment horizontal="center" vertical="center" shrinkToFit="1"/>
    </xf>
    <xf numFmtId="49" fontId="53" fillId="0" borderId="9" xfId="0" applyNumberFormat="1" applyFont="1" applyBorder="1" applyAlignment="1">
      <alignment horizontal="center" vertical="center" shrinkToFit="1"/>
    </xf>
    <xf numFmtId="0" fontId="56" fillId="0" borderId="16" xfId="0" applyFont="1" applyBorder="1" applyAlignment="1">
      <alignment horizontal="left" vertical="center" wrapText="1"/>
    </xf>
    <xf numFmtId="0" fontId="56" fillId="0" borderId="3" xfId="0" applyFont="1" applyBorder="1" applyAlignment="1">
      <alignment horizontal="left" vertical="center" wrapText="1"/>
    </xf>
    <xf numFmtId="0" fontId="56" fillId="0" borderId="11" xfId="0" applyFont="1" applyBorder="1" applyAlignment="1">
      <alignment horizontal="left" vertical="center" wrapText="1"/>
    </xf>
    <xf numFmtId="0" fontId="56" fillId="0" borderId="0" xfId="0" applyFont="1" applyAlignment="1">
      <alignment horizontal="left" vertical="center" wrapText="1"/>
    </xf>
    <xf numFmtId="0" fontId="56" fillId="0" borderId="7" xfId="0" applyFont="1" applyBorder="1" applyAlignment="1">
      <alignment horizontal="left" vertical="center" wrapText="1"/>
    </xf>
    <xf numFmtId="0" fontId="56" fillId="0" borderId="12" xfId="0" applyFont="1" applyBorder="1" applyAlignment="1">
      <alignment horizontal="left" vertical="center" wrapText="1"/>
    </xf>
    <xf numFmtId="0" fontId="56" fillId="0" borderId="20" xfId="0" applyFont="1" applyBorder="1" applyAlignment="1">
      <alignment horizontal="left" vertical="center" wrapText="1"/>
    </xf>
    <xf numFmtId="0" fontId="56" fillId="0" borderId="8" xfId="0" applyFont="1" applyBorder="1" applyAlignment="1">
      <alignment horizontal="left" vertical="center" wrapText="1"/>
    </xf>
    <xf numFmtId="0" fontId="56" fillId="0" borderId="4" xfId="0" applyFont="1" applyBorder="1" applyAlignment="1">
      <alignment horizontal="left" vertical="center" wrapText="1"/>
    </xf>
    <xf numFmtId="0" fontId="56" fillId="0" borderId="16" xfId="0" applyFont="1" applyBorder="1" applyAlignment="1">
      <alignment horizontal="left" vertical="top" wrapText="1"/>
    </xf>
    <xf numFmtId="0" fontId="56" fillId="0" borderId="3" xfId="0" applyFont="1" applyBorder="1" applyAlignment="1">
      <alignment horizontal="left" vertical="top" wrapText="1"/>
    </xf>
    <xf numFmtId="0" fontId="56" fillId="0" borderId="11" xfId="0" applyFont="1" applyBorder="1" applyAlignment="1">
      <alignment horizontal="left" vertical="top" wrapText="1"/>
    </xf>
    <xf numFmtId="0" fontId="56" fillId="0" borderId="169" xfId="13" applyFont="1" applyBorder="1" applyAlignment="1">
      <alignment horizontal="right" vertical="center" wrapText="1"/>
    </xf>
    <xf numFmtId="0" fontId="56" fillId="0" borderId="124" xfId="13" applyFont="1" applyBorder="1" applyAlignment="1">
      <alignment horizontal="right" vertical="center" wrapText="1"/>
    </xf>
    <xf numFmtId="0" fontId="56" fillId="0" borderId="5" xfId="13" applyFont="1" applyBorder="1" applyAlignment="1">
      <alignment horizontal="right" vertical="center" wrapText="1"/>
    </xf>
    <xf numFmtId="0" fontId="56" fillId="0" borderId="5" xfId="0" applyFont="1" applyBorder="1" applyAlignment="1">
      <alignment horizontal="left" vertical="center" wrapText="1"/>
    </xf>
    <xf numFmtId="0" fontId="56" fillId="0" borderId="6" xfId="0" applyFont="1" applyBorder="1" applyAlignment="1">
      <alignment horizontal="left" vertical="center" wrapText="1"/>
    </xf>
    <xf numFmtId="0" fontId="56" fillId="0" borderId="9" xfId="0" applyFont="1" applyBorder="1" applyAlignment="1">
      <alignment horizontal="left" vertical="center" wrapText="1"/>
    </xf>
    <xf numFmtId="0" fontId="56" fillId="0" borderId="10" xfId="0" applyFont="1" applyBorder="1" applyAlignment="1">
      <alignment horizontal="right" vertical="center" wrapText="1"/>
    </xf>
    <xf numFmtId="0" fontId="56" fillId="0" borderId="0" xfId="0" applyFont="1" applyAlignment="1">
      <alignment horizontal="right" vertical="center" wrapText="1"/>
    </xf>
    <xf numFmtId="0" fontId="56" fillId="0" borderId="5" xfId="0" applyFont="1" applyBorder="1" applyAlignment="1">
      <alignment horizontal="right" vertical="center" wrapText="1"/>
    </xf>
    <xf numFmtId="0" fontId="56" fillId="0" borderId="6" xfId="0" applyFont="1" applyBorder="1" applyAlignment="1">
      <alignment horizontal="right" vertical="center" wrapText="1"/>
    </xf>
    <xf numFmtId="0" fontId="56" fillId="0" borderId="6" xfId="0" applyFont="1" applyBorder="1" applyAlignment="1">
      <alignment vertical="center" wrapText="1"/>
    </xf>
    <xf numFmtId="0" fontId="56" fillId="0" borderId="9" xfId="0" applyFont="1" applyBorder="1" applyAlignment="1">
      <alignment vertical="center" wrapText="1"/>
    </xf>
    <xf numFmtId="0" fontId="53" fillId="17" borderId="3" xfId="0" applyFont="1" applyFill="1" applyBorder="1" applyAlignment="1" applyProtection="1">
      <alignment horizontal="center" vertical="center" shrinkToFit="1"/>
      <protection locked="0"/>
    </xf>
    <xf numFmtId="0" fontId="56" fillId="0" borderId="0" xfId="0" applyFont="1" applyAlignment="1">
      <alignment vertical="center" wrapText="1"/>
    </xf>
    <xf numFmtId="0" fontId="56" fillId="0" borderId="7" xfId="0" applyFont="1" applyBorder="1" applyAlignment="1">
      <alignment vertical="center" wrapText="1"/>
    </xf>
    <xf numFmtId="0" fontId="56" fillId="0" borderId="6" xfId="13" applyFont="1" applyBorder="1" applyAlignment="1">
      <alignment horizontal="right" vertical="center" wrapText="1"/>
    </xf>
    <xf numFmtId="0" fontId="56" fillId="0" borderId="9" xfId="13" applyFont="1" applyBorder="1" applyAlignment="1">
      <alignment horizontal="left" vertical="center" wrapText="1"/>
    </xf>
    <xf numFmtId="0" fontId="56" fillId="0" borderId="10" xfId="0" applyFont="1" applyBorder="1" applyAlignment="1">
      <alignment horizontal="left" vertical="center" wrapText="1"/>
    </xf>
    <xf numFmtId="0" fontId="56" fillId="0" borderId="12" xfId="13" applyFont="1" applyBorder="1" applyAlignment="1">
      <alignment horizontal="right" vertical="center" wrapText="1"/>
    </xf>
    <xf numFmtId="0" fontId="56" fillId="0" borderId="9" xfId="13" applyFont="1" applyBorder="1" applyAlignment="1">
      <alignment vertical="center" wrapText="1"/>
    </xf>
    <xf numFmtId="0" fontId="56" fillId="0" borderId="124" xfId="13" applyFont="1" applyBorder="1" applyAlignment="1">
      <alignment vertical="center" wrapText="1"/>
    </xf>
    <xf numFmtId="0" fontId="56" fillId="0" borderId="20" xfId="0" applyFont="1" applyBorder="1" applyAlignment="1">
      <alignment horizontal="left" vertical="top" wrapText="1"/>
    </xf>
    <xf numFmtId="0" fontId="56" fillId="0" borderId="8" xfId="0" applyFont="1" applyBorder="1" applyAlignment="1">
      <alignment horizontal="left" vertical="top" wrapText="1"/>
    </xf>
    <xf numFmtId="0" fontId="56" fillId="0" borderId="4" xfId="0" applyFont="1" applyBorder="1" applyAlignment="1">
      <alignment horizontal="left" vertical="top" wrapText="1"/>
    </xf>
    <xf numFmtId="0" fontId="56" fillId="0" borderId="3" xfId="0" applyFont="1" applyBorder="1" applyAlignment="1">
      <alignment vertical="center" wrapText="1"/>
    </xf>
    <xf numFmtId="0" fontId="56" fillId="0" borderId="11" xfId="0" applyFont="1" applyBorder="1" applyAlignment="1">
      <alignment vertical="center" wrapText="1"/>
    </xf>
    <xf numFmtId="0" fontId="53" fillId="19" borderId="250" xfId="0" applyFont="1" applyFill="1" applyBorder="1" applyAlignment="1" applyProtection="1">
      <alignment vertical="center" wrapText="1"/>
      <protection locked="0"/>
    </xf>
    <xf numFmtId="0" fontId="53" fillId="19" borderId="252" xfId="0" applyFont="1" applyFill="1" applyBorder="1" applyAlignment="1" applyProtection="1">
      <alignment vertical="center" wrapText="1"/>
      <protection locked="0"/>
    </xf>
    <xf numFmtId="0" fontId="52" fillId="0" borderId="0" xfId="0" applyFont="1" applyAlignment="1">
      <alignment horizontal="left" vertical="center" wrapText="1"/>
    </xf>
    <xf numFmtId="0" fontId="56" fillId="0" borderId="0" xfId="0" applyFont="1" applyAlignment="1">
      <alignment horizontal="left" vertical="center" shrinkToFit="1"/>
    </xf>
    <xf numFmtId="0" fontId="54" fillId="18" borderId="12" xfId="0" applyFont="1" applyFill="1" applyBorder="1" applyAlignment="1" applyProtection="1">
      <alignment horizontal="left" vertical="center" wrapText="1"/>
      <protection locked="0"/>
    </xf>
    <xf numFmtId="0" fontId="6" fillId="0" borderId="20" xfId="4" applyFont="1" applyBorder="1" applyAlignment="1">
      <alignment horizontal="left" vertical="center"/>
    </xf>
    <xf numFmtId="0" fontId="6" fillId="0" borderId="8" xfId="4" applyFont="1" applyBorder="1" applyAlignment="1">
      <alignment horizontal="left" vertical="center"/>
    </xf>
    <xf numFmtId="0" fontId="6" fillId="0" borderId="4" xfId="4" applyFont="1" applyBorder="1" applyAlignment="1">
      <alignment horizontal="left" vertical="center"/>
    </xf>
    <xf numFmtId="49" fontId="6" fillId="0" borderId="20" xfId="4" applyNumberFormat="1" applyFont="1" applyBorder="1" applyAlignment="1">
      <alignment horizontal="center" vertical="center" shrinkToFit="1"/>
    </xf>
    <xf numFmtId="49" fontId="6" fillId="0" borderId="8" xfId="4" applyNumberFormat="1" applyFont="1" applyBorder="1" applyAlignment="1">
      <alignment horizontal="center" vertical="center" shrinkToFit="1"/>
    </xf>
    <xf numFmtId="0" fontId="6" fillId="7" borderId="3" xfId="4" applyFont="1" applyFill="1" applyBorder="1" applyAlignment="1">
      <alignment horizontal="center" vertical="center" shrinkToFit="1"/>
    </xf>
    <xf numFmtId="0" fontId="6" fillId="7" borderId="11" xfId="4" applyFont="1" applyFill="1" applyBorder="1" applyAlignment="1">
      <alignment horizontal="center" vertical="center" shrinkToFit="1"/>
    </xf>
    <xf numFmtId="0" fontId="6" fillId="7" borderId="6" xfId="4" applyFont="1" applyFill="1" applyBorder="1" applyAlignment="1">
      <alignment horizontal="center" vertical="center" shrinkToFit="1"/>
    </xf>
    <xf numFmtId="0" fontId="6" fillId="7" borderId="9" xfId="4" applyFont="1" applyFill="1" applyBorder="1" applyAlignment="1">
      <alignment horizontal="center" vertical="center" shrinkToFit="1"/>
    </xf>
    <xf numFmtId="0" fontId="6" fillId="7" borderId="8" xfId="4" applyFont="1" applyFill="1" applyBorder="1" applyAlignment="1">
      <alignment horizontal="center" vertical="center" shrinkToFit="1"/>
    </xf>
    <xf numFmtId="0" fontId="6" fillId="7" borderId="8" xfId="4" applyFont="1" applyFill="1" applyBorder="1" applyAlignment="1">
      <alignment horizontal="left" vertical="center"/>
    </xf>
    <xf numFmtId="49" fontId="6" fillId="0" borderId="16" xfId="4" applyNumberFormat="1" applyFont="1" applyBorder="1" applyAlignment="1">
      <alignment horizontal="center" vertical="center" shrinkToFit="1"/>
    </xf>
    <xf numFmtId="49" fontId="6" fillId="0" borderId="3" xfId="4" applyNumberFormat="1" applyFont="1" applyBorder="1" applyAlignment="1">
      <alignment horizontal="center" vertical="center" shrinkToFit="1"/>
    </xf>
    <xf numFmtId="49" fontId="6" fillId="0" borderId="5" xfId="4" applyNumberFormat="1" applyFont="1" applyBorder="1" applyAlignment="1">
      <alignment horizontal="center" vertical="center" shrinkToFit="1"/>
    </xf>
    <xf numFmtId="49" fontId="6" fillId="0" borderId="6" xfId="4" applyNumberFormat="1" applyFont="1" applyBorder="1" applyAlignment="1">
      <alignment horizontal="center" vertical="center" shrinkToFit="1"/>
    </xf>
    <xf numFmtId="0" fontId="6" fillId="0" borderId="3" xfId="4" applyFont="1" applyBorder="1" applyAlignment="1">
      <alignment horizontal="left" vertical="center"/>
    </xf>
    <xf numFmtId="0" fontId="6" fillId="0" borderId="11" xfId="4" applyFont="1" applyBorder="1" applyAlignment="1">
      <alignment horizontal="left" vertical="center"/>
    </xf>
    <xf numFmtId="0" fontId="6" fillId="0" borderId="6" xfId="4" applyFont="1" applyBorder="1" applyAlignment="1">
      <alignment horizontal="left" vertical="center"/>
    </xf>
    <xf numFmtId="0" fontId="6" fillId="0" borderId="9" xfId="4" applyFont="1" applyBorder="1" applyAlignment="1">
      <alignment horizontal="left" vertical="center"/>
    </xf>
    <xf numFmtId="0" fontId="6" fillId="0" borderId="0" xfId="4" applyFont="1" applyAlignment="1" applyProtection="1">
      <alignment horizontal="center" vertical="center"/>
      <protection locked="0"/>
    </xf>
    <xf numFmtId="0" fontId="6" fillId="0" borderId="8" xfId="4" applyFont="1" applyBorder="1" applyAlignment="1">
      <alignment horizontal="left" vertical="center" shrinkToFit="1"/>
    </xf>
    <xf numFmtId="0" fontId="6" fillId="0" borderId="4" xfId="4" applyFont="1" applyBorder="1" applyAlignment="1">
      <alignment horizontal="left" vertical="center" shrinkToFit="1"/>
    </xf>
    <xf numFmtId="0" fontId="0" fillId="0" borderId="0" xfId="0" applyAlignment="1" applyProtection="1">
      <alignment horizontal="left" vertical="top"/>
      <protection locked="0"/>
    </xf>
    <xf numFmtId="0" fontId="9" fillId="0" borderId="15" xfId="0" applyFont="1" applyBorder="1" applyAlignment="1">
      <alignment horizontal="center" vertical="center" wrapText="1"/>
    </xf>
    <xf numFmtId="0" fontId="9" fillId="0" borderId="139" xfId="0" applyFont="1" applyBorder="1" applyAlignment="1">
      <alignment horizontal="center" vertical="center" wrapText="1"/>
    </xf>
    <xf numFmtId="0" fontId="9" fillId="0" borderId="0" xfId="0" applyFont="1" applyAlignment="1">
      <alignment horizontal="center" vertical="center" wrapText="1"/>
    </xf>
    <xf numFmtId="0" fontId="9" fillId="0" borderId="27"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87" xfId="0" applyFont="1" applyBorder="1" applyAlignment="1">
      <alignment horizontal="center" vertical="center" wrapText="1"/>
    </xf>
    <xf numFmtId="0" fontId="0" fillId="0" borderId="12" xfId="0" applyBorder="1" applyAlignment="1">
      <alignment horizontal="center" vertical="center" shrinkToFit="1"/>
    </xf>
    <xf numFmtId="0" fontId="83" fillId="0" borderId="0" xfId="0" applyFont="1" applyAlignment="1">
      <alignment horizontal="right"/>
    </xf>
    <xf numFmtId="185" fontId="84" fillId="10" borderId="0" xfId="0" applyNumberFormat="1" applyFont="1" applyFill="1" applyAlignment="1" applyProtection="1">
      <alignment horizontal="center" vertical="center" shrinkToFit="1"/>
      <protection locked="0"/>
    </xf>
    <xf numFmtId="0" fontId="8" fillId="0" borderId="56" xfId="0" applyFont="1" applyBorder="1" applyAlignment="1" applyProtection="1">
      <alignment horizontal="right" vertical="center"/>
      <protection locked="0"/>
    </xf>
    <xf numFmtId="180" fontId="50" fillId="2" borderId="56" xfId="0" applyNumberFormat="1" applyFont="1" applyFill="1" applyBorder="1" applyAlignment="1" applyProtection="1">
      <alignment horizontal="center" vertical="center" shrinkToFit="1"/>
      <protection locked="0"/>
    </xf>
    <xf numFmtId="180" fontId="8" fillId="2" borderId="56" xfId="0" applyNumberFormat="1" applyFont="1" applyFill="1" applyBorder="1" applyAlignment="1" applyProtection="1">
      <alignment horizontal="left" vertical="center" shrinkToFit="1"/>
      <protection locked="0"/>
    </xf>
    <xf numFmtId="0" fontId="10" fillId="0" borderId="10"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174" xfId="0" applyFont="1" applyBorder="1" applyAlignment="1">
      <alignment horizontal="center" vertical="center" shrinkToFit="1"/>
    </xf>
    <xf numFmtId="0" fontId="10" fillId="0" borderId="90" xfId="0" applyFont="1" applyBorder="1" applyAlignment="1">
      <alignment horizontal="center" vertical="center" shrinkToFit="1"/>
    </xf>
    <xf numFmtId="0" fontId="10" fillId="0" borderId="89" xfId="0" applyFont="1" applyBorder="1" applyAlignment="1">
      <alignment horizontal="center" vertical="center" shrinkToFit="1"/>
    </xf>
    <xf numFmtId="0" fontId="10" fillId="0" borderId="88" xfId="0" applyFont="1" applyBorder="1" applyAlignment="1">
      <alignment horizontal="center" vertical="center" shrinkToFit="1"/>
    </xf>
    <xf numFmtId="0" fontId="10" fillId="0" borderId="56" xfId="0" applyFont="1" applyBorder="1" applyAlignment="1">
      <alignment horizontal="center" vertical="center" shrinkToFit="1"/>
    </xf>
    <xf numFmtId="0" fontId="10" fillId="0" borderId="83" xfId="0" applyFont="1" applyBorder="1" applyAlignment="1">
      <alignment horizontal="center" vertical="center" shrinkToFit="1"/>
    </xf>
    <xf numFmtId="0" fontId="10" fillId="0" borderId="75" xfId="0" applyFont="1" applyBorder="1" applyAlignment="1">
      <alignment horizontal="center" vertical="center" shrinkToFit="1"/>
    </xf>
    <xf numFmtId="0" fontId="10" fillId="0" borderId="80" xfId="0" applyFont="1" applyBorder="1" applyAlignment="1">
      <alignment horizontal="center" vertical="center" shrinkToFit="1"/>
    </xf>
    <xf numFmtId="0" fontId="10" fillId="0" borderId="78" xfId="0" applyFont="1" applyBorder="1" applyAlignment="1">
      <alignment horizontal="center" vertical="center" shrinkToFit="1"/>
    </xf>
    <xf numFmtId="0" fontId="10" fillId="0" borderId="294" xfId="0" applyFont="1" applyBorder="1" applyAlignment="1">
      <alignment horizontal="center" vertical="center" shrinkToFit="1"/>
    </xf>
    <xf numFmtId="0" fontId="10" fillId="0" borderId="295" xfId="0" applyFont="1" applyBorder="1" applyAlignment="1">
      <alignment horizontal="center" vertical="center" shrinkToFit="1"/>
    </xf>
    <xf numFmtId="0" fontId="10" fillId="0" borderId="222" xfId="0" applyFont="1" applyBorder="1" applyAlignment="1">
      <alignment horizontal="center" vertical="center" shrinkToFit="1"/>
    </xf>
    <xf numFmtId="0" fontId="10" fillId="0" borderId="296" xfId="0" applyFont="1" applyBorder="1" applyAlignment="1">
      <alignment horizontal="center" vertical="center" shrinkToFit="1"/>
    </xf>
    <xf numFmtId="0" fontId="10" fillId="0" borderId="297" xfId="0" applyFont="1" applyBorder="1" applyAlignment="1">
      <alignment horizontal="center" vertical="center" shrinkToFit="1"/>
    </xf>
    <xf numFmtId="0" fontId="10" fillId="0" borderId="90" xfId="0" applyFont="1" applyBorder="1" applyAlignment="1">
      <alignment horizontal="center" vertical="center" wrapText="1"/>
    </xf>
    <xf numFmtId="0" fontId="10" fillId="0" borderId="89" xfId="0" applyFont="1" applyBorder="1" applyAlignment="1">
      <alignment horizontal="center" vertical="center" wrapText="1"/>
    </xf>
    <xf numFmtId="0" fontId="0" fillId="0" borderId="174" xfId="0" applyBorder="1" applyAlignment="1">
      <alignment horizontal="center" vertical="center"/>
    </xf>
    <xf numFmtId="0" fontId="0" fillId="0" borderId="90" xfId="0" applyBorder="1" applyAlignment="1">
      <alignment horizontal="center" vertical="center"/>
    </xf>
    <xf numFmtId="0" fontId="0" fillId="0" borderId="89" xfId="0" applyBorder="1" applyAlignment="1">
      <alignment horizontal="center" vertical="center"/>
    </xf>
    <xf numFmtId="0" fontId="10" fillId="0" borderId="16"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11" xfId="0" applyFont="1" applyBorder="1" applyAlignment="1">
      <alignment horizontal="center" vertical="center" shrinkToFit="1"/>
    </xf>
    <xf numFmtId="0" fontId="8" fillId="0" borderId="78" xfId="0" applyFont="1" applyBorder="1" applyAlignment="1">
      <alignment horizontal="center" vertical="center" shrinkToFit="1"/>
    </xf>
    <xf numFmtId="0" fontId="7" fillId="3" borderId="286" xfId="0" applyFont="1" applyFill="1" applyBorder="1" applyAlignment="1" applyProtection="1">
      <alignment horizontal="center" vertical="center" shrinkToFit="1"/>
      <protection locked="0"/>
    </xf>
    <xf numFmtId="0" fontId="7" fillId="3" borderId="289" xfId="0" applyFont="1" applyFill="1" applyBorder="1" applyAlignment="1" applyProtection="1">
      <alignment horizontal="center" vertical="center" shrinkToFit="1"/>
      <protection locked="0"/>
    </xf>
    <xf numFmtId="0" fontId="10" fillId="0" borderId="293" xfId="0" applyFont="1" applyBorder="1" applyAlignment="1">
      <alignment horizontal="center" vertical="center" wrapText="1"/>
    </xf>
    <xf numFmtId="0" fontId="10" fillId="0" borderId="91" xfId="0" applyFont="1" applyBorder="1" applyAlignment="1">
      <alignment horizontal="center" vertical="center" wrapText="1"/>
    </xf>
    <xf numFmtId="0" fontId="0" fillId="0" borderId="88" xfId="0" applyBorder="1" applyAlignment="1">
      <alignment horizontal="center" vertical="center"/>
    </xf>
    <xf numFmtId="0" fontId="0" fillId="0" borderId="83" xfId="0" applyBorder="1" applyAlignment="1">
      <alignment horizontal="center" vertical="center"/>
    </xf>
    <xf numFmtId="0" fontId="10" fillId="0" borderId="86" xfId="0" applyFont="1" applyBorder="1" applyAlignment="1">
      <alignment horizontal="center" vertical="center" shrinkToFit="1"/>
    </xf>
    <xf numFmtId="0" fontId="10" fillId="0" borderId="293" xfId="0" applyFont="1" applyBorder="1" applyAlignment="1">
      <alignment horizontal="center" vertical="center" shrinkToFit="1"/>
    </xf>
    <xf numFmtId="0" fontId="10" fillId="0" borderId="91" xfId="0" applyFont="1" applyBorder="1" applyAlignment="1">
      <alignment horizontal="center" vertical="center" shrinkToFit="1"/>
    </xf>
    <xf numFmtId="0" fontId="8" fillId="0" borderId="8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0" xfId="0" applyFont="1" applyAlignment="1">
      <alignment horizontal="center" vertical="center" wrapText="1"/>
    </xf>
    <xf numFmtId="0" fontId="6" fillId="0" borderId="7" xfId="0" applyFont="1" applyBorder="1" applyAlignment="1">
      <alignment horizontal="center" vertical="center" wrapText="1"/>
    </xf>
    <xf numFmtId="0" fontId="6" fillId="0" borderId="88" xfId="0" applyFont="1" applyBorder="1" applyAlignment="1">
      <alignment horizontal="center" vertical="center" wrapText="1"/>
    </xf>
    <xf numFmtId="0" fontId="6" fillId="0" borderId="56" xfId="0" applyFont="1" applyBorder="1" applyAlignment="1">
      <alignment horizontal="center" vertical="center" wrapText="1"/>
    </xf>
    <xf numFmtId="0" fontId="6" fillId="0" borderId="83" xfId="0" applyFont="1" applyBorder="1" applyAlignment="1">
      <alignment horizontal="center" vertical="center" wrapText="1"/>
    </xf>
    <xf numFmtId="0" fontId="8" fillId="0" borderId="164" xfId="0" applyFont="1" applyBorder="1" applyAlignment="1">
      <alignment horizontal="center" vertical="center" textRotation="255" shrinkToFit="1"/>
    </xf>
    <xf numFmtId="0" fontId="8" fillId="0" borderId="169" xfId="0" applyFont="1" applyBorder="1" applyAlignment="1">
      <alignment horizontal="center" vertical="center" textRotation="255" shrinkToFit="1"/>
    </xf>
    <xf numFmtId="0" fontId="8" fillId="0" borderId="291" xfId="0" applyFont="1" applyBorder="1" applyAlignment="1">
      <alignment horizontal="center" vertical="center" textRotation="255" shrinkToFit="1"/>
    </xf>
    <xf numFmtId="0" fontId="7" fillId="3" borderId="14" xfId="0" applyFont="1" applyFill="1" applyBorder="1" applyAlignment="1" applyProtection="1">
      <alignment horizontal="center" vertical="center" shrinkToFit="1"/>
      <protection locked="0"/>
    </xf>
    <xf numFmtId="0" fontId="7" fillId="3" borderId="15" xfId="0" applyFont="1" applyFill="1" applyBorder="1" applyAlignment="1" applyProtection="1">
      <alignment horizontal="center" vertical="center" shrinkToFit="1"/>
      <protection locked="0"/>
    </xf>
    <xf numFmtId="0" fontId="7" fillId="3" borderId="13" xfId="0" applyFont="1" applyFill="1" applyBorder="1" applyAlignment="1" applyProtection="1">
      <alignment horizontal="center" vertical="center" shrinkToFit="1"/>
      <protection locked="0"/>
    </xf>
    <xf numFmtId="0" fontId="7" fillId="3" borderId="88" xfId="0" applyFont="1" applyFill="1" applyBorder="1" applyAlignment="1" applyProtection="1">
      <alignment horizontal="center" vertical="center" shrinkToFit="1"/>
      <protection locked="0"/>
    </xf>
    <xf numFmtId="0" fontId="7" fillId="3" borderId="56" xfId="0" applyFont="1" applyFill="1" applyBorder="1" applyAlignment="1" applyProtection="1">
      <alignment horizontal="center" vertical="center" shrinkToFit="1"/>
      <protection locked="0"/>
    </xf>
    <xf numFmtId="0" fontId="7" fillId="3" borderId="83" xfId="0" applyFont="1" applyFill="1" applyBorder="1" applyAlignment="1" applyProtection="1">
      <alignment horizontal="center" vertical="center" shrinkToFit="1"/>
      <protection locked="0"/>
    </xf>
    <xf numFmtId="0" fontId="7" fillId="2" borderId="14" xfId="0" applyFont="1" applyFill="1" applyBorder="1" applyAlignment="1" applyProtection="1">
      <alignment horizontal="center" vertical="center" shrinkToFit="1"/>
      <protection locked="0"/>
    </xf>
    <xf numFmtId="0" fontId="7" fillId="2" borderId="15" xfId="0" applyFont="1" applyFill="1" applyBorder="1" applyAlignment="1" applyProtection="1">
      <alignment horizontal="center" vertical="center" shrinkToFit="1"/>
      <protection locked="0"/>
    </xf>
    <xf numFmtId="0" fontId="7" fillId="2" borderId="13" xfId="0" applyFont="1" applyFill="1" applyBorder="1" applyAlignment="1" applyProtection="1">
      <alignment horizontal="center" vertical="center" shrinkToFit="1"/>
      <protection locked="0"/>
    </xf>
    <xf numFmtId="0" fontId="7" fillId="2" borderId="88" xfId="0" applyFont="1" applyFill="1" applyBorder="1" applyAlignment="1" applyProtection="1">
      <alignment horizontal="center" vertical="center" shrinkToFit="1"/>
      <protection locked="0"/>
    </xf>
    <xf numFmtId="0" fontId="7" fillId="2" borderId="56" xfId="0" applyFont="1" applyFill="1" applyBorder="1" applyAlignment="1" applyProtection="1">
      <alignment horizontal="center" vertical="center" shrinkToFit="1"/>
      <protection locked="0"/>
    </xf>
    <xf numFmtId="0" fontId="7" fillId="2" borderId="83" xfId="0" applyFont="1" applyFill="1" applyBorder="1" applyAlignment="1" applyProtection="1">
      <alignment horizontal="center" vertical="center" shrinkToFit="1"/>
      <protection locked="0"/>
    </xf>
    <xf numFmtId="0" fontId="10" fillId="3" borderId="290" xfId="0" applyFont="1" applyFill="1" applyBorder="1" applyAlignment="1" applyProtection="1">
      <alignment horizontal="center" vertical="center" shrinkToFit="1"/>
      <protection locked="0"/>
    </xf>
    <xf numFmtId="0" fontId="10" fillId="3" borderId="291" xfId="0" applyFont="1" applyFill="1" applyBorder="1" applyAlignment="1" applyProtection="1">
      <alignment horizontal="center" vertical="center" shrinkToFit="1"/>
      <protection locked="0"/>
    </xf>
    <xf numFmtId="57" fontId="10" fillId="2" borderId="174" xfId="0" applyNumberFormat="1" applyFont="1" applyFill="1" applyBorder="1" applyAlignment="1" applyProtection="1">
      <alignment horizontal="center" vertical="center" shrinkToFit="1"/>
      <protection locked="0"/>
    </xf>
    <xf numFmtId="0" fontId="10" fillId="2" borderId="90" xfId="0" applyFont="1" applyFill="1" applyBorder="1" applyAlignment="1" applyProtection="1">
      <alignment horizontal="center" vertical="center" shrinkToFit="1"/>
      <protection locked="0"/>
    </xf>
    <xf numFmtId="0" fontId="10" fillId="2" borderId="7" xfId="0" applyFont="1" applyFill="1" applyBorder="1" applyAlignment="1" applyProtection="1">
      <alignment horizontal="center" vertical="center" shrinkToFit="1"/>
      <protection locked="0"/>
    </xf>
    <xf numFmtId="57" fontId="7" fillId="2" borderId="14" xfId="0" applyNumberFormat="1" applyFont="1" applyFill="1" applyBorder="1" applyAlignment="1" applyProtection="1">
      <alignment horizontal="center" vertical="center" shrinkToFit="1"/>
      <protection locked="0"/>
    </xf>
    <xf numFmtId="57" fontId="7" fillId="2" borderId="15" xfId="0" applyNumberFormat="1" applyFont="1" applyFill="1" applyBorder="1" applyAlignment="1" applyProtection="1">
      <alignment horizontal="center" vertical="center" shrinkToFit="1"/>
      <protection locked="0"/>
    </xf>
    <xf numFmtId="57" fontId="7" fillId="2" borderId="13" xfId="0" applyNumberFormat="1" applyFont="1" applyFill="1" applyBorder="1" applyAlignment="1" applyProtection="1">
      <alignment horizontal="center" vertical="center" shrinkToFit="1"/>
      <protection locked="0"/>
    </xf>
    <xf numFmtId="0" fontId="9" fillId="2" borderId="288" xfId="0" applyFont="1" applyFill="1" applyBorder="1" applyAlignment="1" applyProtection="1">
      <alignment horizontal="center" vertical="center" shrinkToFit="1"/>
      <protection locked="0"/>
    </xf>
    <xf numFmtId="0" fontId="9" fillId="2" borderId="286" xfId="0" applyFont="1" applyFill="1" applyBorder="1" applyAlignment="1" applyProtection="1">
      <alignment horizontal="center" vertical="center" shrinkToFit="1"/>
      <protection locked="0"/>
    </xf>
    <xf numFmtId="0" fontId="8" fillId="0" borderId="75" xfId="0" applyFont="1" applyBorder="1" applyAlignment="1">
      <alignment horizontal="center" vertical="center" wrapText="1"/>
    </xf>
    <xf numFmtId="0" fontId="7" fillId="2" borderId="15" xfId="0" applyFont="1" applyFill="1" applyBorder="1" applyAlignment="1" applyProtection="1">
      <alignment horizontal="center" vertical="center" wrapText="1"/>
      <protection locked="0"/>
    </xf>
    <xf numFmtId="0" fontId="7" fillId="2" borderId="139" xfId="0" applyFont="1" applyFill="1" applyBorder="1" applyAlignment="1" applyProtection="1">
      <alignment horizontal="center" vertical="center" wrapText="1"/>
      <protection locked="0"/>
    </xf>
    <xf numFmtId="0" fontId="7" fillId="2" borderId="56" xfId="0" applyFont="1" applyFill="1" applyBorder="1" applyAlignment="1" applyProtection="1">
      <alignment horizontal="center" vertical="center" wrapText="1"/>
      <protection locked="0"/>
    </xf>
    <xf numFmtId="0" fontId="7" fillId="2" borderId="87" xfId="0" applyFont="1" applyFill="1" applyBorder="1" applyAlignment="1" applyProtection="1">
      <alignment horizontal="center" vertical="center" wrapText="1"/>
      <protection locked="0"/>
    </xf>
    <xf numFmtId="181" fontId="10" fillId="2" borderId="293" xfId="0" applyNumberFormat="1" applyFont="1" applyFill="1" applyBorder="1" applyAlignment="1">
      <alignment horizontal="center" vertical="center" shrinkToFit="1"/>
    </xf>
    <xf numFmtId="0" fontId="7" fillId="3" borderId="292" xfId="0" applyFont="1" applyFill="1" applyBorder="1" applyAlignment="1" applyProtection="1">
      <alignment horizontal="center" vertical="center" shrinkToFit="1"/>
      <protection locked="0"/>
    </xf>
    <xf numFmtId="0" fontId="7" fillId="3" borderId="85" xfId="0" applyFont="1" applyFill="1" applyBorder="1" applyAlignment="1" applyProtection="1">
      <alignment horizontal="center" vertical="center" shrinkToFit="1"/>
      <protection locked="0"/>
    </xf>
    <xf numFmtId="0" fontId="7" fillId="3" borderId="84" xfId="0" applyFont="1" applyFill="1" applyBorder="1" applyAlignment="1" applyProtection="1">
      <alignment horizontal="center" vertical="center" shrinkToFit="1"/>
      <protection locked="0"/>
    </xf>
    <xf numFmtId="0" fontId="9" fillId="2" borderId="292" xfId="0" applyFont="1" applyFill="1" applyBorder="1" applyAlignment="1" applyProtection="1">
      <alignment horizontal="center" vertical="center" shrinkToFit="1"/>
      <protection locked="0"/>
    </xf>
    <xf numFmtId="0" fontId="9" fillId="2" borderId="85" xfId="0" applyFont="1" applyFill="1" applyBorder="1" applyAlignment="1" applyProtection="1">
      <alignment horizontal="center" vertical="center" shrinkToFit="1"/>
      <protection locked="0"/>
    </xf>
    <xf numFmtId="57" fontId="10" fillId="2" borderId="287" xfId="0" applyNumberFormat="1" applyFont="1" applyFill="1" applyBorder="1" applyAlignment="1" applyProtection="1">
      <alignment horizontal="center" vertical="center" shrinkToFit="1"/>
      <protection locked="0"/>
    </xf>
    <xf numFmtId="0" fontId="10" fillId="2" borderId="93" xfId="0" applyFont="1" applyFill="1" applyBorder="1" applyAlignment="1" applyProtection="1">
      <alignment horizontal="center" vertical="center" shrinkToFit="1"/>
      <protection locked="0"/>
    </xf>
    <xf numFmtId="0" fontId="10" fillId="2" borderId="13" xfId="0" applyFont="1" applyFill="1" applyBorder="1" applyAlignment="1" applyProtection="1">
      <alignment horizontal="center" vertical="center" shrinkToFit="1"/>
      <protection locked="0"/>
    </xf>
    <xf numFmtId="181" fontId="10" fillId="2" borderId="119" xfId="0" applyNumberFormat="1" applyFont="1" applyFill="1" applyBorder="1" applyAlignment="1">
      <alignment horizontal="center" vertical="center" shrinkToFit="1"/>
    </xf>
    <xf numFmtId="0" fontId="26" fillId="0" borderId="0" xfId="0" applyFont="1" applyAlignment="1" applyProtection="1">
      <alignment horizontal="center" vertical="center"/>
      <protection locked="0"/>
    </xf>
    <xf numFmtId="0" fontId="49" fillId="0" borderId="15" xfId="0" applyFont="1" applyBorder="1" applyAlignment="1">
      <alignment horizontal="center" wrapText="1"/>
    </xf>
    <xf numFmtId="0" fontId="10" fillId="0" borderId="0" xfId="0" applyFont="1" applyAlignment="1" applyProtection="1">
      <alignment horizontal="left" vertical="top" wrapText="1" shrinkToFit="1"/>
      <protection locked="0"/>
    </xf>
    <xf numFmtId="0" fontId="10" fillId="0" borderId="15" xfId="0" applyFont="1" applyBorder="1" applyAlignment="1" applyProtection="1">
      <alignment horizontal="left" vertical="top" wrapText="1" shrinkToFit="1"/>
      <protection locked="0"/>
    </xf>
    <xf numFmtId="0" fontId="49" fillId="0" borderId="285" xfId="0" applyFont="1" applyBorder="1" applyAlignment="1">
      <alignment horizontal="center" vertical="center" wrapText="1"/>
    </xf>
    <xf numFmtId="0" fontId="49" fillId="0" borderId="0" xfId="0" applyFont="1" applyAlignment="1">
      <alignment horizontal="center" vertical="center" wrapText="1"/>
    </xf>
    <xf numFmtId="0" fontId="48" fillId="0" borderId="0" xfId="0" applyFont="1" applyAlignment="1">
      <alignment horizontal="left" vertical="top"/>
    </xf>
    <xf numFmtId="0" fontId="7" fillId="3" borderId="284" xfId="0" applyFont="1" applyFill="1" applyBorder="1" applyAlignment="1" applyProtection="1">
      <alignment horizontal="center" vertical="center" shrinkToFit="1"/>
      <protection locked="0"/>
    </xf>
    <xf numFmtId="0" fontId="7" fillId="3" borderId="82" xfId="0" applyFont="1" applyFill="1" applyBorder="1" applyAlignment="1" applyProtection="1">
      <alignment horizontal="center" vertical="center" shrinkToFit="1"/>
      <protection locked="0"/>
    </xf>
    <xf numFmtId="0" fontId="7" fillId="3" borderId="81" xfId="0" applyFont="1" applyFill="1" applyBorder="1" applyAlignment="1" applyProtection="1">
      <alignment horizontal="center" vertical="center" shrinkToFit="1"/>
      <protection locked="0"/>
    </xf>
    <xf numFmtId="0" fontId="9" fillId="2" borderId="284" xfId="0" applyFont="1" applyFill="1" applyBorder="1" applyAlignment="1" applyProtection="1">
      <alignment horizontal="center" vertical="center" shrinkToFit="1"/>
      <protection locked="0"/>
    </xf>
    <xf numFmtId="0" fontId="9" fillId="2" borderId="82" xfId="0" applyFont="1" applyFill="1" applyBorder="1" applyAlignment="1" applyProtection="1">
      <alignment horizontal="center" vertical="center" shrinkToFit="1"/>
      <protection locked="0"/>
    </xf>
    <xf numFmtId="0" fontId="48" fillId="0" borderId="0" xfId="0" applyFont="1" applyAlignment="1">
      <alignment horizontal="center" vertical="top"/>
    </xf>
    <xf numFmtId="0" fontId="0" fillId="0" borderId="0" xfId="0" applyAlignment="1">
      <alignment horizontal="left" vertical="top"/>
    </xf>
    <xf numFmtId="0" fontId="7" fillId="0" borderId="56" xfId="0" applyFont="1" applyBorder="1" applyAlignment="1">
      <alignment horizontal="right" vertical="center"/>
    </xf>
    <xf numFmtId="180" fontId="51" fillId="0" borderId="56" xfId="0" applyNumberFormat="1" applyFont="1" applyBorder="1" applyAlignment="1">
      <alignment horizontal="center" vertical="center" shrinkToFit="1"/>
    </xf>
    <xf numFmtId="0" fontId="0" fillId="0" borderId="77" xfId="0" applyBorder="1" applyAlignment="1">
      <alignment horizontal="center" vertical="center" shrinkToFit="1"/>
    </xf>
    <xf numFmtId="0" fontId="0" fillId="0" borderId="74" xfId="0" applyBorder="1" applyAlignment="1">
      <alignment horizontal="center" vertical="center" shrinkToFit="1"/>
    </xf>
    <xf numFmtId="0" fontId="7" fillId="3" borderId="310" xfId="0" applyFont="1" applyFill="1" applyBorder="1" applyAlignment="1" applyProtection="1">
      <alignment horizontal="center" vertical="center" shrinkToFit="1"/>
      <protection locked="0"/>
    </xf>
    <xf numFmtId="0" fontId="0" fillId="0" borderId="193" xfId="0" applyBorder="1" applyAlignment="1">
      <alignment horizontal="center" vertical="center" shrinkToFit="1"/>
    </xf>
    <xf numFmtId="0" fontId="0" fillId="0" borderId="194" xfId="0" applyBorder="1" applyAlignment="1">
      <alignment horizontal="center" vertical="center" shrinkToFit="1"/>
    </xf>
    <xf numFmtId="0" fontId="0" fillId="0" borderId="195" xfId="0" applyBorder="1" applyAlignment="1">
      <alignment horizontal="center" vertical="center" shrinkToFit="1"/>
    </xf>
    <xf numFmtId="0" fontId="8" fillId="0" borderId="298" xfId="0" applyFont="1" applyBorder="1" applyAlignment="1">
      <alignment horizontal="center" vertical="center" shrinkToFit="1"/>
    </xf>
    <xf numFmtId="0" fontId="10" fillId="0" borderId="309" xfId="0" applyFont="1" applyBorder="1" applyAlignment="1">
      <alignment horizontal="center" vertical="center" wrapText="1"/>
    </xf>
    <xf numFmtId="0" fontId="8" fillId="0" borderId="14" xfId="0" applyFont="1" applyBorder="1" applyAlignment="1">
      <alignment horizontal="center" vertical="center" wrapText="1"/>
    </xf>
    <xf numFmtId="0" fontId="0" fillId="0" borderId="15" xfId="0" applyBorder="1"/>
    <xf numFmtId="0" fontId="0" fillId="0" borderId="13" xfId="0" applyBorder="1"/>
    <xf numFmtId="0" fontId="0" fillId="0" borderId="88" xfId="0" applyBorder="1"/>
    <xf numFmtId="0" fontId="0" fillId="0" borderId="56" xfId="0" applyBorder="1"/>
    <xf numFmtId="0" fontId="0" fillId="0" borderId="83" xfId="0" applyBorder="1"/>
    <xf numFmtId="0" fontId="10" fillId="0" borderId="299" xfId="0" applyFont="1" applyBorder="1" applyAlignment="1">
      <alignment horizontal="center" vertical="center" wrapText="1"/>
    </xf>
    <xf numFmtId="0" fontId="10" fillId="0" borderId="69" xfId="0" applyFont="1" applyBorder="1" applyAlignment="1">
      <alignment horizontal="center" vertical="center" wrapText="1"/>
    </xf>
    <xf numFmtId="0" fontId="10" fillId="0" borderId="68" xfId="0" applyFont="1" applyBorder="1" applyAlignment="1">
      <alignment horizontal="center" vertical="center" wrapText="1"/>
    </xf>
    <xf numFmtId="0" fontId="10" fillId="0" borderId="14" xfId="0" applyFont="1" applyBorder="1" applyAlignment="1">
      <alignment horizontal="center" vertical="center" shrinkToFit="1"/>
    </xf>
    <xf numFmtId="0" fontId="10" fillId="0" borderId="15" xfId="0" applyFont="1" applyBorder="1" applyAlignment="1">
      <alignment horizontal="center" vertical="center" shrinkToFit="1"/>
    </xf>
    <xf numFmtId="0" fontId="10" fillId="0" borderId="13" xfId="0" applyFont="1" applyBorder="1" applyAlignment="1">
      <alignment horizontal="center" vertical="center" shrinkToFit="1"/>
    </xf>
    <xf numFmtId="0" fontId="8" fillId="0" borderId="164" xfId="0" applyFont="1" applyBorder="1" applyAlignment="1">
      <alignment horizontal="center" vertical="center" textRotation="255" wrapText="1"/>
    </xf>
    <xf numFmtId="0" fontId="0" fillId="0" borderId="291" xfId="0" applyBorder="1" applyAlignment="1">
      <alignment vertical="center" textRotation="255"/>
    </xf>
    <xf numFmtId="0" fontId="0" fillId="0" borderId="171" xfId="0" applyBorder="1" applyAlignment="1">
      <alignment horizontal="center" vertical="center"/>
    </xf>
    <xf numFmtId="0" fontId="0" fillId="0" borderId="69" xfId="0" applyBorder="1" applyAlignment="1">
      <alignment horizontal="center" vertical="center"/>
    </xf>
    <xf numFmtId="0" fontId="0" fillId="0" borderId="68" xfId="0" applyBorder="1" applyAlignment="1">
      <alignment horizontal="center" vertical="center"/>
    </xf>
    <xf numFmtId="0" fontId="10" fillId="0" borderId="171" xfId="0" applyFont="1" applyBorder="1" applyAlignment="1">
      <alignment horizontal="center" vertical="center" shrinkToFit="1"/>
    </xf>
    <xf numFmtId="0" fontId="10" fillId="0" borderId="69" xfId="0" applyFont="1" applyBorder="1" applyAlignment="1">
      <alignment horizontal="center" vertical="center" shrinkToFit="1"/>
    </xf>
    <xf numFmtId="0" fontId="10" fillId="0" borderId="68" xfId="0" applyFont="1" applyBorder="1" applyAlignment="1">
      <alignment horizontal="center" vertical="center" shrinkToFit="1"/>
    </xf>
    <xf numFmtId="0" fontId="10" fillId="2" borderId="293" xfId="0" applyFont="1" applyFill="1" applyBorder="1" applyAlignment="1">
      <alignment horizontal="center" vertical="center" shrinkToFit="1"/>
    </xf>
    <xf numFmtId="0" fontId="7" fillId="3" borderId="86" xfId="0" applyFont="1" applyFill="1" applyBorder="1" applyAlignment="1" applyProtection="1">
      <alignment horizontal="center" vertical="center" shrinkToFit="1"/>
      <protection locked="0"/>
    </xf>
    <xf numFmtId="0" fontId="7" fillId="3" borderId="293" xfId="0" applyFont="1" applyFill="1" applyBorder="1" applyAlignment="1" applyProtection="1">
      <alignment horizontal="center" vertical="center" shrinkToFit="1"/>
      <protection locked="0"/>
    </xf>
    <xf numFmtId="0" fontId="7" fillId="3" borderId="91" xfId="0" applyFont="1" applyFill="1" applyBorder="1" applyAlignment="1" applyProtection="1">
      <alignment horizontal="center" vertical="center" shrinkToFit="1"/>
      <protection locked="0"/>
    </xf>
    <xf numFmtId="0" fontId="9" fillId="2" borderId="10" xfId="0" applyFont="1" applyFill="1" applyBorder="1" applyAlignment="1" applyProtection="1">
      <alignment horizontal="center" vertical="center" wrapText="1"/>
      <protection locked="0"/>
    </xf>
    <xf numFmtId="0" fontId="9" fillId="2" borderId="0" xfId="0" applyFont="1" applyFill="1" applyAlignment="1" applyProtection="1">
      <alignment horizontal="center" vertical="center" wrapText="1"/>
      <protection locked="0"/>
    </xf>
    <xf numFmtId="0" fontId="9" fillId="2" borderId="7" xfId="0" applyFont="1" applyFill="1" applyBorder="1" applyAlignment="1" applyProtection="1">
      <alignment horizontal="center" vertical="center" wrapText="1"/>
      <protection locked="0"/>
    </xf>
    <xf numFmtId="0" fontId="9" fillId="2" borderId="88" xfId="0" applyFont="1" applyFill="1" applyBorder="1" applyAlignment="1" applyProtection="1">
      <alignment horizontal="center" vertical="center" wrapText="1"/>
      <protection locked="0"/>
    </xf>
    <xf numFmtId="0" fontId="9" fillId="2" borderId="56" xfId="0" applyFont="1" applyFill="1" applyBorder="1" applyAlignment="1" applyProtection="1">
      <alignment horizontal="center" vertical="center" wrapText="1"/>
      <protection locked="0"/>
    </xf>
    <xf numFmtId="0" fontId="9" fillId="2" borderId="83" xfId="0" applyFont="1" applyFill="1" applyBorder="1" applyAlignment="1" applyProtection="1">
      <alignment horizontal="center" vertical="center" wrapText="1"/>
      <protection locked="0"/>
    </xf>
    <xf numFmtId="0" fontId="10" fillId="2" borderId="92" xfId="0" applyFont="1" applyFill="1" applyBorder="1" applyAlignment="1" applyProtection="1">
      <alignment horizontal="center" vertical="center" shrinkToFit="1"/>
      <protection locked="0"/>
    </xf>
    <xf numFmtId="183" fontId="9" fillId="2" borderId="14" xfId="0" applyNumberFormat="1" applyFont="1" applyFill="1" applyBorder="1" applyAlignment="1" applyProtection="1">
      <alignment horizontal="center" vertical="center" shrinkToFit="1"/>
      <protection locked="0"/>
    </xf>
    <xf numFmtId="183" fontId="9" fillId="2" borderId="15" xfId="0" applyNumberFormat="1" applyFont="1" applyFill="1" applyBorder="1" applyAlignment="1" applyProtection="1">
      <alignment horizontal="center" vertical="center" shrinkToFit="1"/>
      <protection locked="0"/>
    </xf>
    <xf numFmtId="183" fontId="9" fillId="2" borderId="184" xfId="0" applyNumberFormat="1" applyFont="1" applyFill="1" applyBorder="1" applyAlignment="1" applyProtection="1">
      <alignment horizontal="center" vertical="center" shrinkToFit="1"/>
      <protection locked="0"/>
    </xf>
    <xf numFmtId="183" fontId="9" fillId="2" borderId="88" xfId="0" applyNumberFormat="1" applyFont="1" applyFill="1" applyBorder="1" applyAlignment="1" applyProtection="1">
      <alignment horizontal="center" vertical="center" shrinkToFit="1"/>
      <protection locked="0"/>
    </xf>
    <xf numFmtId="183" fontId="9" fillId="2" borderId="56" xfId="0" applyNumberFormat="1" applyFont="1" applyFill="1" applyBorder="1" applyAlignment="1" applyProtection="1">
      <alignment horizontal="center" vertical="center" shrinkToFit="1"/>
      <protection locked="0"/>
    </xf>
    <xf numFmtId="183" fontId="9" fillId="2" borderId="60" xfId="0" applyNumberFormat="1" applyFont="1" applyFill="1" applyBorder="1" applyAlignment="1" applyProtection="1">
      <alignment horizontal="center" vertical="center" shrinkToFit="1"/>
      <protection locked="0"/>
    </xf>
    <xf numFmtId="183" fontId="9" fillId="3" borderId="15" xfId="0" applyNumberFormat="1" applyFont="1" applyFill="1" applyBorder="1" applyAlignment="1" applyProtection="1">
      <alignment horizontal="center" vertical="center" shrinkToFit="1"/>
      <protection locked="0"/>
    </xf>
    <xf numFmtId="183" fontId="9" fillId="3" borderId="13" xfId="0" applyNumberFormat="1" applyFont="1" applyFill="1" applyBorder="1" applyAlignment="1" applyProtection="1">
      <alignment horizontal="center" vertical="center" shrinkToFit="1"/>
      <protection locked="0"/>
    </xf>
    <xf numFmtId="183" fontId="9" fillId="3" borderId="56" xfId="0" applyNumberFormat="1" applyFont="1" applyFill="1" applyBorder="1" applyAlignment="1" applyProtection="1">
      <alignment horizontal="center" vertical="center" shrinkToFit="1"/>
      <protection locked="0"/>
    </xf>
    <xf numFmtId="183" fontId="9" fillId="3" borderId="83" xfId="0" applyNumberFormat="1" applyFont="1" applyFill="1" applyBorder="1" applyAlignment="1" applyProtection="1">
      <alignment horizontal="center" vertical="center" shrinkToFit="1"/>
      <protection locked="0"/>
    </xf>
    <xf numFmtId="0" fontId="10" fillId="3" borderId="169" xfId="0" applyFont="1" applyFill="1" applyBorder="1" applyAlignment="1" applyProtection="1">
      <alignment horizontal="center" vertical="center" shrinkToFit="1"/>
      <protection locked="0"/>
    </xf>
    <xf numFmtId="0" fontId="7" fillId="3" borderId="239" xfId="0" applyFont="1" applyFill="1" applyBorder="1" applyAlignment="1" applyProtection="1">
      <alignment horizontal="center" vertical="center" shrinkToFit="1"/>
      <protection locked="0"/>
    </xf>
    <xf numFmtId="0" fontId="7" fillId="3" borderId="119" xfId="0" applyFont="1" applyFill="1" applyBorder="1" applyAlignment="1" applyProtection="1">
      <alignment horizontal="center" vertical="center" shrinkToFit="1"/>
      <protection locked="0"/>
    </xf>
    <xf numFmtId="0" fontId="7" fillId="3" borderId="120" xfId="0" applyFont="1" applyFill="1" applyBorder="1" applyAlignment="1" applyProtection="1">
      <alignment horizontal="center" vertical="center" shrinkToFit="1"/>
      <protection locked="0"/>
    </xf>
    <xf numFmtId="0" fontId="7" fillId="2" borderId="10" xfId="0" applyFont="1" applyFill="1" applyBorder="1" applyAlignment="1" applyProtection="1">
      <alignment horizontal="center" vertical="center" shrinkToFit="1"/>
      <protection locked="0"/>
    </xf>
    <xf numFmtId="0" fontId="7" fillId="2" borderId="7" xfId="0" applyFont="1" applyFill="1" applyBorder="1" applyAlignment="1" applyProtection="1">
      <alignment horizontal="center" vertical="center" shrinkToFit="1"/>
      <protection locked="0"/>
    </xf>
    <xf numFmtId="0" fontId="9" fillId="2" borderId="14" xfId="0" applyFont="1" applyFill="1" applyBorder="1" applyAlignment="1" applyProtection="1">
      <alignment horizontal="center" vertical="center" wrapText="1"/>
      <protection locked="0"/>
    </xf>
    <xf numFmtId="0" fontId="9" fillId="2" borderId="15" xfId="0" applyFont="1" applyFill="1" applyBorder="1" applyAlignment="1" applyProtection="1">
      <alignment horizontal="center" vertical="center" wrapText="1"/>
      <protection locked="0"/>
    </xf>
    <xf numFmtId="0" fontId="9" fillId="2" borderId="13" xfId="0" applyFont="1" applyFill="1" applyBorder="1" applyAlignment="1" applyProtection="1">
      <alignment horizontal="center" vertical="center" wrapText="1"/>
      <protection locked="0"/>
    </xf>
    <xf numFmtId="0" fontId="0" fillId="0" borderId="73" xfId="0" applyBorder="1" applyAlignment="1">
      <alignment horizontal="center" vertical="center" shrinkToFit="1"/>
    </xf>
    <xf numFmtId="57" fontId="7" fillId="2" borderId="10" xfId="0" applyNumberFormat="1" applyFont="1" applyFill="1" applyBorder="1" applyAlignment="1" applyProtection="1">
      <alignment horizontal="center" vertical="center" shrinkToFit="1"/>
      <protection locked="0"/>
    </xf>
    <xf numFmtId="57" fontId="7" fillId="2" borderId="0" xfId="0" applyNumberFormat="1" applyFont="1" applyFill="1" applyAlignment="1" applyProtection="1">
      <alignment horizontal="center" vertical="center" shrinkToFit="1"/>
      <protection locked="0"/>
    </xf>
    <xf numFmtId="57" fontId="7" fillId="2" borderId="7" xfId="0" applyNumberFormat="1" applyFont="1" applyFill="1" applyBorder="1" applyAlignment="1" applyProtection="1">
      <alignment horizontal="center" vertical="center" shrinkToFit="1"/>
      <protection locked="0"/>
    </xf>
    <xf numFmtId="0" fontId="8" fillId="0" borderId="15" xfId="0" applyFont="1" applyBorder="1" applyAlignment="1">
      <alignment horizontal="left" vertical="top" wrapText="1" shrinkToFit="1"/>
    </xf>
    <xf numFmtId="0" fontId="8" fillId="0" borderId="0" xfId="0" applyFont="1" applyAlignment="1">
      <alignment horizontal="left" vertical="top" wrapText="1" shrinkToFit="1"/>
    </xf>
    <xf numFmtId="0" fontId="74" fillId="0" borderId="0" xfId="0" applyFont="1" applyAlignment="1">
      <alignment horizontal="center" vertical="center"/>
    </xf>
    <xf numFmtId="0" fontId="74" fillId="0" borderId="0" xfId="0" applyFont="1" applyAlignment="1">
      <alignment horizontal="left" vertical="center"/>
    </xf>
    <xf numFmtId="0" fontId="77" fillId="0" borderId="0" xfId="0" applyFont="1" applyAlignment="1">
      <alignment horizontal="center" vertical="center"/>
    </xf>
    <xf numFmtId="0" fontId="75" fillId="0" borderId="0" xfId="0" applyFont="1" applyAlignment="1">
      <alignment horizontal="center" vertical="center"/>
    </xf>
    <xf numFmtId="0" fontId="19" fillId="0" borderId="0" xfId="0" applyFont="1" applyAlignment="1">
      <alignment horizontal="center" vertical="center"/>
    </xf>
    <xf numFmtId="0" fontId="78" fillId="0" borderId="0" xfId="0" applyFont="1" applyAlignment="1">
      <alignment horizontal="center" vertical="center"/>
    </xf>
    <xf numFmtId="0" fontId="79" fillId="11" borderId="0" xfId="0" applyFont="1" applyFill="1" applyAlignment="1">
      <alignment horizontal="left" vertical="center"/>
    </xf>
    <xf numFmtId="0" fontId="77" fillId="11" borderId="0" xfId="0" applyFont="1" applyFill="1" applyAlignment="1">
      <alignment horizontal="left" vertical="center"/>
    </xf>
    <xf numFmtId="0" fontId="34" fillId="0" borderId="20" xfId="0" applyFont="1" applyBorder="1" applyAlignment="1">
      <alignment horizontal="left" vertical="center" wrapText="1"/>
    </xf>
    <xf numFmtId="0" fontId="34" fillId="0" borderId="8" xfId="0" applyFont="1" applyBorder="1" applyAlignment="1">
      <alignment horizontal="left" vertical="center" wrapText="1"/>
    </xf>
    <xf numFmtId="0" fontId="34" fillId="0" borderId="4" xfId="0" applyFont="1" applyBorder="1" applyAlignment="1">
      <alignment horizontal="left" vertical="center" wrapText="1"/>
    </xf>
    <xf numFmtId="0" fontId="34" fillId="0" borderId="0" xfId="0" applyFont="1" applyAlignment="1">
      <alignment horizontal="left" vertical="center" wrapText="1"/>
    </xf>
    <xf numFmtId="0" fontId="34" fillId="0" borderId="0" xfId="0" applyFont="1" applyAlignment="1">
      <alignment horizontal="left" vertical="center"/>
    </xf>
    <xf numFmtId="0" fontId="19" fillId="0" borderId="16" xfId="0" applyFont="1" applyBorder="1" applyAlignment="1">
      <alignment horizontal="left" vertical="center" wrapText="1"/>
    </xf>
    <xf numFmtId="0" fontId="19" fillId="0" borderId="3" xfId="0" applyFont="1" applyBorder="1" applyAlignment="1">
      <alignment horizontal="left" vertical="center" wrapText="1"/>
    </xf>
    <xf numFmtId="0" fontId="19" fillId="0" borderId="11" xfId="0" applyFont="1" applyBorder="1" applyAlignment="1">
      <alignment horizontal="left" vertical="center" wrapText="1"/>
    </xf>
    <xf numFmtId="0" fontId="19" fillId="0" borderId="10" xfId="0" applyFont="1" applyBorder="1" applyAlignment="1">
      <alignment horizontal="left" vertical="center" wrapText="1"/>
    </xf>
    <xf numFmtId="0" fontId="19" fillId="0" borderId="0" xfId="0" applyFont="1" applyAlignment="1">
      <alignment horizontal="left" vertical="center" wrapText="1"/>
    </xf>
    <xf numFmtId="0" fontId="19" fillId="0" borderId="7" xfId="0" applyFont="1" applyBorder="1" applyAlignment="1">
      <alignment horizontal="left" vertical="center" wrapText="1"/>
    </xf>
    <xf numFmtId="0" fontId="19" fillId="0" borderId="5" xfId="0" applyFont="1" applyBorder="1" applyAlignment="1">
      <alignment horizontal="left" vertical="center" wrapText="1"/>
    </xf>
    <xf numFmtId="0" fontId="19" fillId="0" borderId="6" xfId="0" applyFont="1" applyBorder="1" applyAlignment="1">
      <alignment horizontal="left" vertical="center" wrapText="1"/>
    </xf>
    <xf numFmtId="0" fontId="19" fillId="0" borderId="9" xfId="0" applyFont="1" applyBorder="1" applyAlignment="1">
      <alignment horizontal="left" vertical="center" wrapText="1"/>
    </xf>
    <xf numFmtId="0" fontId="99" fillId="0" borderId="0" xfId="4" applyFont="1" applyAlignment="1">
      <alignment horizontal="left" vertical="center"/>
    </xf>
    <xf numFmtId="0" fontId="99" fillId="15" borderId="137" xfId="4" applyFont="1" applyFill="1" applyBorder="1" applyAlignment="1">
      <alignment horizontal="center" vertical="center" shrinkToFit="1"/>
    </xf>
    <xf numFmtId="0" fontId="99" fillId="15" borderId="15" xfId="4" applyFont="1" applyFill="1" applyBorder="1" applyAlignment="1">
      <alignment horizontal="center" vertical="center" shrinkToFit="1"/>
    </xf>
    <xf numFmtId="0" fontId="99" fillId="15" borderId="139" xfId="4" applyFont="1" applyFill="1" applyBorder="1" applyAlignment="1">
      <alignment horizontal="center" vertical="center" shrinkToFit="1"/>
    </xf>
    <xf numFmtId="0" fontId="99" fillId="15" borderId="130" xfId="4" applyFont="1" applyFill="1" applyBorder="1" applyAlignment="1">
      <alignment horizontal="center" vertical="center" shrinkToFit="1"/>
    </xf>
    <xf numFmtId="0" fontId="99" fillId="15" borderId="0" xfId="4" applyFont="1" applyFill="1" applyAlignment="1">
      <alignment horizontal="center" vertical="center" shrinkToFit="1"/>
    </xf>
    <xf numFmtId="0" fontId="99" fillId="15" borderId="27" xfId="4" applyFont="1" applyFill="1" applyBorder="1" applyAlignment="1">
      <alignment horizontal="center" vertical="center" shrinkToFit="1"/>
    </xf>
    <xf numFmtId="0" fontId="99" fillId="15" borderId="138" xfId="4" applyFont="1" applyFill="1" applyBorder="1" applyAlignment="1">
      <alignment horizontal="center" vertical="center" shrinkToFit="1"/>
    </xf>
    <xf numFmtId="0" fontId="99" fillId="15" borderId="56" xfId="4" applyFont="1" applyFill="1" applyBorder="1" applyAlignment="1">
      <alignment horizontal="center" vertical="center" shrinkToFit="1"/>
    </xf>
    <xf numFmtId="0" fontId="99" fillId="15" borderId="87" xfId="4" applyFont="1" applyFill="1" applyBorder="1" applyAlignment="1">
      <alignment horizontal="center" vertical="center" shrinkToFit="1"/>
    </xf>
    <xf numFmtId="0" fontId="102" fillId="15" borderId="15" xfId="4" applyFont="1" applyFill="1" applyBorder="1" applyAlignment="1">
      <alignment horizontal="center" vertical="center" shrinkToFit="1"/>
    </xf>
    <xf numFmtId="0" fontId="102" fillId="15" borderId="139" xfId="4" applyFont="1" applyFill="1" applyBorder="1" applyAlignment="1">
      <alignment horizontal="center" vertical="center" shrinkToFit="1"/>
    </xf>
    <xf numFmtId="0" fontId="102" fillId="15" borderId="0" xfId="4" applyFont="1" applyFill="1" applyAlignment="1">
      <alignment horizontal="center" vertical="center" shrinkToFit="1"/>
    </xf>
    <xf numFmtId="0" fontId="102" fillId="15" borderId="27" xfId="4" applyFont="1" applyFill="1" applyBorder="1" applyAlignment="1">
      <alignment horizontal="center" vertical="center" shrinkToFit="1"/>
    </xf>
    <xf numFmtId="0" fontId="102" fillId="15" borderId="56" xfId="4" applyFont="1" applyFill="1" applyBorder="1" applyAlignment="1">
      <alignment horizontal="center" vertical="center" shrinkToFit="1"/>
    </xf>
    <xf numFmtId="0" fontId="102" fillId="15" borderId="87" xfId="4" applyFont="1" applyFill="1" applyBorder="1" applyAlignment="1">
      <alignment horizontal="center" vertical="center" shrinkToFit="1"/>
    </xf>
    <xf numFmtId="0" fontId="99" fillId="0" borderId="137" xfId="4" applyFont="1" applyBorder="1" applyAlignment="1">
      <alignment horizontal="left" vertical="center"/>
    </xf>
    <xf numFmtId="0" fontId="99" fillId="0" borderId="15" xfId="4" applyFont="1" applyBorder="1" applyAlignment="1">
      <alignment horizontal="left" vertical="center"/>
    </xf>
    <xf numFmtId="0" fontId="99" fillId="0" borderId="139" xfId="4" applyFont="1" applyBorder="1" applyAlignment="1">
      <alignment horizontal="left" vertical="center"/>
    </xf>
    <xf numFmtId="0" fontId="99" fillId="0" borderId="130" xfId="4" applyFont="1" applyBorder="1" applyAlignment="1">
      <alignment horizontal="left" vertical="center"/>
    </xf>
    <xf numFmtId="0" fontId="99" fillId="0" borderId="27" xfId="4" applyFont="1" applyBorder="1" applyAlignment="1">
      <alignment horizontal="left" vertical="center"/>
    </xf>
    <xf numFmtId="0" fontId="99" fillId="0" borderId="138" xfId="4" applyFont="1" applyBorder="1" applyAlignment="1">
      <alignment horizontal="left" vertical="center"/>
    </xf>
    <xf numFmtId="0" fontId="99" fillId="0" borderId="56" xfId="4" applyFont="1" applyBorder="1" applyAlignment="1">
      <alignment horizontal="left" vertical="center"/>
    </xf>
    <xf numFmtId="0" fontId="99" fillId="0" borderId="87" xfId="4" applyFont="1" applyBorder="1" applyAlignment="1">
      <alignment horizontal="left" vertical="center"/>
    </xf>
    <xf numFmtId="49" fontId="99" fillId="0" borderId="0" xfId="4" applyNumberFormat="1" applyFont="1" applyAlignment="1">
      <alignment horizontal="left" vertical="center" shrinkToFit="1"/>
    </xf>
    <xf numFmtId="0" fontId="124" fillId="0" borderId="0" xfId="10" applyFont="1" applyAlignment="1">
      <alignment horizontal="center" vertical="center" shrinkToFit="1"/>
    </xf>
    <xf numFmtId="0" fontId="91" fillId="0" borderId="0" xfId="10" applyAlignment="1">
      <alignment horizontal="center" vertical="center" shrinkToFit="1"/>
    </xf>
    <xf numFmtId="0" fontId="99" fillId="0" borderId="0" xfId="4" applyFont="1" applyAlignment="1">
      <alignment horizontal="left" vertical="center" shrinkToFit="1"/>
    </xf>
    <xf numFmtId="0" fontId="99" fillId="0" borderId="0" xfId="4" applyFont="1" applyAlignment="1">
      <alignment horizontal="left" vertical="center" wrapText="1" shrinkToFit="1"/>
    </xf>
    <xf numFmtId="0" fontId="91" fillId="0" borderId="0" xfId="0" applyFont="1" applyAlignment="1">
      <alignment horizontal="left" vertical="center" shrinkToFit="1"/>
    </xf>
    <xf numFmtId="0" fontId="91" fillId="0" borderId="137" xfId="0" applyFont="1" applyBorder="1" applyAlignment="1">
      <alignment horizontal="left" vertical="center"/>
    </xf>
    <xf numFmtId="0" fontId="91" fillId="0" borderId="15" xfId="0" applyFont="1" applyBorder="1" applyAlignment="1">
      <alignment horizontal="left" vertical="center"/>
    </xf>
    <xf numFmtId="0" fontId="91" fillId="0" borderId="139" xfId="0" applyFont="1" applyBorder="1" applyAlignment="1">
      <alignment horizontal="left" vertical="center"/>
    </xf>
    <xf numFmtId="0" fontId="91" fillId="0" borderId="130" xfId="0" applyFont="1" applyBorder="1" applyAlignment="1">
      <alignment horizontal="left" vertical="center"/>
    </xf>
    <xf numFmtId="0" fontId="91" fillId="0" borderId="0" xfId="0" applyFont="1" applyAlignment="1">
      <alignment horizontal="left" vertical="center"/>
    </xf>
    <xf numFmtId="0" fontId="91" fillId="0" borderId="27" xfId="0" applyFont="1" applyBorder="1" applyAlignment="1">
      <alignment horizontal="left" vertical="center"/>
    </xf>
    <xf numFmtId="0" fontId="91" fillId="0" borderId="138" xfId="0" applyFont="1" applyBorder="1" applyAlignment="1">
      <alignment horizontal="left" vertical="center"/>
    </xf>
    <xf numFmtId="0" fontId="91" fillId="0" borderId="56" xfId="0" applyFont="1" applyBorder="1" applyAlignment="1">
      <alignment horizontal="left" vertical="center"/>
    </xf>
    <xf numFmtId="0" fontId="91" fillId="0" borderId="87" xfId="0" applyFont="1" applyBorder="1" applyAlignment="1">
      <alignment horizontal="left" vertical="center"/>
    </xf>
    <xf numFmtId="49" fontId="99" fillId="0" borderId="0" xfId="4" applyNumberFormat="1" applyFont="1" applyAlignment="1">
      <alignment horizontal="center" vertical="center" shrinkToFit="1"/>
    </xf>
    <xf numFmtId="0" fontId="99" fillId="0" borderId="0" xfId="4" applyFont="1" applyAlignment="1">
      <alignment horizontal="left" vertical="center" wrapText="1"/>
    </xf>
    <xf numFmtId="0" fontId="99" fillId="7" borderId="0" xfId="4" applyFont="1" applyFill="1" applyAlignment="1">
      <alignment horizontal="left" vertical="center"/>
    </xf>
    <xf numFmtId="0" fontId="103" fillId="0" borderId="0" xfId="4" applyFont="1" applyAlignment="1">
      <alignment horizontal="left" vertical="center" wrapText="1"/>
    </xf>
    <xf numFmtId="0" fontId="103" fillId="0" borderId="0" xfId="4" applyFont="1" applyAlignment="1">
      <alignment horizontal="left" vertical="center"/>
    </xf>
  </cellXfs>
  <cellStyles count="14">
    <cellStyle name="パーセント" xfId="1" builtinId="5"/>
    <cellStyle name="パーセント 2" xfId="2" xr:uid="{00000000-0005-0000-0000-000001000000}"/>
    <cellStyle name="桁区切り" xfId="3" builtinId="6"/>
    <cellStyle name="標準" xfId="0" builtinId="0"/>
    <cellStyle name="標準 2" xfId="4" xr:uid="{00000000-0005-0000-0000-000005000000}"/>
    <cellStyle name="標準 2 2" xfId="5" xr:uid="{00000000-0005-0000-0000-000006000000}"/>
    <cellStyle name="標準 2 2 2" xfId="6" xr:uid="{00000000-0005-0000-0000-000007000000}"/>
    <cellStyle name="標準 2 2 3" xfId="7" xr:uid="{00000000-0005-0000-0000-000008000000}"/>
    <cellStyle name="標準 2 3" xfId="8" xr:uid="{00000000-0005-0000-0000-000009000000}"/>
    <cellStyle name="標準 2 4" xfId="13" xr:uid="{6C44990E-26B7-404D-AE6A-4EF22080AC8A}"/>
    <cellStyle name="標準 3" xfId="9" xr:uid="{00000000-0005-0000-0000-00000A000000}"/>
    <cellStyle name="標準 3 2" xfId="10" xr:uid="{00000000-0005-0000-0000-00000B000000}"/>
    <cellStyle name="標準 4" xfId="11" xr:uid="{00000000-0005-0000-0000-00000C000000}"/>
    <cellStyle name="標準 5" xfId="12" xr:uid="{00000000-0005-0000-0000-00000D000000}"/>
  </cellStyles>
  <dxfs count="329">
    <dxf>
      <fill>
        <patternFill patternType="solid">
          <fgColor indexed="26"/>
          <bgColor indexed="9"/>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ont>
        <color auto="1"/>
      </font>
      <fill>
        <patternFill>
          <bgColor rgb="FFFFFF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indexed="65"/>
        </patternFill>
      </fill>
    </dxf>
    <dxf>
      <font>
        <b/>
        <i val="0"/>
        <color rgb="FFFF0000"/>
      </font>
      <fill>
        <patternFill>
          <bgColor theme="6" tint="0.39994506668294322"/>
        </patternFill>
      </fill>
    </dxf>
    <dxf>
      <font>
        <b/>
        <i val="0"/>
        <color rgb="FFFF0000"/>
      </font>
      <fill>
        <patternFill>
          <bgColor theme="6" tint="0.39994506668294322"/>
        </patternFill>
      </fill>
    </dxf>
    <dxf>
      <fill>
        <patternFill patternType="none">
          <bgColor indexed="65"/>
        </patternFill>
      </fill>
    </dxf>
    <dxf>
      <font>
        <b/>
        <i val="0"/>
        <color rgb="FFFF0000"/>
      </font>
      <fill>
        <patternFill>
          <bgColor theme="6" tint="0.39994506668294322"/>
        </patternFill>
      </fill>
    </dxf>
    <dxf>
      <fill>
        <patternFill patternType="none">
          <bgColor indexed="65"/>
        </patternFill>
      </fill>
    </dxf>
    <dxf>
      <font>
        <color theme="0"/>
      </font>
    </dxf>
    <dxf>
      <fill>
        <patternFill patternType="none">
          <bgColor indexed="65"/>
        </patternFill>
      </fill>
    </dxf>
    <dxf>
      <font>
        <color theme="0"/>
      </font>
    </dxf>
    <dxf>
      <font>
        <color theme="0"/>
      </font>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auto="1"/>
        </patternFill>
      </fill>
    </dxf>
    <dxf>
      <fill>
        <patternFill>
          <bgColor rgb="FFFFFF00"/>
        </patternFill>
      </fill>
    </dxf>
    <dxf>
      <fill>
        <patternFill>
          <bgColor rgb="FFFFFF00"/>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s>
  <tableStyles count="0" defaultTableStyle="TableStyleMedium2" defaultPivotStyle="PivotStyleLight16"/>
  <colors>
    <mruColors>
      <color rgb="FFCCFFFF"/>
      <color rgb="FF00FF00"/>
      <color rgb="FF66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fmlaLink="[1]非表示①!$C$33"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fmlaLink="[1]非表示①!$C$51"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63500</xdr:colOff>
          <xdr:row>67</xdr:row>
          <xdr:rowOff>0</xdr:rowOff>
        </xdr:from>
        <xdr:to>
          <xdr:col>23</xdr:col>
          <xdr:colOff>0</xdr:colOff>
          <xdr:row>67</xdr:row>
          <xdr:rowOff>190500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0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67</xdr:row>
          <xdr:rowOff>0</xdr:rowOff>
        </xdr:from>
        <xdr:to>
          <xdr:col>20</xdr:col>
          <xdr:colOff>6350</xdr:colOff>
          <xdr:row>67</xdr:row>
          <xdr:rowOff>190500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0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24</xdr:row>
          <xdr:rowOff>177800</xdr:rowOff>
        </xdr:from>
        <xdr:to>
          <xdr:col>13</xdr:col>
          <xdr:colOff>139700</xdr:colOff>
          <xdr:row>26</xdr:row>
          <xdr:rowOff>0</xdr:rowOff>
        </xdr:to>
        <xdr:sp macro="" textlink="">
          <xdr:nvSpPr>
            <xdr:cNvPr id="77843" name="Check Box 19" hidden="1">
              <a:extLst>
                <a:ext uri="{63B3BB69-23CF-44E3-9099-C40C66FF867C}">
                  <a14:compatExt spid="_x0000_s77843"/>
                </a:ext>
                <a:ext uri="{FF2B5EF4-FFF2-40B4-BE49-F238E27FC236}">
                  <a16:creationId xmlns:a16="http://schemas.microsoft.com/office/drawing/2014/main" id="{00000000-0008-0000-0000-00001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24</xdr:row>
          <xdr:rowOff>12700</xdr:rowOff>
        </xdr:from>
        <xdr:to>
          <xdr:col>13</xdr:col>
          <xdr:colOff>139700</xdr:colOff>
          <xdr:row>25</xdr:row>
          <xdr:rowOff>19050</xdr:rowOff>
        </xdr:to>
        <xdr:sp macro="" textlink="">
          <xdr:nvSpPr>
            <xdr:cNvPr id="77844" name="Check Box 20" hidden="1">
              <a:extLst>
                <a:ext uri="{63B3BB69-23CF-44E3-9099-C40C66FF867C}">
                  <a14:compatExt spid="_x0000_s77844"/>
                </a:ext>
                <a:ext uri="{FF2B5EF4-FFF2-40B4-BE49-F238E27FC236}">
                  <a16:creationId xmlns:a16="http://schemas.microsoft.com/office/drawing/2014/main" id="{00000000-0008-0000-0000-00001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22</xdr:row>
          <xdr:rowOff>177800</xdr:rowOff>
        </xdr:from>
        <xdr:to>
          <xdr:col>13</xdr:col>
          <xdr:colOff>139700</xdr:colOff>
          <xdr:row>24</xdr:row>
          <xdr:rowOff>0</xdr:rowOff>
        </xdr:to>
        <xdr:sp macro="" textlink="">
          <xdr:nvSpPr>
            <xdr:cNvPr id="77845" name="Check Box 21" hidden="1">
              <a:extLst>
                <a:ext uri="{63B3BB69-23CF-44E3-9099-C40C66FF867C}">
                  <a14:compatExt spid="_x0000_s77845"/>
                </a:ext>
                <a:ext uri="{FF2B5EF4-FFF2-40B4-BE49-F238E27FC236}">
                  <a16:creationId xmlns:a16="http://schemas.microsoft.com/office/drawing/2014/main" id="{00000000-0008-0000-0000-00001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21</xdr:row>
          <xdr:rowOff>177800</xdr:rowOff>
        </xdr:from>
        <xdr:to>
          <xdr:col>13</xdr:col>
          <xdr:colOff>139700</xdr:colOff>
          <xdr:row>23</xdr:row>
          <xdr:rowOff>0</xdr:rowOff>
        </xdr:to>
        <xdr:sp macro="" textlink="">
          <xdr:nvSpPr>
            <xdr:cNvPr id="77846" name="Check Box 22" hidden="1">
              <a:extLst>
                <a:ext uri="{63B3BB69-23CF-44E3-9099-C40C66FF867C}">
                  <a14:compatExt spid="_x0000_s77846"/>
                </a:ext>
                <a:ext uri="{FF2B5EF4-FFF2-40B4-BE49-F238E27FC236}">
                  <a16:creationId xmlns:a16="http://schemas.microsoft.com/office/drawing/2014/main" id="{00000000-0008-0000-0000-00001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63500</xdr:colOff>
          <xdr:row>101</xdr:row>
          <xdr:rowOff>88900</xdr:rowOff>
        </xdr:from>
        <xdr:to>
          <xdr:col>30</xdr:col>
          <xdr:colOff>177800</xdr:colOff>
          <xdr:row>102</xdr:row>
          <xdr:rowOff>101600</xdr:rowOff>
        </xdr:to>
        <xdr:sp macro="" textlink="">
          <xdr:nvSpPr>
            <xdr:cNvPr id="77896" name="Check Box 72" hidden="1">
              <a:extLst>
                <a:ext uri="{63B3BB69-23CF-44E3-9099-C40C66FF867C}">
                  <a14:compatExt spid="_x0000_s77896"/>
                </a:ext>
                <a:ext uri="{FF2B5EF4-FFF2-40B4-BE49-F238E27FC236}">
                  <a16:creationId xmlns:a16="http://schemas.microsoft.com/office/drawing/2014/main" id="{00000000-0008-0000-0000-00004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101</xdr:row>
          <xdr:rowOff>88900</xdr:rowOff>
        </xdr:from>
        <xdr:to>
          <xdr:col>34</xdr:col>
          <xdr:colOff>95250</xdr:colOff>
          <xdr:row>102</xdr:row>
          <xdr:rowOff>101600</xdr:rowOff>
        </xdr:to>
        <xdr:sp macro="" textlink="">
          <xdr:nvSpPr>
            <xdr:cNvPr id="77898" name="Check Box 74" hidden="1">
              <a:extLst>
                <a:ext uri="{63B3BB69-23CF-44E3-9099-C40C66FF867C}">
                  <a14:compatExt spid="_x0000_s77898"/>
                </a:ext>
                <a:ext uri="{FF2B5EF4-FFF2-40B4-BE49-F238E27FC236}">
                  <a16:creationId xmlns:a16="http://schemas.microsoft.com/office/drawing/2014/main" id="{00000000-0008-0000-0000-00004A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24</xdr:row>
          <xdr:rowOff>177800</xdr:rowOff>
        </xdr:from>
        <xdr:to>
          <xdr:col>15</xdr:col>
          <xdr:colOff>38100</xdr:colOff>
          <xdr:row>26</xdr:row>
          <xdr:rowOff>0</xdr:rowOff>
        </xdr:to>
        <xdr:sp macro="" textlink="">
          <xdr:nvSpPr>
            <xdr:cNvPr id="77909" name="Check Box 85" hidden="1">
              <a:extLst>
                <a:ext uri="{63B3BB69-23CF-44E3-9099-C40C66FF867C}">
                  <a14:compatExt spid="_x0000_s77909"/>
                </a:ext>
                <a:ext uri="{FF2B5EF4-FFF2-40B4-BE49-F238E27FC236}">
                  <a16:creationId xmlns:a16="http://schemas.microsoft.com/office/drawing/2014/main" id="{00000000-0008-0000-0000-00005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24</xdr:row>
          <xdr:rowOff>12700</xdr:rowOff>
        </xdr:from>
        <xdr:to>
          <xdr:col>15</xdr:col>
          <xdr:colOff>69850</xdr:colOff>
          <xdr:row>25</xdr:row>
          <xdr:rowOff>19050</xdr:rowOff>
        </xdr:to>
        <xdr:sp macro="" textlink="">
          <xdr:nvSpPr>
            <xdr:cNvPr id="77910" name="Check Box 86" hidden="1">
              <a:extLst>
                <a:ext uri="{63B3BB69-23CF-44E3-9099-C40C66FF867C}">
                  <a14:compatExt spid="_x0000_s77910"/>
                </a:ext>
                <a:ext uri="{FF2B5EF4-FFF2-40B4-BE49-F238E27FC236}">
                  <a16:creationId xmlns:a16="http://schemas.microsoft.com/office/drawing/2014/main" id="{00000000-0008-0000-0000-00005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22</xdr:row>
          <xdr:rowOff>177800</xdr:rowOff>
        </xdr:from>
        <xdr:to>
          <xdr:col>15</xdr:col>
          <xdr:colOff>101600</xdr:colOff>
          <xdr:row>24</xdr:row>
          <xdr:rowOff>0</xdr:rowOff>
        </xdr:to>
        <xdr:sp macro="" textlink="">
          <xdr:nvSpPr>
            <xdr:cNvPr id="77911" name="Check Box 87" hidden="1">
              <a:extLst>
                <a:ext uri="{63B3BB69-23CF-44E3-9099-C40C66FF867C}">
                  <a14:compatExt spid="_x0000_s77911"/>
                </a:ext>
                <a:ext uri="{FF2B5EF4-FFF2-40B4-BE49-F238E27FC236}">
                  <a16:creationId xmlns:a16="http://schemas.microsoft.com/office/drawing/2014/main" id="{00000000-0008-0000-0000-00005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21</xdr:row>
          <xdr:rowOff>177800</xdr:rowOff>
        </xdr:from>
        <xdr:to>
          <xdr:col>15</xdr:col>
          <xdr:colOff>158750</xdr:colOff>
          <xdr:row>23</xdr:row>
          <xdr:rowOff>0</xdr:rowOff>
        </xdr:to>
        <xdr:sp macro="" textlink="">
          <xdr:nvSpPr>
            <xdr:cNvPr id="77912" name="Check Box 88" hidden="1">
              <a:extLst>
                <a:ext uri="{63B3BB69-23CF-44E3-9099-C40C66FF867C}">
                  <a14:compatExt spid="_x0000_s77912"/>
                </a:ext>
                <a:ext uri="{FF2B5EF4-FFF2-40B4-BE49-F238E27FC236}">
                  <a16:creationId xmlns:a16="http://schemas.microsoft.com/office/drawing/2014/main" id="{00000000-0008-0000-0000-00005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44450</xdr:colOff>
          <xdr:row>16</xdr:row>
          <xdr:rowOff>25400</xdr:rowOff>
        </xdr:from>
        <xdr:to>
          <xdr:col>26</xdr:col>
          <xdr:colOff>76200</xdr:colOff>
          <xdr:row>17</xdr:row>
          <xdr:rowOff>6350</xdr:rowOff>
        </xdr:to>
        <xdr:sp macro="" textlink="">
          <xdr:nvSpPr>
            <xdr:cNvPr id="77914" name="Check Box 90" hidden="1">
              <a:extLst>
                <a:ext uri="{63B3BB69-23CF-44E3-9099-C40C66FF867C}">
                  <a14:compatExt spid="_x0000_s77914"/>
                </a:ext>
                <a:ext uri="{FF2B5EF4-FFF2-40B4-BE49-F238E27FC236}">
                  <a16:creationId xmlns:a16="http://schemas.microsoft.com/office/drawing/2014/main" id="{00000000-0008-0000-0000-00005A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Zoom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17</xdr:row>
          <xdr:rowOff>12700</xdr:rowOff>
        </xdr:from>
        <xdr:to>
          <xdr:col>26</xdr:col>
          <xdr:colOff>76200</xdr:colOff>
          <xdr:row>18</xdr:row>
          <xdr:rowOff>0</xdr:rowOff>
        </xdr:to>
        <xdr:sp macro="" textlink="">
          <xdr:nvSpPr>
            <xdr:cNvPr id="77915" name="Check Box 91" hidden="1">
              <a:extLst>
                <a:ext uri="{63B3BB69-23CF-44E3-9099-C40C66FF867C}">
                  <a14:compatExt spid="_x0000_s77915"/>
                </a:ext>
                <a:ext uri="{FF2B5EF4-FFF2-40B4-BE49-F238E27FC236}">
                  <a16:creationId xmlns:a16="http://schemas.microsoft.com/office/drawing/2014/main" id="{00000000-0008-0000-0000-00005B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Teams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50800</xdr:colOff>
          <xdr:row>16</xdr:row>
          <xdr:rowOff>50800</xdr:rowOff>
        </xdr:from>
        <xdr:to>
          <xdr:col>30</xdr:col>
          <xdr:colOff>76200</xdr:colOff>
          <xdr:row>17</xdr:row>
          <xdr:rowOff>12700</xdr:rowOff>
        </xdr:to>
        <xdr:sp macro="" textlink="">
          <xdr:nvSpPr>
            <xdr:cNvPr id="77916" name="Check Box 92" hidden="1">
              <a:extLst>
                <a:ext uri="{63B3BB69-23CF-44E3-9099-C40C66FF867C}">
                  <a14:compatExt spid="_x0000_s77916"/>
                </a:ext>
                <a:ext uri="{FF2B5EF4-FFF2-40B4-BE49-F238E27FC236}">
                  <a16:creationId xmlns:a16="http://schemas.microsoft.com/office/drawing/2014/main" id="{00000000-0008-0000-0000-00005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Webex</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44450</xdr:colOff>
          <xdr:row>17</xdr:row>
          <xdr:rowOff>19050</xdr:rowOff>
        </xdr:from>
        <xdr:to>
          <xdr:col>32</xdr:col>
          <xdr:colOff>107950</xdr:colOff>
          <xdr:row>17</xdr:row>
          <xdr:rowOff>190500</xdr:rowOff>
        </xdr:to>
        <xdr:sp macro="" textlink="">
          <xdr:nvSpPr>
            <xdr:cNvPr id="77917" name="Check Box 93" hidden="1">
              <a:extLst>
                <a:ext uri="{63B3BB69-23CF-44E3-9099-C40C66FF867C}">
                  <a14:compatExt spid="_x0000_s77917"/>
                </a:ext>
                <a:ext uri="{FF2B5EF4-FFF2-40B4-BE49-F238E27FC236}">
                  <a16:creationId xmlns:a16="http://schemas.microsoft.com/office/drawing/2014/main" id="{00000000-0008-0000-0000-00005D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いずれも使えない</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9</xdr:col>
      <xdr:colOff>104775</xdr:colOff>
      <xdr:row>2</xdr:row>
      <xdr:rowOff>38100</xdr:rowOff>
    </xdr:to>
    <xdr:pic>
      <xdr:nvPicPr>
        <xdr:cNvPr id="153853" name="図 2">
          <a:extLst>
            <a:ext uri="{FF2B5EF4-FFF2-40B4-BE49-F238E27FC236}">
              <a16:creationId xmlns:a16="http://schemas.microsoft.com/office/drawing/2014/main" id="{00000000-0008-0000-0D00-0000FD58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17335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63500</xdr:colOff>
      <xdr:row>0</xdr:row>
      <xdr:rowOff>79375</xdr:rowOff>
    </xdr:from>
    <xdr:to>
      <xdr:col>2</xdr:col>
      <xdr:colOff>136616</xdr:colOff>
      <xdr:row>0</xdr:row>
      <xdr:rowOff>441325</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57150" y="85725"/>
          <a:ext cx="952500" cy="361950"/>
        </a:xfrm>
        <a:prstGeom prst="rect">
          <a:avLst/>
        </a:prstGeom>
        <a:solidFill>
          <a:srgbClr val="FFFF00"/>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別紙４</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60325</xdr:colOff>
      <xdr:row>0</xdr:row>
      <xdr:rowOff>57150</xdr:rowOff>
    </xdr:from>
    <xdr:to>
      <xdr:col>4</xdr:col>
      <xdr:colOff>41491</xdr:colOff>
      <xdr:row>2</xdr:row>
      <xdr:rowOff>133351</xdr:rowOff>
    </xdr:to>
    <xdr:sp macro="" textlink="">
      <xdr:nvSpPr>
        <xdr:cNvPr id="2" name="テキスト ボックス 1">
          <a:extLst>
            <a:ext uri="{FF2B5EF4-FFF2-40B4-BE49-F238E27FC236}">
              <a16:creationId xmlns:a16="http://schemas.microsoft.com/office/drawing/2014/main" id="{00000000-0008-0000-1100-000002000000}"/>
            </a:ext>
          </a:extLst>
        </xdr:cNvPr>
        <xdr:cNvSpPr txBox="1"/>
      </xdr:nvSpPr>
      <xdr:spPr>
        <a:xfrm>
          <a:off x="57150" y="57150"/>
          <a:ext cx="765282" cy="3873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HG丸ｺﾞｼｯｸM-PRO" panose="020F0600000000000000" pitchFamily="50" charset="-128"/>
              <a:ea typeface="HG丸ｺﾞｼｯｸM-PRO" panose="020F0600000000000000" pitchFamily="50" charset="-128"/>
            </a:rPr>
            <a:t>別紙</a:t>
          </a:r>
          <a:r>
            <a:rPr kumimoji="1" lang="en-US" altLang="ja-JP" sz="1600" b="1">
              <a:latin typeface="HG丸ｺﾞｼｯｸM-PRO" panose="020F0600000000000000" pitchFamily="50" charset="-128"/>
              <a:ea typeface="HG丸ｺﾞｼｯｸM-PRO" panose="020F0600000000000000" pitchFamily="50" charset="-128"/>
            </a:rPr>
            <a:t>5</a:t>
          </a:r>
          <a:endParaRPr kumimoji="1" lang="ja-JP" altLang="en-US" sz="1600" b="1">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12699</xdr:colOff>
      <xdr:row>0</xdr:row>
      <xdr:rowOff>28575</xdr:rowOff>
    </xdr:from>
    <xdr:to>
      <xdr:col>10</xdr:col>
      <xdr:colOff>60357</xdr:colOff>
      <xdr:row>4</xdr:row>
      <xdr:rowOff>79375</xdr:rowOff>
    </xdr:to>
    <xdr:sp macro="" textlink="">
      <xdr:nvSpPr>
        <xdr:cNvPr id="2" name="テキスト ボックス 1">
          <a:extLst>
            <a:ext uri="{FF2B5EF4-FFF2-40B4-BE49-F238E27FC236}">
              <a16:creationId xmlns:a16="http://schemas.microsoft.com/office/drawing/2014/main" id="{B68B7680-CDA4-41BF-A9B5-60F89C384587}"/>
            </a:ext>
          </a:extLst>
        </xdr:cNvPr>
        <xdr:cNvSpPr txBox="1"/>
      </xdr:nvSpPr>
      <xdr:spPr>
        <a:xfrm>
          <a:off x="99785" y="28575"/>
          <a:ext cx="831429" cy="3447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HG丸ｺﾞｼｯｸM-PRO" panose="020F0600000000000000" pitchFamily="50" charset="-128"/>
              <a:ea typeface="HG丸ｺﾞｼｯｸM-PRO" panose="020F0600000000000000" pitchFamily="50" charset="-128"/>
            </a:rPr>
            <a:t>別紙６</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25</xdr:row>
      <xdr:rowOff>19050</xdr:rowOff>
    </xdr:from>
    <xdr:to>
      <xdr:col>4</xdr:col>
      <xdr:colOff>180975</xdr:colOff>
      <xdr:row>28</xdr:row>
      <xdr:rowOff>9525</xdr:rowOff>
    </xdr:to>
    <xdr:sp macro="" textlink="">
      <xdr:nvSpPr>
        <xdr:cNvPr id="185690" name="Line 2">
          <a:extLst>
            <a:ext uri="{FF2B5EF4-FFF2-40B4-BE49-F238E27FC236}">
              <a16:creationId xmlns:a16="http://schemas.microsoft.com/office/drawing/2014/main" id="{00000000-0008-0000-0100-00005AD50200}"/>
            </a:ext>
          </a:extLst>
        </xdr:cNvPr>
        <xdr:cNvSpPr>
          <a:spLocks noChangeShapeType="1"/>
        </xdr:cNvSpPr>
      </xdr:nvSpPr>
      <xdr:spPr bwMode="auto">
        <a:xfrm>
          <a:off x="0" y="4019550"/>
          <a:ext cx="942975" cy="5619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66675</xdr:colOff>
      <xdr:row>147</xdr:row>
      <xdr:rowOff>47625</xdr:rowOff>
    </xdr:from>
    <xdr:to>
      <xdr:col>34</xdr:col>
      <xdr:colOff>133350</xdr:colOff>
      <xdr:row>150</xdr:row>
      <xdr:rowOff>95250</xdr:rowOff>
    </xdr:to>
    <xdr:sp macro="" textlink="">
      <xdr:nvSpPr>
        <xdr:cNvPr id="185692" name="AutoShape 2">
          <a:extLst>
            <a:ext uri="{FF2B5EF4-FFF2-40B4-BE49-F238E27FC236}">
              <a16:creationId xmlns:a16="http://schemas.microsoft.com/office/drawing/2014/main" id="{00000000-0008-0000-0100-00005CD50200}"/>
            </a:ext>
          </a:extLst>
        </xdr:cNvPr>
        <xdr:cNvSpPr>
          <a:spLocks noChangeArrowheads="1"/>
        </xdr:cNvSpPr>
      </xdr:nvSpPr>
      <xdr:spPr bwMode="auto">
        <a:xfrm>
          <a:off x="1590675" y="27832050"/>
          <a:ext cx="5019675" cy="476250"/>
        </a:xfrm>
        <a:prstGeom prst="bracketPair">
          <a:avLst>
            <a:gd name="adj" fmla="val 45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66675</xdr:colOff>
      <xdr:row>165</xdr:row>
      <xdr:rowOff>57150</xdr:rowOff>
    </xdr:from>
    <xdr:to>
      <xdr:col>34</xdr:col>
      <xdr:colOff>123825</xdr:colOff>
      <xdr:row>167</xdr:row>
      <xdr:rowOff>142875</xdr:rowOff>
    </xdr:to>
    <xdr:sp macro="" textlink="">
      <xdr:nvSpPr>
        <xdr:cNvPr id="185693" name="AutoShape 2">
          <a:extLst>
            <a:ext uri="{FF2B5EF4-FFF2-40B4-BE49-F238E27FC236}">
              <a16:creationId xmlns:a16="http://schemas.microsoft.com/office/drawing/2014/main" id="{00000000-0008-0000-0100-00005DD50200}"/>
            </a:ext>
          </a:extLst>
        </xdr:cNvPr>
        <xdr:cNvSpPr>
          <a:spLocks noChangeArrowheads="1"/>
        </xdr:cNvSpPr>
      </xdr:nvSpPr>
      <xdr:spPr bwMode="auto">
        <a:xfrm>
          <a:off x="3305175" y="31318200"/>
          <a:ext cx="3295650" cy="466725"/>
        </a:xfrm>
        <a:prstGeom prst="bracketPair">
          <a:avLst>
            <a:gd name="adj" fmla="val 10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12</xdr:col>
          <xdr:colOff>57150</xdr:colOff>
          <xdr:row>140</xdr:row>
          <xdr:rowOff>114300</xdr:rowOff>
        </xdr:from>
        <xdr:to>
          <xdr:col>17</xdr:col>
          <xdr:colOff>114300</xdr:colOff>
          <xdr:row>141</xdr:row>
          <xdr:rowOff>133350</xdr:rowOff>
        </xdr:to>
        <xdr:sp macro="" textlink="">
          <xdr:nvSpPr>
            <xdr:cNvPr id="157699" name="Check Box 3" hidden="1">
              <a:extLst>
                <a:ext uri="{63B3BB69-23CF-44E3-9099-C40C66FF867C}">
                  <a14:compatExt spid="_x0000_s157699"/>
                </a:ext>
                <a:ext uri="{FF2B5EF4-FFF2-40B4-BE49-F238E27FC236}">
                  <a16:creationId xmlns:a16="http://schemas.microsoft.com/office/drawing/2014/main" id="{00000000-0008-0000-0100-000003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63500</xdr:colOff>
          <xdr:row>142</xdr:row>
          <xdr:rowOff>76200</xdr:rowOff>
        </xdr:from>
        <xdr:to>
          <xdr:col>17</xdr:col>
          <xdr:colOff>95250</xdr:colOff>
          <xdr:row>142</xdr:row>
          <xdr:rowOff>304800</xdr:rowOff>
        </xdr:to>
        <xdr:sp macro="" textlink="">
          <xdr:nvSpPr>
            <xdr:cNvPr id="157700" name="Check Box 4" hidden="1">
              <a:extLst>
                <a:ext uri="{63B3BB69-23CF-44E3-9099-C40C66FF867C}">
                  <a14:compatExt spid="_x0000_s157700"/>
                </a:ext>
                <a:ext uri="{FF2B5EF4-FFF2-40B4-BE49-F238E27FC236}">
                  <a16:creationId xmlns:a16="http://schemas.microsoft.com/office/drawing/2014/main" id="{00000000-0008-0000-0100-000004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作成している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25400</xdr:colOff>
          <xdr:row>140</xdr:row>
          <xdr:rowOff>88900</xdr:rowOff>
        </xdr:from>
        <xdr:to>
          <xdr:col>35</xdr:col>
          <xdr:colOff>0</xdr:colOff>
          <xdr:row>141</xdr:row>
          <xdr:rowOff>133350</xdr:rowOff>
        </xdr:to>
        <xdr:sp macro="" textlink="">
          <xdr:nvSpPr>
            <xdr:cNvPr id="157701" name="Check Box 5" hidden="1">
              <a:extLst>
                <a:ext uri="{63B3BB69-23CF-44E3-9099-C40C66FF867C}">
                  <a14:compatExt spid="_x0000_s157701"/>
                </a:ext>
                <a:ext uri="{FF2B5EF4-FFF2-40B4-BE49-F238E27FC236}">
                  <a16:creationId xmlns:a16="http://schemas.microsoft.com/office/drawing/2014/main" id="{00000000-0008-0000-0100-000005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142</xdr:row>
          <xdr:rowOff>76200</xdr:rowOff>
        </xdr:from>
        <xdr:to>
          <xdr:col>27</xdr:col>
          <xdr:colOff>19050</xdr:colOff>
          <xdr:row>142</xdr:row>
          <xdr:rowOff>304800</xdr:rowOff>
        </xdr:to>
        <xdr:sp macro="" textlink="">
          <xdr:nvSpPr>
            <xdr:cNvPr id="157702" name="Check Box 6" hidden="1">
              <a:extLst>
                <a:ext uri="{63B3BB69-23CF-44E3-9099-C40C66FF867C}">
                  <a14:compatExt spid="_x0000_s157702"/>
                </a:ext>
                <a:ext uri="{FF2B5EF4-FFF2-40B4-BE49-F238E27FC236}">
                  <a16:creationId xmlns:a16="http://schemas.microsoft.com/office/drawing/2014/main" id="{00000000-0008-0000-0100-000006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作成していない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151</xdr:row>
          <xdr:rowOff>12700</xdr:rowOff>
        </xdr:from>
        <xdr:to>
          <xdr:col>22</xdr:col>
          <xdr:colOff>142875</xdr:colOff>
          <xdr:row>151</xdr:row>
          <xdr:rowOff>171450</xdr:rowOff>
        </xdr:to>
        <xdr:sp macro="" textlink="">
          <xdr:nvSpPr>
            <xdr:cNvPr id="157703" name="Check Box 7" hidden="1">
              <a:extLst>
                <a:ext uri="{63B3BB69-23CF-44E3-9099-C40C66FF867C}">
                  <a14:compatExt spid="_x0000_s157703"/>
                </a:ext>
                <a:ext uri="{FF2B5EF4-FFF2-40B4-BE49-F238E27FC236}">
                  <a16:creationId xmlns:a16="http://schemas.microsoft.com/office/drawing/2014/main" id="{00000000-0008-0000-0100-000007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139700</xdr:colOff>
          <xdr:row>172</xdr:row>
          <xdr:rowOff>63500</xdr:rowOff>
        </xdr:from>
        <xdr:to>
          <xdr:col>34</xdr:col>
          <xdr:colOff>104775</xdr:colOff>
          <xdr:row>173</xdr:row>
          <xdr:rowOff>95250</xdr:rowOff>
        </xdr:to>
        <xdr:sp macro="" textlink="">
          <xdr:nvSpPr>
            <xdr:cNvPr id="157715" name="Check Box 19" hidden="1">
              <a:extLst>
                <a:ext uri="{63B3BB69-23CF-44E3-9099-C40C66FF867C}">
                  <a14:compatExt spid="_x0000_s157715"/>
                </a:ext>
                <a:ext uri="{FF2B5EF4-FFF2-40B4-BE49-F238E27FC236}">
                  <a16:creationId xmlns:a16="http://schemas.microsoft.com/office/drawing/2014/main" id="{00000000-0008-0000-0100-000013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133350</xdr:colOff>
          <xdr:row>178</xdr:row>
          <xdr:rowOff>63500</xdr:rowOff>
        </xdr:from>
        <xdr:to>
          <xdr:col>34</xdr:col>
          <xdr:colOff>76200</xdr:colOff>
          <xdr:row>179</xdr:row>
          <xdr:rowOff>114300</xdr:rowOff>
        </xdr:to>
        <xdr:sp macro="" textlink="">
          <xdr:nvSpPr>
            <xdr:cNvPr id="157716" name="Check Box 20" hidden="1">
              <a:extLst>
                <a:ext uri="{63B3BB69-23CF-44E3-9099-C40C66FF867C}">
                  <a14:compatExt spid="_x0000_s157716"/>
                </a:ext>
                <a:ext uri="{FF2B5EF4-FFF2-40B4-BE49-F238E27FC236}">
                  <a16:creationId xmlns:a16="http://schemas.microsoft.com/office/drawing/2014/main" id="{00000000-0008-0000-0100-000014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50800</xdr:colOff>
          <xdr:row>97</xdr:row>
          <xdr:rowOff>88900</xdr:rowOff>
        </xdr:from>
        <xdr:to>
          <xdr:col>9</xdr:col>
          <xdr:colOff>161925</xdr:colOff>
          <xdr:row>98</xdr:row>
          <xdr:rowOff>104775</xdr:rowOff>
        </xdr:to>
        <xdr:sp macro="" textlink="">
          <xdr:nvSpPr>
            <xdr:cNvPr id="157717" name="Check Box 21" hidden="1">
              <a:extLst>
                <a:ext uri="{63B3BB69-23CF-44E3-9099-C40C66FF867C}">
                  <a14:compatExt spid="_x0000_s157717"/>
                </a:ext>
                <a:ext uri="{FF2B5EF4-FFF2-40B4-BE49-F238E27FC236}">
                  <a16:creationId xmlns:a16="http://schemas.microsoft.com/office/drawing/2014/main" id="{00000000-0008-0000-0100-000015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63500</xdr:colOff>
          <xdr:row>97</xdr:row>
          <xdr:rowOff>88900</xdr:rowOff>
        </xdr:from>
        <xdr:to>
          <xdr:col>14</xdr:col>
          <xdr:colOff>0</xdr:colOff>
          <xdr:row>98</xdr:row>
          <xdr:rowOff>104775</xdr:rowOff>
        </xdr:to>
        <xdr:sp macro="" textlink="">
          <xdr:nvSpPr>
            <xdr:cNvPr id="157718" name="Check Box 22" hidden="1">
              <a:extLst>
                <a:ext uri="{63B3BB69-23CF-44E3-9099-C40C66FF867C}">
                  <a14:compatExt spid="_x0000_s157718"/>
                </a:ext>
                <a:ext uri="{FF2B5EF4-FFF2-40B4-BE49-F238E27FC236}">
                  <a16:creationId xmlns:a16="http://schemas.microsoft.com/office/drawing/2014/main" id="{00000000-0008-0000-0100-000016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198</xdr:row>
          <xdr:rowOff>177800</xdr:rowOff>
        </xdr:from>
        <xdr:to>
          <xdr:col>17</xdr:col>
          <xdr:colOff>123825</xdr:colOff>
          <xdr:row>200</xdr:row>
          <xdr:rowOff>9525</xdr:rowOff>
        </xdr:to>
        <xdr:sp macro="" textlink="">
          <xdr:nvSpPr>
            <xdr:cNvPr id="157719" name="Check Box 23" hidden="1">
              <a:extLst>
                <a:ext uri="{63B3BB69-23CF-44E3-9099-C40C66FF867C}">
                  <a14:compatExt spid="_x0000_s157719"/>
                </a:ext>
                <a:ext uri="{FF2B5EF4-FFF2-40B4-BE49-F238E27FC236}">
                  <a16:creationId xmlns:a16="http://schemas.microsoft.com/office/drawing/2014/main" id="{00000000-0008-0000-0100-000017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25400</xdr:colOff>
          <xdr:row>161</xdr:row>
          <xdr:rowOff>57150</xdr:rowOff>
        </xdr:from>
        <xdr:to>
          <xdr:col>34</xdr:col>
          <xdr:colOff>104775</xdr:colOff>
          <xdr:row>162</xdr:row>
          <xdr:rowOff>142875</xdr:rowOff>
        </xdr:to>
        <xdr:sp macro="" textlink="">
          <xdr:nvSpPr>
            <xdr:cNvPr id="157721" name="Check Box 25" hidden="1">
              <a:extLst>
                <a:ext uri="{63B3BB69-23CF-44E3-9099-C40C66FF867C}">
                  <a14:compatExt spid="_x0000_s157721"/>
                </a:ext>
                <a:ext uri="{FF2B5EF4-FFF2-40B4-BE49-F238E27FC236}">
                  <a16:creationId xmlns:a16="http://schemas.microsoft.com/office/drawing/2014/main" id="{00000000-0008-0000-0100-000019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196</xdr:row>
          <xdr:rowOff>57150</xdr:rowOff>
        </xdr:from>
        <xdr:to>
          <xdr:col>12</xdr:col>
          <xdr:colOff>85725</xdr:colOff>
          <xdr:row>197</xdr:row>
          <xdr:rowOff>104775</xdr:rowOff>
        </xdr:to>
        <xdr:sp macro="" textlink="">
          <xdr:nvSpPr>
            <xdr:cNvPr id="157722" name="Check Box 26" hidden="1">
              <a:extLst>
                <a:ext uri="{63B3BB69-23CF-44E3-9099-C40C66FF867C}">
                  <a14:compatExt spid="_x0000_s157722"/>
                </a:ext>
                <a:ext uri="{FF2B5EF4-FFF2-40B4-BE49-F238E27FC236}">
                  <a16:creationId xmlns:a16="http://schemas.microsoft.com/office/drawing/2014/main" id="{00000000-0008-0000-0100-00001A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196</xdr:row>
          <xdr:rowOff>57150</xdr:rowOff>
        </xdr:from>
        <xdr:to>
          <xdr:col>12</xdr:col>
          <xdr:colOff>85725</xdr:colOff>
          <xdr:row>197</xdr:row>
          <xdr:rowOff>104775</xdr:rowOff>
        </xdr:to>
        <xdr:sp macro="" textlink="">
          <xdr:nvSpPr>
            <xdr:cNvPr id="157723" name="Check Box 27" hidden="1">
              <a:extLst>
                <a:ext uri="{63B3BB69-23CF-44E3-9099-C40C66FF867C}">
                  <a14:compatExt spid="_x0000_s157723"/>
                </a:ext>
                <a:ext uri="{FF2B5EF4-FFF2-40B4-BE49-F238E27FC236}">
                  <a16:creationId xmlns:a16="http://schemas.microsoft.com/office/drawing/2014/main" id="{00000000-0008-0000-0100-00001B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196</xdr:row>
          <xdr:rowOff>57150</xdr:rowOff>
        </xdr:from>
        <xdr:to>
          <xdr:col>12</xdr:col>
          <xdr:colOff>85725</xdr:colOff>
          <xdr:row>197</xdr:row>
          <xdr:rowOff>104775</xdr:rowOff>
        </xdr:to>
        <xdr:sp macro="" textlink="">
          <xdr:nvSpPr>
            <xdr:cNvPr id="157724" name="Check Box 28" hidden="1">
              <a:extLst>
                <a:ext uri="{63B3BB69-23CF-44E3-9099-C40C66FF867C}">
                  <a14:compatExt spid="_x0000_s157724"/>
                </a:ext>
                <a:ext uri="{FF2B5EF4-FFF2-40B4-BE49-F238E27FC236}">
                  <a16:creationId xmlns:a16="http://schemas.microsoft.com/office/drawing/2014/main" id="{00000000-0008-0000-0100-00001C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196</xdr:row>
          <xdr:rowOff>57150</xdr:rowOff>
        </xdr:from>
        <xdr:to>
          <xdr:col>21</xdr:col>
          <xdr:colOff>85725</xdr:colOff>
          <xdr:row>197</xdr:row>
          <xdr:rowOff>104775</xdr:rowOff>
        </xdr:to>
        <xdr:sp macro="" textlink="">
          <xdr:nvSpPr>
            <xdr:cNvPr id="157725" name="Check Box 29" hidden="1">
              <a:extLst>
                <a:ext uri="{63B3BB69-23CF-44E3-9099-C40C66FF867C}">
                  <a14:compatExt spid="_x0000_s157725"/>
                </a:ext>
                <a:ext uri="{FF2B5EF4-FFF2-40B4-BE49-F238E27FC236}">
                  <a16:creationId xmlns:a16="http://schemas.microsoft.com/office/drawing/2014/main" id="{00000000-0008-0000-0100-00001D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194</xdr:row>
          <xdr:rowOff>57150</xdr:rowOff>
        </xdr:from>
        <xdr:to>
          <xdr:col>12</xdr:col>
          <xdr:colOff>85725</xdr:colOff>
          <xdr:row>195</xdr:row>
          <xdr:rowOff>104775</xdr:rowOff>
        </xdr:to>
        <xdr:sp macro="" textlink="">
          <xdr:nvSpPr>
            <xdr:cNvPr id="157727" name="Check Box 31" hidden="1">
              <a:extLst>
                <a:ext uri="{63B3BB69-23CF-44E3-9099-C40C66FF867C}">
                  <a14:compatExt spid="_x0000_s157727"/>
                </a:ext>
                <a:ext uri="{FF2B5EF4-FFF2-40B4-BE49-F238E27FC236}">
                  <a16:creationId xmlns:a16="http://schemas.microsoft.com/office/drawing/2014/main" id="{00000000-0008-0000-0100-00001F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194</xdr:row>
          <xdr:rowOff>57150</xdr:rowOff>
        </xdr:from>
        <xdr:to>
          <xdr:col>12</xdr:col>
          <xdr:colOff>85725</xdr:colOff>
          <xdr:row>195</xdr:row>
          <xdr:rowOff>104775</xdr:rowOff>
        </xdr:to>
        <xdr:sp macro="" textlink="">
          <xdr:nvSpPr>
            <xdr:cNvPr id="157728" name="Check Box 32" hidden="1">
              <a:extLst>
                <a:ext uri="{63B3BB69-23CF-44E3-9099-C40C66FF867C}">
                  <a14:compatExt spid="_x0000_s157728"/>
                </a:ext>
                <a:ext uri="{FF2B5EF4-FFF2-40B4-BE49-F238E27FC236}">
                  <a16:creationId xmlns:a16="http://schemas.microsoft.com/office/drawing/2014/main" id="{00000000-0008-0000-0100-000020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171450</xdr:colOff>
          <xdr:row>194</xdr:row>
          <xdr:rowOff>57150</xdr:rowOff>
        </xdr:from>
        <xdr:to>
          <xdr:col>18</xdr:col>
          <xdr:colOff>9525</xdr:colOff>
          <xdr:row>195</xdr:row>
          <xdr:rowOff>104775</xdr:rowOff>
        </xdr:to>
        <xdr:sp macro="" textlink="">
          <xdr:nvSpPr>
            <xdr:cNvPr id="157729" name="Check Box 33" hidden="1">
              <a:extLst>
                <a:ext uri="{63B3BB69-23CF-44E3-9099-C40C66FF867C}">
                  <a14:compatExt spid="_x0000_s157729"/>
                </a:ext>
                <a:ext uri="{FF2B5EF4-FFF2-40B4-BE49-F238E27FC236}">
                  <a16:creationId xmlns:a16="http://schemas.microsoft.com/office/drawing/2014/main" id="{00000000-0008-0000-0100-000021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194</xdr:row>
          <xdr:rowOff>57150</xdr:rowOff>
        </xdr:from>
        <xdr:to>
          <xdr:col>21</xdr:col>
          <xdr:colOff>76200</xdr:colOff>
          <xdr:row>195</xdr:row>
          <xdr:rowOff>104775</xdr:rowOff>
        </xdr:to>
        <xdr:sp macro="" textlink="">
          <xdr:nvSpPr>
            <xdr:cNvPr id="157730" name="Check Box 34" hidden="1">
              <a:extLst>
                <a:ext uri="{63B3BB69-23CF-44E3-9099-C40C66FF867C}">
                  <a14:compatExt spid="_x0000_s157730"/>
                </a:ext>
                <a:ext uri="{FF2B5EF4-FFF2-40B4-BE49-F238E27FC236}">
                  <a16:creationId xmlns:a16="http://schemas.microsoft.com/office/drawing/2014/main" id="{00000000-0008-0000-0100-000022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194</xdr:row>
          <xdr:rowOff>57150</xdr:rowOff>
        </xdr:from>
        <xdr:to>
          <xdr:col>25</xdr:col>
          <xdr:colOff>95250</xdr:colOff>
          <xdr:row>195</xdr:row>
          <xdr:rowOff>104775</xdr:rowOff>
        </xdr:to>
        <xdr:sp macro="" textlink="">
          <xdr:nvSpPr>
            <xdr:cNvPr id="157731" name="Check Box 35" hidden="1">
              <a:extLst>
                <a:ext uri="{63B3BB69-23CF-44E3-9099-C40C66FF867C}">
                  <a14:compatExt spid="_x0000_s157731"/>
                </a:ext>
                <a:ext uri="{FF2B5EF4-FFF2-40B4-BE49-F238E27FC236}">
                  <a16:creationId xmlns:a16="http://schemas.microsoft.com/office/drawing/2014/main" id="{00000000-0008-0000-0100-000023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168</xdr:row>
          <xdr:rowOff>76200</xdr:rowOff>
        </xdr:from>
        <xdr:to>
          <xdr:col>22</xdr:col>
          <xdr:colOff>142875</xdr:colOff>
          <xdr:row>169</xdr:row>
          <xdr:rowOff>104775</xdr:rowOff>
        </xdr:to>
        <xdr:sp macro="" textlink="">
          <xdr:nvSpPr>
            <xdr:cNvPr id="157732" name="Check Box 36" hidden="1">
              <a:extLst>
                <a:ext uri="{63B3BB69-23CF-44E3-9099-C40C66FF867C}">
                  <a14:compatExt spid="_x0000_s157732"/>
                </a:ext>
                <a:ext uri="{FF2B5EF4-FFF2-40B4-BE49-F238E27FC236}">
                  <a16:creationId xmlns:a16="http://schemas.microsoft.com/office/drawing/2014/main" id="{00000000-0008-0000-0100-000024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168</xdr:row>
          <xdr:rowOff>95250</xdr:rowOff>
        </xdr:from>
        <xdr:to>
          <xdr:col>29</xdr:col>
          <xdr:colOff>133350</xdr:colOff>
          <xdr:row>169</xdr:row>
          <xdr:rowOff>95250</xdr:rowOff>
        </xdr:to>
        <xdr:sp macro="" textlink="">
          <xdr:nvSpPr>
            <xdr:cNvPr id="157733" name="Check Box 37" hidden="1">
              <a:extLst>
                <a:ext uri="{63B3BB69-23CF-44E3-9099-C40C66FF867C}">
                  <a14:compatExt spid="_x0000_s157733"/>
                </a:ext>
                <a:ext uri="{FF2B5EF4-FFF2-40B4-BE49-F238E27FC236}">
                  <a16:creationId xmlns:a16="http://schemas.microsoft.com/office/drawing/2014/main" id="{00000000-0008-0000-0100-000025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176</xdr:row>
          <xdr:rowOff>76200</xdr:rowOff>
        </xdr:from>
        <xdr:to>
          <xdr:col>21</xdr:col>
          <xdr:colOff>133350</xdr:colOff>
          <xdr:row>177</xdr:row>
          <xdr:rowOff>133350</xdr:rowOff>
        </xdr:to>
        <xdr:sp macro="" textlink="">
          <xdr:nvSpPr>
            <xdr:cNvPr id="157734" name="Check Box 38" hidden="1">
              <a:extLst>
                <a:ext uri="{63B3BB69-23CF-44E3-9099-C40C66FF867C}">
                  <a14:compatExt spid="_x0000_s157734"/>
                </a:ext>
                <a:ext uri="{FF2B5EF4-FFF2-40B4-BE49-F238E27FC236}">
                  <a16:creationId xmlns:a16="http://schemas.microsoft.com/office/drawing/2014/main" id="{00000000-0008-0000-0100-000026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176</xdr:row>
          <xdr:rowOff>95250</xdr:rowOff>
        </xdr:from>
        <xdr:to>
          <xdr:col>29</xdr:col>
          <xdr:colOff>104775</xdr:colOff>
          <xdr:row>177</xdr:row>
          <xdr:rowOff>104775</xdr:rowOff>
        </xdr:to>
        <xdr:sp macro="" textlink="">
          <xdr:nvSpPr>
            <xdr:cNvPr id="157735" name="Check Box 39" hidden="1">
              <a:extLst>
                <a:ext uri="{63B3BB69-23CF-44E3-9099-C40C66FF867C}">
                  <a14:compatExt spid="_x0000_s157735"/>
                </a:ext>
                <a:ext uri="{FF2B5EF4-FFF2-40B4-BE49-F238E27FC236}">
                  <a16:creationId xmlns:a16="http://schemas.microsoft.com/office/drawing/2014/main" id="{00000000-0008-0000-0100-000027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152400</xdr:colOff>
          <xdr:row>176</xdr:row>
          <xdr:rowOff>57150</xdr:rowOff>
        </xdr:from>
        <xdr:to>
          <xdr:col>34</xdr:col>
          <xdr:colOff>28575</xdr:colOff>
          <xdr:row>177</xdr:row>
          <xdr:rowOff>142875</xdr:rowOff>
        </xdr:to>
        <xdr:sp macro="" textlink="">
          <xdr:nvSpPr>
            <xdr:cNvPr id="157736" name="Check Box 40" hidden="1">
              <a:extLst>
                <a:ext uri="{63B3BB69-23CF-44E3-9099-C40C66FF867C}">
                  <a14:compatExt spid="_x0000_s157736"/>
                </a:ext>
                <a:ext uri="{FF2B5EF4-FFF2-40B4-BE49-F238E27FC236}">
                  <a16:creationId xmlns:a16="http://schemas.microsoft.com/office/drawing/2014/main" id="{00000000-0008-0000-0100-000028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4</xdr:row>
      <xdr:rowOff>19050</xdr:rowOff>
    </xdr:from>
    <xdr:to>
      <xdr:col>4</xdr:col>
      <xdr:colOff>180975</xdr:colOff>
      <xdr:row>7</xdr:row>
      <xdr:rowOff>0</xdr:rowOff>
    </xdr:to>
    <xdr:sp macro="" textlink="">
      <xdr:nvSpPr>
        <xdr:cNvPr id="185694" name="Line 2">
          <a:extLst>
            <a:ext uri="{FF2B5EF4-FFF2-40B4-BE49-F238E27FC236}">
              <a16:creationId xmlns:a16="http://schemas.microsoft.com/office/drawing/2014/main" id="{00000000-0008-0000-0100-00005ED50200}"/>
            </a:ext>
          </a:extLst>
        </xdr:cNvPr>
        <xdr:cNvSpPr>
          <a:spLocks noChangeShapeType="1"/>
        </xdr:cNvSpPr>
      </xdr:nvSpPr>
      <xdr:spPr bwMode="auto">
        <a:xfrm>
          <a:off x="0" y="781050"/>
          <a:ext cx="942975" cy="552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15</xdr:col>
          <xdr:colOff>127000</xdr:colOff>
          <xdr:row>104</xdr:row>
          <xdr:rowOff>0</xdr:rowOff>
        </xdr:from>
        <xdr:to>
          <xdr:col>17</xdr:col>
          <xdr:colOff>123825</xdr:colOff>
          <xdr:row>105</xdr:row>
          <xdr:rowOff>19050</xdr:rowOff>
        </xdr:to>
        <xdr:sp macro="" textlink="">
          <xdr:nvSpPr>
            <xdr:cNvPr id="157751" name="Check Box 55" hidden="1">
              <a:extLst>
                <a:ext uri="{63B3BB69-23CF-44E3-9099-C40C66FF867C}">
                  <a14:compatExt spid="_x0000_s157751"/>
                </a:ext>
                <a:ext uri="{FF2B5EF4-FFF2-40B4-BE49-F238E27FC236}">
                  <a16:creationId xmlns:a16="http://schemas.microsoft.com/office/drawing/2014/main" id="{00000000-0008-0000-0100-000037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104</xdr:row>
          <xdr:rowOff>177800</xdr:rowOff>
        </xdr:from>
        <xdr:to>
          <xdr:col>17</xdr:col>
          <xdr:colOff>114300</xdr:colOff>
          <xdr:row>106</xdr:row>
          <xdr:rowOff>9525</xdr:rowOff>
        </xdr:to>
        <xdr:sp macro="" textlink="">
          <xdr:nvSpPr>
            <xdr:cNvPr id="157752" name="Check Box 56" hidden="1">
              <a:extLst>
                <a:ext uri="{63B3BB69-23CF-44E3-9099-C40C66FF867C}">
                  <a14:compatExt spid="_x0000_s157752"/>
                </a:ext>
                <a:ext uri="{FF2B5EF4-FFF2-40B4-BE49-F238E27FC236}">
                  <a16:creationId xmlns:a16="http://schemas.microsoft.com/office/drawing/2014/main" id="{00000000-0008-0000-0100-000038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xdr:colOff>
          <xdr:row>105</xdr:row>
          <xdr:rowOff>0</xdr:rowOff>
        </xdr:from>
        <xdr:to>
          <xdr:col>20</xdr:col>
          <xdr:colOff>0</xdr:colOff>
          <xdr:row>106</xdr:row>
          <xdr:rowOff>19050</xdr:rowOff>
        </xdr:to>
        <xdr:sp macro="" textlink="">
          <xdr:nvSpPr>
            <xdr:cNvPr id="157753" name="Check Box 57" hidden="1">
              <a:extLst>
                <a:ext uri="{63B3BB69-23CF-44E3-9099-C40C66FF867C}">
                  <a14:compatExt spid="_x0000_s157753"/>
                </a:ext>
                <a:ext uri="{FF2B5EF4-FFF2-40B4-BE49-F238E27FC236}">
                  <a16:creationId xmlns:a16="http://schemas.microsoft.com/office/drawing/2014/main" id="{00000000-0008-0000-0100-000039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107</xdr:row>
          <xdr:rowOff>25400</xdr:rowOff>
        </xdr:from>
        <xdr:to>
          <xdr:col>17</xdr:col>
          <xdr:colOff>123825</xdr:colOff>
          <xdr:row>107</xdr:row>
          <xdr:rowOff>161925</xdr:rowOff>
        </xdr:to>
        <xdr:sp macro="" textlink="">
          <xdr:nvSpPr>
            <xdr:cNvPr id="157754" name="Check Box 58" hidden="1">
              <a:extLst>
                <a:ext uri="{63B3BB69-23CF-44E3-9099-C40C66FF867C}">
                  <a14:compatExt spid="_x0000_s157754"/>
                </a:ext>
                <a:ext uri="{FF2B5EF4-FFF2-40B4-BE49-F238E27FC236}">
                  <a16:creationId xmlns:a16="http://schemas.microsoft.com/office/drawing/2014/main" id="{00000000-0008-0000-0100-00003A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106</xdr:row>
          <xdr:rowOff>177800</xdr:rowOff>
        </xdr:from>
        <xdr:to>
          <xdr:col>20</xdr:col>
          <xdr:colOff>0</xdr:colOff>
          <xdr:row>108</xdr:row>
          <xdr:rowOff>19050</xdr:rowOff>
        </xdr:to>
        <xdr:sp macro="" textlink="">
          <xdr:nvSpPr>
            <xdr:cNvPr id="157755" name="Check Box 59" hidden="1">
              <a:extLst>
                <a:ext uri="{63B3BB69-23CF-44E3-9099-C40C66FF867C}">
                  <a14:compatExt spid="_x0000_s157755"/>
                </a:ext>
                <a:ext uri="{FF2B5EF4-FFF2-40B4-BE49-F238E27FC236}">
                  <a16:creationId xmlns:a16="http://schemas.microsoft.com/office/drawing/2014/main" id="{00000000-0008-0000-0100-00003B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103</xdr:row>
          <xdr:rowOff>323850</xdr:rowOff>
        </xdr:from>
        <xdr:to>
          <xdr:col>20</xdr:col>
          <xdr:colOff>0</xdr:colOff>
          <xdr:row>105</xdr:row>
          <xdr:rowOff>19050</xdr:rowOff>
        </xdr:to>
        <xdr:sp macro="" textlink="">
          <xdr:nvSpPr>
            <xdr:cNvPr id="157756" name="Check Box 60" hidden="1">
              <a:extLst>
                <a:ext uri="{63B3BB69-23CF-44E3-9099-C40C66FF867C}">
                  <a14:compatExt spid="_x0000_s157756"/>
                </a:ext>
                <a:ext uri="{FF2B5EF4-FFF2-40B4-BE49-F238E27FC236}">
                  <a16:creationId xmlns:a16="http://schemas.microsoft.com/office/drawing/2014/main" id="{00000000-0008-0000-0100-00003C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106</xdr:row>
          <xdr:rowOff>0</xdr:rowOff>
        </xdr:from>
        <xdr:to>
          <xdr:col>17</xdr:col>
          <xdr:colOff>114300</xdr:colOff>
          <xdr:row>107</xdr:row>
          <xdr:rowOff>19050</xdr:rowOff>
        </xdr:to>
        <xdr:sp macro="" textlink="">
          <xdr:nvSpPr>
            <xdr:cNvPr id="157757" name="Check Box 61" hidden="1">
              <a:extLst>
                <a:ext uri="{63B3BB69-23CF-44E3-9099-C40C66FF867C}">
                  <a14:compatExt spid="_x0000_s157757"/>
                </a:ext>
                <a:ext uri="{FF2B5EF4-FFF2-40B4-BE49-F238E27FC236}">
                  <a16:creationId xmlns:a16="http://schemas.microsoft.com/office/drawing/2014/main" id="{00000000-0008-0000-0100-00003D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105</xdr:row>
          <xdr:rowOff>177800</xdr:rowOff>
        </xdr:from>
        <xdr:to>
          <xdr:col>20</xdr:col>
          <xdr:colOff>0</xdr:colOff>
          <xdr:row>107</xdr:row>
          <xdr:rowOff>19050</xdr:rowOff>
        </xdr:to>
        <xdr:sp macro="" textlink="">
          <xdr:nvSpPr>
            <xdr:cNvPr id="157758" name="Check Box 62" hidden="1">
              <a:extLst>
                <a:ext uri="{63B3BB69-23CF-44E3-9099-C40C66FF867C}">
                  <a14:compatExt spid="_x0000_s157758"/>
                </a:ext>
                <a:ext uri="{FF2B5EF4-FFF2-40B4-BE49-F238E27FC236}">
                  <a16:creationId xmlns:a16="http://schemas.microsoft.com/office/drawing/2014/main" id="{00000000-0008-0000-0100-00003E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108</xdr:row>
          <xdr:rowOff>25400</xdr:rowOff>
        </xdr:from>
        <xdr:to>
          <xdr:col>17</xdr:col>
          <xdr:colOff>123825</xdr:colOff>
          <xdr:row>108</xdr:row>
          <xdr:rowOff>161925</xdr:rowOff>
        </xdr:to>
        <xdr:sp macro="" textlink="">
          <xdr:nvSpPr>
            <xdr:cNvPr id="157759" name="Check Box 63" hidden="1">
              <a:extLst>
                <a:ext uri="{63B3BB69-23CF-44E3-9099-C40C66FF867C}">
                  <a14:compatExt spid="_x0000_s157759"/>
                </a:ext>
                <a:ext uri="{FF2B5EF4-FFF2-40B4-BE49-F238E27FC236}">
                  <a16:creationId xmlns:a16="http://schemas.microsoft.com/office/drawing/2014/main" id="{00000000-0008-0000-0100-00003F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107</xdr:row>
          <xdr:rowOff>177800</xdr:rowOff>
        </xdr:from>
        <xdr:to>
          <xdr:col>20</xdr:col>
          <xdr:colOff>0</xdr:colOff>
          <xdr:row>109</xdr:row>
          <xdr:rowOff>19050</xdr:rowOff>
        </xdr:to>
        <xdr:sp macro="" textlink="">
          <xdr:nvSpPr>
            <xdr:cNvPr id="157760" name="Check Box 64" hidden="1">
              <a:extLst>
                <a:ext uri="{63B3BB69-23CF-44E3-9099-C40C66FF867C}">
                  <a14:compatExt spid="_x0000_s157760"/>
                </a:ext>
                <a:ext uri="{FF2B5EF4-FFF2-40B4-BE49-F238E27FC236}">
                  <a16:creationId xmlns:a16="http://schemas.microsoft.com/office/drawing/2014/main" id="{00000000-0008-0000-0100-000040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109</xdr:row>
          <xdr:rowOff>25400</xdr:rowOff>
        </xdr:from>
        <xdr:to>
          <xdr:col>17</xdr:col>
          <xdr:colOff>123825</xdr:colOff>
          <xdr:row>109</xdr:row>
          <xdr:rowOff>161925</xdr:rowOff>
        </xdr:to>
        <xdr:sp macro="" textlink="">
          <xdr:nvSpPr>
            <xdr:cNvPr id="157761" name="Check Box 65" hidden="1">
              <a:extLst>
                <a:ext uri="{63B3BB69-23CF-44E3-9099-C40C66FF867C}">
                  <a14:compatExt spid="_x0000_s157761"/>
                </a:ext>
                <a:ext uri="{FF2B5EF4-FFF2-40B4-BE49-F238E27FC236}">
                  <a16:creationId xmlns:a16="http://schemas.microsoft.com/office/drawing/2014/main" id="{00000000-0008-0000-0100-000041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108</xdr:row>
          <xdr:rowOff>177800</xdr:rowOff>
        </xdr:from>
        <xdr:to>
          <xdr:col>20</xdr:col>
          <xdr:colOff>0</xdr:colOff>
          <xdr:row>110</xdr:row>
          <xdr:rowOff>19050</xdr:rowOff>
        </xdr:to>
        <xdr:sp macro="" textlink="">
          <xdr:nvSpPr>
            <xdr:cNvPr id="157762" name="Check Box 66" hidden="1">
              <a:extLst>
                <a:ext uri="{63B3BB69-23CF-44E3-9099-C40C66FF867C}">
                  <a14:compatExt spid="_x0000_s157762"/>
                </a:ext>
                <a:ext uri="{FF2B5EF4-FFF2-40B4-BE49-F238E27FC236}">
                  <a16:creationId xmlns:a16="http://schemas.microsoft.com/office/drawing/2014/main" id="{00000000-0008-0000-0100-000042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110</xdr:row>
          <xdr:rowOff>25400</xdr:rowOff>
        </xdr:from>
        <xdr:to>
          <xdr:col>17</xdr:col>
          <xdr:colOff>123825</xdr:colOff>
          <xdr:row>110</xdr:row>
          <xdr:rowOff>161925</xdr:rowOff>
        </xdr:to>
        <xdr:sp macro="" textlink="">
          <xdr:nvSpPr>
            <xdr:cNvPr id="157763" name="Check Box 67" hidden="1">
              <a:extLst>
                <a:ext uri="{63B3BB69-23CF-44E3-9099-C40C66FF867C}">
                  <a14:compatExt spid="_x0000_s157763"/>
                </a:ext>
                <a:ext uri="{FF2B5EF4-FFF2-40B4-BE49-F238E27FC236}">
                  <a16:creationId xmlns:a16="http://schemas.microsoft.com/office/drawing/2014/main" id="{00000000-0008-0000-0100-000043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109</xdr:row>
          <xdr:rowOff>177800</xdr:rowOff>
        </xdr:from>
        <xdr:to>
          <xdr:col>20</xdr:col>
          <xdr:colOff>0</xdr:colOff>
          <xdr:row>111</xdr:row>
          <xdr:rowOff>19050</xdr:rowOff>
        </xdr:to>
        <xdr:sp macro="" textlink="">
          <xdr:nvSpPr>
            <xdr:cNvPr id="157764" name="Check Box 68" hidden="1">
              <a:extLst>
                <a:ext uri="{63B3BB69-23CF-44E3-9099-C40C66FF867C}">
                  <a14:compatExt spid="_x0000_s157764"/>
                </a:ext>
                <a:ext uri="{FF2B5EF4-FFF2-40B4-BE49-F238E27FC236}">
                  <a16:creationId xmlns:a16="http://schemas.microsoft.com/office/drawing/2014/main" id="{00000000-0008-0000-0100-000044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104</xdr:row>
          <xdr:rowOff>25400</xdr:rowOff>
        </xdr:from>
        <xdr:to>
          <xdr:col>31</xdr:col>
          <xdr:colOff>123825</xdr:colOff>
          <xdr:row>104</xdr:row>
          <xdr:rowOff>161925</xdr:rowOff>
        </xdr:to>
        <xdr:sp macro="" textlink="">
          <xdr:nvSpPr>
            <xdr:cNvPr id="157765" name="Check Box 69" hidden="1">
              <a:extLst>
                <a:ext uri="{63B3BB69-23CF-44E3-9099-C40C66FF867C}">
                  <a14:compatExt spid="_x0000_s157765"/>
                </a:ext>
                <a:ext uri="{FF2B5EF4-FFF2-40B4-BE49-F238E27FC236}">
                  <a16:creationId xmlns:a16="http://schemas.microsoft.com/office/drawing/2014/main" id="{00000000-0008-0000-0100-000045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165100</xdr:colOff>
          <xdr:row>104</xdr:row>
          <xdr:rowOff>0</xdr:rowOff>
        </xdr:from>
        <xdr:to>
          <xdr:col>33</xdr:col>
          <xdr:colOff>161925</xdr:colOff>
          <xdr:row>105</xdr:row>
          <xdr:rowOff>28575</xdr:rowOff>
        </xdr:to>
        <xdr:sp macro="" textlink="">
          <xdr:nvSpPr>
            <xdr:cNvPr id="157766" name="Check Box 70" hidden="1">
              <a:extLst>
                <a:ext uri="{63B3BB69-23CF-44E3-9099-C40C66FF867C}">
                  <a14:compatExt spid="_x0000_s157766"/>
                </a:ext>
                <a:ext uri="{FF2B5EF4-FFF2-40B4-BE49-F238E27FC236}">
                  <a16:creationId xmlns:a16="http://schemas.microsoft.com/office/drawing/2014/main" id="{00000000-0008-0000-0100-000046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105</xdr:row>
          <xdr:rowOff>25400</xdr:rowOff>
        </xdr:from>
        <xdr:to>
          <xdr:col>31</xdr:col>
          <xdr:colOff>123825</xdr:colOff>
          <xdr:row>105</xdr:row>
          <xdr:rowOff>161925</xdr:rowOff>
        </xdr:to>
        <xdr:sp macro="" textlink="">
          <xdr:nvSpPr>
            <xdr:cNvPr id="157767" name="Check Box 71" hidden="1">
              <a:extLst>
                <a:ext uri="{63B3BB69-23CF-44E3-9099-C40C66FF867C}">
                  <a14:compatExt spid="_x0000_s157767"/>
                </a:ext>
                <a:ext uri="{FF2B5EF4-FFF2-40B4-BE49-F238E27FC236}">
                  <a16:creationId xmlns:a16="http://schemas.microsoft.com/office/drawing/2014/main" id="{00000000-0008-0000-0100-000047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104</xdr:row>
          <xdr:rowOff>177800</xdr:rowOff>
        </xdr:from>
        <xdr:to>
          <xdr:col>34</xdr:col>
          <xdr:colOff>0</xdr:colOff>
          <xdr:row>106</xdr:row>
          <xdr:rowOff>19050</xdr:rowOff>
        </xdr:to>
        <xdr:sp macro="" textlink="">
          <xdr:nvSpPr>
            <xdr:cNvPr id="157768" name="Check Box 72" hidden="1">
              <a:extLst>
                <a:ext uri="{63B3BB69-23CF-44E3-9099-C40C66FF867C}">
                  <a14:compatExt spid="_x0000_s157768"/>
                </a:ext>
                <a:ext uri="{FF2B5EF4-FFF2-40B4-BE49-F238E27FC236}">
                  <a16:creationId xmlns:a16="http://schemas.microsoft.com/office/drawing/2014/main" id="{00000000-0008-0000-0100-000048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106</xdr:row>
          <xdr:rowOff>25400</xdr:rowOff>
        </xdr:from>
        <xdr:to>
          <xdr:col>31</xdr:col>
          <xdr:colOff>123825</xdr:colOff>
          <xdr:row>106</xdr:row>
          <xdr:rowOff>161925</xdr:rowOff>
        </xdr:to>
        <xdr:sp macro="" textlink="">
          <xdr:nvSpPr>
            <xdr:cNvPr id="157769" name="Check Box 73" hidden="1">
              <a:extLst>
                <a:ext uri="{63B3BB69-23CF-44E3-9099-C40C66FF867C}">
                  <a14:compatExt spid="_x0000_s157769"/>
                </a:ext>
                <a:ext uri="{FF2B5EF4-FFF2-40B4-BE49-F238E27FC236}">
                  <a16:creationId xmlns:a16="http://schemas.microsoft.com/office/drawing/2014/main" id="{00000000-0008-0000-0100-000049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105</xdr:row>
          <xdr:rowOff>177800</xdr:rowOff>
        </xdr:from>
        <xdr:to>
          <xdr:col>34</xdr:col>
          <xdr:colOff>0</xdr:colOff>
          <xdr:row>107</xdr:row>
          <xdr:rowOff>19050</xdr:rowOff>
        </xdr:to>
        <xdr:sp macro="" textlink="">
          <xdr:nvSpPr>
            <xdr:cNvPr id="157770" name="Check Box 74" hidden="1">
              <a:extLst>
                <a:ext uri="{63B3BB69-23CF-44E3-9099-C40C66FF867C}">
                  <a14:compatExt spid="_x0000_s157770"/>
                </a:ext>
                <a:ext uri="{FF2B5EF4-FFF2-40B4-BE49-F238E27FC236}">
                  <a16:creationId xmlns:a16="http://schemas.microsoft.com/office/drawing/2014/main" id="{00000000-0008-0000-0100-00004A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107</xdr:row>
          <xdr:rowOff>25400</xdr:rowOff>
        </xdr:from>
        <xdr:to>
          <xdr:col>31</xdr:col>
          <xdr:colOff>123825</xdr:colOff>
          <xdr:row>107</xdr:row>
          <xdr:rowOff>161925</xdr:rowOff>
        </xdr:to>
        <xdr:sp macro="" textlink="">
          <xdr:nvSpPr>
            <xdr:cNvPr id="157771" name="Check Box 75" hidden="1">
              <a:extLst>
                <a:ext uri="{63B3BB69-23CF-44E3-9099-C40C66FF867C}">
                  <a14:compatExt spid="_x0000_s157771"/>
                </a:ext>
                <a:ext uri="{FF2B5EF4-FFF2-40B4-BE49-F238E27FC236}">
                  <a16:creationId xmlns:a16="http://schemas.microsoft.com/office/drawing/2014/main" id="{00000000-0008-0000-0100-00004B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106</xdr:row>
          <xdr:rowOff>177800</xdr:rowOff>
        </xdr:from>
        <xdr:to>
          <xdr:col>34</xdr:col>
          <xdr:colOff>0</xdr:colOff>
          <xdr:row>108</xdr:row>
          <xdr:rowOff>19050</xdr:rowOff>
        </xdr:to>
        <xdr:sp macro="" textlink="">
          <xdr:nvSpPr>
            <xdr:cNvPr id="157772" name="Check Box 76" hidden="1">
              <a:extLst>
                <a:ext uri="{63B3BB69-23CF-44E3-9099-C40C66FF867C}">
                  <a14:compatExt spid="_x0000_s157772"/>
                </a:ext>
                <a:ext uri="{FF2B5EF4-FFF2-40B4-BE49-F238E27FC236}">
                  <a16:creationId xmlns:a16="http://schemas.microsoft.com/office/drawing/2014/main" id="{00000000-0008-0000-0100-00004C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108</xdr:row>
          <xdr:rowOff>25400</xdr:rowOff>
        </xdr:from>
        <xdr:to>
          <xdr:col>31</xdr:col>
          <xdr:colOff>123825</xdr:colOff>
          <xdr:row>108</xdr:row>
          <xdr:rowOff>161925</xdr:rowOff>
        </xdr:to>
        <xdr:sp macro="" textlink="">
          <xdr:nvSpPr>
            <xdr:cNvPr id="157773" name="Check Box 77" hidden="1">
              <a:extLst>
                <a:ext uri="{63B3BB69-23CF-44E3-9099-C40C66FF867C}">
                  <a14:compatExt spid="_x0000_s157773"/>
                </a:ext>
                <a:ext uri="{FF2B5EF4-FFF2-40B4-BE49-F238E27FC236}">
                  <a16:creationId xmlns:a16="http://schemas.microsoft.com/office/drawing/2014/main" id="{00000000-0008-0000-0100-00004D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107</xdr:row>
          <xdr:rowOff>177800</xdr:rowOff>
        </xdr:from>
        <xdr:to>
          <xdr:col>34</xdr:col>
          <xdr:colOff>0</xdr:colOff>
          <xdr:row>109</xdr:row>
          <xdr:rowOff>19050</xdr:rowOff>
        </xdr:to>
        <xdr:sp macro="" textlink="">
          <xdr:nvSpPr>
            <xdr:cNvPr id="157774" name="Check Box 78" hidden="1">
              <a:extLst>
                <a:ext uri="{63B3BB69-23CF-44E3-9099-C40C66FF867C}">
                  <a14:compatExt spid="_x0000_s157774"/>
                </a:ext>
                <a:ext uri="{FF2B5EF4-FFF2-40B4-BE49-F238E27FC236}">
                  <a16:creationId xmlns:a16="http://schemas.microsoft.com/office/drawing/2014/main" id="{00000000-0008-0000-0100-00004E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109</xdr:row>
          <xdr:rowOff>25400</xdr:rowOff>
        </xdr:from>
        <xdr:to>
          <xdr:col>31</xdr:col>
          <xdr:colOff>123825</xdr:colOff>
          <xdr:row>109</xdr:row>
          <xdr:rowOff>161925</xdr:rowOff>
        </xdr:to>
        <xdr:sp macro="" textlink="">
          <xdr:nvSpPr>
            <xdr:cNvPr id="157775" name="Check Box 79" hidden="1">
              <a:extLst>
                <a:ext uri="{63B3BB69-23CF-44E3-9099-C40C66FF867C}">
                  <a14:compatExt spid="_x0000_s157775"/>
                </a:ext>
                <a:ext uri="{FF2B5EF4-FFF2-40B4-BE49-F238E27FC236}">
                  <a16:creationId xmlns:a16="http://schemas.microsoft.com/office/drawing/2014/main" id="{00000000-0008-0000-0100-00004F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108</xdr:row>
          <xdr:rowOff>177800</xdr:rowOff>
        </xdr:from>
        <xdr:to>
          <xdr:col>34</xdr:col>
          <xdr:colOff>0</xdr:colOff>
          <xdr:row>110</xdr:row>
          <xdr:rowOff>19050</xdr:rowOff>
        </xdr:to>
        <xdr:sp macro="" textlink="">
          <xdr:nvSpPr>
            <xdr:cNvPr id="157776" name="Check Box 80" hidden="1">
              <a:extLst>
                <a:ext uri="{63B3BB69-23CF-44E3-9099-C40C66FF867C}">
                  <a14:compatExt spid="_x0000_s157776"/>
                </a:ext>
                <a:ext uri="{FF2B5EF4-FFF2-40B4-BE49-F238E27FC236}">
                  <a16:creationId xmlns:a16="http://schemas.microsoft.com/office/drawing/2014/main" id="{00000000-0008-0000-0100-000050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112</xdr:row>
          <xdr:rowOff>25400</xdr:rowOff>
        </xdr:from>
        <xdr:to>
          <xdr:col>14</xdr:col>
          <xdr:colOff>0</xdr:colOff>
          <xdr:row>112</xdr:row>
          <xdr:rowOff>180975</xdr:rowOff>
        </xdr:to>
        <xdr:sp macro="" textlink="">
          <xdr:nvSpPr>
            <xdr:cNvPr id="157777" name="Check Box 81" hidden="1">
              <a:extLst>
                <a:ext uri="{63B3BB69-23CF-44E3-9099-C40C66FF867C}">
                  <a14:compatExt spid="_x0000_s157777"/>
                </a:ext>
                <a:ext uri="{FF2B5EF4-FFF2-40B4-BE49-F238E27FC236}">
                  <a16:creationId xmlns:a16="http://schemas.microsoft.com/office/drawing/2014/main" id="{00000000-0008-0000-0100-000051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133350</xdr:colOff>
          <xdr:row>112</xdr:row>
          <xdr:rowOff>19050</xdr:rowOff>
        </xdr:from>
        <xdr:to>
          <xdr:col>27</xdr:col>
          <xdr:colOff>47625</xdr:colOff>
          <xdr:row>112</xdr:row>
          <xdr:rowOff>142875</xdr:rowOff>
        </xdr:to>
        <xdr:sp macro="" textlink="">
          <xdr:nvSpPr>
            <xdr:cNvPr id="157778" name="Check Box 82" hidden="1">
              <a:extLst>
                <a:ext uri="{63B3BB69-23CF-44E3-9099-C40C66FF867C}">
                  <a14:compatExt spid="_x0000_s157778"/>
                </a:ext>
                <a:ext uri="{FF2B5EF4-FFF2-40B4-BE49-F238E27FC236}">
                  <a16:creationId xmlns:a16="http://schemas.microsoft.com/office/drawing/2014/main" id="{00000000-0008-0000-0100-000052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110</xdr:row>
          <xdr:rowOff>25400</xdr:rowOff>
        </xdr:from>
        <xdr:to>
          <xdr:col>31</xdr:col>
          <xdr:colOff>123825</xdr:colOff>
          <xdr:row>110</xdr:row>
          <xdr:rowOff>161925</xdr:rowOff>
        </xdr:to>
        <xdr:sp macro="" textlink="">
          <xdr:nvSpPr>
            <xdr:cNvPr id="157779" name="Check Box 83" hidden="1">
              <a:extLst>
                <a:ext uri="{63B3BB69-23CF-44E3-9099-C40C66FF867C}">
                  <a14:compatExt spid="_x0000_s157779"/>
                </a:ext>
                <a:ext uri="{FF2B5EF4-FFF2-40B4-BE49-F238E27FC236}">
                  <a16:creationId xmlns:a16="http://schemas.microsoft.com/office/drawing/2014/main" id="{00000000-0008-0000-0100-000053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109</xdr:row>
          <xdr:rowOff>177800</xdr:rowOff>
        </xdr:from>
        <xdr:to>
          <xdr:col>34</xdr:col>
          <xdr:colOff>0</xdr:colOff>
          <xdr:row>111</xdr:row>
          <xdr:rowOff>19050</xdr:rowOff>
        </xdr:to>
        <xdr:sp macro="" textlink="">
          <xdr:nvSpPr>
            <xdr:cNvPr id="157780" name="Check Box 84" hidden="1">
              <a:extLst>
                <a:ext uri="{63B3BB69-23CF-44E3-9099-C40C66FF867C}">
                  <a14:compatExt spid="_x0000_s157780"/>
                </a:ext>
                <a:ext uri="{FF2B5EF4-FFF2-40B4-BE49-F238E27FC236}">
                  <a16:creationId xmlns:a16="http://schemas.microsoft.com/office/drawing/2014/main" id="{00000000-0008-0000-0100-0000546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200</xdr:row>
          <xdr:rowOff>177800</xdr:rowOff>
        </xdr:from>
        <xdr:to>
          <xdr:col>22</xdr:col>
          <xdr:colOff>57150</xdr:colOff>
          <xdr:row>202</xdr:row>
          <xdr:rowOff>9525</xdr:rowOff>
        </xdr:to>
        <xdr:sp macro="" textlink="">
          <xdr:nvSpPr>
            <xdr:cNvPr id="185420" name="Check Box 1100" hidden="1">
              <a:extLst>
                <a:ext uri="{63B3BB69-23CF-44E3-9099-C40C66FF867C}">
                  <a14:compatExt spid="_x0000_s185420"/>
                </a:ext>
                <a:ext uri="{FF2B5EF4-FFF2-40B4-BE49-F238E27FC236}">
                  <a16:creationId xmlns:a16="http://schemas.microsoft.com/office/drawing/2014/main" id="{00000000-0008-0000-0100-00004C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システム管理（アプリ等）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202</xdr:row>
          <xdr:rowOff>0</xdr:rowOff>
        </xdr:from>
        <xdr:to>
          <xdr:col>22</xdr:col>
          <xdr:colOff>57150</xdr:colOff>
          <xdr:row>203</xdr:row>
          <xdr:rowOff>19050</xdr:rowOff>
        </xdr:to>
        <xdr:sp macro="" textlink="">
          <xdr:nvSpPr>
            <xdr:cNvPr id="185424" name="Check Box 1104" hidden="1">
              <a:extLst>
                <a:ext uri="{63B3BB69-23CF-44E3-9099-C40C66FF867C}">
                  <a14:compatExt spid="_x0000_s185424"/>
                </a:ext>
                <a:ext uri="{FF2B5EF4-FFF2-40B4-BE49-F238E27FC236}">
                  <a16:creationId xmlns:a16="http://schemas.microsoft.com/office/drawing/2014/main" id="{00000000-0008-0000-0100-000050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システム管理（アプリ等）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25400</xdr:colOff>
          <xdr:row>201</xdr:row>
          <xdr:rowOff>0</xdr:rowOff>
        </xdr:from>
        <xdr:to>
          <xdr:col>32</xdr:col>
          <xdr:colOff>152400</xdr:colOff>
          <xdr:row>202</xdr:row>
          <xdr:rowOff>38100</xdr:rowOff>
        </xdr:to>
        <xdr:sp macro="" textlink="">
          <xdr:nvSpPr>
            <xdr:cNvPr id="185425" name="Check Box 1105" hidden="1">
              <a:extLst>
                <a:ext uri="{63B3BB69-23CF-44E3-9099-C40C66FF867C}">
                  <a14:compatExt spid="_x0000_s185425"/>
                </a:ext>
                <a:ext uri="{FF2B5EF4-FFF2-40B4-BE49-F238E27FC236}">
                  <a16:creationId xmlns:a16="http://schemas.microsoft.com/office/drawing/2014/main" id="{00000000-0008-0000-0100-000051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紙管理（タイムカード等）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202</xdr:row>
          <xdr:rowOff>177800</xdr:rowOff>
        </xdr:from>
        <xdr:to>
          <xdr:col>22</xdr:col>
          <xdr:colOff>66675</xdr:colOff>
          <xdr:row>204</xdr:row>
          <xdr:rowOff>9525</xdr:rowOff>
        </xdr:to>
        <xdr:sp macro="" textlink="">
          <xdr:nvSpPr>
            <xdr:cNvPr id="185426" name="Check Box 1106" hidden="1">
              <a:extLst>
                <a:ext uri="{63B3BB69-23CF-44E3-9099-C40C66FF867C}">
                  <a14:compatExt spid="_x0000_s185426"/>
                </a:ext>
                <a:ext uri="{FF2B5EF4-FFF2-40B4-BE49-F238E27FC236}">
                  <a16:creationId xmlns:a16="http://schemas.microsoft.com/office/drawing/2014/main" id="{00000000-0008-0000-0100-000052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システム管理（アプリ等）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50800</xdr:colOff>
          <xdr:row>202</xdr:row>
          <xdr:rowOff>177800</xdr:rowOff>
        </xdr:from>
        <xdr:to>
          <xdr:col>33</xdr:col>
          <xdr:colOff>0</xdr:colOff>
          <xdr:row>204</xdr:row>
          <xdr:rowOff>28575</xdr:rowOff>
        </xdr:to>
        <xdr:sp macro="" textlink="">
          <xdr:nvSpPr>
            <xdr:cNvPr id="185427" name="Check Box 1107" hidden="1">
              <a:extLst>
                <a:ext uri="{63B3BB69-23CF-44E3-9099-C40C66FF867C}">
                  <a14:compatExt spid="_x0000_s185427"/>
                </a:ext>
                <a:ext uri="{FF2B5EF4-FFF2-40B4-BE49-F238E27FC236}">
                  <a16:creationId xmlns:a16="http://schemas.microsoft.com/office/drawing/2014/main" id="{00000000-0008-0000-0100-000053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紙管理（タイムカード等）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203</xdr:row>
          <xdr:rowOff>177800</xdr:rowOff>
        </xdr:from>
        <xdr:to>
          <xdr:col>22</xdr:col>
          <xdr:colOff>66675</xdr:colOff>
          <xdr:row>205</xdr:row>
          <xdr:rowOff>9525</xdr:rowOff>
        </xdr:to>
        <xdr:sp macro="" textlink="">
          <xdr:nvSpPr>
            <xdr:cNvPr id="185428" name="Check Box 1108" hidden="1">
              <a:extLst>
                <a:ext uri="{63B3BB69-23CF-44E3-9099-C40C66FF867C}">
                  <a14:compatExt spid="_x0000_s185428"/>
                </a:ext>
                <a:ext uri="{FF2B5EF4-FFF2-40B4-BE49-F238E27FC236}">
                  <a16:creationId xmlns:a16="http://schemas.microsoft.com/office/drawing/2014/main" id="{00000000-0008-0000-0100-000054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システム管理（アプリ等）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50800</xdr:colOff>
          <xdr:row>203</xdr:row>
          <xdr:rowOff>177800</xdr:rowOff>
        </xdr:from>
        <xdr:to>
          <xdr:col>33</xdr:col>
          <xdr:colOff>0</xdr:colOff>
          <xdr:row>205</xdr:row>
          <xdr:rowOff>28575</xdr:rowOff>
        </xdr:to>
        <xdr:sp macro="" textlink="">
          <xdr:nvSpPr>
            <xdr:cNvPr id="185429" name="Check Box 1109" hidden="1">
              <a:extLst>
                <a:ext uri="{63B3BB69-23CF-44E3-9099-C40C66FF867C}">
                  <a14:compatExt spid="_x0000_s185429"/>
                </a:ext>
                <a:ext uri="{FF2B5EF4-FFF2-40B4-BE49-F238E27FC236}">
                  <a16:creationId xmlns:a16="http://schemas.microsoft.com/office/drawing/2014/main" id="{00000000-0008-0000-0100-000055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紙管理（タイムカード等）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25400</xdr:colOff>
          <xdr:row>201</xdr:row>
          <xdr:rowOff>0</xdr:rowOff>
        </xdr:from>
        <xdr:to>
          <xdr:col>34</xdr:col>
          <xdr:colOff>133350</xdr:colOff>
          <xdr:row>202</xdr:row>
          <xdr:rowOff>19050</xdr:rowOff>
        </xdr:to>
        <xdr:sp macro="" textlink="">
          <xdr:nvSpPr>
            <xdr:cNvPr id="185643" name="Check Box 1323" hidden="1">
              <a:extLst>
                <a:ext uri="{63B3BB69-23CF-44E3-9099-C40C66FF867C}">
                  <a14:compatExt spid="_x0000_s185643"/>
                </a:ext>
                <a:ext uri="{FF2B5EF4-FFF2-40B4-BE49-F238E27FC236}">
                  <a16:creationId xmlns:a16="http://schemas.microsoft.com/office/drawing/2014/main" id="{00000000-0008-0000-0100-00002B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25400</xdr:colOff>
          <xdr:row>203</xdr:row>
          <xdr:rowOff>0</xdr:rowOff>
        </xdr:from>
        <xdr:to>
          <xdr:col>34</xdr:col>
          <xdr:colOff>133350</xdr:colOff>
          <xdr:row>204</xdr:row>
          <xdr:rowOff>19050</xdr:rowOff>
        </xdr:to>
        <xdr:sp macro="" textlink="">
          <xdr:nvSpPr>
            <xdr:cNvPr id="185645" name="Check Box 1325" hidden="1">
              <a:extLst>
                <a:ext uri="{63B3BB69-23CF-44E3-9099-C40C66FF867C}">
                  <a14:compatExt spid="_x0000_s185645"/>
                </a:ext>
                <a:ext uri="{FF2B5EF4-FFF2-40B4-BE49-F238E27FC236}">
                  <a16:creationId xmlns:a16="http://schemas.microsoft.com/office/drawing/2014/main" id="{00000000-0008-0000-0100-00002D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25400</xdr:colOff>
          <xdr:row>204</xdr:row>
          <xdr:rowOff>0</xdr:rowOff>
        </xdr:from>
        <xdr:to>
          <xdr:col>34</xdr:col>
          <xdr:colOff>133350</xdr:colOff>
          <xdr:row>205</xdr:row>
          <xdr:rowOff>19050</xdr:rowOff>
        </xdr:to>
        <xdr:sp macro="" textlink="">
          <xdr:nvSpPr>
            <xdr:cNvPr id="185646" name="Check Box 1326" hidden="1">
              <a:extLst>
                <a:ext uri="{63B3BB69-23CF-44E3-9099-C40C66FF867C}">
                  <a14:compatExt spid="_x0000_s185646"/>
                </a:ext>
                <a:ext uri="{FF2B5EF4-FFF2-40B4-BE49-F238E27FC236}">
                  <a16:creationId xmlns:a16="http://schemas.microsoft.com/office/drawing/2014/main" id="{00000000-0008-0000-0100-00002E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25400</xdr:colOff>
          <xdr:row>202</xdr:row>
          <xdr:rowOff>0</xdr:rowOff>
        </xdr:from>
        <xdr:to>
          <xdr:col>34</xdr:col>
          <xdr:colOff>133350</xdr:colOff>
          <xdr:row>203</xdr:row>
          <xdr:rowOff>19050</xdr:rowOff>
        </xdr:to>
        <xdr:sp macro="" textlink="">
          <xdr:nvSpPr>
            <xdr:cNvPr id="185648" name="Check Box 1328" hidden="1">
              <a:extLst>
                <a:ext uri="{63B3BB69-23CF-44E3-9099-C40C66FF867C}">
                  <a14:compatExt spid="_x0000_s185648"/>
                </a:ext>
                <a:ext uri="{FF2B5EF4-FFF2-40B4-BE49-F238E27FC236}">
                  <a16:creationId xmlns:a16="http://schemas.microsoft.com/office/drawing/2014/main" id="{00000000-0008-0000-0100-000030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25400</xdr:colOff>
          <xdr:row>97</xdr:row>
          <xdr:rowOff>171450</xdr:rowOff>
        </xdr:from>
        <xdr:to>
          <xdr:col>24</xdr:col>
          <xdr:colOff>104775</xdr:colOff>
          <xdr:row>99</xdr:row>
          <xdr:rowOff>28575</xdr:rowOff>
        </xdr:to>
        <xdr:sp macro="" textlink="">
          <xdr:nvSpPr>
            <xdr:cNvPr id="185655" name="Check Box 1335" hidden="1">
              <a:extLst>
                <a:ext uri="{63B3BB69-23CF-44E3-9099-C40C66FF867C}">
                  <a14:compatExt spid="_x0000_s185655"/>
                </a:ext>
                <a:ext uri="{FF2B5EF4-FFF2-40B4-BE49-F238E27FC236}">
                  <a16:creationId xmlns:a16="http://schemas.microsoft.com/office/drawing/2014/main" id="{00000000-0008-0000-0100-000037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133350</xdr:colOff>
          <xdr:row>99</xdr:row>
          <xdr:rowOff>152400</xdr:rowOff>
        </xdr:from>
        <xdr:to>
          <xdr:col>34</xdr:col>
          <xdr:colOff>76200</xdr:colOff>
          <xdr:row>101</xdr:row>
          <xdr:rowOff>9525</xdr:rowOff>
        </xdr:to>
        <xdr:sp macro="" textlink="">
          <xdr:nvSpPr>
            <xdr:cNvPr id="185666" name="Check Box 1346" hidden="1">
              <a:extLst>
                <a:ext uri="{63B3BB69-23CF-44E3-9099-C40C66FF867C}">
                  <a14:compatExt spid="_x0000_s185666"/>
                </a:ext>
                <a:ext uri="{FF2B5EF4-FFF2-40B4-BE49-F238E27FC236}">
                  <a16:creationId xmlns:a16="http://schemas.microsoft.com/office/drawing/2014/main" id="{00000000-0008-0000-0100-000042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整備していない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88900</xdr:colOff>
          <xdr:row>99</xdr:row>
          <xdr:rowOff>177800</xdr:rowOff>
        </xdr:from>
        <xdr:to>
          <xdr:col>28</xdr:col>
          <xdr:colOff>19050</xdr:colOff>
          <xdr:row>101</xdr:row>
          <xdr:rowOff>19050</xdr:rowOff>
        </xdr:to>
        <xdr:sp macro="" textlink="">
          <xdr:nvSpPr>
            <xdr:cNvPr id="185667" name="Check Box 1347" hidden="1">
              <a:extLst>
                <a:ext uri="{63B3BB69-23CF-44E3-9099-C40C66FF867C}">
                  <a14:compatExt spid="_x0000_s185667"/>
                </a:ext>
                <a:ext uri="{FF2B5EF4-FFF2-40B4-BE49-F238E27FC236}">
                  <a16:creationId xmlns:a16="http://schemas.microsoft.com/office/drawing/2014/main" id="{00000000-0008-0000-0100-000043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整備しているが保護者の同意を得ていない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100</xdr:row>
          <xdr:rowOff>0</xdr:rowOff>
        </xdr:from>
        <xdr:to>
          <xdr:col>15</xdr:col>
          <xdr:colOff>28575</xdr:colOff>
          <xdr:row>100</xdr:row>
          <xdr:rowOff>180975</xdr:rowOff>
        </xdr:to>
        <xdr:sp macro="" textlink="">
          <xdr:nvSpPr>
            <xdr:cNvPr id="185668" name="Check Box 1348" hidden="1">
              <a:extLst>
                <a:ext uri="{63B3BB69-23CF-44E3-9099-C40C66FF867C}">
                  <a14:compatExt spid="_x0000_s185668"/>
                </a:ext>
                <a:ext uri="{FF2B5EF4-FFF2-40B4-BE49-F238E27FC236}">
                  <a16:creationId xmlns:a16="http://schemas.microsoft.com/office/drawing/2014/main" id="{00000000-0008-0000-0100-000044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整備し同意を得ている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101</xdr:row>
          <xdr:rowOff>165100</xdr:rowOff>
        </xdr:from>
        <xdr:to>
          <xdr:col>13</xdr:col>
          <xdr:colOff>19050</xdr:colOff>
          <xdr:row>103</xdr:row>
          <xdr:rowOff>19050</xdr:rowOff>
        </xdr:to>
        <xdr:sp macro="" textlink="">
          <xdr:nvSpPr>
            <xdr:cNvPr id="185669" name="Check Box 1349" hidden="1">
              <a:extLst>
                <a:ext uri="{63B3BB69-23CF-44E3-9099-C40C66FF867C}">
                  <a14:compatExt spid="_x0000_s185669"/>
                </a:ext>
                <a:ext uri="{FF2B5EF4-FFF2-40B4-BE49-F238E27FC236}">
                  <a16:creationId xmlns:a16="http://schemas.microsoft.com/office/drawing/2014/main" id="{00000000-0008-0000-0100-000045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掲示している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127000</xdr:colOff>
          <xdr:row>101</xdr:row>
          <xdr:rowOff>152400</xdr:rowOff>
        </xdr:from>
        <xdr:to>
          <xdr:col>27</xdr:col>
          <xdr:colOff>66675</xdr:colOff>
          <xdr:row>103</xdr:row>
          <xdr:rowOff>9525</xdr:rowOff>
        </xdr:to>
        <xdr:sp macro="" textlink="">
          <xdr:nvSpPr>
            <xdr:cNvPr id="185670" name="Check Box 1350" hidden="1">
              <a:extLst>
                <a:ext uri="{63B3BB69-23CF-44E3-9099-C40C66FF867C}">
                  <a14:compatExt spid="_x0000_s185670"/>
                </a:ext>
                <a:ext uri="{FF2B5EF4-FFF2-40B4-BE49-F238E27FC236}">
                  <a16:creationId xmlns:a16="http://schemas.microsoft.com/office/drawing/2014/main" id="{00000000-0008-0000-0100-000046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掲示していない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127000</xdr:colOff>
          <xdr:row>101</xdr:row>
          <xdr:rowOff>152400</xdr:rowOff>
        </xdr:from>
        <xdr:to>
          <xdr:col>27</xdr:col>
          <xdr:colOff>66675</xdr:colOff>
          <xdr:row>103</xdr:row>
          <xdr:rowOff>9525</xdr:rowOff>
        </xdr:to>
        <xdr:sp macro="" textlink="">
          <xdr:nvSpPr>
            <xdr:cNvPr id="185675" name="Check Box 1355" hidden="1">
              <a:extLst>
                <a:ext uri="{63B3BB69-23CF-44E3-9099-C40C66FF867C}">
                  <a14:compatExt spid="_x0000_s185675"/>
                </a:ext>
                <a:ext uri="{FF2B5EF4-FFF2-40B4-BE49-F238E27FC236}">
                  <a16:creationId xmlns:a16="http://schemas.microsoft.com/office/drawing/2014/main" id="{00000000-0008-0000-0100-00004B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掲示していない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198</xdr:row>
          <xdr:rowOff>0</xdr:rowOff>
        </xdr:from>
        <xdr:to>
          <xdr:col>21</xdr:col>
          <xdr:colOff>104775</xdr:colOff>
          <xdr:row>199</xdr:row>
          <xdr:rowOff>19050</xdr:rowOff>
        </xdr:to>
        <xdr:sp macro="" textlink="">
          <xdr:nvSpPr>
            <xdr:cNvPr id="185702" name="Check Box 1382" hidden="1">
              <a:extLst>
                <a:ext uri="{63B3BB69-23CF-44E3-9099-C40C66FF867C}">
                  <a14:compatExt spid="_x0000_s185702"/>
                </a:ext>
                <a:ext uri="{FF2B5EF4-FFF2-40B4-BE49-F238E27FC236}">
                  <a16:creationId xmlns:a16="http://schemas.microsoft.com/office/drawing/2014/main" id="{00000000-0008-0000-0100-000066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153</xdr:row>
          <xdr:rowOff>158750</xdr:rowOff>
        </xdr:from>
        <xdr:to>
          <xdr:col>23</xdr:col>
          <xdr:colOff>66675</xdr:colOff>
          <xdr:row>155</xdr:row>
          <xdr:rowOff>19050</xdr:rowOff>
        </xdr:to>
        <xdr:sp macro="" textlink="">
          <xdr:nvSpPr>
            <xdr:cNvPr id="185711" name="Check Box 1391" hidden="1">
              <a:extLst>
                <a:ext uri="{63B3BB69-23CF-44E3-9099-C40C66FF867C}">
                  <a14:compatExt spid="_x0000_s185711"/>
                </a:ext>
                <a:ext uri="{FF2B5EF4-FFF2-40B4-BE49-F238E27FC236}">
                  <a16:creationId xmlns:a16="http://schemas.microsoft.com/office/drawing/2014/main" id="{00000000-0008-0000-0100-00006F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177800</xdr:colOff>
          <xdr:row>153</xdr:row>
          <xdr:rowOff>171450</xdr:rowOff>
        </xdr:from>
        <xdr:to>
          <xdr:col>26</xdr:col>
          <xdr:colOff>0</xdr:colOff>
          <xdr:row>155</xdr:row>
          <xdr:rowOff>38100</xdr:rowOff>
        </xdr:to>
        <xdr:sp macro="" textlink="">
          <xdr:nvSpPr>
            <xdr:cNvPr id="185712" name="Check Box 1392" hidden="1">
              <a:extLst>
                <a:ext uri="{63B3BB69-23CF-44E3-9099-C40C66FF867C}">
                  <a14:compatExt spid="_x0000_s185712"/>
                </a:ext>
                <a:ext uri="{FF2B5EF4-FFF2-40B4-BE49-F238E27FC236}">
                  <a16:creationId xmlns:a16="http://schemas.microsoft.com/office/drawing/2014/main" id="{00000000-0008-0000-0100-000070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152400</xdr:colOff>
          <xdr:row>154</xdr:row>
          <xdr:rowOff>19050</xdr:rowOff>
        </xdr:from>
        <xdr:to>
          <xdr:col>34</xdr:col>
          <xdr:colOff>104775</xdr:colOff>
          <xdr:row>154</xdr:row>
          <xdr:rowOff>180975</xdr:rowOff>
        </xdr:to>
        <xdr:sp macro="" textlink="">
          <xdr:nvSpPr>
            <xdr:cNvPr id="185713" name="Check Box 1393" hidden="1">
              <a:extLst>
                <a:ext uri="{63B3BB69-23CF-44E3-9099-C40C66FF867C}">
                  <a14:compatExt spid="_x0000_s185713"/>
                </a:ext>
                <a:ext uri="{FF2B5EF4-FFF2-40B4-BE49-F238E27FC236}">
                  <a16:creationId xmlns:a16="http://schemas.microsoft.com/office/drawing/2014/main" id="{00000000-0008-0000-0100-000071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165100</xdr:colOff>
          <xdr:row>151</xdr:row>
          <xdr:rowOff>0</xdr:rowOff>
        </xdr:from>
        <xdr:to>
          <xdr:col>30</xdr:col>
          <xdr:colOff>19050</xdr:colOff>
          <xdr:row>152</xdr:row>
          <xdr:rowOff>0</xdr:rowOff>
        </xdr:to>
        <xdr:sp macro="" textlink="">
          <xdr:nvSpPr>
            <xdr:cNvPr id="185715" name="Check Box 1395" hidden="1">
              <a:extLst>
                <a:ext uri="{63B3BB69-23CF-44E3-9099-C40C66FF867C}">
                  <a14:compatExt spid="_x0000_s185715"/>
                </a:ext>
                <a:ext uri="{FF2B5EF4-FFF2-40B4-BE49-F238E27FC236}">
                  <a16:creationId xmlns:a16="http://schemas.microsoft.com/office/drawing/2014/main" id="{00000000-0008-0000-0100-000073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151</xdr:row>
          <xdr:rowOff>12700</xdr:rowOff>
        </xdr:from>
        <xdr:to>
          <xdr:col>34</xdr:col>
          <xdr:colOff>85725</xdr:colOff>
          <xdr:row>151</xdr:row>
          <xdr:rowOff>171450</xdr:rowOff>
        </xdr:to>
        <xdr:sp macro="" textlink="">
          <xdr:nvSpPr>
            <xdr:cNvPr id="185716" name="Check Box 1396" hidden="1">
              <a:extLst>
                <a:ext uri="{63B3BB69-23CF-44E3-9099-C40C66FF867C}">
                  <a14:compatExt spid="_x0000_s185716"/>
                </a:ext>
                <a:ext uri="{FF2B5EF4-FFF2-40B4-BE49-F238E27FC236}">
                  <a16:creationId xmlns:a16="http://schemas.microsoft.com/office/drawing/2014/main" id="{00000000-0008-0000-0100-000074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165100</xdr:colOff>
          <xdr:row>156</xdr:row>
          <xdr:rowOff>0</xdr:rowOff>
        </xdr:from>
        <xdr:to>
          <xdr:col>35</xdr:col>
          <xdr:colOff>0</xdr:colOff>
          <xdr:row>156</xdr:row>
          <xdr:rowOff>180975</xdr:rowOff>
        </xdr:to>
        <xdr:sp macro="" textlink="">
          <xdr:nvSpPr>
            <xdr:cNvPr id="185717" name="Check Box 1397" hidden="1">
              <a:extLst>
                <a:ext uri="{63B3BB69-23CF-44E3-9099-C40C66FF867C}">
                  <a14:compatExt spid="_x0000_s185717"/>
                </a:ext>
                <a:ext uri="{FF2B5EF4-FFF2-40B4-BE49-F238E27FC236}">
                  <a16:creationId xmlns:a16="http://schemas.microsoft.com/office/drawing/2014/main" id="{00000000-0008-0000-0100-000075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152400</xdr:colOff>
          <xdr:row>152</xdr:row>
          <xdr:rowOff>184150</xdr:rowOff>
        </xdr:from>
        <xdr:to>
          <xdr:col>34</xdr:col>
          <xdr:colOff>133350</xdr:colOff>
          <xdr:row>154</xdr:row>
          <xdr:rowOff>0</xdr:rowOff>
        </xdr:to>
        <xdr:sp macro="" textlink="">
          <xdr:nvSpPr>
            <xdr:cNvPr id="185718" name="Check Box 1398" hidden="1">
              <a:extLst>
                <a:ext uri="{63B3BB69-23CF-44E3-9099-C40C66FF867C}">
                  <a14:compatExt spid="_x0000_s185718"/>
                </a:ext>
                <a:ext uri="{FF2B5EF4-FFF2-40B4-BE49-F238E27FC236}">
                  <a16:creationId xmlns:a16="http://schemas.microsoft.com/office/drawing/2014/main" id="{00000000-0008-0000-0100-000076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153</xdr:row>
          <xdr:rowOff>171450</xdr:rowOff>
        </xdr:from>
        <xdr:to>
          <xdr:col>30</xdr:col>
          <xdr:colOff>85725</xdr:colOff>
          <xdr:row>155</xdr:row>
          <xdr:rowOff>38100</xdr:rowOff>
        </xdr:to>
        <xdr:sp macro="" textlink="">
          <xdr:nvSpPr>
            <xdr:cNvPr id="185720" name="Check Box 1400" hidden="1">
              <a:extLst>
                <a:ext uri="{63B3BB69-23CF-44E3-9099-C40C66FF867C}">
                  <a14:compatExt spid="_x0000_s185720"/>
                </a:ext>
                <a:ext uri="{FF2B5EF4-FFF2-40B4-BE49-F238E27FC236}">
                  <a16:creationId xmlns:a16="http://schemas.microsoft.com/office/drawing/2014/main" id="{00000000-0008-0000-0100-000078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156</xdr:row>
          <xdr:rowOff>165100</xdr:rowOff>
        </xdr:from>
        <xdr:to>
          <xdr:col>19</xdr:col>
          <xdr:colOff>0</xdr:colOff>
          <xdr:row>158</xdr:row>
          <xdr:rowOff>38100</xdr:rowOff>
        </xdr:to>
        <xdr:sp macro="" textlink="">
          <xdr:nvSpPr>
            <xdr:cNvPr id="185731" name="Check Box 1411" hidden="1">
              <a:extLst>
                <a:ext uri="{63B3BB69-23CF-44E3-9099-C40C66FF867C}">
                  <a14:compatExt spid="_x0000_s185731"/>
                </a:ext>
                <a:ext uri="{FF2B5EF4-FFF2-40B4-BE49-F238E27FC236}">
                  <a16:creationId xmlns:a16="http://schemas.microsoft.com/office/drawing/2014/main" id="{00000000-0008-0000-0100-000083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177800</xdr:colOff>
          <xdr:row>156</xdr:row>
          <xdr:rowOff>171450</xdr:rowOff>
        </xdr:from>
        <xdr:to>
          <xdr:col>26</xdr:col>
          <xdr:colOff>0</xdr:colOff>
          <xdr:row>158</xdr:row>
          <xdr:rowOff>38100</xdr:rowOff>
        </xdr:to>
        <xdr:sp macro="" textlink="">
          <xdr:nvSpPr>
            <xdr:cNvPr id="185732" name="Check Box 1412" hidden="1">
              <a:extLst>
                <a:ext uri="{63B3BB69-23CF-44E3-9099-C40C66FF867C}">
                  <a14:compatExt spid="_x0000_s185732"/>
                </a:ext>
                <a:ext uri="{FF2B5EF4-FFF2-40B4-BE49-F238E27FC236}">
                  <a16:creationId xmlns:a16="http://schemas.microsoft.com/office/drawing/2014/main" id="{00000000-0008-0000-0100-000084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285750</xdr:colOff>
          <xdr:row>156</xdr:row>
          <xdr:rowOff>165100</xdr:rowOff>
        </xdr:from>
        <xdr:to>
          <xdr:col>33</xdr:col>
          <xdr:colOff>0</xdr:colOff>
          <xdr:row>158</xdr:row>
          <xdr:rowOff>38100</xdr:rowOff>
        </xdr:to>
        <xdr:sp macro="" textlink="">
          <xdr:nvSpPr>
            <xdr:cNvPr id="185733" name="Check Box 1413" hidden="1">
              <a:extLst>
                <a:ext uri="{63B3BB69-23CF-44E3-9099-C40C66FF867C}">
                  <a14:compatExt spid="_x0000_s185733"/>
                </a:ext>
                <a:ext uri="{FF2B5EF4-FFF2-40B4-BE49-F238E27FC236}">
                  <a16:creationId xmlns:a16="http://schemas.microsoft.com/office/drawing/2014/main" id="{00000000-0008-0000-0100-000085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156</xdr:row>
          <xdr:rowOff>165100</xdr:rowOff>
        </xdr:from>
        <xdr:to>
          <xdr:col>19</xdr:col>
          <xdr:colOff>0</xdr:colOff>
          <xdr:row>158</xdr:row>
          <xdr:rowOff>38100</xdr:rowOff>
        </xdr:to>
        <xdr:sp macro="" textlink="">
          <xdr:nvSpPr>
            <xdr:cNvPr id="185735" name="Check Box 1415" hidden="1">
              <a:extLst>
                <a:ext uri="{63B3BB69-23CF-44E3-9099-C40C66FF867C}">
                  <a14:compatExt spid="_x0000_s185735"/>
                </a:ext>
                <a:ext uri="{FF2B5EF4-FFF2-40B4-BE49-F238E27FC236}">
                  <a16:creationId xmlns:a16="http://schemas.microsoft.com/office/drawing/2014/main" id="{00000000-0008-0000-0100-000087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177800</xdr:colOff>
          <xdr:row>156</xdr:row>
          <xdr:rowOff>171450</xdr:rowOff>
        </xdr:from>
        <xdr:to>
          <xdr:col>26</xdr:col>
          <xdr:colOff>0</xdr:colOff>
          <xdr:row>158</xdr:row>
          <xdr:rowOff>38100</xdr:rowOff>
        </xdr:to>
        <xdr:sp macro="" textlink="">
          <xdr:nvSpPr>
            <xdr:cNvPr id="185736" name="Check Box 1416" hidden="1">
              <a:extLst>
                <a:ext uri="{63B3BB69-23CF-44E3-9099-C40C66FF867C}">
                  <a14:compatExt spid="_x0000_s185736"/>
                </a:ext>
                <a:ext uri="{FF2B5EF4-FFF2-40B4-BE49-F238E27FC236}">
                  <a16:creationId xmlns:a16="http://schemas.microsoft.com/office/drawing/2014/main" id="{00000000-0008-0000-0100-000088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285750</xdr:colOff>
          <xdr:row>156</xdr:row>
          <xdr:rowOff>165100</xdr:rowOff>
        </xdr:from>
        <xdr:to>
          <xdr:col>33</xdr:col>
          <xdr:colOff>0</xdr:colOff>
          <xdr:row>158</xdr:row>
          <xdr:rowOff>38100</xdr:rowOff>
        </xdr:to>
        <xdr:sp macro="" textlink="">
          <xdr:nvSpPr>
            <xdr:cNvPr id="185737" name="Check Box 1417" hidden="1">
              <a:extLst>
                <a:ext uri="{63B3BB69-23CF-44E3-9099-C40C66FF867C}">
                  <a14:compatExt spid="_x0000_s185737"/>
                </a:ext>
                <a:ext uri="{FF2B5EF4-FFF2-40B4-BE49-F238E27FC236}">
                  <a16:creationId xmlns:a16="http://schemas.microsoft.com/office/drawing/2014/main" id="{00000000-0008-0000-0100-000089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156</xdr:row>
          <xdr:rowOff>165100</xdr:rowOff>
        </xdr:from>
        <xdr:to>
          <xdr:col>23</xdr:col>
          <xdr:colOff>66675</xdr:colOff>
          <xdr:row>158</xdr:row>
          <xdr:rowOff>38100</xdr:rowOff>
        </xdr:to>
        <xdr:sp macro="" textlink="">
          <xdr:nvSpPr>
            <xdr:cNvPr id="185739" name="Check Box 1419" hidden="1">
              <a:extLst>
                <a:ext uri="{63B3BB69-23CF-44E3-9099-C40C66FF867C}">
                  <a14:compatExt spid="_x0000_s185739"/>
                </a:ext>
                <a:ext uri="{FF2B5EF4-FFF2-40B4-BE49-F238E27FC236}">
                  <a16:creationId xmlns:a16="http://schemas.microsoft.com/office/drawing/2014/main" id="{00000000-0008-0000-0100-00008B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177800</xdr:colOff>
          <xdr:row>156</xdr:row>
          <xdr:rowOff>171450</xdr:rowOff>
        </xdr:from>
        <xdr:to>
          <xdr:col>26</xdr:col>
          <xdr:colOff>0</xdr:colOff>
          <xdr:row>158</xdr:row>
          <xdr:rowOff>38100</xdr:rowOff>
        </xdr:to>
        <xdr:sp macro="" textlink="">
          <xdr:nvSpPr>
            <xdr:cNvPr id="185740" name="Check Box 1420" hidden="1">
              <a:extLst>
                <a:ext uri="{63B3BB69-23CF-44E3-9099-C40C66FF867C}">
                  <a14:compatExt spid="_x0000_s185740"/>
                </a:ext>
                <a:ext uri="{FF2B5EF4-FFF2-40B4-BE49-F238E27FC236}">
                  <a16:creationId xmlns:a16="http://schemas.microsoft.com/office/drawing/2014/main" id="{00000000-0008-0000-0100-00008C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156</xdr:row>
          <xdr:rowOff>165100</xdr:rowOff>
        </xdr:from>
        <xdr:to>
          <xdr:col>34</xdr:col>
          <xdr:colOff>95250</xdr:colOff>
          <xdr:row>158</xdr:row>
          <xdr:rowOff>38100</xdr:rowOff>
        </xdr:to>
        <xdr:sp macro="" textlink="">
          <xdr:nvSpPr>
            <xdr:cNvPr id="185741" name="Check Box 1421" hidden="1">
              <a:extLst>
                <a:ext uri="{63B3BB69-23CF-44E3-9099-C40C66FF867C}">
                  <a14:compatExt spid="_x0000_s185741"/>
                </a:ext>
                <a:ext uri="{FF2B5EF4-FFF2-40B4-BE49-F238E27FC236}">
                  <a16:creationId xmlns:a16="http://schemas.microsoft.com/office/drawing/2014/main" id="{00000000-0008-0000-0100-00008D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158</xdr:row>
          <xdr:rowOff>190500</xdr:rowOff>
        </xdr:from>
        <xdr:to>
          <xdr:col>34</xdr:col>
          <xdr:colOff>133350</xdr:colOff>
          <xdr:row>160</xdr:row>
          <xdr:rowOff>0</xdr:rowOff>
        </xdr:to>
        <xdr:sp macro="" textlink="">
          <xdr:nvSpPr>
            <xdr:cNvPr id="185742" name="Check Box 1422" hidden="1">
              <a:extLst>
                <a:ext uri="{63B3BB69-23CF-44E3-9099-C40C66FF867C}">
                  <a14:compatExt spid="_x0000_s185742"/>
                </a:ext>
                <a:ext uri="{FF2B5EF4-FFF2-40B4-BE49-F238E27FC236}">
                  <a16:creationId xmlns:a16="http://schemas.microsoft.com/office/drawing/2014/main" id="{00000000-0008-0000-0100-00008E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156</xdr:row>
          <xdr:rowOff>171450</xdr:rowOff>
        </xdr:from>
        <xdr:to>
          <xdr:col>30</xdr:col>
          <xdr:colOff>76200</xdr:colOff>
          <xdr:row>158</xdr:row>
          <xdr:rowOff>28575</xdr:rowOff>
        </xdr:to>
        <xdr:sp macro="" textlink="">
          <xdr:nvSpPr>
            <xdr:cNvPr id="185744" name="Check Box 1424" hidden="1">
              <a:extLst>
                <a:ext uri="{63B3BB69-23CF-44E3-9099-C40C66FF867C}">
                  <a14:compatExt spid="_x0000_s185744"/>
                </a:ext>
                <a:ext uri="{FF2B5EF4-FFF2-40B4-BE49-F238E27FC236}">
                  <a16:creationId xmlns:a16="http://schemas.microsoft.com/office/drawing/2014/main" id="{00000000-0008-0000-0100-000090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196</xdr:row>
          <xdr:rowOff>57150</xdr:rowOff>
        </xdr:from>
        <xdr:to>
          <xdr:col>12</xdr:col>
          <xdr:colOff>85725</xdr:colOff>
          <xdr:row>197</xdr:row>
          <xdr:rowOff>104775</xdr:rowOff>
        </xdr:to>
        <xdr:sp macro="" textlink="">
          <xdr:nvSpPr>
            <xdr:cNvPr id="185748" name="Check Box 1428" hidden="1">
              <a:extLst>
                <a:ext uri="{63B3BB69-23CF-44E3-9099-C40C66FF867C}">
                  <a14:compatExt spid="_x0000_s185748"/>
                </a:ext>
                <a:ext uri="{FF2B5EF4-FFF2-40B4-BE49-F238E27FC236}">
                  <a16:creationId xmlns:a16="http://schemas.microsoft.com/office/drawing/2014/main" id="{00000000-0008-0000-0100-000094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196</xdr:row>
          <xdr:rowOff>57150</xdr:rowOff>
        </xdr:from>
        <xdr:to>
          <xdr:col>18</xdr:col>
          <xdr:colOff>95250</xdr:colOff>
          <xdr:row>197</xdr:row>
          <xdr:rowOff>104775</xdr:rowOff>
        </xdr:to>
        <xdr:sp macro="" textlink="">
          <xdr:nvSpPr>
            <xdr:cNvPr id="185749" name="Check Box 1429" hidden="1">
              <a:extLst>
                <a:ext uri="{63B3BB69-23CF-44E3-9099-C40C66FF867C}">
                  <a14:compatExt spid="_x0000_s185749"/>
                </a:ext>
                <a:ext uri="{FF2B5EF4-FFF2-40B4-BE49-F238E27FC236}">
                  <a16:creationId xmlns:a16="http://schemas.microsoft.com/office/drawing/2014/main" id="{00000000-0008-0000-0100-000095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201</xdr:row>
          <xdr:rowOff>165100</xdr:rowOff>
        </xdr:from>
        <xdr:to>
          <xdr:col>32</xdr:col>
          <xdr:colOff>161925</xdr:colOff>
          <xdr:row>203</xdr:row>
          <xdr:rowOff>9525</xdr:rowOff>
        </xdr:to>
        <xdr:sp macro="" textlink="">
          <xdr:nvSpPr>
            <xdr:cNvPr id="185750" name="Check Box 1430" hidden="1">
              <a:extLst>
                <a:ext uri="{63B3BB69-23CF-44E3-9099-C40C66FF867C}">
                  <a14:compatExt spid="_x0000_s185750"/>
                </a:ext>
                <a:ext uri="{FF2B5EF4-FFF2-40B4-BE49-F238E27FC236}">
                  <a16:creationId xmlns:a16="http://schemas.microsoft.com/office/drawing/2014/main" id="{00000000-0008-0000-0100-000096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紙管理（タイムカード等）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200</xdr:row>
          <xdr:rowOff>0</xdr:rowOff>
        </xdr:from>
        <xdr:to>
          <xdr:col>17</xdr:col>
          <xdr:colOff>114300</xdr:colOff>
          <xdr:row>201</xdr:row>
          <xdr:rowOff>19050</xdr:rowOff>
        </xdr:to>
        <xdr:sp macro="" textlink="">
          <xdr:nvSpPr>
            <xdr:cNvPr id="185751" name="Check Box 1431" hidden="1">
              <a:extLst>
                <a:ext uri="{63B3BB69-23CF-44E3-9099-C40C66FF867C}">
                  <a14:compatExt spid="_x0000_s185751"/>
                </a:ext>
                <a:ext uri="{FF2B5EF4-FFF2-40B4-BE49-F238E27FC236}">
                  <a16:creationId xmlns:a16="http://schemas.microsoft.com/office/drawing/2014/main" id="{00000000-0008-0000-0100-000097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199</xdr:row>
          <xdr:rowOff>177800</xdr:rowOff>
        </xdr:from>
        <xdr:to>
          <xdr:col>21</xdr:col>
          <xdr:colOff>123825</xdr:colOff>
          <xdr:row>201</xdr:row>
          <xdr:rowOff>19050</xdr:rowOff>
        </xdr:to>
        <xdr:sp macro="" textlink="">
          <xdr:nvSpPr>
            <xdr:cNvPr id="185752" name="Check Box 1432" hidden="1">
              <a:extLst>
                <a:ext uri="{63B3BB69-23CF-44E3-9099-C40C66FF867C}">
                  <a14:compatExt spid="_x0000_s185752"/>
                </a:ext>
                <a:ext uri="{FF2B5EF4-FFF2-40B4-BE49-F238E27FC236}">
                  <a16:creationId xmlns:a16="http://schemas.microsoft.com/office/drawing/2014/main" id="{00000000-0008-0000-0100-000098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200</xdr:row>
          <xdr:rowOff>0</xdr:rowOff>
        </xdr:from>
        <xdr:to>
          <xdr:col>17</xdr:col>
          <xdr:colOff>114300</xdr:colOff>
          <xdr:row>201</xdr:row>
          <xdr:rowOff>19050</xdr:rowOff>
        </xdr:to>
        <xdr:sp macro="" textlink="">
          <xdr:nvSpPr>
            <xdr:cNvPr id="185753" name="Check Box 1433" hidden="1">
              <a:extLst>
                <a:ext uri="{63B3BB69-23CF-44E3-9099-C40C66FF867C}">
                  <a14:compatExt spid="_x0000_s185753"/>
                </a:ext>
                <a:ext uri="{FF2B5EF4-FFF2-40B4-BE49-F238E27FC236}">
                  <a16:creationId xmlns:a16="http://schemas.microsoft.com/office/drawing/2014/main" id="{00000000-0008-0000-0100-000099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199</xdr:row>
          <xdr:rowOff>177800</xdr:rowOff>
        </xdr:from>
        <xdr:to>
          <xdr:col>21</xdr:col>
          <xdr:colOff>123825</xdr:colOff>
          <xdr:row>201</xdr:row>
          <xdr:rowOff>19050</xdr:rowOff>
        </xdr:to>
        <xdr:sp macro="" textlink="">
          <xdr:nvSpPr>
            <xdr:cNvPr id="185754" name="Check Box 1434" hidden="1">
              <a:extLst>
                <a:ext uri="{63B3BB69-23CF-44E3-9099-C40C66FF867C}">
                  <a14:compatExt spid="_x0000_s185754"/>
                </a:ext>
                <a:ext uri="{FF2B5EF4-FFF2-40B4-BE49-F238E27FC236}">
                  <a16:creationId xmlns:a16="http://schemas.microsoft.com/office/drawing/2014/main" id="{00000000-0008-0000-0100-00009A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199</xdr:row>
          <xdr:rowOff>12700</xdr:rowOff>
        </xdr:from>
        <xdr:to>
          <xdr:col>21</xdr:col>
          <xdr:colOff>104775</xdr:colOff>
          <xdr:row>200</xdr:row>
          <xdr:rowOff>28575</xdr:rowOff>
        </xdr:to>
        <xdr:sp macro="" textlink="">
          <xdr:nvSpPr>
            <xdr:cNvPr id="185755" name="Check Box 1435" hidden="1">
              <a:extLst>
                <a:ext uri="{63B3BB69-23CF-44E3-9099-C40C66FF867C}">
                  <a14:compatExt spid="_x0000_s185755"/>
                </a:ext>
                <a:ext uri="{FF2B5EF4-FFF2-40B4-BE49-F238E27FC236}">
                  <a16:creationId xmlns:a16="http://schemas.microsoft.com/office/drawing/2014/main" id="{00000000-0008-0000-0100-00009B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25400</xdr:colOff>
          <xdr:row>205</xdr:row>
          <xdr:rowOff>12700</xdr:rowOff>
        </xdr:from>
        <xdr:to>
          <xdr:col>34</xdr:col>
          <xdr:colOff>133350</xdr:colOff>
          <xdr:row>206</xdr:row>
          <xdr:rowOff>28575</xdr:rowOff>
        </xdr:to>
        <xdr:sp macro="" textlink="">
          <xdr:nvSpPr>
            <xdr:cNvPr id="185759" name="Check Box 1439" hidden="1">
              <a:extLst>
                <a:ext uri="{63B3BB69-23CF-44E3-9099-C40C66FF867C}">
                  <a14:compatExt spid="_x0000_s185759"/>
                </a:ext>
                <a:ext uri="{FF2B5EF4-FFF2-40B4-BE49-F238E27FC236}">
                  <a16:creationId xmlns:a16="http://schemas.microsoft.com/office/drawing/2014/main" id="{00000000-0008-0000-0100-00009F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198</xdr:row>
          <xdr:rowOff>12700</xdr:rowOff>
        </xdr:from>
        <xdr:to>
          <xdr:col>17</xdr:col>
          <xdr:colOff>123825</xdr:colOff>
          <xdr:row>199</xdr:row>
          <xdr:rowOff>28575</xdr:rowOff>
        </xdr:to>
        <xdr:sp macro="" textlink="">
          <xdr:nvSpPr>
            <xdr:cNvPr id="185760" name="Check Box 1440" hidden="1">
              <a:extLst>
                <a:ext uri="{63B3BB69-23CF-44E3-9099-C40C66FF867C}">
                  <a14:compatExt spid="_x0000_s185760"/>
                </a:ext>
                <a:ext uri="{FF2B5EF4-FFF2-40B4-BE49-F238E27FC236}">
                  <a16:creationId xmlns:a16="http://schemas.microsoft.com/office/drawing/2014/main" id="{00000000-0008-0000-0100-0000A0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204</xdr:row>
          <xdr:rowOff>165100</xdr:rowOff>
        </xdr:from>
        <xdr:to>
          <xdr:col>22</xdr:col>
          <xdr:colOff>47625</xdr:colOff>
          <xdr:row>205</xdr:row>
          <xdr:rowOff>180975</xdr:rowOff>
        </xdr:to>
        <xdr:sp macro="" textlink="">
          <xdr:nvSpPr>
            <xdr:cNvPr id="185761" name="Check Box 1441" hidden="1">
              <a:extLst>
                <a:ext uri="{63B3BB69-23CF-44E3-9099-C40C66FF867C}">
                  <a14:compatExt spid="_x0000_s185761"/>
                </a:ext>
                <a:ext uri="{FF2B5EF4-FFF2-40B4-BE49-F238E27FC236}">
                  <a16:creationId xmlns:a16="http://schemas.microsoft.com/office/drawing/2014/main" id="{00000000-0008-0000-0100-0000A1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システム管理（アプリ等）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205</xdr:row>
          <xdr:rowOff>0</xdr:rowOff>
        </xdr:from>
        <xdr:to>
          <xdr:col>32</xdr:col>
          <xdr:colOff>161925</xdr:colOff>
          <xdr:row>206</xdr:row>
          <xdr:rowOff>38100</xdr:rowOff>
        </xdr:to>
        <xdr:sp macro="" textlink="">
          <xdr:nvSpPr>
            <xdr:cNvPr id="185762" name="Check Box 1442" hidden="1">
              <a:extLst>
                <a:ext uri="{63B3BB69-23CF-44E3-9099-C40C66FF867C}">
                  <a14:compatExt spid="_x0000_s185762"/>
                </a:ext>
                <a:ext uri="{FF2B5EF4-FFF2-40B4-BE49-F238E27FC236}">
                  <a16:creationId xmlns:a16="http://schemas.microsoft.com/office/drawing/2014/main" id="{00000000-0008-0000-0100-0000A2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紙管理（タイムカード等）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196</xdr:row>
          <xdr:rowOff>57150</xdr:rowOff>
        </xdr:from>
        <xdr:to>
          <xdr:col>25</xdr:col>
          <xdr:colOff>95250</xdr:colOff>
          <xdr:row>197</xdr:row>
          <xdr:rowOff>104775</xdr:rowOff>
        </xdr:to>
        <xdr:sp macro="" textlink="">
          <xdr:nvSpPr>
            <xdr:cNvPr id="185764" name="Check Box 1444" hidden="1">
              <a:extLst>
                <a:ext uri="{63B3BB69-23CF-44E3-9099-C40C66FF867C}">
                  <a14:compatExt spid="_x0000_s185764"/>
                </a:ext>
                <a:ext uri="{FF2B5EF4-FFF2-40B4-BE49-F238E27FC236}">
                  <a16:creationId xmlns:a16="http://schemas.microsoft.com/office/drawing/2014/main" id="{00000000-0008-0000-0100-0000A4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161</xdr:row>
          <xdr:rowOff>57150</xdr:rowOff>
        </xdr:from>
        <xdr:to>
          <xdr:col>23</xdr:col>
          <xdr:colOff>76200</xdr:colOff>
          <xdr:row>162</xdr:row>
          <xdr:rowOff>123825</xdr:rowOff>
        </xdr:to>
        <xdr:sp macro="" textlink="">
          <xdr:nvSpPr>
            <xdr:cNvPr id="185766" name="Check Box 1446" hidden="1">
              <a:extLst>
                <a:ext uri="{63B3BB69-23CF-44E3-9099-C40C66FF867C}">
                  <a14:compatExt spid="_x0000_s185766"/>
                </a:ext>
                <a:ext uri="{FF2B5EF4-FFF2-40B4-BE49-F238E27FC236}">
                  <a16:creationId xmlns:a16="http://schemas.microsoft.com/office/drawing/2014/main" id="{00000000-0008-0000-0100-0000A6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161</xdr:row>
          <xdr:rowOff>57150</xdr:rowOff>
        </xdr:from>
        <xdr:to>
          <xdr:col>30</xdr:col>
          <xdr:colOff>66675</xdr:colOff>
          <xdr:row>162</xdr:row>
          <xdr:rowOff>123825</xdr:rowOff>
        </xdr:to>
        <xdr:sp macro="" textlink="">
          <xdr:nvSpPr>
            <xdr:cNvPr id="185767" name="Check Box 1447" hidden="1">
              <a:extLst>
                <a:ext uri="{63B3BB69-23CF-44E3-9099-C40C66FF867C}">
                  <a14:compatExt spid="_x0000_s185767"/>
                </a:ext>
                <a:ext uri="{FF2B5EF4-FFF2-40B4-BE49-F238E27FC236}">
                  <a16:creationId xmlns:a16="http://schemas.microsoft.com/office/drawing/2014/main" id="{00000000-0008-0000-0100-0000A7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97</xdr:row>
          <xdr:rowOff>158750</xdr:rowOff>
        </xdr:from>
        <xdr:to>
          <xdr:col>19</xdr:col>
          <xdr:colOff>19050</xdr:colOff>
          <xdr:row>99</xdr:row>
          <xdr:rowOff>19050</xdr:rowOff>
        </xdr:to>
        <xdr:sp macro="" textlink="">
          <xdr:nvSpPr>
            <xdr:cNvPr id="185769" name="Check Box 1449" hidden="1">
              <a:extLst>
                <a:ext uri="{63B3BB69-23CF-44E3-9099-C40C66FF867C}">
                  <a14:compatExt spid="_x0000_s185769"/>
                </a:ext>
                <a:ext uri="{FF2B5EF4-FFF2-40B4-BE49-F238E27FC236}">
                  <a16:creationId xmlns:a16="http://schemas.microsoft.com/office/drawing/2014/main" id="{00000000-0008-0000-0100-0000A9D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22</xdr:col>
      <xdr:colOff>104775</xdr:colOff>
      <xdr:row>5</xdr:row>
      <xdr:rowOff>38100</xdr:rowOff>
    </xdr:from>
    <xdr:to>
      <xdr:col>32</xdr:col>
      <xdr:colOff>104775</xdr:colOff>
      <xdr:row>6</xdr:row>
      <xdr:rowOff>133350</xdr:rowOff>
    </xdr:to>
    <xdr:sp macro="" textlink="">
      <xdr:nvSpPr>
        <xdr:cNvPr id="191255" name="大かっこ 3">
          <a:extLst>
            <a:ext uri="{FF2B5EF4-FFF2-40B4-BE49-F238E27FC236}">
              <a16:creationId xmlns:a16="http://schemas.microsoft.com/office/drawing/2014/main" id="{00000000-0008-0000-0400-000017EB0200}"/>
            </a:ext>
          </a:extLst>
        </xdr:cNvPr>
        <xdr:cNvSpPr>
          <a:spLocks noChangeArrowheads="1"/>
        </xdr:cNvSpPr>
      </xdr:nvSpPr>
      <xdr:spPr bwMode="auto">
        <a:xfrm>
          <a:off x="4295775" y="990600"/>
          <a:ext cx="1905000" cy="285750"/>
        </a:xfrm>
        <a:prstGeom prst="bracketPair">
          <a:avLst>
            <a:gd name="adj" fmla="val 16667"/>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76200</xdr:colOff>
      <xdr:row>51</xdr:row>
      <xdr:rowOff>57150</xdr:rowOff>
    </xdr:from>
    <xdr:to>
      <xdr:col>34</xdr:col>
      <xdr:colOff>85725</xdr:colOff>
      <xdr:row>54</xdr:row>
      <xdr:rowOff>133350</xdr:rowOff>
    </xdr:to>
    <xdr:sp macro="" textlink="">
      <xdr:nvSpPr>
        <xdr:cNvPr id="191256" name="大かっこ 3">
          <a:extLst>
            <a:ext uri="{FF2B5EF4-FFF2-40B4-BE49-F238E27FC236}">
              <a16:creationId xmlns:a16="http://schemas.microsoft.com/office/drawing/2014/main" id="{00000000-0008-0000-0400-000018EB0200}"/>
            </a:ext>
          </a:extLst>
        </xdr:cNvPr>
        <xdr:cNvSpPr>
          <a:spLocks noChangeArrowheads="1"/>
        </xdr:cNvSpPr>
      </xdr:nvSpPr>
      <xdr:spPr bwMode="auto">
        <a:xfrm>
          <a:off x="1409700" y="9563100"/>
          <a:ext cx="5153025" cy="647700"/>
        </a:xfrm>
        <a:prstGeom prst="bracketPair">
          <a:avLst>
            <a:gd name="adj" fmla="val 10787"/>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76200</xdr:colOff>
      <xdr:row>98</xdr:row>
      <xdr:rowOff>57150</xdr:rowOff>
    </xdr:from>
    <xdr:to>
      <xdr:col>34</xdr:col>
      <xdr:colOff>104775</xdr:colOff>
      <xdr:row>100</xdr:row>
      <xdr:rowOff>152400</xdr:rowOff>
    </xdr:to>
    <xdr:sp macro="" textlink="">
      <xdr:nvSpPr>
        <xdr:cNvPr id="191257" name="AutoShape 2">
          <a:extLst>
            <a:ext uri="{FF2B5EF4-FFF2-40B4-BE49-F238E27FC236}">
              <a16:creationId xmlns:a16="http://schemas.microsoft.com/office/drawing/2014/main" id="{00000000-0008-0000-0400-000019EB0200}"/>
            </a:ext>
          </a:extLst>
        </xdr:cNvPr>
        <xdr:cNvSpPr>
          <a:spLocks noChangeArrowheads="1"/>
        </xdr:cNvSpPr>
      </xdr:nvSpPr>
      <xdr:spPr bwMode="auto">
        <a:xfrm>
          <a:off x="2362200" y="19621500"/>
          <a:ext cx="4219575" cy="476250"/>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76200</xdr:colOff>
      <xdr:row>88</xdr:row>
      <xdr:rowOff>57150</xdr:rowOff>
    </xdr:from>
    <xdr:to>
      <xdr:col>34</xdr:col>
      <xdr:colOff>104775</xdr:colOff>
      <xdr:row>91</xdr:row>
      <xdr:rowOff>114300</xdr:rowOff>
    </xdr:to>
    <xdr:sp macro="" textlink="">
      <xdr:nvSpPr>
        <xdr:cNvPr id="191258" name="AutoShape 2">
          <a:extLst>
            <a:ext uri="{FF2B5EF4-FFF2-40B4-BE49-F238E27FC236}">
              <a16:creationId xmlns:a16="http://schemas.microsoft.com/office/drawing/2014/main" id="{00000000-0008-0000-0400-00001AEB0200}"/>
            </a:ext>
          </a:extLst>
        </xdr:cNvPr>
        <xdr:cNvSpPr>
          <a:spLocks noChangeArrowheads="1"/>
        </xdr:cNvSpPr>
      </xdr:nvSpPr>
      <xdr:spPr bwMode="auto">
        <a:xfrm>
          <a:off x="3505200" y="17716500"/>
          <a:ext cx="3076575" cy="628650"/>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85725</xdr:colOff>
      <xdr:row>71</xdr:row>
      <xdr:rowOff>76200</xdr:rowOff>
    </xdr:from>
    <xdr:to>
      <xdr:col>34</xdr:col>
      <xdr:colOff>114300</xdr:colOff>
      <xdr:row>74</xdr:row>
      <xdr:rowOff>133350</xdr:rowOff>
    </xdr:to>
    <xdr:sp macro="" textlink="">
      <xdr:nvSpPr>
        <xdr:cNvPr id="191259" name="AutoShape 2">
          <a:extLst>
            <a:ext uri="{FF2B5EF4-FFF2-40B4-BE49-F238E27FC236}">
              <a16:creationId xmlns:a16="http://schemas.microsoft.com/office/drawing/2014/main" id="{00000000-0008-0000-0400-00001BEB0200}"/>
            </a:ext>
          </a:extLst>
        </xdr:cNvPr>
        <xdr:cNvSpPr>
          <a:spLocks noChangeArrowheads="1"/>
        </xdr:cNvSpPr>
      </xdr:nvSpPr>
      <xdr:spPr bwMode="auto">
        <a:xfrm>
          <a:off x="3514725" y="14516100"/>
          <a:ext cx="3076575" cy="628650"/>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104775</xdr:colOff>
      <xdr:row>7</xdr:row>
      <xdr:rowOff>38100</xdr:rowOff>
    </xdr:from>
    <xdr:to>
      <xdr:col>32</xdr:col>
      <xdr:colOff>104775</xdr:colOff>
      <xdr:row>8</xdr:row>
      <xdr:rowOff>133350</xdr:rowOff>
    </xdr:to>
    <xdr:sp macro="" textlink="">
      <xdr:nvSpPr>
        <xdr:cNvPr id="191260" name="大かっこ 3">
          <a:extLst>
            <a:ext uri="{FF2B5EF4-FFF2-40B4-BE49-F238E27FC236}">
              <a16:creationId xmlns:a16="http://schemas.microsoft.com/office/drawing/2014/main" id="{00000000-0008-0000-0400-00001CEB0200}"/>
            </a:ext>
          </a:extLst>
        </xdr:cNvPr>
        <xdr:cNvSpPr>
          <a:spLocks noChangeArrowheads="1"/>
        </xdr:cNvSpPr>
      </xdr:nvSpPr>
      <xdr:spPr bwMode="auto">
        <a:xfrm>
          <a:off x="4295775" y="1371600"/>
          <a:ext cx="1905000" cy="285750"/>
        </a:xfrm>
        <a:prstGeom prst="bracketPair">
          <a:avLst>
            <a:gd name="adj" fmla="val 16667"/>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104775</xdr:colOff>
      <xdr:row>9</xdr:row>
      <xdr:rowOff>38100</xdr:rowOff>
    </xdr:from>
    <xdr:to>
      <xdr:col>32</xdr:col>
      <xdr:colOff>104775</xdr:colOff>
      <xdr:row>10</xdr:row>
      <xdr:rowOff>133350</xdr:rowOff>
    </xdr:to>
    <xdr:sp macro="" textlink="">
      <xdr:nvSpPr>
        <xdr:cNvPr id="191261" name="大かっこ 3">
          <a:extLst>
            <a:ext uri="{FF2B5EF4-FFF2-40B4-BE49-F238E27FC236}">
              <a16:creationId xmlns:a16="http://schemas.microsoft.com/office/drawing/2014/main" id="{00000000-0008-0000-0400-00001DEB0200}"/>
            </a:ext>
          </a:extLst>
        </xdr:cNvPr>
        <xdr:cNvSpPr>
          <a:spLocks noChangeArrowheads="1"/>
        </xdr:cNvSpPr>
      </xdr:nvSpPr>
      <xdr:spPr bwMode="auto">
        <a:xfrm>
          <a:off x="4295775" y="1752600"/>
          <a:ext cx="1905000" cy="285750"/>
        </a:xfrm>
        <a:prstGeom prst="bracketPair">
          <a:avLst>
            <a:gd name="adj" fmla="val 16667"/>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104775</xdr:colOff>
      <xdr:row>11</xdr:row>
      <xdr:rowOff>38100</xdr:rowOff>
    </xdr:from>
    <xdr:to>
      <xdr:col>32</xdr:col>
      <xdr:colOff>104775</xdr:colOff>
      <xdr:row>12</xdr:row>
      <xdr:rowOff>133350</xdr:rowOff>
    </xdr:to>
    <xdr:sp macro="" textlink="">
      <xdr:nvSpPr>
        <xdr:cNvPr id="191262" name="大かっこ 3">
          <a:extLst>
            <a:ext uri="{FF2B5EF4-FFF2-40B4-BE49-F238E27FC236}">
              <a16:creationId xmlns:a16="http://schemas.microsoft.com/office/drawing/2014/main" id="{00000000-0008-0000-0400-00001EEB0200}"/>
            </a:ext>
          </a:extLst>
        </xdr:cNvPr>
        <xdr:cNvSpPr>
          <a:spLocks noChangeArrowheads="1"/>
        </xdr:cNvSpPr>
      </xdr:nvSpPr>
      <xdr:spPr bwMode="auto">
        <a:xfrm>
          <a:off x="4295775" y="2133600"/>
          <a:ext cx="1905000" cy="285750"/>
        </a:xfrm>
        <a:prstGeom prst="bracketPair">
          <a:avLst>
            <a:gd name="adj" fmla="val 16667"/>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104775</xdr:colOff>
      <xdr:row>13</xdr:row>
      <xdr:rowOff>38100</xdr:rowOff>
    </xdr:from>
    <xdr:to>
      <xdr:col>32</xdr:col>
      <xdr:colOff>104775</xdr:colOff>
      <xdr:row>14</xdr:row>
      <xdr:rowOff>133350</xdr:rowOff>
    </xdr:to>
    <xdr:sp macro="" textlink="">
      <xdr:nvSpPr>
        <xdr:cNvPr id="191263" name="大かっこ 3">
          <a:extLst>
            <a:ext uri="{FF2B5EF4-FFF2-40B4-BE49-F238E27FC236}">
              <a16:creationId xmlns:a16="http://schemas.microsoft.com/office/drawing/2014/main" id="{00000000-0008-0000-0400-00001FEB0200}"/>
            </a:ext>
          </a:extLst>
        </xdr:cNvPr>
        <xdr:cNvSpPr>
          <a:spLocks noChangeArrowheads="1"/>
        </xdr:cNvSpPr>
      </xdr:nvSpPr>
      <xdr:spPr bwMode="auto">
        <a:xfrm>
          <a:off x="4295775" y="2514600"/>
          <a:ext cx="1905000" cy="285750"/>
        </a:xfrm>
        <a:prstGeom prst="bracketPair">
          <a:avLst>
            <a:gd name="adj" fmla="val 16667"/>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104775</xdr:colOff>
      <xdr:row>15</xdr:row>
      <xdr:rowOff>38100</xdr:rowOff>
    </xdr:from>
    <xdr:to>
      <xdr:col>32</xdr:col>
      <xdr:colOff>104775</xdr:colOff>
      <xdr:row>16</xdr:row>
      <xdr:rowOff>133350</xdr:rowOff>
    </xdr:to>
    <xdr:sp macro="" textlink="">
      <xdr:nvSpPr>
        <xdr:cNvPr id="191264" name="大かっこ 3">
          <a:extLst>
            <a:ext uri="{FF2B5EF4-FFF2-40B4-BE49-F238E27FC236}">
              <a16:creationId xmlns:a16="http://schemas.microsoft.com/office/drawing/2014/main" id="{00000000-0008-0000-0400-000020EB0200}"/>
            </a:ext>
          </a:extLst>
        </xdr:cNvPr>
        <xdr:cNvSpPr>
          <a:spLocks noChangeArrowheads="1"/>
        </xdr:cNvSpPr>
      </xdr:nvSpPr>
      <xdr:spPr bwMode="auto">
        <a:xfrm>
          <a:off x="4295775" y="2895600"/>
          <a:ext cx="1905000" cy="285750"/>
        </a:xfrm>
        <a:prstGeom prst="bracketPair">
          <a:avLst>
            <a:gd name="adj" fmla="val 16667"/>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104775</xdr:colOff>
      <xdr:row>17</xdr:row>
      <xdr:rowOff>38100</xdr:rowOff>
    </xdr:from>
    <xdr:to>
      <xdr:col>32</xdr:col>
      <xdr:colOff>104775</xdr:colOff>
      <xdr:row>18</xdr:row>
      <xdr:rowOff>133350</xdr:rowOff>
    </xdr:to>
    <xdr:sp macro="" textlink="">
      <xdr:nvSpPr>
        <xdr:cNvPr id="191265" name="大かっこ 3">
          <a:extLst>
            <a:ext uri="{FF2B5EF4-FFF2-40B4-BE49-F238E27FC236}">
              <a16:creationId xmlns:a16="http://schemas.microsoft.com/office/drawing/2014/main" id="{00000000-0008-0000-0400-000021EB0200}"/>
            </a:ext>
          </a:extLst>
        </xdr:cNvPr>
        <xdr:cNvSpPr>
          <a:spLocks noChangeArrowheads="1"/>
        </xdr:cNvSpPr>
      </xdr:nvSpPr>
      <xdr:spPr bwMode="auto">
        <a:xfrm>
          <a:off x="4295775" y="3276600"/>
          <a:ext cx="1905000" cy="285750"/>
        </a:xfrm>
        <a:prstGeom prst="bracketPair">
          <a:avLst>
            <a:gd name="adj" fmla="val 16667"/>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104775</xdr:colOff>
      <xdr:row>19</xdr:row>
      <xdr:rowOff>38100</xdr:rowOff>
    </xdr:from>
    <xdr:to>
      <xdr:col>32</xdr:col>
      <xdr:colOff>104775</xdr:colOff>
      <xdr:row>20</xdr:row>
      <xdr:rowOff>133350</xdr:rowOff>
    </xdr:to>
    <xdr:sp macro="" textlink="">
      <xdr:nvSpPr>
        <xdr:cNvPr id="191266" name="大かっこ 3">
          <a:extLst>
            <a:ext uri="{FF2B5EF4-FFF2-40B4-BE49-F238E27FC236}">
              <a16:creationId xmlns:a16="http://schemas.microsoft.com/office/drawing/2014/main" id="{00000000-0008-0000-0400-000022EB0200}"/>
            </a:ext>
          </a:extLst>
        </xdr:cNvPr>
        <xdr:cNvSpPr>
          <a:spLocks noChangeArrowheads="1"/>
        </xdr:cNvSpPr>
      </xdr:nvSpPr>
      <xdr:spPr bwMode="auto">
        <a:xfrm>
          <a:off x="4295775" y="3657600"/>
          <a:ext cx="1905000" cy="285750"/>
        </a:xfrm>
        <a:prstGeom prst="bracketPair">
          <a:avLst>
            <a:gd name="adj" fmla="val 16667"/>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104775</xdr:colOff>
      <xdr:row>21</xdr:row>
      <xdr:rowOff>38100</xdr:rowOff>
    </xdr:from>
    <xdr:to>
      <xdr:col>32</xdr:col>
      <xdr:colOff>104775</xdr:colOff>
      <xdr:row>22</xdr:row>
      <xdr:rowOff>133350</xdr:rowOff>
    </xdr:to>
    <xdr:sp macro="" textlink="">
      <xdr:nvSpPr>
        <xdr:cNvPr id="191267" name="大かっこ 3">
          <a:extLst>
            <a:ext uri="{FF2B5EF4-FFF2-40B4-BE49-F238E27FC236}">
              <a16:creationId xmlns:a16="http://schemas.microsoft.com/office/drawing/2014/main" id="{00000000-0008-0000-0400-000023EB0200}"/>
            </a:ext>
          </a:extLst>
        </xdr:cNvPr>
        <xdr:cNvSpPr>
          <a:spLocks noChangeArrowheads="1"/>
        </xdr:cNvSpPr>
      </xdr:nvSpPr>
      <xdr:spPr bwMode="auto">
        <a:xfrm>
          <a:off x="4295775" y="4038600"/>
          <a:ext cx="1905000" cy="285750"/>
        </a:xfrm>
        <a:prstGeom prst="bracketPair">
          <a:avLst>
            <a:gd name="adj" fmla="val 16667"/>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104775</xdr:colOff>
      <xdr:row>23</xdr:row>
      <xdr:rowOff>38100</xdr:rowOff>
    </xdr:from>
    <xdr:to>
      <xdr:col>32</xdr:col>
      <xdr:colOff>104775</xdr:colOff>
      <xdr:row>24</xdr:row>
      <xdr:rowOff>133350</xdr:rowOff>
    </xdr:to>
    <xdr:sp macro="" textlink="">
      <xdr:nvSpPr>
        <xdr:cNvPr id="191268" name="大かっこ 3">
          <a:extLst>
            <a:ext uri="{FF2B5EF4-FFF2-40B4-BE49-F238E27FC236}">
              <a16:creationId xmlns:a16="http://schemas.microsoft.com/office/drawing/2014/main" id="{00000000-0008-0000-0400-000024EB0200}"/>
            </a:ext>
          </a:extLst>
        </xdr:cNvPr>
        <xdr:cNvSpPr>
          <a:spLocks noChangeArrowheads="1"/>
        </xdr:cNvSpPr>
      </xdr:nvSpPr>
      <xdr:spPr bwMode="auto">
        <a:xfrm>
          <a:off x="4295775" y="4419600"/>
          <a:ext cx="1905000" cy="285750"/>
        </a:xfrm>
        <a:prstGeom prst="bracketPair">
          <a:avLst>
            <a:gd name="adj" fmla="val 16667"/>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104775</xdr:colOff>
      <xdr:row>25</xdr:row>
      <xdr:rowOff>38100</xdr:rowOff>
    </xdr:from>
    <xdr:to>
      <xdr:col>32</xdr:col>
      <xdr:colOff>104775</xdr:colOff>
      <xdr:row>26</xdr:row>
      <xdr:rowOff>133350</xdr:rowOff>
    </xdr:to>
    <xdr:sp macro="" textlink="">
      <xdr:nvSpPr>
        <xdr:cNvPr id="191269" name="大かっこ 3">
          <a:extLst>
            <a:ext uri="{FF2B5EF4-FFF2-40B4-BE49-F238E27FC236}">
              <a16:creationId xmlns:a16="http://schemas.microsoft.com/office/drawing/2014/main" id="{00000000-0008-0000-0400-000025EB0200}"/>
            </a:ext>
          </a:extLst>
        </xdr:cNvPr>
        <xdr:cNvSpPr>
          <a:spLocks noChangeArrowheads="1"/>
        </xdr:cNvSpPr>
      </xdr:nvSpPr>
      <xdr:spPr bwMode="auto">
        <a:xfrm>
          <a:off x="4295775" y="4800600"/>
          <a:ext cx="1905000" cy="285750"/>
        </a:xfrm>
        <a:prstGeom prst="bracketPair">
          <a:avLst>
            <a:gd name="adj" fmla="val 16667"/>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8</xdr:col>
          <xdr:colOff>12700</xdr:colOff>
          <xdr:row>5</xdr:row>
          <xdr:rowOff>88900</xdr:rowOff>
        </xdr:from>
        <xdr:to>
          <xdr:col>10</xdr:col>
          <xdr:colOff>0</xdr:colOff>
          <xdr:row>6</xdr:row>
          <xdr:rowOff>114300</xdr:rowOff>
        </xdr:to>
        <xdr:sp macro="" textlink="">
          <xdr:nvSpPr>
            <xdr:cNvPr id="159745" name="Check Box 1" hidden="1">
              <a:extLst>
                <a:ext uri="{63B3BB69-23CF-44E3-9099-C40C66FF867C}">
                  <a14:compatExt spid="_x0000_s159745"/>
                </a:ext>
                <a:ext uri="{FF2B5EF4-FFF2-40B4-BE49-F238E27FC236}">
                  <a16:creationId xmlns:a16="http://schemas.microsoft.com/office/drawing/2014/main" id="{00000000-0008-0000-0400-000001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5</xdr:row>
          <xdr:rowOff>95250</xdr:rowOff>
        </xdr:from>
        <xdr:to>
          <xdr:col>13</xdr:col>
          <xdr:colOff>50800</xdr:colOff>
          <xdr:row>6</xdr:row>
          <xdr:rowOff>133350</xdr:rowOff>
        </xdr:to>
        <xdr:sp macro="" textlink="">
          <xdr:nvSpPr>
            <xdr:cNvPr id="159746" name="Check Box 2" hidden="1">
              <a:extLst>
                <a:ext uri="{63B3BB69-23CF-44E3-9099-C40C66FF867C}">
                  <a14:compatExt spid="_x0000_s159746"/>
                </a:ext>
                <a:ext uri="{FF2B5EF4-FFF2-40B4-BE49-F238E27FC236}">
                  <a16:creationId xmlns:a16="http://schemas.microsoft.com/office/drawing/2014/main" id="{00000000-0008-0000-0400-000002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5</xdr:row>
          <xdr:rowOff>88900</xdr:rowOff>
        </xdr:from>
        <xdr:to>
          <xdr:col>21</xdr:col>
          <xdr:colOff>177800</xdr:colOff>
          <xdr:row>6</xdr:row>
          <xdr:rowOff>133350</xdr:rowOff>
        </xdr:to>
        <xdr:sp macro="" textlink="">
          <xdr:nvSpPr>
            <xdr:cNvPr id="159747" name="Check Box 3" hidden="1">
              <a:extLst>
                <a:ext uri="{63B3BB69-23CF-44E3-9099-C40C66FF867C}">
                  <a14:compatExt spid="_x0000_s159747"/>
                </a:ext>
                <a:ext uri="{FF2B5EF4-FFF2-40B4-BE49-F238E27FC236}">
                  <a16:creationId xmlns:a16="http://schemas.microsoft.com/office/drawing/2014/main" id="{00000000-0008-0000-0400-000003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25400</xdr:colOff>
          <xdr:row>5</xdr:row>
          <xdr:rowOff>88900</xdr:rowOff>
        </xdr:from>
        <xdr:to>
          <xdr:col>34</xdr:col>
          <xdr:colOff>101600</xdr:colOff>
          <xdr:row>6</xdr:row>
          <xdr:rowOff>101600</xdr:rowOff>
        </xdr:to>
        <xdr:sp macro="" textlink="">
          <xdr:nvSpPr>
            <xdr:cNvPr id="159748" name="Check Box 4" hidden="1">
              <a:extLst>
                <a:ext uri="{63B3BB69-23CF-44E3-9099-C40C66FF867C}">
                  <a14:compatExt spid="_x0000_s159748"/>
                </a:ext>
                <a:ext uri="{FF2B5EF4-FFF2-40B4-BE49-F238E27FC236}">
                  <a16:creationId xmlns:a16="http://schemas.microsoft.com/office/drawing/2014/main" id="{00000000-0008-0000-0400-000004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30</xdr:row>
          <xdr:rowOff>95250</xdr:rowOff>
        </xdr:from>
        <xdr:to>
          <xdr:col>17</xdr:col>
          <xdr:colOff>165100</xdr:colOff>
          <xdr:row>31</xdr:row>
          <xdr:rowOff>114300</xdr:rowOff>
        </xdr:to>
        <xdr:sp macro="" textlink="">
          <xdr:nvSpPr>
            <xdr:cNvPr id="159749" name="Check Box 5" hidden="1">
              <a:extLst>
                <a:ext uri="{63B3BB69-23CF-44E3-9099-C40C66FF867C}">
                  <a14:compatExt spid="_x0000_s159749"/>
                </a:ext>
                <a:ext uri="{FF2B5EF4-FFF2-40B4-BE49-F238E27FC236}">
                  <a16:creationId xmlns:a16="http://schemas.microsoft.com/office/drawing/2014/main" id="{00000000-0008-0000-0400-000005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30</xdr:row>
          <xdr:rowOff>95250</xdr:rowOff>
        </xdr:from>
        <xdr:to>
          <xdr:col>22</xdr:col>
          <xdr:colOff>152400</xdr:colOff>
          <xdr:row>31</xdr:row>
          <xdr:rowOff>114300</xdr:rowOff>
        </xdr:to>
        <xdr:sp macro="" textlink="">
          <xdr:nvSpPr>
            <xdr:cNvPr id="159750" name="Check Box 6" hidden="1">
              <a:extLst>
                <a:ext uri="{63B3BB69-23CF-44E3-9099-C40C66FF867C}">
                  <a14:compatExt spid="_x0000_s159750"/>
                </a:ext>
                <a:ext uri="{FF2B5EF4-FFF2-40B4-BE49-F238E27FC236}">
                  <a16:creationId xmlns:a16="http://schemas.microsoft.com/office/drawing/2014/main" id="{00000000-0008-0000-0400-000006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50800</xdr:colOff>
          <xdr:row>30</xdr:row>
          <xdr:rowOff>95250</xdr:rowOff>
        </xdr:from>
        <xdr:to>
          <xdr:col>27</xdr:col>
          <xdr:colOff>171450</xdr:colOff>
          <xdr:row>31</xdr:row>
          <xdr:rowOff>114300</xdr:rowOff>
        </xdr:to>
        <xdr:sp macro="" textlink="">
          <xdr:nvSpPr>
            <xdr:cNvPr id="159751" name="Check Box 7" hidden="1">
              <a:extLst>
                <a:ext uri="{63B3BB69-23CF-44E3-9099-C40C66FF867C}">
                  <a14:compatExt spid="_x0000_s159751"/>
                </a:ext>
                <a:ext uri="{FF2B5EF4-FFF2-40B4-BE49-F238E27FC236}">
                  <a16:creationId xmlns:a16="http://schemas.microsoft.com/office/drawing/2014/main" id="{00000000-0008-0000-0400-000007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30</xdr:row>
          <xdr:rowOff>95250</xdr:rowOff>
        </xdr:from>
        <xdr:to>
          <xdr:col>32</xdr:col>
          <xdr:colOff>165100</xdr:colOff>
          <xdr:row>31</xdr:row>
          <xdr:rowOff>114300</xdr:rowOff>
        </xdr:to>
        <xdr:sp macro="" textlink="">
          <xdr:nvSpPr>
            <xdr:cNvPr id="159752" name="Check Box 8" hidden="1">
              <a:extLst>
                <a:ext uri="{63B3BB69-23CF-44E3-9099-C40C66FF867C}">
                  <a14:compatExt spid="_x0000_s159752"/>
                </a:ext>
                <a:ext uri="{FF2B5EF4-FFF2-40B4-BE49-F238E27FC236}">
                  <a16:creationId xmlns:a16="http://schemas.microsoft.com/office/drawing/2014/main" id="{00000000-0008-0000-0400-000008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57</xdr:row>
          <xdr:rowOff>63500</xdr:rowOff>
        </xdr:from>
        <xdr:to>
          <xdr:col>15</xdr:col>
          <xdr:colOff>133350</xdr:colOff>
          <xdr:row>58</xdr:row>
          <xdr:rowOff>101600</xdr:rowOff>
        </xdr:to>
        <xdr:sp macro="" textlink="">
          <xdr:nvSpPr>
            <xdr:cNvPr id="159753" name="Check Box 9" hidden="1">
              <a:extLst>
                <a:ext uri="{63B3BB69-23CF-44E3-9099-C40C66FF867C}">
                  <a14:compatExt spid="_x0000_s159753"/>
                </a:ext>
                <a:ext uri="{FF2B5EF4-FFF2-40B4-BE49-F238E27FC236}">
                  <a16:creationId xmlns:a16="http://schemas.microsoft.com/office/drawing/2014/main" id="{00000000-0008-0000-0400-000009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59</xdr:row>
          <xdr:rowOff>50800</xdr:rowOff>
        </xdr:from>
        <xdr:to>
          <xdr:col>15</xdr:col>
          <xdr:colOff>165100</xdr:colOff>
          <xdr:row>60</xdr:row>
          <xdr:rowOff>114300</xdr:rowOff>
        </xdr:to>
        <xdr:sp macro="" textlink="">
          <xdr:nvSpPr>
            <xdr:cNvPr id="159754" name="Check Box 10" hidden="1">
              <a:extLst>
                <a:ext uri="{63B3BB69-23CF-44E3-9099-C40C66FF867C}">
                  <a14:compatExt spid="_x0000_s159754"/>
                </a:ext>
                <a:ext uri="{FF2B5EF4-FFF2-40B4-BE49-F238E27FC236}">
                  <a16:creationId xmlns:a16="http://schemas.microsoft.com/office/drawing/2014/main" id="{00000000-0008-0000-0400-00000A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25400</xdr:colOff>
          <xdr:row>62</xdr:row>
          <xdr:rowOff>63500</xdr:rowOff>
        </xdr:from>
        <xdr:to>
          <xdr:col>12</xdr:col>
          <xdr:colOff>133350</xdr:colOff>
          <xdr:row>63</xdr:row>
          <xdr:rowOff>127000</xdr:rowOff>
        </xdr:to>
        <xdr:sp macro="" textlink="">
          <xdr:nvSpPr>
            <xdr:cNvPr id="159755" name="Check Box 11" hidden="1">
              <a:extLst>
                <a:ext uri="{63B3BB69-23CF-44E3-9099-C40C66FF867C}">
                  <a14:compatExt spid="_x0000_s159755"/>
                </a:ext>
                <a:ext uri="{FF2B5EF4-FFF2-40B4-BE49-F238E27FC236}">
                  <a16:creationId xmlns:a16="http://schemas.microsoft.com/office/drawing/2014/main" id="{00000000-0008-0000-0400-00000B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62</xdr:row>
          <xdr:rowOff>63500</xdr:rowOff>
        </xdr:from>
        <xdr:to>
          <xdr:col>20</xdr:col>
          <xdr:colOff>50800</xdr:colOff>
          <xdr:row>63</xdr:row>
          <xdr:rowOff>139700</xdr:rowOff>
        </xdr:to>
        <xdr:sp macro="" textlink="">
          <xdr:nvSpPr>
            <xdr:cNvPr id="159756" name="Check Box 12" hidden="1">
              <a:extLst>
                <a:ext uri="{63B3BB69-23CF-44E3-9099-C40C66FF867C}">
                  <a14:compatExt spid="_x0000_s159756"/>
                </a:ext>
                <a:ext uri="{FF2B5EF4-FFF2-40B4-BE49-F238E27FC236}">
                  <a16:creationId xmlns:a16="http://schemas.microsoft.com/office/drawing/2014/main" id="{00000000-0008-0000-0400-00000C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6350</xdr:colOff>
          <xdr:row>65</xdr:row>
          <xdr:rowOff>76200</xdr:rowOff>
        </xdr:from>
        <xdr:to>
          <xdr:col>30</xdr:col>
          <xdr:colOff>133350</xdr:colOff>
          <xdr:row>66</xdr:row>
          <xdr:rowOff>133350</xdr:rowOff>
        </xdr:to>
        <xdr:sp macro="" textlink="">
          <xdr:nvSpPr>
            <xdr:cNvPr id="159757" name="Check Box 13" hidden="1">
              <a:extLst>
                <a:ext uri="{63B3BB69-23CF-44E3-9099-C40C66FF867C}">
                  <a14:compatExt spid="_x0000_s159757"/>
                </a:ext>
                <a:ext uri="{FF2B5EF4-FFF2-40B4-BE49-F238E27FC236}">
                  <a16:creationId xmlns:a16="http://schemas.microsoft.com/office/drawing/2014/main" id="{00000000-0008-0000-0400-00000D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64</xdr:row>
          <xdr:rowOff>165100</xdr:rowOff>
        </xdr:from>
        <xdr:to>
          <xdr:col>15</xdr:col>
          <xdr:colOff>25400</xdr:colOff>
          <xdr:row>65</xdr:row>
          <xdr:rowOff>165100</xdr:rowOff>
        </xdr:to>
        <xdr:sp macro="" textlink="">
          <xdr:nvSpPr>
            <xdr:cNvPr id="159758" name="Check Box 14" hidden="1">
              <a:extLst>
                <a:ext uri="{63B3BB69-23CF-44E3-9099-C40C66FF867C}">
                  <a14:compatExt spid="_x0000_s159758"/>
                </a:ext>
                <a:ext uri="{FF2B5EF4-FFF2-40B4-BE49-F238E27FC236}">
                  <a16:creationId xmlns:a16="http://schemas.microsoft.com/office/drawing/2014/main" id="{00000000-0008-0000-0400-00000E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6350</xdr:colOff>
          <xdr:row>65</xdr:row>
          <xdr:rowOff>171450</xdr:rowOff>
        </xdr:from>
        <xdr:to>
          <xdr:col>15</xdr:col>
          <xdr:colOff>25400</xdr:colOff>
          <xdr:row>67</xdr:row>
          <xdr:rowOff>38100</xdr:rowOff>
        </xdr:to>
        <xdr:sp macro="" textlink="">
          <xdr:nvSpPr>
            <xdr:cNvPr id="159759" name="Check Box 15" hidden="1">
              <a:extLst>
                <a:ext uri="{63B3BB69-23CF-44E3-9099-C40C66FF867C}">
                  <a14:compatExt spid="_x0000_s159759"/>
                </a:ext>
                <a:ext uri="{FF2B5EF4-FFF2-40B4-BE49-F238E27FC236}">
                  <a16:creationId xmlns:a16="http://schemas.microsoft.com/office/drawing/2014/main" id="{00000000-0008-0000-0400-00000F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25400</xdr:colOff>
          <xdr:row>92</xdr:row>
          <xdr:rowOff>101600</xdr:rowOff>
        </xdr:from>
        <xdr:to>
          <xdr:col>15</xdr:col>
          <xdr:colOff>152400</xdr:colOff>
          <xdr:row>93</xdr:row>
          <xdr:rowOff>127000</xdr:rowOff>
        </xdr:to>
        <xdr:sp macro="" textlink="">
          <xdr:nvSpPr>
            <xdr:cNvPr id="159760" name="Check Box 16" hidden="1">
              <a:extLst>
                <a:ext uri="{63B3BB69-23CF-44E3-9099-C40C66FF867C}">
                  <a14:compatExt spid="_x0000_s159760"/>
                </a:ext>
                <a:ext uri="{FF2B5EF4-FFF2-40B4-BE49-F238E27FC236}">
                  <a16:creationId xmlns:a16="http://schemas.microsoft.com/office/drawing/2014/main" id="{00000000-0008-0000-0400-000010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92</xdr:row>
          <xdr:rowOff>101600</xdr:rowOff>
        </xdr:from>
        <xdr:to>
          <xdr:col>20</xdr:col>
          <xdr:colOff>177800</xdr:colOff>
          <xdr:row>93</xdr:row>
          <xdr:rowOff>127000</xdr:rowOff>
        </xdr:to>
        <xdr:sp macro="" textlink="">
          <xdr:nvSpPr>
            <xdr:cNvPr id="159761" name="Check Box 17" hidden="1">
              <a:extLst>
                <a:ext uri="{63B3BB69-23CF-44E3-9099-C40C66FF867C}">
                  <a14:compatExt spid="_x0000_s159761"/>
                </a:ext>
                <a:ext uri="{FF2B5EF4-FFF2-40B4-BE49-F238E27FC236}">
                  <a16:creationId xmlns:a16="http://schemas.microsoft.com/office/drawing/2014/main" id="{00000000-0008-0000-0400-000011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94</xdr:row>
          <xdr:rowOff>101600</xdr:rowOff>
        </xdr:from>
        <xdr:to>
          <xdr:col>29</xdr:col>
          <xdr:colOff>139700</xdr:colOff>
          <xdr:row>95</xdr:row>
          <xdr:rowOff>127000</xdr:rowOff>
        </xdr:to>
        <xdr:sp macro="" textlink="">
          <xdr:nvSpPr>
            <xdr:cNvPr id="159762" name="Check Box 18" hidden="1">
              <a:extLst>
                <a:ext uri="{63B3BB69-23CF-44E3-9099-C40C66FF867C}">
                  <a14:compatExt spid="_x0000_s159762"/>
                </a:ext>
                <a:ext uri="{FF2B5EF4-FFF2-40B4-BE49-F238E27FC236}">
                  <a16:creationId xmlns:a16="http://schemas.microsoft.com/office/drawing/2014/main" id="{00000000-0008-0000-0400-000012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114300</xdr:colOff>
          <xdr:row>94</xdr:row>
          <xdr:rowOff>101600</xdr:rowOff>
        </xdr:from>
        <xdr:to>
          <xdr:col>33</xdr:col>
          <xdr:colOff>50800</xdr:colOff>
          <xdr:row>95</xdr:row>
          <xdr:rowOff>127000</xdr:rowOff>
        </xdr:to>
        <xdr:sp macro="" textlink="">
          <xdr:nvSpPr>
            <xdr:cNvPr id="159763" name="Check Box 19" hidden="1">
              <a:extLst>
                <a:ext uri="{63B3BB69-23CF-44E3-9099-C40C66FF867C}">
                  <a14:compatExt spid="_x0000_s159763"/>
                </a:ext>
                <a:ext uri="{FF2B5EF4-FFF2-40B4-BE49-F238E27FC236}">
                  <a16:creationId xmlns:a16="http://schemas.microsoft.com/office/drawing/2014/main" id="{00000000-0008-0000-0400-000013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96</xdr:row>
          <xdr:rowOff>101600</xdr:rowOff>
        </xdr:from>
        <xdr:to>
          <xdr:col>29</xdr:col>
          <xdr:colOff>139700</xdr:colOff>
          <xdr:row>97</xdr:row>
          <xdr:rowOff>127000</xdr:rowOff>
        </xdr:to>
        <xdr:sp macro="" textlink="">
          <xdr:nvSpPr>
            <xdr:cNvPr id="159764" name="Check Box 20" hidden="1">
              <a:extLst>
                <a:ext uri="{63B3BB69-23CF-44E3-9099-C40C66FF867C}">
                  <a14:compatExt spid="_x0000_s159764"/>
                </a:ext>
                <a:ext uri="{FF2B5EF4-FFF2-40B4-BE49-F238E27FC236}">
                  <a16:creationId xmlns:a16="http://schemas.microsoft.com/office/drawing/2014/main" id="{00000000-0008-0000-0400-000014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114300</xdr:colOff>
          <xdr:row>96</xdr:row>
          <xdr:rowOff>101600</xdr:rowOff>
        </xdr:from>
        <xdr:to>
          <xdr:col>33</xdr:col>
          <xdr:colOff>50800</xdr:colOff>
          <xdr:row>97</xdr:row>
          <xdr:rowOff>127000</xdr:rowOff>
        </xdr:to>
        <xdr:sp macro="" textlink="">
          <xdr:nvSpPr>
            <xdr:cNvPr id="159765" name="Check Box 21" hidden="1">
              <a:extLst>
                <a:ext uri="{63B3BB69-23CF-44E3-9099-C40C66FF867C}">
                  <a14:compatExt spid="_x0000_s159765"/>
                </a:ext>
                <a:ext uri="{FF2B5EF4-FFF2-40B4-BE49-F238E27FC236}">
                  <a16:creationId xmlns:a16="http://schemas.microsoft.com/office/drawing/2014/main" id="{00000000-0008-0000-0400-000015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101600</xdr:colOff>
          <xdr:row>65</xdr:row>
          <xdr:rowOff>50800</xdr:rowOff>
        </xdr:from>
        <xdr:to>
          <xdr:col>34</xdr:col>
          <xdr:colOff>114300</xdr:colOff>
          <xdr:row>66</xdr:row>
          <xdr:rowOff>120650</xdr:rowOff>
        </xdr:to>
        <xdr:sp macro="" textlink="">
          <xdr:nvSpPr>
            <xdr:cNvPr id="159766" name="Check Box 22" hidden="1">
              <a:extLst>
                <a:ext uri="{63B3BB69-23CF-44E3-9099-C40C66FF867C}">
                  <a14:compatExt spid="_x0000_s159766"/>
                </a:ext>
                <a:ext uri="{FF2B5EF4-FFF2-40B4-BE49-F238E27FC236}">
                  <a16:creationId xmlns:a16="http://schemas.microsoft.com/office/drawing/2014/main" id="{00000000-0008-0000-0400-000016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32</xdr:row>
          <xdr:rowOff>95250</xdr:rowOff>
        </xdr:from>
        <xdr:to>
          <xdr:col>17</xdr:col>
          <xdr:colOff>165100</xdr:colOff>
          <xdr:row>33</xdr:row>
          <xdr:rowOff>114300</xdr:rowOff>
        </xdr:to>
        <xdr:sp macro="" textlink="">
          <xdr:nvSpPr>
            <xdr:cNvPr id="159767" name="Check Box 23" hidden="1">
              <a:extLst>
                <a:ext uri="{63B3BB69-23CF-44E3-9099-C40C66FF867C}">
                  <a14:compatExt spid="_x0000_s159767"/>
                </a:ext>
                <a:ext uri="{FF2B5EF4-FFF2-40B4-BE49-F238E27FC236}">
                  <a16:creationId xmlns:a16="http://schemas.microsoft.com/office/drawing/2014/main" id="{00000000-0008-0000-0400-000017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32</xdr:row>
          <xdr:rowOff>95250</xdr:rowOff>
        </xdr:from>
        <xdr:to>
          <xdr:col>22</xdr:col>
          <xdr:colOff>152400</xdr:colOff>
          <xdr:row>33</xdr:row>
          <xdr:rowOff>114300</xdr:rowOff>
        </xdr:to>
        <xdr:sp macro="" textlink="">
          <xdr:nvSpPr>
            <xdr:cNvPr id="159768" name="Check Box 24" hidden="1">
              <a:extLst>
                <a:ext uri="{63B3BB69-23CF-44E3-9099-C40C66FF867C}">
                  <a14:compatExt spid="_x0000_s159768"/>
                </a:ext>
                <a:ext uri="{FF2B5EF4-FFF2-40B4-BE49-F238E27FC236}">
                  <a16:creationId xmlns:a16="http://schemas.microsoft.com/office/drawing/2014/main" id="{00000000-0008-0000-0400-000018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50800</xdr:colOff>
          <xdr:row>32</xdr:row>
          <xdr:rowOff>95250</xdr:rowOff>
        </xdr:from>
        <xdr:to>
          <xdr:col>27</xdr:col>
          <xdr:colOff>171450</xdr:colOff>
          <xdr:row>33</xdr:row>
          <xdr:rowOff>114300</xdr:rowOff>
        </xdr:to>
        <xdr:sp macro="" textlink="">
          <xdr:nvSpPr>
            <xdr:cNvPr id="159769" name="Check Box 25" hidden="1">
              <a:extLst>
                <a:ext uri="{63B3BB69-23CF-44E3-9099-C40C66FF867C}">
                  <a14:compatExt spid="_x0000_s159769"/>
                </a:ext>
                <a:ext uri="{FF2B5EF4-FFF2-40B4-BE49-F238E27FC236}">
                  <a16:creationId xmlns:a16="http://schemas.microsoft.com/office/drawing/2014/main" id="{00000000-0008-0000-0400-000019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32</xdr:row>
          <xdr:rowOff>95250</xdr:rowOff>
        </xdr:from>
        <xdr:to>
          <xdr:col>32</xdr:col>
          <xdr:colOff>165100</xdr:colOff>
          <xdr:row>33</xdr:row>
          <xdr:rowOff>114300</xdr:rowOff>
        </xdr:to>
        <xdr:sp macro="" textlink="">
          <xdr:nvSpPr>
            <xdr:cNvPr id="159770" name="Check Box 26" hidden="1">
              <a:extLst>
                <a:ext uri="{63B3BB69-23CF-44E3-9099-C40C66FF867C}">
                  <a14:compatExt spid="_x0000_s159770"/>
                </a:ext>
                <a:ext uri="{FF2B5EF4-FFF2-40B4-BE49-F238E27FC236}">
                  <a16:creationId xmlns:a16="http://schemas.microsoft.com/office/drawing/2014/main" id="{00000000-0008-0000-0400-00001A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34</xdr:row>
          <xdr:rowOff>95250</xdr:rowOff>
        </xdr:from>
        <xdr:to>
          <xdr:col>17</xdr:col>
          <xdr:colOff>165100</xdr:colOff>
          <xdr:row>35</xdr:row>
          <xdr:rowOff>114300</xdr:rowOff>
        </xdr:to>
        <xdr:sp macro="" textlink="">
          <xdr:nvSpPr>
            <xdr:cNvPr id="159771" name="Check Box 27" hidden="1">
              <a:extLst>
                <a:ext uri="{63B3BB69-23CF-44E3-9099-C40C66FF867C}">
                  <a14:compatExt spid="_x0000_s159771"/>
                </a:ext>
                <a:ext uri="{FF2B5EF4-FFF2-40B4-BE49-F238E27FC236}">
                  <a16:creationId xmlns:a16="http://schemas.microsoft.com/office/drawing/2014/main" id="{00000000-0008-0000-0400-00001B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34</xdr:row>
          <xdr:rowOff>95250</xdr:rowOff>
        </xdr:from>
        <xdr:to>
          <xdr:col>22</xdr:col>
          <xdr:colOff>152400</xdr:colOff>
          <xdr:row>35</xdr:row>
          <xdr:rowOff>114300</xdr:rowOff>
        </xdr:to>
        <xdr:sp macro="" textlink="">
          <xdr:nvSpPr>
            <xdr:cNvPr id="159772" name="Check Box 28" hidden="1">
              <a:extLst>
                <a:ext uri="{63B3BB69-23CF-44E3-9099-C40C66FF867C}">
                  <a14:compatExt spid="_x0000_s159772"/>
                </a:ext>
                <a:ext uri="{FF2B5EF4-FFF2-40B4-BE49-F238E27FC236}">
                  <a16:creationId xmlns:a16="http://schemas.microsoft.com/office/drawing/2014/main" id="{00000000-0008-0000-0400-00001C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50800</xdr:colOff>
          <xdr:row>34</xdr:row>
          <xdr:rowOff>95250</xdr:rowOff>
        </xdr:from>
        <xdr:to>
          <xdr:col>27</xdr:col>
          <xdr:colOff>171450</xdr:colOff>
          <xdr:row>35</xdr:row>
          <xdr:rowOff>114300</xdr:rowOff>
        </xdr:to>
        <xdr:sp macro="" textlink="">
          <xdr:nvSpPr>
            <xdr:cNvPr id="159773" name="Check Box 29" hidden="1">
              <a:extLst>
                <a:ext uri="{63B3BB69-23CF-44E3-9099-C40C66FF867C}">
                  <a14:compatExt spid="_x0000_s159773"/>
                </a:ext>
                <a:ext uri="{FF2B5EF4-FFF2-40B4-BE49-F238E27FC236}">
                  <a16:creationId xmlns:a16="http://schemas.microsoft.com/office/drawing/2014/main" id="{00000000-0008-0000-0400-00001D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34</xdr:row>
          <xdr:rowOff>95250</xdr:rowOff>
        </xdr:from>
        <xdr:to>
          <xdr:col>32</xdr:col>
          <xdr:colOff>165100</xdr:colOff>
          <xdr:row>35</xdr:row>
          <xdr:rowOff>114300</xdr:rowOff>
        </xdr:to>
        <xdr:sp macro="" textlink="">
          <xdr:nvSpPr>
            <xdr:cNvPr id="159774" name="Check Box 30" hidden="1">
              <a:extLst>
                <a:ext uri="{63B3BB69-23CF-44E3-9099-C40C66FF867C}">
                  <a14:compatExt spid="_x0000_s159774"/>
                </a:ext>
                <a:ext uri="{FF2B5EF4-FFF2-40B4-BE49-F238E27FC236}">
                  <a16:creationId xmlns:a16="http://schemas.microsoft.com/office/drawing/2014/main" id="{00000000-0008-0000-0400-00001E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36</xdr:row>
          <xdr:rowOff>95250</xdr:rowOff>
        </xdr:from>
        <xdr:to>
          <xdr:col>17</xdr:col>
          <xdr:colOff>165100</xdr:colOff>
          <xdr:row>37</xdr:row>
          <xdr:rowOff>114300</xdr:rowOff>
        </xdr:to>
        <xdr:sp macro="" textlink="">
          <xdr:nvSpPr>
            <xdr:cNvPr id="159775" name="Check Box 31" hidden="1">
              <a:extLst>
                <a:ext uri="{63B3BB69-23CF-44E3-9099-C40C66FF867C}">
                  <a14:compatExt spid="_x0000_s159775"/>
                </a:ext>
                <a:ext uri="{FF2B5EF4-FFF2-40B4-BE49-F238E27FC236}">
                  <a16:creationId xmlns:a16="http://schemas.microsoft.com/office/drawing/2014/main" id="{00000000-0008-0000-0400-00001F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36</xdr:row>
          <xdr:rowOff>95250</xdr:rowOff>
        </xdr:from>
        <xdr:to>
          <xdr:col>22</xdr:col>
          <xdr:colOff>152400</xdr:colOff>
          <xdr:row>37</xdr:row>
          <xdr:rowOff>114300</xdr:rowOff>
        </xdr:to>
        <xdr:sp macro="" textlink="">
          <xdr:nvSpPr>
            <xdr:cNvPr id="159776" name="Check Box 32" hidden="1">
              <a:extLst>
                <a:ext uri="{63B3BB69-23CF-44E3-9099-C40C66FF867C}">
                  <a14:compatExt spid="_x0000_s159776"/>
                </a:ext>
                <a:ext uri="{FF2B5EF4-FFF2-40B4-BE49-F238E27FC236}">
                  <a16:creationId xmlns:a16="http://schemas.microsoft.com/office/drawing/2014/main" id="{00000000-0008-0000-0400-000020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50800</xdr:colOff>
          <xdr:row>36</xdr:row>
          <xdr:rowOff>95250</xdr:rowOff>
        </xdr:from>
        <xdr:to>
          <xdr:col>27</xdr:col>
          <xdr:colOff>171450</xdr:colOff>
          <xdr:row>37</xdr:row>
          <xdr:rowOff>114300</xdr:rowOff>
        </xdr:to>
        <xdr:sp macro="" textlink="">
          <xdr:nvSpPr>
            <xdr:cNvPr id="159777" name="Check Box 33" hidden="1">
              <a:extLst>
                <a:ext uri="{63B3BB69-23CF-44E3-9099-C40C66FF867C}">
                  <a14:compatExt spid="_x0000_s159777"/>
                </a:ext>
                <a:ext uri="{FF2B5EF4-FFF2-40B4-BE49-F238E27FC236}">
                  <a16:creationId xmlns:a16="http://schemas.microsoft.com/office/drawing/2014/main" id="{00000000-0008-0000-0400-000021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36</xdr:row>
          <xdr:rowOff>95250</xdr:rowOff>
        </xdr:from>
        <xdr:to>
          <xdr:col>32</xdr:col>
          <xdr:colOff>165100</xdr:colOff>
          <xdr:row>37</xdr:row>
          <xdr:rowOff>114300</xdr:rowOff>
        </xdr:to>
        <xdr:sp macro="" textlink="">
          <xdr:nvSpPr>
            <xdr:cNvPr id="159778" name="Check Box 34" hidden="1">
              <a:extLst>
                <a:ext uri="{63B3BB69-23CF-44E3-9099-C40C66FF867C}">
                  <a14:compatExt spid="_x0000_s159778"/>
                </a:ext>
                <a:ext uri="{FF2B5EF4-FFF2-40B4-BE49-F238E27FC236}">
                  <a16:creationId xmlns:a16="http://schemas.microsoft.com/office/drawing/2014/main" id="{00000000-0008-0000-0400-000022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38</xdr:row>
          <xdr:rowOff>95250</xdr:rowOff>
        </xdr:from>
        <xdr:to>
          <xdr:col>17</xdr:col>
          <xdr:colOff>165100</xdr:colOff>
          <xdr:row>39</xdr:row>
          <xdr:rowOff>114300</xdr:rowOff>
        </xdr:to>
        <xdr:sp macro="" textlink="">
          <xdr:nvSpPr>
            <xdr:cNvPr id="159779" name="Check Box 35" hidden="1">
              <a:extLst>
                <a:ext uri="{63B3BB69-23CF-44E3-9099-C40C66FF867C}">
                  <a14:compatExt spid="_x0000_s159779"/>
                </a:ext>
                <a:ext uri="{FF2B5EF4-FFF2-40B4-BE49-F238E27FC236}">
                  <a16:creationId xmlns:a16="http://schemas.microsoft.com/office/drawing/2014/main" id="{00000000-0008-0000-0400-000023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38</xdr:row>
          <xdr:rowOff>95250</xdr:rowOff>
        </xdr:from>
        <xdr:to>
          <xdr:col>22</xdr:col>
          <xdr:colOff>152400</xdr:colOff>
          <xdr:row>39</xdr:row>
          <xdr:rowOff>114300</xdr:rowOff>
        </xdr:to>
        <xdr:sp macro="" textlink="">
          <xdr:nvSpPr>
            <xdr:cNvPr id="159780" name="Check Box 36" hidden="1">
              <a:extLst>
                <a:ext uri="{63B3BB69-23CF-44E3-9099-C40C66FF867C}">
                  <a14:compatExt spid="_x0000_s159780"/>
                </a:ext>
                <a:ext uri="{FF2B5EF4-FFF2-40B4-BE49-F238E27FC236}">
                  <a16:creationId xmlns:a16="http://schemas.microsoft.com/office/drawing/2014/main" id="{00000000-0008-0000-0400-000024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50800</xdr:colOff>
          <xdr:row>38</xdr:row>
          <xdr:rowOff>95250</xdr:rowOff>
        </xdr:from>
        <xdr:to>
          <xdr:col>27</xdr:col>
          <xdr:colOff>171450</xdr:colOff>
          <xdr:row>39</xdr:row>
          <xdr:rowOff>114300</xdr:rowOff>
        </xdr:to>
        <xdr:sp macro="" textlink="">
          <xdr:nvSpPr>
            <xdr:cNvPr id="159781" name="Check Box 37" hidden="1">
              <a:extLst>
                <a:ext uri="{63B3BB69-23CF-44E3-9099-C40C66FF867C}">
                  <a14:compatExt spid="_x0000_s159781"/>
                </a:ext>
                <a:ext uri="{FF2B5EF4-FFF2-40B4-BE49-F238E27FC236}">
                  <a16:creationId xmlns:a16="http://schemas.microsoft.com/office/drawing/2014/main" id="{00000000-0008-0000-0400-000025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38</xdr:row>
          <xdr:rowOff>95250</xdr:rowOff>
        </xdr:from>
        <xdr:to>
          <xdr:col>32</xdr:col>
          <xdr:colOff>165100</xdr:colOff>
          <xdr:row>39</xdr:row>
          <xdr:rowOff>114300</xdr:rowOff>
        </xdr:to>
        <xdr:sp macro="" textlink="">
          <xdr:nvSpPr>
            <xdr:cNvPr id="159782" name="Check Box 38" hidden="1">
              <a:extLst>
                <a:ext uri="{63B3BB69-23CF-44E3-9099-C40C66FF867C}">
                  <a14:compatExt spid="_x0000_s159782"/>
                </a:ext>
                <a:ext uri="{FF2B5EF4-FFF2-40B4-BE49-F238E27FC236}">
                  <a16:creationId xmlns:a16="http://schemas.microsoft.com/office/drawing/2014/main" id="{00000000-0008-0000-0400-000026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152400</xdr:colOff>
          <xdr:row>57</xdr:row>
          <xdr:rowOff>57150</xdr:rowOff>
        </xdr:from>
        <xdr:to>
          <xdr:col>34</xdr:col>
          <xdr:colOff>38100</xdr:colOff>
          <xdr:row>58</xdr:row>
          <xdr:rowOff>133350</xdr:rowOff>
        </xdr:to>
        <xdr:sp macro="" textlink="">
          <xdr:nvSpPr>
            <xdr:cNvPr id="159783" name="Check Box 39" hidden="1">
              <a:extLst>
                <a:ext uri="{63B3BB69-23CF-44E3-9099-C40C66FF867C}">
                  <a14:compatExt spid="_x0000_s159783"/>
                </a:ext>
                <a:ext uri="{FF2B5EF4-FFF2-40B4-BE49-F238E27FC236}">
                  <a16:creationId xmlns:a16="http://schemas.microsoft.com/office/drawing/2014/main" id="{00000000-0008-0000-0400-000027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139700</xdr:colOff>
          <xdr:row>57</xdr:row>
          <xdr:rowOff>63500</xdr:rowOff>
        </xdr:from>
        <xdr:to>
          <xdr:col>31</xdr:col>
          <xdr:colOff>76200</xdr:colOff>
          <xdr:row>58</xdr:row>
          <xdr:rowOff>127000</xdr:rowOff>
        </xdr:to>
        <xdr:sp macro="" textlink="">
          <xdr:nvSpPr>
            <xdr:cNvPr id="159784" name="Check Box 40" hidden="1">
              <a:extLst>
                <a:ext uri="{63B3BB69-23CF-44E3-9099-C40C66FF867C}">
                  <a14:compatExt spid="_x0000_s159784"/>
                </a:ext>
                <a:ext uri="{FF2B5EF4-FFF2-40B4-BE49-F238E27FC236}">
                  <a16:creationId xmlns:a16="http://schemas.microsoft.com/office/drawing/2014/main" id="{00000000-0008-0000-0400-000028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152400</xdr:colOff>
          <xdr:row>59</xdr:row>
          <xdr:rowOff>57150</xdr:rowOff>
        </xdr:from>
        <xdr:to>
          <xdr:col>34</xdr:col>
          <xdr:colOff>171450</xdr:colOff>
          <xdr:row>60</xdr:row>
          <xdr:rowOff>133350</xdr:rowOff>
        </xdr:to>
        <xdr:sp macro="" textlink="">
          <xdr:nvSpPr>
            <xdr:cNvPr id="159785" name="Check Box 41" hidden="1">
              <a:extLst>
                <a:ext uri="{63B3BB69-23CF-44E3-9099-C40C66FF867C}">
                  <a14:compatExt spid="_x0000_s159785"/>
                </a:ext>
                <a:ext uri="{FF2B5EF4-FFF2-40B4-BE49-F238E27FC236}">
                  <a16:creationId xmlns:a16="http://schemas.microsoft.com/office/drawing/2014/main" id="{00000000-0008-0000-0400-000029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139700</xdr:colOff>
          <xdr:row>59</xdr:row>
          <xdr:rowOff>63500</xdr:rowOff>
        </xdr:from>
        <xdr:to>
          <xdr:col>31</xdr:col>
          <xdr:colOff>95250</xdr:colOff>
          <xdr:row>60</xdr:row>
          <xdr:rowOff>127000</xdr:rowOff>
        </xdr:to>
        <xdr:sp macro="" textlink="">
          <xdr:nvSpPr>
            <xdr:cNvPr id="159786" name="Check Box 42" hidden="1">
              <a:extLst>
                <a:ext uri="{63B3BB69-23CF-44E3-9099-C40C66FF867C}">
                  <a14:compatExt spid="_x0000_s159786"/>
                </a:ext>
                <a:ext uri="{FF2B5EF4-FFF2-40B4-BE49-F238E27FC236}">
                  <a16:creationId xmlns:a16="http://schemas.microsoft.com/office/drawing/2014/main" id="{00000000-0008-0000-0400-00002A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62</xdr:row>
          <xdr:rowOff>63500</xdr:rowOff>
        </xdr:from>
        <xdr:to>
          <xdr:col>25</xdr:col>
          <xdr:colOff>139700</xdr:colOff>
          <xdr:row>63</xdr:row>
          <xdr:rowOff>139700</xdr:rowOff>
        </xdr:to>
        <xdr:sp macro="" textlink="">
          <xdr:nvSpPr>
            <xdr:cNvPr id="159787" name="Check Box 43" hidden="1">
              <a:extLst>
                <a:ext uri="{63B3BB69-23CF-44E3-9099-C40C66FF867C}">
                  <a14:compatExt spid="_x0000_s159787"/>
                </a:ext>
                <a:ext uri="{FF2B5EF4-FFF2-40B4-BE49-F238E27FC236}">
                  <a16:creationId xmlns:a16="http://schemas.microsoft.com/office/drawing/2014/main" id="{00000000-0008-0000-0400-00002B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22</xdr:col>
      <xdr:colOff>104775</xdr:colOff>
      <xdr:row>7</xdr:row>
      <xdr:rowOff>38100</xdr:rowOff>
    </xdr:from>
    <xdr:to>
      <xdr:col>32</xdr:col>
      <xdr:colOff>104775</xdr:colOff>
      <xdr:row>8</xdr:row>
      <xdr:rowOff>133350</xdr:rowOff>
    </xdr:to>
    <xdr:sp macro="" textlink="">
      <xdr:nvSpPr>
        <xdr:cNvPr id="191270" name="大かっこ 3">
          <a:extLst>
            <a:ext uri="{FF2B5EF4-FFF2-40B4-BE49-F238E27FC236}">
              <a16:creationId xmlns:a16="http://schemas.microsoft.com/office/drawing/2014/main" id="{00000000-0008-0000-0400-000026EB0200}"/>
            </a:ext>
          </a:extLst>
        </xdr:cNvPr>
        <xdr:cNvSpPr>
          <a:spLocks noChangeArrowheads="1"/>
        </xdr:cNvSpPr>
      </xdr:nvSpPr>
      <xdr:spPr bwMode="auto">
        <a:xfrm>
          <a:off x="4295775" y="1371600"/>
          <a:ext cx="1905000" cy="285750"/>
        </a:xfrm>
        <a:prstGeom prst="bracketPair">
          <a:avLst>
            <a:gd name="adj" fmla="val 16667"/>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104775</xdr:colOff>
      <xdr:row>9</xdr:row>
      <xdr:rowOff>38100</xdr:rowOff>
    </xdr:from>
    <xdr:to>
      <xdr:col>32</xdr:col>
      <xdr:colOff>104775</xdr:colOff>
      <xdr:row>10</xdr:row>
      <xdr:rowOff>133350</xdr:rowOff>
    </xdr:to>
    <xdr:sp macro="" textlink="">
      <xdr:nvSpPr>
        <xdr:cNvPr id="191271" name="大かっこ 3">
          <a:extLst>
            <a:ext uri="{FF2B5EF4-FFF2-40B4-BE49-F238E27FC236}">
              <a16:creationId xmlns:a16="http://schemas.microsoft.com/office/drawing/2014/main" id="{00000000-0008-0000-0400-000027EB0200}"/>
            </a:ext>
          </a:extLst>
        </xdr:cNvPr>
        <xdr:cNvSpPr>
          <a:spLocks noChangeArrowheads="1"/>
        </xdr:cNvSpPr>
      </xdr:nvSpPr>
      <xdr:spPr bwMode="auto">
        <a:xfrm>
          <a:off x="4295775" y="1752600"/>
          <a:ext cx="1905000" cy="285750"/>
        </a:xfrm>
        <a:prstGeom prst="bracketPair">
          <a:avLst>
            <a:gd name="adj" fmla="val 16667"/>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33</xdr:col>
          <xdr:colOff>25400</xdr:colOff>
          <xdr:row>7</xdr:row>
          <xdr:rowOff>88900</xdr:rowOff>
        </xdr:from>
        <xdr:to>
          <xdr:col>34</xdr:col>
          <xdr:colOff>101600</xdr:colOff>
          <xdr:row>8</xdr:row>
          <xdr:rowOff>101600</xdr:rowOff>
        </xdr:to>
        <xdr:sp macro="" textlink="">
          <xdr:nvSpPr>
            <xdr:cNvPr id="159794" name="Check Box 50" hidden="1">
              <a:extLst>
                <a:ext uri="{63B3BB69-23CF-44E3-9099-C40C66FF867C}">
                  <a14:compatExt spid="_x0000_s159794"/>
                </a:ext>
                <a:ext uri="{FF2B5EF4-FFF2-40B4-BE49-F238E27FC236}">
                  <a16:creationId xmlns:a16="http://schemas.microsoft.com/office/drawing/2014/main" id="{00000000-0008-0000-0400-000032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25400</xdr:colOff>
          <xdr:row>9</xdr:row>
          <xdr:rowOff>88900</xdr:rowOff>
        </xdr:from>
        <xdr:to>
          <xdr:col>34</xdr:col>
          <xdr:colOff>101600</xdr:colOff>
          <xdr:row>10</xdr:row>
          <xdr:rowOff>101600</xdr:rowOff>
        </xdr:to>
        <xdr:sp macro="" textlink="">
          <xdr:nvSpPr>
            <xdr:cNvPr id="159795" name="Check Box 51" hidden="1">
              <a:extLst>
                <a:ext uri="{63B3BB69-23CF-44E3-9099-C40C66FF867C}">
                  <a14:compatExt spid="_x0000_s159795"/>
                </a:ext>
                <a:ext uri="{FF2B5EF4-FFF2-40B4-BE49-F238E27FC236}">
                  <a16:creationId xmlns:a16="http://schemas.microsoft.com/office/drawing/2014/main" id="{00000000-0008-0000-0400-000033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25400</xdr:colOff>
          <xdr:row>11</xdr:row>
          <xdr:rowOff>88900</xdr:rowOff>
        </xdr:from>
        <xdr:to>
          <xdr:col>34</xdr:col>
          <xdr:colOff>101600</xdr:colOff>
          <xdr:row>12</xdr:row>
          <xdr:rowOff>101600</xdr:rowOff>
        </xdr:to>
        <xdr:sp macro="" textlink="">
          <xdr:nvSpPr>
            <xdr:cNvPr id="159796" name="Check Box 52" hidden="1">
              <a:extLst>
                <a:ext uri="{63B3BB69-23CF-44E3-9099-C40C66FF867C}">
                  <a14:compatExt spid="_x0000_s159796"/>
                </a:ext>
                <a:ext uri="{FF2B5EF4-FFF2-40B4-BE49-F238E27FC236}">
                  <a16:creationId xmlns:a16="http://schemas.microsoft.com/office/drawing/2014/main" id="{00000000-0008-0000-0400-000034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25400</xdr:colOff>
          <xdr:row>13</xdr:row>
          <xdr:rowOff>88900</xdr:rowOff>
        </xdr:from>
        <xdr:to>
          <xdr:col>34</xdr:col>
          <xdr:colOff>101600</xdr:colOff>
          <xdr:row>14</xdr:row>
          <xdr:rowOff>101600</xdr:rowOff>
        </xdr:to>
        <xdr:sp macro="" textlink="">
          <xdr:nvSpPr>
            <xdr:cNvPr id="159797" name="Check Box 53" hidden="1">
              <a:extLst>
                <a:ext uri="{63B3BB69-23CF-44E3-9099-C40C66FF867C}">
                  <a14:compatExt spid="_x0000_s159797"/>
                </a:ext>
                <a:ext uri="{FF2B5EF4-FFF2-40B4-BE49-F238E27FC236}">
                  <a16:creationId xmlns:a16="http://schemas.microsoft.com/office/drawing/2014/main" id="{00000000-0008-0000-0400-000035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25400</xdr:colOff>
          <xdr:row>15</xdr:row>
          <xdr:rowOff>88900</xdr:rowOff>
        </xdr:from>
        <xdr:to>
          <xdr:col>34</xdr:col>
          <xdr:colOff>101600</xdr:colOff>
          <xdr:row>16</xdr:row>
          <xdr:rowOff>101600</xdr:rowOff>
        </xdr:to>
        <xdr:sp macro="" textlink="">
          <xdr:nvSpPr>
            <xdr:cNvPr id="159798" name="Check Box 54" hidden="1">
              <a:extLst>
                <a:ext uri="{63B3BB69-23CF-44E3-9099-C40C66FF867C}">
                  <a14:compatExt spid="_x0000_s159798"/>
                </a:ext>
                <a:ext uri="{FF2B5EF4-FFF2-40B4-BE49-F238E27FC236}">
                  <a16:creationId xmlns:a16="http://schemas.microsoft.com/office/drawing/2014/main" id="{00000000-0008-0000-0400-000036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25400</xdr:colOff>
          <xdr:row>17</xdr:row>
          <xdr:rowOff>88900</xdr:rowOff>
        </xdr:from>
        <xdr:to>
          <xdr:col>34</xdr:col>
          <xdr:colOff>101600</xdr:colOff>
          <xdr:row>18</xdr:row>
          <xdr:rowOff>101600</xdr:rowOff>
        </xdr:to>
        <xdr:sp macro="" textlink="">
          <xdr:nvSpPr>
            <xdr:cNvPr id="159799" name="Check Box 55" hidden="1">
              <a:extLst>
                <a:ext uri="{63B3BB69-23CF-44E3-9099-C40C66FF867C}">
                  <a14:compatExt spid="_x0000_s159799"/>
                </a:ext>
                <a:ext uri="{FF2B5EF4-FFF2-40B4-BE49-F238E27FC236}">
                  <a16:creationId xmlns:a16="http://schemas.microsoft.com/office/drawing/2014/main" id="{00000000-0008-0000-0400-000037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25400</xdr:colOff>
          <xdr:row>19</xdr:row>
          <xdr:rowOff>88900</xdr:rowOff>
        </xdr:from>
        <xdr:to>
          <xdr:col>34</xdr:col>
          <xdr:colOff>101600</xdr:colOff>
          <xdr:row>20</xdr:row>
          <xdr:rowOff>101600</xdr:rowOff>
        </xdr:to>
        <xdr:sp macro="" textlink="">
          <xdr:nvSpPr>
            <xdr:cNvPr id="159800" name="Check Box 56" hidden="1">
              <a:extLst>
                <a:ext uri="{63B3BB69-23CF-44E3-9099-C40C66FF867C}">
                  <a14:compatExt spid="_x0000_s159800"/>
                </a:ext>
                <a:ext uri="{FF2B5EF4-FFF2-40B4-BE49-F238E27FC236}">
                  <a16:creationId xmlns:a16="http://schemas.microsoft.com/office/drawing/2014/main" id="{00000000-0008-0000-0400-000038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25400</xdr:colOff>
          <xdr:row>21</xdr:row>
          <xdr:rowOff>88900</xdr:rowOff>
        </xdr:from>
        <xdr:to>
          <xdr:col>34</xdr:col>
          <xdr:colOff>101600</xdr:colOff>
          <xdr:row>22</xdr:row>
          <xdr:rowOff>101600</xdr:rowOff>
        </xdr:to>
        <xdr:sp macro="" textlink="">
          <xdr:nvSpPr>
            <xdr:cNvPr id="159801" name="Check Box 57" hidden="1">
              <a:extLst>
                <a:ext uri="{63B3BB69-23CF-44E3-9099-C40C66FF867C}">
                  <a14:compatExt spid="_x0000_s159801"/>
                </a:ext>
                <a:ext uri="{FF2B5EF4-FFF2-40B4-BE49-F238E27FC236}">
                  <a16:creationId xmlns:a16="http://schemas.microsoft.com/office/drawing/2014/main" id="{00000000-0008-0000-0400-000039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25400</xdr:colOff>
          <xdr:row>23</xdr:row>
          <xdr:rowOff>88900</xdr:rowOff>
        </xdr:from>
        <xdr:to>
          <xdr:col>34</xdr:col>
          <xdr:colOff>101600</xdr:colOff>
          <xdr:row>24</xdr:row>
          <xdr:rowOff>101600</xdr:rowOff>
        </xdr:to>
        <xdr:sp macro="" textlink="">
          <xdr:nvSpPr>
            <xdr:cNvPr id="159802" name="Check Box 58" hidden="1">
              <a:extLst>
                <a:ext uri="{63B3BB69-23CF-44E3-9099-C40C66FF867C}">
                  <a14:compatExt spid="_x0000_s159802"/>
                </a:ext>
                <a:ext uri="{FF2B5EF4-FFF2-40B4-BE49-F238E27FC236}">
                  <a16:creationId xmlns:a16="http://schemas.microsoft.com/office/drawing/2014/main" id="{00000000-0008-0000-0400-00003A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25400</xdr:colOff>
          <xdr:row>25</xdr:row>
          <xdr:rowOff>88900</xdr:rowOff>
        </xdr:from>
        <xdr:to>
          <xdr:col>34</xdr:col>
          <xdr:colOff>101600</xdr:colOff>
          <xdr:row>26</xdr:row>
          <xdr:rowOff>101600</xdr:rowOff>
        </xdr:to>
        <xdr:sp macro="" textlink="">
          <xdr:nvSpPr>
            <xdr:cNvPr id="159803" name="Check Box 59" hidden="1">
              <a:extLst>
                <a:ext uri="{63B3BB69-23CF-44E3-9099-C40C66FF867C}">
                  <a14:compatExt spid="_x0000_s159803"/>
                </a:ext>
                <a:ext uri="{FF2B5EF4-FFF2-40B4-BE49-F238E27FC236}">
                  <a16:creationId xmlns:a16="http://schemas.microsoft.com/office/drawing/2014/main" id="{00000000-0008-0000-0400-00003B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7</xdr:row>
          <xdr:rowOff>88900</xdr:rowOff>
        </xdr:from>
        <xdr:to>
          <xdr:col>21</xdr:col>
          <xdr:colOff>177800</xdr:colOff>
          <xdr:row>8</xdr:row>
          <xdr:rowOff>133350</xdr:rowOff>
        </xdr:to>
        <xdr:sp macro="" textlink="">
          <xdr:nvSpPr>
            <xdr:cNvPr id="159804" name="Check Box 60" hidden="1">
              <a:extLst>
                <a:ext uri="{63B3BB69-23CF-44E3-9099-C40C66FF867C}">
                  <a14:compatExt spid="_x0000_s159804"/>
                </a:ext>
                <a:ext uri="{FF2B5EF4-FFF2-40B4-BE49-F238E27FC236}">
                  <a16:creationId xmlns:a16="http://schemas.microsoft.com/office/drawing/2014/main" id="{00000000-0008-0000-0400-00003C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9</xdr:row>
          <xdr:rowOff>88900</xdr:rowOff>
        </xdr:from>
        <xdr:to>
          <xdr:col>21</xdr:col>
          <xdr:colOff>177800</xdr:colOff>
          <xdr:row>10</xdr:row>
          <xdr:rowOff>133350</xdr:rowOff>
        </xdr:to>
        <xdr:sp macro="" textlink="">
          <xdr:nvSpPr>
            <xdr:cNvPr id="159805" name="Check Box 61" hidden="1">
              <a:extLst>
                <a:ext uri="{63B3BB69-23CF-44E3-9099-C40C66FF867C}">
                  <a14:compatExt spid="_x0000_s159805"/>
                </a:ext>
                <a:ext uri="{FF2B5EF4-FFF2-40B4-BE49-F238E27FC236}">
                  <a16:creationId xmlns:a16="http://schemas.microsoft.com/office/drawing/2014/main" id="{00000000-0008-0000-0400-00003D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11</xdr:row>
          <xdr:rowOff>88900</xdr:rowOff>
        </xdr:from>
        <xdr:to>
          <xdr:col>21</xdr:col>
          <xdr:colOff>177800</xdr:colOff>
          <xdr:row>12</xdr:row>
          <xdr:rowOff>133350</xdr:rowOff>
        </xdr:to>
        <xdr:sp macro="" textlink="">
          <xdr:nvSpPr>
            <xdr:cNvPr id="159806" name="Check Box 62" hidden="1">
              <a:extLst>
                <a:ext uri="{63B3BB69-23CF-44E3-9099-C40C66FF867C}">
                  <a14:compatExt spid="_x0000_s159806"/>
                </a:ext>
                <a:ext uri="{FF2B5EF4-FFF2-40B4-BE49-F238E27FC236}">
                  <a16:creationId xmlns:a16="http://schemas.microsoft.com/office/drawing/2014/main" id="{00000000-0008-0000-0400-00003E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13</xdr:row>
          <xdr:rowOff>88900</xdr:rowOff>
        </xdr:from>
        <xdr:to>
          <xdr:col>21</xdr:col>
          <xdr:colOff>177800</xdr:colOff>
          <xdr:row>14</xdr:row>
          <xdr:rowOff>133350</xdr:rowOff>
        </xdr:to>
        <xdr:sp macro="" textlink="">
          <xdr:nvSpPr>
            <xdr:cNvPr id="159807" name="Check Box 63" hidden="1">
              <a:extLst>
                <a:ext uri="{63B3BB69-23CF-44E3-9099-C40C66FF867C}">
                  <a14:compatExt spid="_x0000_s159807"/>
                </a:ext>
                <a:ext uri="{FF2B5EF4-FFF2-40B4-BE49-F238E27FC236}">
                  <a16:creationId xmlns:a16="http://schemas.microsoft.com/office/drawing/2014/main" id="{00000000-0008-0000-0400-00003F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15</xdr:row>
          <xdr:rowOff>88900</xdr:rowOff>
        </xdr:from>
        <xdr:to>
          <xdr:col>21</xdr:col>
          <xdr:colOff>177800</xdr:colOff>
          <xdr:row>16</xdr:row>
          <xdr:rowOff>133350</xdr:rowOff>
        </xdr:to>
        <xdr:sp macro="" textlink="">
          <xdr:nvSpPr>
            <xdr:cNvPr id="159808" name="Check Box 64" hidden="1">
              <a:extLst>
                <a:ext uri="{63B3BB69-23CF-44E3-9099-C40C66FF867C}">
                  <a14:compatExt spid="_x0000_s159808"/>
                </a:ext>
                <a:ext uri="{FF2B5EF4-FFF2-40B4-BE49-F238E27FC236}">
                  <a16:creationId xmlns:a16="http://schemas.microsoft.com/office/drawing/2014/main" id="{00000000-0008-0000-0400-000040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17</xdr:row>
          <xdr:rowOff>88900</xdr:rowOff>
        </xdr:from>
        <xdr:to>
          <xdr:col>21</xdr:col>
          <xdr:colOff>177800</xdr:colOff>
          <xdr:row>18</xdr:row>
          <xdr:rowOff>133350</xdr:rowOff>
        </xdr:to>
        <xdr:sp macro="" textlink="">
          <xdr:nvSpPr>
            <xdr:cNvPr id="159809" name="Check Box 65" hidden="1">
              <a:extLst>
                <a:ext uri="{63B3BB69-23CF-44E3-9099-C40C66FF867C}">
                  <a14:compatExt spid="_x0000_s159809"/>
                </a:ext>
                <a:ext uri="{FF2B5EF4-FFF2-40B4-BE49-F238E27FC236}">
                  <a16:creationId xmlns:a16="http://schemas.microsoft.com/office/drawing/2014/main" id="{00000000-0008-0000-0400-000041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19</xdr:row>
          <xdr:rowOff>88900</xdr:rowOff>
        </xdr:from>
        <xdr:to>
          <xdr:col>21</xdr:col>
          <xdr:colOff>177800</xdr:colOff>
          <xdr:row>20</xdr:row>
          <xdr:rowOff>133350</xdr:rowOff>
        </xdr:to>
        <xdr:sp macro="" textlink="">
          <xdr:nvSpPr>
            <xdr:cNvPr id="159810" name="Check Box 66" hidden="1">
              <a:extLst>
                <a:ext uri="{63B3BB69-23CF-44E3-9099-C40C66FF867C}">
                  <a14:compatExt spid="_x0000_s159810"/>
                </a:ext>
                <a:ext uri="{FF2B5EF4-FFF2-40B4-BE49-F238E27FC236}">
                  <a16:creationId xmlns:a16="http://schemas.microsoft.com/office/drawing/2014/main" id="{00000000-0008-0000-0400-000042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21</xdr:row>
          <xdr:rowOff>88900</xdr:rowOff>
        </xdr:from>
        <xdr:to>
          <xdr:col>21</xdr:col>
          <xdr:colOff>177800</xdr:colOff>
          <xdr:row>22</xdr:row>
          <xdr:rowOff>133350</xdr:rowOff>
        </xdr:to>
        <xdr:sp macro="" textlink="">
          <xdr:nvSpPr>
            <xdr:cNvPr id="159811" name="Check Box 67" hidden="1">
              <a:extLst>
                <a:ext uri="{63B3BB69-23CF-44E3-9099-C40C66FF867C}">
                  <a14:compatExt spid="_x0000_s159811"/>
                </a:ext>
                <a:ext uri="{FF2B5EF4-FFF2-40B4-BE49-F238E27FC236}">
                  <a16:creationId xmlns:a16="http://schemas.microsoft.com/office/drawing/2014/main" id="{00000000-0008-0000-0400-000043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23</xdr:row>
          <xdr:rowOff>88900</xdr:rowOff>
        </xdr:from>
        <xdr:to>
          <xdr:col>21</xdr:col>
          <xdr:colOff>177800</xdr:colOff>
          <xdr:row>24</xdr:row>
          <xdr:rowOff>133350</xdr:rowOff>
        </xdr:to>
        <xdr:sp macro="" textlink="">
          <xdr:nvSpPr>
            <xdr:cNvPr id="159812" name="Check Box 68" hidden="1">
              <a:extLst>
                <a:ext uri="{63B3BB69-23CF-44E3-9099-C40C66FF867C}">
                  <a14:compatExt spid="_x0000_s159812"/>
                </a:ext>
                <a:ext uri="{FF2B5EF4-FFF2-40B4-BE49-F238E27FC236}">
                  <a16:creationId xmlns:a16="http://schemas.microsoft.com/office/drawing/2014/main" id="{00000000-0008-0000-0400-000044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25</xdr:row>
          <xdr:rowOff>88900</xdr:rowOff>
        </xdr:from>
        <xdr:to>
          <xdr:col>21</xdr:col>
          <xdr:colOff>177800</xdr:colOff>
          <xdr:row>26</xdr:row>
          <xdr:rowOff>133350</xdr:rowOff>
        </xdr:to>
        <xdr:sp macro="" textlink="">
          <xdr:nvSpPr>
            <xdr:cNvPr id="159813" name="Check Box 69" hidden="1">
              <a:extLst>
                <a:ext uri="{63B3BB69-23CF-44E3-9099-C40C66FF867C}">
                  <a14:compatExt spid="_x0000_s159813"/>
                </a:ext>
                <a:ext uri="{FF2B5EF4-FFF2-40B4-BE49-F238E27FC236}">
                  <a16:creationId xmlns:a16="http://schemas.microsoft.com/office/drawing/2014/main" id="{00000000-0008-0000-0400-000045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5</xdr:row>
          <xdr:rowOff>88900</xdr:rowOff>
        </xdr:from>
        <xdr:to>
          <xdr:col>16</xdr:col>
          <xdr:colOff>12700</xdr:colOff>
          <xdr:row>6</xdr:row>
          <xdr:rowOff>114300</xdr:rowOff>
        </xdr:to>
        <xdr:sp macro="" textlink="">
          <xdr:nvSpPr>
            <xdr:cNvPr id="159814" name="Check Box 70" hidden="1">
              <a:extLst>
                <a:ext uri="{63B3BB69-23CF-44E3-9099-C40C66FF867C}">
                  <a14:compatExt spid="_x0000_s159814"/>
                </a:ext>
                <a:ext uri="{FF2B5EF4-FFF2-40B4-BE49-F238E27FC236}">
                  <a16:creationId xmlns:a16="http://schemas.microsoft.com/office/drawing/2014/main" id="{00000000-0008-0000-0400-000046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5</xdr:row>
          <xdr:rowOff>88900</xdr:rowOff>
        </xdr:from>
        <xdr:to>
          <xdr:col>19</xdr:col>
          <xdr:colOff>57150</xdr:colOff>
          <xdr:row>6</xdr:row>
          <xdr:rowOff>127000</xdr:rowOff>
        </xdr:to>
        <xdr:sp macro="" textlink="">
          <xdr:nvSpPr>
            <xdr:cNvPr id="159815" name="Check Box 71" hidden="1">
              <a:extLst>
                <a:ext uri="{63B3BB69-23CF-44E3-9099-C40C66FF867C}">
                  <a14:compatExt spid="_x0000_s159815"/>
                </a:ext>
                <a:ext uri="{FF2B5EF4-FFF2-40B4-BE49-F238E27FC236}">
                  <a16:creationId xmlns:a16="http://schemas.microsoft.com/office/drawing/2014/main" id="{00000000-0008-0000-0400-000047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7</xdr:row>
          <xdr:rowOff>88900</xdr:rowOff>
        </xdr:from>
        <xdr:to>
          <xdr:col>16</xdr:col>
          <xdr:colOff>12700</xdr:colOff>
          <xdr:row>8</xdr:row>
          <xdr:rowOff>114300</xdr:rowOff>
        </xdr:to>
        <xdr:sp macro="" textlink="">
          <xdr:nvSpPr>
            <xdr:cNvPr id="159818" name="Check Box 74" hidden="1">
              <a:extLst>
                <a:ext uri="{63B3BB69-23CF-44E3-9099-C40C66FF867C}">
                  <a14:compatExt spid="_x0000_s159818"/>
                </a:ext>
                <a:ext uri="{FF2B5EF4-FFF2-40B4-BE49-F238E27FC236}">
                  <a16:creationId xmlns:a16="http://schemas.microsoft.com/office/drawing/2014/main" id="{00000000-0008-0000-0400-00004A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7</xdr:row>
          <xdr:rowOff>88900</xdr:rowOff>
        </xdr:from>
        <xdr:to>
          <xdr:col>19</xdr:col>
          <xdr:colOff>57150</xdr:colOff>
          <xdr:row>8</xdr:row>
          <xdr:rowOff>127000</xdr:rowOff>
        </xdr:to>
        <xdr:sp macro="" textlink="">
          <xdr:nvSpPr>
            <xdr:cNvPr id="159819" name="Check Box 75" hidden="1">
              <a:extLst>
                <a:ext uri="{63B3BB69-23CF-44E3-9099-C40C66FF867C}">
                  <a14:compatExt spid="_x0000_s159819"/>
                </a:ext>
                <a:ext uri="{FF2B5EF4-FFF2-40B4-BE49-F238E27FC236}">
                  <a16:creationId xmlns:a16="http://schemas.microsoft.com/office/drawing/2014/main" id="{00000000-0008-0000-0400-00004B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9</xdr:row>
          <xdr:rowOff>88900</xdr:rowOff>
        </xdr:from>
        <xdr:to>
          <xdr:col>16</xdr:col>
          <xdr:colOff>12700</xdr:colOff>
          <xdr:row>10</xdr:row>
          <xdr:rowOff>114300</xdr:rowOff>
        </xdr:to>
        <xdr:sp macro="" textlink="">
          <xdr:nvSpPr>
            <xdr:cNvPr id="159822" name="Check Box 78" hidden="1">
              <a:extLst>
                <a:ext uri="{63B3BB69-23CF-44E3-9099-C40C66FF867C}">
                  <a14:compatExt spid="_x0000_s159822"/>
                </a:ext>
                <a:ext uri="{FF2B5EF4-FFF2-40B4-BE49-F238E27FC236}">
                  <a16:creationId xmlns:a16="http://schemas.microsoft.com/office/drawing/2014/main" id="{00000000-0008-0000-0400-00004E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9</xdr:row>
          <xdr:rowOff>88900</xdr:rowOff>
        </xdr:from>
        <xdr:to>
          <xdr:col>19</xdr:col>
          <xdr:colOff>57150</xdr:colOff>
          <xdr:row>10</xdr:row>
          <xdr:rowOff>127000</xdr:rowOff>
        </xdr:to>
        <xdr:sp macro="" textlink="">
          <xdr:nvSpPr>
            <xdr:cNvPr id="159823" name="Check Box 79" hidden="1">
              <a:extLst>
                <a:ext uri="{63B3BB69-23CF-44E3-9099-C40C66FF867C}">
                  <a14:compatExt spid="_x0000_s159823"/>
                </a:ext>
                <a:ext uri="{FF2B5EF4-FFF2-40B4-BE49-F238E27FC236}">
                  <a16:creationId xmlns:a16="http://schemas.microsoft.com/office/drawing/2014/main" id="{00000000-0008-0000-0400-00004F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11</xdr:row>
          <xdr:rowOff>88900</xdr:rowOff>
        </xdr:from>
        <xdr:to>
          <xdr:col>16</xdr:col>
          <xdr:colOff>12700</xdr:colOff>
          <xdr:row>12</xdr:row>
          <xdr:rowOff>114300</xdr:rowOff>
        </xdr:to>
        <xdr:sp macro="" textlink="">
          <xdr:nvSpPr>
            <xdr:cNvPr id="159826" name="Check Box 82" hidden="1">
              <a:extLst>
                <a:ext uri="{63B3BB69-23CF-44E3-9099-C40C66FF867C}">
                  <a14:compatExt spid="_x0000_s159826"/>
                </a:ext>
                <a:ext uri="{FF2B5EF4-FFF2-40B4-BE49-F238E27FC236}">
                  <a16:creationId xmlns:a16="http://schemas.microsoft.com/office/drawing/2014/main" id="{00000000-0008-0000-0400-000052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11</xdr:row>
          <xdr:rowOff>88900</xdr:rowOff>
        </xdr:from>
        <xdr:to>
          <xdr:col>19</xdr:col>
          <xdr:colOff>57150</xdr:colOff>
          <xdr:row>12</xdr:row>
          <xdr:rowOff>127000</xdr:rowOff>
        </xdr:to>
        <xdr:sp macro="" textlink="">
          <xdr:nvSpPr>
            <xdr:cNvPr id="159827" name="Check Box 83" hidden="1">
              <a:extLst>
                <a:ext uri="{63B3BB69-23CF-44E3-9099-C40C66FF867C}">
                  <a14:compatExt spid="_x0000_s159827"/>
                </a:ext>
                <a:ext uri="{FF2B5EF4-FFF2-40B4-BE49-F238E27FC236}">
                  <a16:creationId xmlns:a16="http://schemas.microsoft.com/office/drawing/2014/main" id="{00000000-0008-0000-0400-000053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13</xdr:row>
          <xdr:rowOff>88900</xdr:rowOff>
        </xdr:from>
        <xdr:to>
          <xdr:col>16</xdr:col>
          <xdr:colOff>12700</xdr:colOff>
          <xdr:row>14</xdr:row>
          <xdr:rowOff>114300</xdr:rowOff>
        </xdr:to>
        <xdr:sp macro="" textlink="">
          <xdr:nvSpPr>
            <xdr:cNvPr id="159830" name="Check Box 86" hidden="1">
              <a:extLst>
                <a:ext uri="{63B3BB69-23CF-44E3-9099-C40C66FF867C}">
                  <a14:compatExt spid="_x0000_s159830"/>
                </a:ext>
                <a:ext uri="{FF2B5EF4-FFF2-40B4-BE49-F238E27FC236}">
                  <a16:creationId xmlns:a16="http://schemas.microsoft.com/office/drawing/2014/main" id="{00000000-0008-0000-0400-000056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13</xdr:row>
          <xdr:rowOff>88900</xdr:rowOff>
        </xdr:from>
        <xdr:to>
          <xdr:col>19</xdr:col>
          <xdr:colOff>57150</xdr:colOff>
          <xdr:row>14</xdr:row>
          <xdr:rowOff>127000</xdr:rowOff>
        </xdr:to>
        <xdr:sp macro="" textlink="">
          <xdr:nvSpPr>
            <xdr:cNvPr id="159831" name="Check Box 87" hidden="1">
              <a:extLst>
                <a:ext uri="{63B3BB69-23CF-44E3-9099-C40C66FF867C}">
                  <a14:compatExt spid="_x0000_s159831"/>
                </a:ext>
                <a:ext uri="{FF2B5EF4-FFF2-40B4-BE49-F238E27FC236}">
                  <a16:creationId xmlns:a16="http://schemas.microsoft.com/office/drawing/2014/main" id="{00000000-0008-0000-0400-000057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15</xdr:row>
          <xdr:rowOff>88900</xdr:rowOff>
        </xdr:from>
        <xdr:to>
          <xdr:col>16</xdr:col>
          <xdr:colOff>12700</xdr:colOff>
          <xdr:row>16</xdr:row>
          <xdr:rowOff>114300</xdr:rowOff>
        </xdr:to>
        <xdr:sp macro="" textlink="">
          <xdr:nvSpPr>
            <xdr:cNvPr id="159834" name="Check Box 90" hidden="1">
              <a:extLst>
                <a:ext uri="{63B3BB69-23CF-44E3-9099-C40C66FF867C}">
                  <a14:compatExt spid="_x0000_s159834"/>
                </a:ext>
                <a:ext uri="{FF2B5EF4-FFF2-40B4-BE49-F238E27FC236}">
                  <a16:creationId xmlns:a16="http://schemas.microsoft.com/office/drawing/2014/main" id="{00000000-0008-0000-0400-00005A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15</xdr:row>
          <xdr:rowOff>88900</xdr:rowOff>
        </xdr:from>
        <xdr:to>
          <xdr:col>19</xdr:col>
          <xdr:colOff>57150</xdr:colOff>
          <xdr:row>16</xdr:row>
          <xdr:rowOff>127000</xdr:rowOff>
        </xdr:to>
        <xdr:sp macro="" textlink="">
          <xdr:nvSpPr>
            <xdr:cNvPr id="159835" name="Check Box 91" hidden="1">
              <a:extLst>
                <a:ext uri="{63B3BB69-23CF-44E3-9099-C40C66FF867C}">
                  <a14:compatExt spid="_x0000_s159835"/>
                </a:ext>
                <a:ext uri="{FF2B5EF4-FFF2-40B4-BE49-F238E27FC236}">
                  <a16:creationId xmlns:a16="http://schemas.microsoft.com/office/drawing/2014/main" id="{00000000-0008-0000-0400-00005B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17</xdr:row>
          <xdr:rowOff>88900</xdr:rowOff>
        </xdr:from>
        <xdr:to>
          <xdr:col>16</xdr:col>
          <xdr:colOff>95250</xdr:colOff>
          <xdr:row>18</xdr:row>
          <xdr:rowOff>133350</xdr:rowOff>
        </xdr:to>
        <xdr:sp macro="" textlink="">
          <xdr:nvSpPr>
            <xdr:cNvPr id="159838" name="Check Box 94" hidden="1">
              <a:extLst>
                <a:ext uri="{63B3BB69-23CF-44E3-9099-C40C66FF867C}">
                  <a14:compatExt spid="_x0000_s159838"/>
                </a:ext>
                <a:ext uri="{FF2B5EF4-FFF2-40B4-BE49-F238E27FC236}">
                  <a16:creationId xmlns:a16="http://schemas.microsoft.com/office/drawing/2014/main" id="{00000000-0008-0000-0400-00005E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17</xdr:row>
          <xdr:rowOff>88900</xdr:rowOff>
        </xdr:from>
        <xdr:to>
          <xdr:col>19</xdr:col>
          <xdr:colOff>57150</xdr:colOff>
          <xdr:row>18</xdr:row>
          <xdr:rowOff>127000</xdr:rowOff>
        </xdr:to>
        <xdr:sp macro="" textlink="">
          <xdr:nvSpPr>
            <xdr:cNvPr id="159839" name="Check Box 95" hidden="1">
              <a:extLst>
                <a:ext uri="{63B3BB69-23CF-44E3-9099-C40C66FF867C}">
                  <a14:compatExt spid="_x0000_s159839"/>
                </a:ext>
                <a:ext uri="{FF2B5EF4-FFF2-40B4-BE49-F238E27FC236}">
                  <a16:creationId xmlns:a16="http://schemas.microsoft.com/office/drawing/2014/main" id="{00000000-0008-0000-0400-00005F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19</xdr:row>
          <xdr:rowOff>88900</xdr:rowOff>
        </xdr:from>
        <xdr:to>
          <xdr:col>16</xdr:col>
          <xdr:colOff>95250</xdr:colOff>
          <xdr:row>20</xdr:row>
          <xdr:rowOff>101600</xdr:rowOff>
        </xdr:to>
        <xdr:sp macro="" textlink="">
          <xdr:nvSpPr>
            <xdr:cNvPr id="159842" name="Check Box 98" hidden="1">
              <a:extLst>
                <a:ext uri="{63B3BB69-23CF-44E3-9099-C40C66FF867C}">
                  <a14:compatExt spid="_x0000_s159842"/>
                </a:ext>
                <a:ext uri="{FF2B5EF4-FFF2-40B4-BE49-F238E27FC236}">
                  <a16:creationId xmlns:a16="http://schemas.microsoft.com/office/drawing/2014/main" id="{00000000-0008-0000-0400-000062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19</xdr:row>
          <xdr:rowOff>88900</xdr:rowOff>
        </xdr:from>
        <xdr:to>
          <xdr:col>19</xdr:col>
          <xdr:colOff>57150</xdr:colOff>
          <xdr:row>20</xdr:row>
          <xdr:rowOff>127000</xdr:rowOff>
        </xdr:to>
        <xdr:sp macro="" textlink="">
          <xdr:nvSpPr>
            <xdr:cNvPr id="159843" name="Check Box 99" hidden="1">
              <a:extLst>
                <a:ext uri="{63B3BB69-23CF-44E3-9099-C40C66FF867C}">
                  <a14:compatExt spid="_x0000_s159843"/>
                </a:ext>
                <a:ext uri="{FF2B5EF4-FFF2-40B4-BE49-F238E27FC236}">
                  <a16:creationId xmlns:a16="http://schemas.microsoft.com/office/drawing/2014/main" id="{00000000-0008-0000-0400-000063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21</xdr:row>
          <xdr:rowOff>88900</xdr:rowOff>
        </xdr:from>
        <xdr:to>
          <xdr:col>16</xdr:col>
          <xdr:colOff>12700</xdr:colOff>
          <xdr:row>22</xdr:row>
          <xdr:rowOff>114300</xdr:rowOff>
        </xdr:to>
        <xdr:sp macro="" textlink="">
          <xdr:nvSpPr>
            <xdr:cNvPr id="159846" name="Check Box 102" hidden="1">
              <a:extLst>
                <a:ext uri="{63B3BB69-23CF-44E3-9099-C40C66FF867C}">
                  <a14:compatExt spid="_x0000_s159846"/>
                </a:ext>
                <a:ext uri="{FF2B5EF4-FFF2-40B4-BE49-F238E27FC236}">
                  <a16:creationId xmlns:a16="http://schemas.microsoft.com/office/drawing/2014/main" id="{00000000-0008-0000-0400-000066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21</xdr:row>
          <xdr:rowOff>88900</xdr:rowOff>
        </xdr:from>
        <xdr:to>
          <xdr:col>19</xdr:col>
          <xdr:colOff>57150</xdr:colOff>
          <xdr:row>22</xdr:row>
          <xdr:rowOff>127000</xdr:rowOff>
        </xdr:to>
        <xdr:sp macro="" textlink="">
          <xdr:nvSpPr>
            <xdr:cNvPr id="159847" name="Check Box 103" hidden="1">
              <a:extLst>
                <a:ext uri="{63B3BB69-23CF-44E3-9099-C40C66FF867C}">
                  <a14:compatExt spid="_x0000_s159847"/>
                </a:ext>
                <a:ext uri="{FF2B5EF4-FFF2-40B4-BE49-F238E27FC236}">
                  <a16:creationId xmlns:a16="http://schemas.microsoft.com/office/drawing/2014/main" id="{00000000-0008-0000-0400-000067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23</xdr:row>
          <xdr:rowOff>88900</xdr:rowOff>
        </xdr:from>
        <xdr:to>
          <xdr:col>17</xdr:col>
          <xdr:colOff>25400</xdr:colOff>
          <xdr:row>24</xdr:row>
          <xdr:rowOff>101600</xdr:rowOff>
        </xdr:to>
        <xdr:sp macro="" textlink="">
          <xdr:nvSpPr>
            <xdr:cNvPr id="159850" name="Check Box 106" hidden="1">
              <a:extLst>
                <a:ext uri="{63B3BB69-23CF-44E3-9099-C40C66FF867C}">
                  <a14:compatExt spid="_x0000_s159850"/>
                </a:ext>
                <a:ext uri="{FF2B5EF4-FFF2-40B4-BE49-F238E27FC236}">
                  <a16:creationId xmlns:a16="http://schemas.microsoft.com/office/drawing/2014/main" id="{00000000-0008-0000-0400-00006A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23</xdr:row>
          <xdr:rowOff>88900</xdr:rowOff>
        </xdr:from>
        <xdr:to>
          <xdr:col>19</xdr:col>
          <xdr:colOff>57150</xdr:colOff>
          <xdr:row>24</xdr:row>
          <xdr:rowOff>127000</xdr:rowOff>
        </xdr:to>
        <xdr:sp macro="" textlink="">
          <xdr:nvSpPr>
            <xdr:cNvPr id="159851" name="Check Box 107" hidden="1">
              <a:extLst>
                <a:ext uri="{63B3BB69-23CF-44E3-9099-C40C66FF867C}">
                  <a14:compatExt spid="_x0000_s159851"/>
                </a:ext>
                <a:ext uri="{FF2B5EF4-FFF2-40B4-BE49-F238E27FC236}">
                  <a16:creationId xmlns:a16="http://schemas.microsoft.com/office/drawing/2014/main" id="{00000000-0008-0000-0400-00006B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25</xdr:row>
          <xdr:rowOff>88900</xdr:rowOff>
        </xdr:from>
        <xdr:to>
          <xdr:col>16</xdr:col>
          <xdr:colOff>139700</xdr:colOff>
          <xdr:row>26</xdr:row>
          <xdr:rowOff>133350</xdr:rowOff>
        </xdr:to>
        <xdr:sp macro="" textlink="">
          <xdr:nvSpPr>
            <xdr:cNvPr id="159854" name="Check Box 110" hidden="1">
              <a:extLst>
                <a:ext uri="{63B3BB69-23CF-44E3-9099-C40C66FF867C}">
                  <a14:compatExt spid="_x0000_s159854"/>
                </a:ext>
                <a:ext uri="{FF2B5EF4-FFF2-40B4-BE49-F238E27FC236}">
                  <a16:creationId xmlns:a16="http://schemas.microsoft.com/office/drawing/2014/main" id="{00000000-0008-0000-0400-00006E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25</xdr:row>
          <xdr:rowOff>88900</xdr:rowOff>
        </xdr:from>
        <xdr:to>
          <xdr:col>19</xdr:col>
          <xdr:colOff>57150</xdr:colOff>
          <xdr:row>26</xdr:row>
          <xdr:rowOff>127000</xdr:rowOff>
        </xdr:to>
        <xdr:sp macro="" textlink="">
          <xdr:nvSpPr>
            <xdr:cNvPr id="159855" name="Check Box 111" hidden="1">
              <a:extLst>
                <a:ext uri="{63B3BB69-23CF-44E3-9099-C40C66FF867C}">
                  <a14:compatExt spid="_x0000_s159855"/>
                </a:ext>
                <a:ext uri="{FF2B5EF4-FFF2-40B4-BE49-F238E27FC236}">
                  <a16:creationId xmlns:a16="http://schemas.microsoft.com/office/drawing/2014/main" id="{00000000-0008-0000-0400-00006F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75</xdr:row>
          <xdr:rowOff>190500</xdr:rowOff>
        </xdr:from>
        <xdr:to>
          <xdr:col>17</xdr:col>
          <xdr:colOff>19050</xdr:colOff>
          <xdr:row>77</xdr:row>
          <xdr:rowOff>50800</xdr:rowOff>
        </xdr:to>
        <xdr:sp macro="" textlink="">
          <xdr:nvSpPr>
            <xdr:cNvPr id="159856" name="Check Box 112" hidden="1">
              <a:extLst>
                <a:ext uri="{63B3BB69-23CF-44E3-9099-C40C66FF867C}">
                  <a14:compatExt spid="_x0000_s159856"/>
                </a:ext>
                <a:ext uri="{FF2B5EF4-FFF2-40B4-BE49-F238E27FC236}">
                  <a16:creationId xmlns:a16="http://schemas.microsoft.com/office/drawing/2014/main" id="{00000000-0008-0000-0400-000070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xdr:colOff>
          <xdr:row>76</xdr:row>
          <xdr:rowOff>0</xdr:rowOff>
        </xdr:from>
        <xdr:to>
          <xdr:col>26</xdr:col>
          <xdr:colOff>19050</xdr:colOff>
          <xdr:row>77</xdr:row>
          <xdr:rowOff>50800</xdr:rowOff>
        </xdr:to>
        <xdr:sp macro="" textlink="">
          <xdr:nvSpPr>
            <xdr:cNvPr id="159857" name="Check Box 113" hidden="1">
              <a:extLst>
                <a:ext uri="{63B3BB69-23CF-44E3-9099-C40C66FF867C}">
                  <a14:compatExt spid="_x0000_s159857"/>
                </a:ext>
                <a:ext uri="{FF2B5EF4-FFF2-40B4-BE49-F238E27FC236}">
                  <a16:creationId xmlns:a16="http://schemas.microsoft.com/office/drawing/2014/main" id="{00000000-0008-0000-0400-000071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82</xdr:row>
          <xdr:rowOff>165100</xdr:rowOff>
        </xdr:from>
        <xdr:to>
          <xdr:col>17</xdr:col>
          <xdr:colOff>19050</xdr:colOff>
          <xdr:row>84</xdr:row>
          <xdr:rowOff>19050</xdr:rowOff>
        </xdr:to>
        <xdr:sp macro="" textlink="">
          <xdr:nvSpPr>
            <xdr:cNvPr id="159858" name="Check Box 114" hidden="1">
              <a:extLst>
                <a:ext uri="{63B3BB69-23CF-44E3-9099-C40C66FF867C}">
                  <a14:compatExt spid="_x0000_s159858"/>
                </a:ext>
                <a:ext uri="{FF2B5EF4-FFF2-40B4-BE49-F238E27FC236}">
                  <a16:creationId xmlns:a16="http://schemas.microsoft.com/office/drawing/2014/main" id="{00000000-0008-0000-0400-000072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xdr:colOff>
          <xdr:row>82</xdr:row>
          <xdr:rowOff>165100</xdr:rowOff>
        </xdr:from>
        <xdr:to>
          <xdr:col>26</xdr:col>
          <xdr:colOff>19050</xdr:colOff>
          <xdr:row>84</xdr:row>
          <xdr:rowOff>19050</xdr:rowOff>
        </xdr:to>
        <xdr:sp macro="" textlink="">
          <xdr:nvSpPr>
            <xdr:cNvPr id="159859" name="Check Box 115" hidden="1">
              <a:extLst>
                <a:ext uri="{63B3BB69-23CF-44E3-9099-C40C66FF867C}">
                  <a14:compatExt spid="_x0000_s159859"/>
                </a:ext>
                <a:ext uri="{FF2B5EF4-FFF2-40B4-BE49-F238E27FC236}">
                  <a16:creationId xmlns:a16="http://schemas.microsoft.com/office/drawing/2014/main" id="{00000000-0008-0000-0400-000073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84</xdr:row>
          <xdr:rowOff>165100</xdr:rowOff>
        </xdr:from>
        <xdr:to>
          <xdr:col>17</xdr:col>
          <xdr:colOff>19050</xdr:colOff>
          <xdr:row>86</xdr:row>
          <xdr:rowOff>19050</xdr:rowOff>
        </xdr:to>
        <xdr:sp macro="" textlink="">
          <xdr:nvSpPr>
            <xdr:cNvPr id="159860" name="Check Box 116" hidden="1">
              <a:extLst>
                <a:ext uri="{63B3BB69-23CF-44E3-9099-C40C66FF867C}">
                  <a14:compatExt spid="_x0000_s159860"/>
                </a:ext>
                <a:ext uri="{FF2B5EF4-FFF2-40B4-BE49-F238E27FC236}">
                  <a16:creationId xmlns:a16="http://schemas.microsoft.com/office/drawing/2014/main" id="{00000000-0008-0000-0400-000074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xdr:colOff>
          <xdr:row>84</xdr:row>
          <xdr:rowOff>165100</xdr:rowOff>
        </xdr:from>
        <xdr:to>
          <xdr:col>26</xdr:col>
          <xdr:colOff>19050</xdr:colOff>
          <xdr:row>86</xdr:row>
          <xdr:rowOff>19050</xdr:rowOff>
        </xdr:to>
        <xdr:sp macro="" textlink="">
          <xdr:nvSpPr>
            <xdr:cNvPr id="159861" name="Check Box 117" hidden="1">
              <a:extLst>
                <a:ext uri="{63B3BB69-23CF-44E3-9099-C40C66FF867C}">
                  <a14:compatExt spid="_x0000_s159861"/>
                </a:ext>
                <a:ext uri="{FF2B5EF4-FFF2-40B4-BE49-F238E27FC236}">
                  <a16:creationId xmlns:a16="http://schemas.microsoft.com/office/drawing/2014/main" id="{00000000-0008-0000-0400-000075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102</xdr:row>
          <xdr:rowOff>0</xdr:rowOff>
        </xdr:from>
        <xdr:to>
          <xdr:col>13</xdr:col>
          <xdr:colOff>114300</xdr:colOff>
          <xdr:row>102</xdr:row>
          <xdr:rowOff>177800</xdr:rowOff>
        </xdr:to>
        <xdr:sp macro="" textlink="">
          <xdr:nvSpPr>
            <xdr:cNvPr id="159878" name="Check Box 134" hidden="1">
              <a:extLst>
                <a:ext uri="{63B3BB69-23CF-44E3-9099-C40C66FF867C}">
                  <a14:compatExt spid="_x0000_s159878"/>
                </a:ext>
                <a:ext uri="{FF2B5EF4-FFF2-40B4-BE49-F238E27FC236}">
                  <a16:creationId xmlns:a16="http://schemas.microsoft.com/office/drawing/2014/main" id="{00000000-0008-0000-0400-000086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応じている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152400</xdr:colOff>
          <xdr:row>102</xdr:row>
          <xdr:rowOff>0</xdr:rowOff>
        </xdr:from>
        <xdr:to>
          <xdr:col>25</xdr:col>
          <xdr:colOff>76200</xdr:colOff>
          <xdr:row>102</xdr:row>
          <xdr:rowOff>177800</xdr:rowOff>
        </xdr:to>
        <xdr:sp macro="" textlink="">
          <xdr:nvSpPr>
            <xdr:cNvPr id="159879" name="Check Box 135" hidden="1">
              <a:extLst>
                <a:ext uri="{63B3BB69-23CF-44E3-9099-C40C66FF867C}">
                  <a14:compatExt spid="_x0000_s159879"/>
                </a:ext>
                <a:ext uri="{FF2B5EF4-FFF2-40B4-BE49-F238E27FC236}">
                  <a16:creationId xmlns:a16="http://schemas.microsoft.com/office/drawing/2014/main" id="{00000000-0008-0000-0400-000087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応じていない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177800</xdr:colOff>
          <xdr:row>104</xdr:row>
          <xdr:rowOff>0</xdr:rowOff>
        </xdr:from>
        <xdr:to>
          <xdr:col>13</xdr:col>
          <xdr:colOff>101600</xdr:colOff>
          <xdr:row>104</xdr:row>
          <xdr:rowOff>177800</xdr:rowOff>
        </xdr:to>
        <xdr:sp macro="" textlink="">
          <xdr:nvSpPr>
            <xdr:cNvPr id="159880" name="Check Box 136" hidden="1">
              <a:extLst>
                <a:ext uri="{63B3BB69-23CF-44E3-9099-C40C66FF867C}">
                  <a14:compatExt spid="_x0000_s159880"/>
                </a:ext>
                <a:ext uri="{FF2B5EF4-FFF2-40B4-BE49-F238E27FC236}">
                  <a16:creationId xmlns:a16="http://schemas.microsoft.com/office/drawing/2014/main" id="{00000000-0008-0000-0400-000088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講じている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139700</xdr:colOff>
          <xdr:row>104</xdr:row>
          <xdr:rowOff>12700</xdr:rowOff>
        </xdr:from>
        <xdr:to>
          <xdr:col>25</xdr:col>
          <xdr:colOff>63500</xdr:colOff>
          <xdr:row>105</xdr:row>
          <xdr:rowOff>0</xdr:rowOff>
        </xdr:to>
        <xdr:sp macro="" textlink="">
          <xdr:nvSpPr>
            <xdr:cNvPr id="159881" name="Check Box 137" hidden="1">
              <a:extLst>
                <a:ext uri="{63B3BB69-23CF-44E3-9099-C40C66FF867C}">
                  <a14:compatExt spid="_x0000_s159881"/>
                </a:ext>
                <a:ext uri="{FF2B5EF4-FFF2-40B4-BE49-F238E27FC236}">
                  <a16:creationId xmlns:a16="http://schemas.microsoft.com/office/drawing/2014/main" id="{00000000-0008-0000-0400-000089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講じていない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139700</xdr:colOff>
          <xdr:row>102</xdr:row>
          <xdr:rowOff>19050</xdr:rowOff>
        </xdr:from>
        <xdr:to>
          <xdr:col>32</xdr:col>
          <xdr:colOff>57150</xdr:colOff>
          <xdr:row>103</xdr:row>
          <xdr:rowOff>12700</xdr:rowOff>
        </xdr:to>
        <xdr:sp macro="" textlink="">
          <xdr:nvSpPr>
            <xdr:cNvPr id="159882" name="Check Box 138" hidden="1">
              <a:extLst>
                <a:ext uri="{63B3BB69-23CF-44E3-9099-C40C66FF867C}">
                  <a14:compatExt spid="_x0000_s159882"/>
                </a:ext>
                <a:ext uri="{FF2B5EF4-FFF2-40B4-BE49-F238E27FC236}">
                  <a16:creationId xmlns:a16="http://schemas.microsoft.com/office/drawing/2014/main" id="{00000000-0008-0000-0400-00008A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104</xdr:row>
          <xdr:rowOff>12700</xdr:rowOff>
        </xdr:from>
        <xdr:to>
          <xdr:col>32</xdr:col>
          <xdr:colOff>50800</xdr:colOff>
          <xdr:row>105</xdr:row>
          <xdr:rowOff>0</xdr:rowOff>
        </xdr:to>
        <xdr:sp macro="" textlink="">
          <xdr:nvSpPr>
            <xdr:cNvPr id="159883" name="Check Box 139" hidden="1">
              <a:extLst>
                <a:ext uri="{63B3BB69-23CF-44E3-9099-C40C66FF867C}">
                  <a14:compatExt spid="_x0000_s159883"/>
                </a:ext>
                <a:ext uri="{FF2B5EF4-FFF2-40B4-BE49-F238E27FC236}">
                  <a16:creationId xmlns:a16="http://schemas.microsoft.com/office/drawing/2014/main" id="{00000000-0008-0000-0400-00008B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152400</xdr:colOff>
          <xdr:row>102</xdr:row>
          <xdr:rowOff>0</xdr:rowOff>
        </xdr:from>
        <xdr:to>
          <xdr:col>25</xdr:col>
          <xdr:colOff>76200</xdr:colOff>
          <xdr:row>102</xdr:row>
          <xdr:rowOff>177800</xdr:rowOff>
        </xdr:to>
        <xdr:sp macro="" textlink="">
          <xdr:nvSpPr>
            <xdr:cNvPr id="159885" name="Check Box 141" hidden="1">
              <a:extLst>
                <a:ext uri="{63B3BB69-23CF-44E3-9099-C40C66FF867C}">
                  <a14:compatExt spid="_x0000_s159885"/>
                </a:ext>
                <a:ext uri="{FF2B5EF4-FFF2-40B4-BE49-F238E27FC236}">
                  <a16:creationId xmlns:a16="http://schemas.microsoft.com/office/drawing/2014/main" id="{00000000-0008-0000-0400-00008D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応じていない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139700</xdr:colOff>
          <xdr:row>104</xdr:row>
          <xdr:rowOff>12700</xdr:rowOff>
        </xdr:from>
        <xdr:to>
          <xdr:col>25</xdr:col>
          <xdr:colOff>63500</xdr:colOff>
          <xdr:row>105</xdr:row>
          <xdr:rowOff>0</xdr:rowOff>
        </xdr:to>
        <xdr:sp macro="" textlink="">
          <xdr:nvSpPr>
            <xdr:cNvPr id="159887" name="Check Box 143" hidden="1">
              <a:extLst>
                <a:ext uri="{63B3BB69-23CF-44E3-9099-C40C66FF867C}">
                  <a14:compatExt spid="_x0000_s159887"/>
                </a:ext>
                <a:ext uri="{FF2B5EF4-FFF2-40B4-BE49-F238E27FC236}">
                  <a16:creationId xmlns:a16="http://schemas.microsoft.com/office/drawing/2014/main" id="{00000000-0008-0000-0400-00008F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講じていない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139700</xdr:colOff>
          <xdr:row>102</xdr:row>
          <xdr:rowOff>19050</xdr:rowOff>
        </xdr:from>
        <xdr:to>
          <xdr:col>32</xdr:col>
          <xdr:colOff>57150</xdr:colOff>
          <xdr:row>103</xdr:row>
          <xdr:rowOff>12700</xdr:rowOff>
        </xdr:to>
        <xdr:sp macro="" textlink="">
          <xdr:nvSpPr>
            <xdr:cNvPr id="159888" name="Check Box 144" hidden="1">
              <a:extLst>
                <a:ext uri="{63B3BB69-23CF-44E3-9099-C40C66FF867C}">
                  <a14:compatExt spid="_x0000_s159888"/>
                </a:ext>
                <a:ext uri="{FF2B5EF4-FFF2-40B4-BE49-F238E27FC236}">
                  <a16:creationId xmlns:a16="http://schemas.microsoft.com/office/drawing/2014/main" id="{00000000-0008-0000-0400-000090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104</xdr:row>
          <xdr:rowOff>12700</xdr:rowOff>
        </xdr:from>
        <xdr:to>
          <xdr:col>32</xdr:col>
          <xdr:colOff>50800</xdr:colOff>
          <xdr:row>105</xdr:row>
          <xdr:rowOff>0</xdr:rowOff>
        </xdr:to>
        <xdr:sp macro="" textlink="">
          <xdr:nvSpPr>
            <xdr:cNvPr id="159889" name="Check Box 145" hidden="1">
              <a:extLst>
                <a:ext uri="{63B3BB69-23CF-44E3-9099-C40C66FF867C}">
                  <a14:compatExt spid="_x0000_s159889"/>
                </a:ext>
                <a:ext uri="{FF2B5EF4-FFF2-40B4-BE49-F238E27FC236}">
                  <a16:creationId xmlns:a16="http://schemas.microsoft.com/office/drawing/2014/main" id="{00000000-0008-0000-0400-000091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xdr:row>
          <xdr:rowOff>76200</xdr:rowOff>
        </xdr:from>
        <xdr:to>
          <xdr:col>9</xdr:col>
          <xdr:colOff>165100</xdr:colOff>
          <xdr:row>8</xdr:row>
          <xdr:rowOff>101600</xdr:rowOff>
        </xdr:to>
        <xdr:sp macro="" textlink="">
          <xdr:nvSpPr>
            <xdr:cNvPr id="159890" name="Check Box 146" hidden="1">
              <a:extLst>
                <a:ext uri="{63B3BB69-23CF-44E3-9099-C40C66FF867C}">
                  <a14:compatExt spid="_x0000_s159890"/>
                </a:ext>
                <a:ext uri="{FF2B5EF4-FFF2-40B4-BE49-F238E27FC236}">
                  <a16:creationId xmlns:a16="http://schemas.microsoft.com/office/drawing/2014/main" id="{00000000-0008-0000-0400-000092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xdr:row>
          <xdr:rowOff>95250</xdr:rowOff>
        </xdr:from>
        <xdr:to>
          <xdr:col>9</xdr:col>
          <xdr:colOff>165100</xdr:colOff>
          <xdr:row>10</xdr:row>
          <xdr:rowOff>127000</xdr:rowOff>
        </xdr:to>
        <xdr:sp macro="" textlink="">
          <xdr:nvSpPr>
            <xdr:cNvPr id="159891" name="Check Box 147" hidden="1">
              <a:extLst>
                <a:ext uri="{63B3BB69-23CF-44E3-9099-C40C66FF867C}">
                  <a14:compatExt spid="_x0000_s159891"/>
                </a:ext>
                <a:ext uri="{FF2B5EF4-FFF2-40B4-BE49-F238E27FC236}">
                  <a16:creationId xmlns:a16="http://schemas.microsoft.com/office/drawing/2014/main" id="{00000000-0008-0000-0400-000093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11</xdr:row>
          <xdr:rowOff>95250</xdr:rowOff>
        </xdr:from>
        <xdr:to>
          <xdr:col>10</xdr:col>
          <xdr:colOff>0</xdr:colOff>
          <xdr:row>12</xdr:row>
          <xdr:rowOff>127000</xdr:rowOff>
        </xdr:to>
        <xdr:sp macro="" textlink="">
          <xdr:nvSpPr>
            <xdr:cNvPr id="159892" name="Check Box 148" hidden="1">
              <a:extLst>
                <a:ext uri="{63B3BB69-23CF-44E3-9099-C40C66FF867C}">
                  <a14:compatExt spid="_x0000_s159892"/>
                </a:ext>
                <a:ext uri="{FF2B5EF4-FFF2-40B4-BE49-F238E27FC236}">
                  <a16:creationId xmlns:a16="http://schemas.microsoft.com/office/drawing/2014/main" id="{00000000-0008-0000-0400-000094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13</xdr:row>
          <xdr:rowOff>76200</xdr:rowOff>
        </xdr:from>
        <xdr:to>
          <xdr:col>9</xdr:col>
          <xdr:colOff>165100</xdr:colOff>
          <xdr:row>14</xdr:row>
          <xdr:rowOff>101600</xdr:rowOff>
        </xdr:to>
        <xdr:sp macro="" textlink="">
          <xdr:nvSpPr>
            <xdr:cNvPr id="159895" name="Check Box 151" hidden="1">
              <a:extLst>
                <a:ext uri="{63B3BB69-23CF-44E3-9099-C40C66FF867C}">
                  <a14:compatExt spid="_x0000_s159895"/>
                </a:ext>
                <a:ext uri="{FF2B5EF4-FFF2-40B4-BE49-F238E27FC236}">
                  <a16:creationId xmlns:a16="http://schemas.microsoft.com/office/drawing/2014/main" id="{00000000-0008-0000-0400-000097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15</xdr:row>
          <xdr:rowOff>88900</xdr:rowOff>
        </xdr:from>
        <xdr:to>
          <xdr:col>10</xdr:col>
          <xdr:colOff>0</xdr:colOff>
          <xdr:row>16</xdr:row>
          <xdr:rowOff>114300</xdr:rowOff>
        </xdr:to>
        <xdr:sp macro="" textlink="">
          <xdr:nvSpPr>
            <xdr:cNvPr id="159896" name="Check Box 152" hidden="1">
              <a:extLst>
                <a:ext uri="{63B3BB69-23CF-44E3-9099-C40C66FF867C}">
                  <a14:compatExt spid="_x0000_s159896"/>
                </a:ext>
                <a:ext uri="{FF2B5EF4-FFF2-40B4-BE49-F238E27FC236}">
                  <a16:creationId xmlns:a16="http://schemas.microsoft.com/office/drawing/2014/main" id="{00000000-0008-0000-0400-000098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17</xdr:row>
          <xdr:rowOff>76200</xdr:rowOff>
        </xdr:from>
        <xdr:to>
          <xdr:col>10</xdr:col>
          <xdr:colOff>12700</xdr:colOff>
          <xdr:row>18</xdr:row>
          <xdr:rowOff>101600</xdr:rowOff>
        </xdr:to>
        <xdr:sp macro="" textlink="">
          <xdr:nvSpPr>
            <xdr:cNvPr id="159897" name="Check Box 153" hidden="1">
              <a:extLst>
                <a:ext uri="{63B3BB69-23CF-44E3-9099-C40C66FF867C}">
                  <a14:compatExt spid="_x0000_s159897"/>
                </a:ext>
                <a:ext uri="{FF2B5EF4-FFF2-40B4-BE49-F238E27FC236}">
                  <a16:creationId xmlns:a16="http://schemas.microsoft.com/office/drawing/2014/main" id="{00000000-0008-0000-0400-000099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19</xdr:row>
          <xdr:rowOff>88900</xdr:rowOff>
        </xdr:from>
        <xdr:to>
          <xdr:col>9</xdr:col>
          <xdr:colOff>165100</xdr:colOff>
          <xdr:row>20</xdr:row>
          <xdr:rowOff>114300</xdr:rowOff>
        </xdr:to>
        <xdr:sp macro="" textlink="">
          <xdr:nvSpPr>
            <xdr:cNvPr id="159898" name="Check Box 154" hidden="1">
              <a:extLst>
                <a:ext uri="{63B3BB69-23CF-44E3-9099-C40C66FF867C}">
                  <a14:compatExt spid="_x0000_s159898"/>
                </a:ext>
                <a:ext uri="{FF2B5EF4-FFF2-40B4-BE49-F238E27FC236}">
                  <a16:creationId xmlns:a16="http://schemas.microsoft.com/office/drawing/2014/main" id="{00000000-0008-0000-0400-00009A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21</xdr:row>
          <xdr:rowOff>88900</xdr:rowOff>
        </xdr:from>
        <xdr:to>
          <xdr:col>10</xdr:col>
          <xdr:colOff>0</xdr:colOff>
          <xdr:row>22</xdr:row>
          <xdr:rowOff>114300</xdr:rowOff>
        </xdr:to>
        <xdr:sp macro="" textlink="">
          <xdr:nvSpPr>
            <xdr:cNvPr id="159899" name="Check Box 155" hidden="1">
              <a:extLst>
                <a:ext uri="{63B3BB69-23CF-44E3-9099-C40C66FF867C}">
                  <a14:compatExt spid="_x0000_s159899"/>
                </a:ext>
                <a:ext uri="{FF2B5EF4-FFF2-40B4-BE49-F238E27FC236}">
                  <a16:creationId xmlns:a16="http://schemas.microsoft.com/office/drawing/2014/main" id="{00000000-0008-0000-0400-00009B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23</xdr:row>
          <xdr:rowOff>95250</xdr:rowOff>
        </xdr:from>
        <xdr:to>
          <xdr:col>10</xdr:col>
          <xdr:colOff>0</xdr:colOff>
          <xdr:row>24</xdr:row>
          <xdr:rowOff>127000</xdr:rowOff>
        </xdr:to>
        <xdr:sp macro="" textlink="">
          <xdr:nvSpPr>
            <xdr:cNvPr id="159900" name="Check Box 156" hidden="1">
              <a:extLst>
                <a:ext uri="{63B3BB69-23CF-44E3-9099-C40C66FF867C}">
                  <a14:compatExt spid="_x0000_s159900"/>
                </a:ext>
                <a:ext uri="{FF2B5EF4-FFF2-40B4-BE49-F238E27FC236}">
                  <a16:creationId xmlns:a16="http://schemas.microsoft.com/office/drawing/2014/main" id="{00000000-0008-0000-0400-00009C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25</xdr:row>
          <xdr:rowOff>76200</xdr:rowOff>
        </xdr:from>
        <xdr:to>
          <xdr:col>10</xdr:col>
          <xdr:colOff>0</xdr:colOff>
          <xdr:row>26</xdr:row>
          <xdr:rowOff>101600</xdr:rowOff>
        </xdr:to>
        <xdr:sp macro="" textlink="">
          <xdr:nvSpPr>
            <xdr:cNvPr id="159901" name="Check Box 157" hidden="1">
              <a:extLst>
                <a:ext uri="{63B3BB69-23CF-44E3-9099-C40C66FF867C}">
                  <a14:compatExt spid="_x0000_s159901"/>
                </a:ext>
                <a:ext uri="{FF2B5EF4-FFF2-40B4-BE49-F238E27FC236}">
                  <a16:creationId xmlns:a16="http://schemas.microsoft.com/office/drawing/2014/main" id="{00000000-0008-0000-0400-00009D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7</xdr:row>
          <xdr:rowOff>95250</xdr:rowOff>
        </xdr:from>
        <xdr:to>
          <xdr:col>13</xdr:col>
          <xdr:colOff>38100</xdr:colOff>
          <xdr:row>8</xdr:row>
          <xdr:rowOff>133350</xdr:rowOff>
        </xdr:to>
        <xdr:sp macro="" textlink="">
          <xdr:nvSpPr>
            <xdr:cNvPr id="159902" name="Check Box 158" hidden="1">
              <a:extLst>
                <a:ext uri="{63B3BB69-23CF-44E3-9099-C40C66FF867C}">
                  <a14:compatExt spid="_x0000_s159902"/>
                </a:ext>
                <a:ext uri="{FF2B5EF4-FFF2-40B4-BE49-F238E27FC236}">
                  <a16:creationId xmlns:a16="http://schemas.microsoft.com/office/drawing/2014/main" id="{00000000-0008-0000-0400-00009E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9</xdr:row>
          <xdr:rowOff>95250</xdr:rowOff>
        </xdr:from>
        <xdr:to>
          <xdr:col>13</xdr:col>
          <xdr:colOff>50800</xdr:colOff>
          <xdr:row>10</xdr:row>
          <xdr:rowOff>133350</xdr:rowOff>
        </xdr:to>
        <xdr:sp macro="" textlink="">
          <xdr:nvSpPr>
            <xdr:cNvPr id="159903" name="Check Box 159" hidden="1">
              <a:extLst>
                <a:ext uri="{63B3BB69-23CF-44E3-9099-C40C66FF867C}">
                  <a14:compatExt spid="_x0000_s159903"/>
                </a:ext>
                <a:ext uri="{FF2B5EF4-FFF2-40B4-BE49-F238E27FC236}">
                  <a16:creationId xmlns:a16="http://schemas.microsoft.com/office/drawing/2014/main" id="{00000000-0008-0000-0400-00009F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11</xdr:row>
          <xdr:rowOff>95250</xdr:rowOff>
        </xdr:from>
        <xdr:to>
          <xdr:col>13</xdr:col>
          <xdr:colOff>38100</xdr:colOff>
          <xdr:row>12</xdr:row>
          <xdr:rowOff>133350</xdr:rowOff>
        </xdr:to>
        <xdr:sp macro="" textlink="">
          <xdr:nvSpPr>
            <xdr:cNvPr id="159904" name="Check Box 160" hidden="1">
              <a:extLst>
                <a:ext uri="{63B3BB69-23CF-44E3-9099-C40C66FF867C}">
                  <a14:compatExt spid="_x0000_s159904"/>
                </a:ext>
                <a:ext uri="{FF2B5EF4-FFF2-40B4-BE49-F238E27FC236}">
                  <a16:creationId xmlns:a16="http://schemas.microsoft.com/office/drawing/2014/main" id="{00000000-0008-0000-0400-0000A0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13</xdr:row>
          <xdr:rowOff>95250</xdr:rowOff>
        </xdr:from>
        <xdr:to>
          <xdr:col>13</xdr:col>
          <xdr:colOff>25400</xdr:colOff>
          <xdr:row>14</xdr:row>
          <xdr:rowOff>133350</xdr:rowOff>
        </xdr:to>
        <xdr:sp macro="" textlink="">
          <xdr:nvSpPr>
            <xdr:cNvPr id="159905" name="Check Box 161" hidden="1">
              <a:extLst>
                <a:ext uri="{63B3BB69-23CF-44E3-9099-C40C66FF867C}">
                  <a14:compatExt spid="_x0000_s159905"/>
                </a:ext>
                <a:ext uri="{FF2B5EF4-FFF2-40B4-BE49-F238E27FC236}">
                  <a16:creationId xmlns:a16="http://schemas.microsoft.com/office/drawing/2014/main" id="{00000000-0008-0000-0400-0000A1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15</xdr:row>
          <xdr:rowOff>88900</xdr:rowOff>
        </xdr:from>
        <xdr:to>
          <xdr:col>13</xdr:col>
          <xdr:colOff>38100</xdr:colOff>
          <xdr:row>16</xdr:row>
          <xdr:rowOff>127000</xdr:rowOff>
        </xdr:to>
        <xdr:sp macro="" textlink="">
          <xdr:nvSpPr>
            <xdr:cNvPr id="159906" name="Check Box 162" hidden="1">
              <a:extLst>
                <a:ext uri="{63B3BB69-23CF-44E3-9099-C40C66FF867C}">
                  <a14:compatExt spid="_x0000_s159906"/>
                </a:ext>
                <a:ext uri="{FF2B5EF4-FFF2-40B4-BE49-F238E27FC236}">
                  <a16:creationId xmlns:a16="http://schemas.microsoft.com/office/drawing/2014/main" id="{00000000-0008-0000-0400-0000A2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17</xdr:row>
          <xdr:rowOff>95250</xdr:rowOff>
        </xdr:from>
        <xdr:to>
          <xdr:col>13</xdr:col>
          <xdr:colOff>38100</xdr:colOff>
          <xdr:row>18</xdr:row>
          <xdr:rowOff>133350</xdr:rowOff>
        </xdr:to>
        <xdr:sp macro="" textlink="">
          <xdr:nvSpPr>
            <xdr:cNvPr id="159907" name="Check Box 163" hidden="1">
              <a:extLst>
                <a:ext uri="{63B3BB69-23CF-44E3-9099-C40C66FF867C}">
                  <a14:compatExt spid="_x0000_s159907"/>
                </a:ext>
                <a:ext uri="{FF2B5EF4-FFF2-40B4-BE49-F238E27FC236}">
                  <a16:creationId xmlns:a16="http://schemas.microsoft.com/office/drawing/2014/main" id="{00000000-0008-0000-0400-0000A3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19</xdr:row>
          <xdr:rowOff>95250</xdr:rowOff>
        </xdr:from>
        <xdr:to>
          <xdr:col>13</xdr:col>
          <xdr:colOff>25400</xdr:colOff>
          <xdr:row>20</xdr:row>
          <xdr:rowOff>133350</xdr:rowOff>
        </xdr:to>
        <xdr:sp macro="" textlink="">
          <xdr:nvSpPr>
            <xdr:cNvPr id="159908" name="Check Box 164" hidden="1">
              <a:extLst>
                <a:ext uri="{63B3BB69-23CF-44E3-9099-C40C66FF867C}">
                  <a14:compatExt spid="_x0000_s159908"/>
                </a:ext>
                <a:ext uri="{FF2B5EF4-FFF2-40B4-BE49-F238E27FC236}">
                  <a16:creationId xmlns:a16="http://schemas.microsoft.com/office/drawing/2014/main" id="{00000000-0008-0000-0400-0000A4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88900</xdr:rowOff>
        </xdr:from>
        <xdr:to>
          <xdr:col>13</xdr:col>
          <xdr:colOff>25400</xdr:colOff>
          <xdr:row>22</xdr:row>
          <xdr:rowOff>127000</xdr:rowOff>
        </xdr:to>
        <xdr:sp macro="" textlink="">
          <xdr:nvSpPr>
            <xdr:cNvPr id="159909" name="Check Box 165" hidden="1">
              <a:extLst>
                <a:ext uri="{63B3BB69-23CF-44E3-9099-C40C66FF867C}">
                  <a14:compatExt spid="_x0000_s159909"/>
                </a:ext>
                <a:ext uri="{FF2B5EF4-FFF2-40B4-BE49-F238E27FC236}">
                  <a16:creationId xmlns:a16="http://schemas.microsoft.com/office/drawing/2014/main" id="{00000000-0008-0000-0400-0000A5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23</xdr:row>
          <xdr:rowOff>95250</xdr:rowOff>
        </xdr:from>
        <xdr:to>
          <xdr:col>13</xdr:col>
          <xdr:colOff>38100</xdr:colOff>
          <xdr:row>24</xdr:row>
          <xdr:rowOff>133350</xdr:rowOff>
        </xdr:to>
        <xdr:sp macro="" textlink="">
          <xdr:nvSpPr>
            <xdr:cNvPr id="159910" name="Check Box 166" hidden="1">
              <a:extLst>
                <a:ext uri="{63B3BB69-23CF-44E3-9099-C40C66FF867C}">
                  <a14:compatExt spid="_x0000_s159910"/>
                </a:ext>
                <a:ext uri="{FF2B5EF4-FFF2-40B4-BE49-F238E27FC236}">
                  <a16:creationId xmlns:a16="http://schemas.microsoft.com/office/drawing/2014/main" id="{00000000-0008-0000-0400-0000A6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25</xdr:row>
          <xdr:rowOff>95250</xdr:rowOff>
        </xdr:from>
        <xdr:to>
          <xdr:col>13</xdr:col>
          <xdr:colOff>38100</xdr:colOff>
          <xdr:row>26</xdr:row>
          <xdr:rowOff>133350</xdr:rowOff>
        </xdr:to>
        <xdr:sp macro="" textlink="">
          <xdr:nvSpPr>
            <xdr:cNvPr id="159911" name="Check Box 167" hidden="1">
              <a:extLst>
                <a:ext uri="{63B3BB69-23CF-44E3-9099-C40C66FF867C}">
                  <a14:compatExt spid="_x0000_s159911"/>
                </a:ext>
                <a:ext uri="{FF2B5EF4-FFF2-40B4-BE49-F238E27FC236}">
                  <a16:creationId xmlns:a16="http://schemas.microsoft.com/office/drawing/2014/main" id="{00000000-0008-0000-0400-0000A7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114300</xdr:colOff>
          <xdr:row>76</xdr:row>
          <xdr:rowOff>88900</xdr:rowOff>
        </xdr:from>
        <xdr:to>
          <xdr:col>14</xdr:col>
          <xdr:colOff>114300</xdr:colOff>
          <xdr:row>77</xdr:row>
          <xdr:rowOff>101600</xdr:rowOff>
        </xdr:to>
        <xdr:sp macro="" textlink="">
          <xdr:nvSpPr>
            <xdr:cNvPr id="160769" name="Check Box 1" hidden="1">
              <a:extLst>
                <a:ext uri="{63B3BB69-23CF-44E3-9099-C40C66FF867C}">
                  <a14:compatExt spid="_x0000_s160769"/>
                </a:ext>
                <a:ext uri="{FF2B5EF4-FFF2-40B4-BE49-F238E27FC236}">
                  <a16:creationId xmlns:a16="http://schemas.microsoft.com/office/drawing/2014/main" id="{00000000-0008-0000-0500-00000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139700</xdr:colOff>
          <xdr:row>76</xdr:row>
          <xdr:rowOff>88900</xdr:rowOff>
        </xdr:from>
        <xdr:to>
          <xdr:col>17</xdr:col>
          <xdr:colOff>139700</xdr:colOff>
          <xdr:row>77</xdr:row>
          <xdr:rowOff>101600</xdr:rowOff>
        </xdr:to>
        <xdr:sp macro="" textlink="">
          <xdr:nvSpPr>
            <xdr:cNvPr id="160770" name="Check Box 2" hidden="1">
              <a:extLst>
                <a:ext uri="{63B3BB69-23CF-44E3-9099-C40C66FF867C}">
                  <a14:compatExt spid="_x0000_s160770"/>
                </a:ext>
                <a:ext uri="{FF2B5EF4-FFF2-40B4-BE49-F238E27FC236}">
                  <a16:creationId xmlns:a16="http://schemas.microsoft.com/office/drawing/2014/main" id="{00000000-0008-0000-0500-00000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90</xdr:row>
          <xdr:rowOff>101600</xdr:rowOff>
        </xdr:from>
        <xdr:to>
          <xdr:col>14</xdr:col>
          <xdr:colOff>12700</xdr:colOff>
          <xdr:row>91</xdr:row>
          <xdr:rowOff>127000</xdr:rowOff>
        </xdr:to>
        <xdr:sp macro="" textlink="">
          <xdr:nvSpPr>
            <xdr:cNvPr id="160775" name="Check Box 7" hidden="1">
              <a:extLst>
                <a:ext uri="{63B3BB69-23CF-44E3-9099-C40C66FF867C}">
                  <a14:compatExt spid="_x0000_s160775"/>
                </a:ext>
                <a:ext uri="{FF2B5EF4-FFF2-40B4-BE49-F238E27FC236}">
                  <a16:creationId xmlns:a16="http://schemas.microsoft.com/office/drawing/2014/main" id="{00000000-0008-0000-0500-00000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90</xdr:row>
          <xdr:rowOff>101600</xdr:rowOff>
        </xdr:from>
        <xdr:to>
          <xdr:col>17</xdr:col>
          <xdr:colOff>114300</xdr:colOff>
          <xdr:row>91</xdr:row>
          <xdr:rowOff>127000</xdr:rowOff>
        </xdr:to>
        <xdr:sp macro="" textlink="">
          <xdr:nvSpPr>
            <xdr:cNvPr id="160776" name="Check Box 8" hidden="1">
              <a:extLst>
                <a:ext uri="{63B3BB69-23CF-44E3-9099-C40C66FF867C}">
                  <a14:compatExt spid="_x0000_s160776"/>
                </a:ext>
                <a:ext uri="{FF2B5EF4-FFF2-40B4-BE49-F238E27FC236}">
                  <a16:creationId xmlns:a16="http://schemas.microsoft.com/office/drawing/2014/main" id="{00000000-0008-0000-0500-00000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9</xdr:row>
          <xdr:rowOff>12700</xdr:rowOff>
        </xdr:from>
        <xdr:to>
          <xdr:col>34</xdr:col>
          <xdr:colOff>76200</xdr:colOff>
          <xdr:row>10</xdr:row>
          <xdr:rowOff>0</xdr:rowOff>
        </xdr:to>
        <xdr:sp macro="" textlink="">
          <xdr:nvSpPr>
            <xdr:cNvPr id="160777" name="Check Box 9" hidden="1">
              <a:extLst>
                <a:ext uri="{63B3BB69-23CF-44E3-9099-C40C66FF867C}">
                  <a14:compatExt spid="_x0000_s160777"/>
                </a:ext>
                <a:ext uri="{FF2B5EF4-FFF2-40B4-BE49-F238E27FC236}">
                  <a16:creationId xmlns:a16="http://schemas.microsoft.com/office/drawing/2014/main" id="{00000000-0008-0000-0500-00000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指摘事項有り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10</xdr:row>
          <xdr:rowOff>0</xdr:rowOff>
        </xdr:from>
        <xdr:to>
          <xdr:col>34</xdr:col>
          <xdr:colOff>76200</xdr:colOff>
          <xdr:row>10</xdr:row>
          <xdr:rowOff>177800</xdr:rowOff>
        </xdr:to>
        <xdr:sp macro="" textlink="">
          <xdr:nvSpPr>
            <xdr:cNvPr id="160778" name="Check Box 10" hidden="1">
              <a:extLst>
                <a:ext uri="{63B3BB69-23CF-44E3-9099-C40C66FF867C}">
                  <a14:compatExt spid="_x0000_s160778"/>
                </a:ext>
                <a:ext uri="{FF2B5EF4-FFF2-40B4-BE49-F238E27FC236}">
                  <a16:creationId xmlns:a16="http://schemas.microsoft.com/office/drawing/2014/main" id="{00000000-0008-0000-0500-00000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指摘事項無し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63500</xdr:colOff>
          <xdr:row>29</xdr:row>
          <xdr:rowOff>190500</xdr:rowOff>
        </xdr:from>
        <xdr:to>
          <xdr:col>22</xdr:col>
          <xdr:colOff>19050</xdr:colOff>
          <xdr:row>31</xdr:row>
          <xdr:rowOff>38100</xdr:rowOff>
        </xdr:to>
        <xdr:sp macro="" textlink="">
          <xdr:nvSpPr>
            <xdr:cNvPr id="160779" name="Check Box 11" hidden="1">
              <a:extLst>
                <a:ext uri="{63B3BB69-23CF-44E3-9099-C40C66FF867C}">
                  <a14:compatExt spid="_x0000_s160779"/>
                </a:ext>
                <a:ext uri="{FF2B5EF4-FFF2-40B4-BE49-F238E27FC236}">
                  <a16:creationId xmlns:a16="http://schemas.microsoft.com/office/drawing/2014/main" id="{00000000-0008-0000-0500-00000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行っている(自主点検含む)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63500</xdr:colOff>
          <xdr:row>29</xdr:row>
          <xdr:rowOff>171450</xdr:rowOff>
        </xdr:from>
        <xdr:to>
          <xdr:col>33</xdr:col>
          <xdr:colOff>165100</xdr:colOff>
          <xdr:row>31</xdr:row>
          <xdr:rowOff>19050</xdr:rowOff>
        </xdr:to>
        <xdr:sp macro="" textlink="">
          <xdr:nvSpPr>
            <xdr:cNvPr id="160780" name="Check Box 12" hidden="1">
              <a:extLst>
                <a:ext uri="{63B3BB69-23CF-44E3-9099-C40C66FF867C}">
                  <a14:compatExt spid="_x0000_s160780"/>
                </a:ext>
                <a:ext uri="{FF2B5EF4-FFF2-40B4-BE49-F238E27FC236}">
                  <a16:creationId xmlns:a16="http://schemas.microsoft.com/office/drawing/2014/main" id="{00000000-0008-0000-0500-00000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88900</xdr:colOff>
          <xdr:row>28</xdr:row>
          <xdr:rowOff>101600</xdr:rowOff>
        </xdr:from>
        <xdr:to>
          <xdr:col>18</xdr:col>
          <xdr:colOff>165100</xdr:colOff>
          <xdr:row>29</xdr:row>
          <xdr:rowOff>139700</xdr:rowOff>
        </xdr:to>
        <xdr:sp macro="" textlink="">
          <xdr:nvSpPr>
            <xdr:cNvPr id="160781" name="Check Box 13" hidden="1">
              <a:extLst>
                <a:ext uri="{63B3BB69-23CF-44E3-9099-C40C66FF867C}">
                  <a14:compatExt spid="_x0000_s160781"/>
                </a:ext>
                <a:ext uri="{FF2B5EF4-FFF2-40B4-BE49-F238E27FC236}">
                  <a16:creationId xmlns:a16="http://schemas.microsoft.com/office/drawing/2014/main" id="{00000000-0008-0000-0500-00000D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消火器具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28</xdr:row>
          <xdr:rowOff>95250</xdr:rowOff>
        </xdr:from>
        <xdr:to>
          <xdr:col>21</xdr:col>
          <xdr:colOff>139700</xdr:colOff>
          <xdr:row>29</xdr:row>
          <xdr:rowOff>120650</xdr:rowOff>
        </xdr:to>
        <xdr:sp macro="" textlink="">
          <xdr:nvSpPr>
            <xdr:cNvPr id="160782" name="Check Box 14" hidden="1">
              <a:extLst>
                <a:ext uri="{63B3BB69-23CF-44E3-9099-C40C66FF867C}">
                  <a14:compatExt spid="_x0000_s160782"/>
                </a:ext>
                <a:ext uri="{FF2B5EF4-FFF2-40B4-BE49-F238E27FC236}">
                  <a16:creationId xmlns:a16="http://schemas.microsoft.com/office/drawing/2014/main" id="{00000000-0008-0000-0500-00000E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非常口</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139700</xdr:colOff>
          <xdr:row>28</xdr:row>
          <xdr:rowOff>57150</xdr:rowOff>
        </xdr:from>
        <xdr:to>
          <xdr:col>26</xdr:col>
          <xdr:colOff>63500</xdr:colOff>
          <xdr:row>29</xdr:row>
          <xdr:rowOff>152400</xdr:rowOff>
        </xdr:to>
        <xdr:sp macro="" textlink="">
          <xdr:nvSpPr>
            <xdr:cNvPr id="160783" name="Check Box 15" hidden="1">
              <a:extLst>
                <a:ext uri="{63B3BB69-23CF-44E3-9099-C40C66FF867C}">
                  <a14:compatExt spid="_x0000_s160783"/>
                </a:ext>
                <a:ext uri="{FF2B5EF4-FFF2-40B4-BE49-F238E27FC236}">
                  <a16:creationId xmlns:a16="http://schemas.microsoft.com/office/drawing/2014/main" id="{00000000-0008-0000-0500-00000F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25400</xdr:colOff>
          <xdr:row>106</xdr:row>
          <xdr:rowOff>88900</xdr:rowOff>
        </xdr:from>
        <xdr:to>
          <xdr:col>27</xdr:col>
          <xdr:colOff>101600</xdr:colOff>
          <xdr:row>107</xdr:row>
          <xdr:rowOff>139700</xdr:rowOff>
        </xdr:to>
        <xdr:sp macro="" textlink="">
          <xdr:nvSpPr>
            <xdr:cNvPr id="160784" name="Check Box 16" hidden="1">
              <a:extLst>
                <a:ext uri="{63B3BB69-23CF-44E3-9099-C40C66FF867C}">
                  <a14:compatExt spid="_x0000_s160784"/>
                </a:ext>
                <a:ext uri="{FF2B5EF4-FFF2-40B4-BE49-F238E27FC236}">
                  <a16:creationId xmlns:a16="http://schemas.microsoft.com/office/drawing/2014/main" id="{00000000-0008-0000-0500-000010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職員に周知している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12700</xdr:colOff>
          <xdr:row>106</xdr:row>
          <xdr:rowOff>76200</xdr:rowOff>
        </xdr:from>
        <xdr:to>
          <xdr:col>35</xdr:col>
          <xdr:colOff>101600</xdr:colOff>
          <xdr:row>107</xdr:row>
          <xdr:rowOff>139700</xdr:rowOff>
        </xdr:to>
        <xdr:sp macro="" textlink="">
          <xdr:nvSpPr>
            <xdr:cNvPr id="160785" name="Check Box 17" hidden="1">
              <a:extLst>
                <a:ext uri="{63B3BB69-23CF-44E3-9099-C40C66FF867C}">
                  <a14:compatExt spid="_x0000_s160785"/>
                </a:ext>
                <a:ext uri="{FF2B5EF4-FFF2-40B4-BE49-F238E27FC236}">
                  <a16:creationId xmlns:a16="http://schemas.microsoft.com/office/drawing/2014/main" id="{00000000-0008-0000-0500-00001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職員に周知していない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25400</xdr:colOff>
          <xdr:row>110</xdr:row>
          <xdr:rowOff>63500</xdr:rowOff>
        </xdr:from>
        <xdr:to>
          <xdr:col>36</xdr:col>
          <xdr:colOff>57150</xdr:colOff>
          <xdr:row>111</xdr:row>
          <xdr:rowOff>165100</xdr:rowOff>
        </xdr:to>
        <xdr:sp macro="" textlink="">
          <xdr:nvSpPr>
            <xdr:cNvPr id="160786" name="Check Box 18" hidden="1">
              <a:extLst>
                <a:ext uri="{63B3BB69-23CF-44E3-9099-C40C66FF867C}">
                  <a14:compatExt spid="_x0000_s160786"/>
                </a:ext>
                <a:ext uri="{FF2B5EF4-FFF2-40B4-BE49-F238E27FC236}">
                  <a16:creationId xmlns:a16="http://schemas.microsoft.com/office/drawing/2014/main" id="{00000000-0008-0000-0500-00001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110</xdr:row>
          <xdr:rowOff>57150</xdr:rowOff>
        </xdr:from>
        <xdr:to>
          <xdr:col>27</xdr:col>
          <xdr:colOff>25400</xdr:colOff>
          <xdr:row>111</xdr:row>
          <xdr:rowOff>114300</xdr:rowOff>
        </xdr:to>
        <xdr:sp macro="" textlink="">
          <xdr:nvSpPr>
            <xdr:cNvPr id="160787" name="Check Box 19" hidden="1">
              <a:extLst>
                <a:ext uri="{63B3BB69-23CF-44E3-9099-C40C66FF867C}">
                  <a14:compatExt spid="_x0000_s160787"/>
                </a:ext>
                <a:ext uri="{FF2B5EF4-FFF2-40B4-BE49-F238E27FC236}">
                  <a16:creationId xmlns:a16="http://schemas.microsoft.com/office/drawing/2014/main" id="{00000000-0008-0000-0500-000013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25400</xdr:colOff>
          <xdr:row>108</xdr:row>
          <xdr:rowOff>95250</xdr:rowOff>
        </xdr:from>
        <xdr:to>
          <xdr:col>27</xdr:col>
          <xdr:colOff>101600</xdr:colOff>
          <xdr:row>109</xdr:row>
          <xdr:rowOff>114300</xdr:rowOff>
        </xdr:to>
        <xdr:sp macro="" textlink="">
          <xdr:nvSpPr>
            <xdr:cNvPr id="160788" name="Check Box 20" hidden="1">
              <a:extLst>
                <a:ext uri="{63B3BB69-23CF-44E3-9099-C40C66FF867C}">
                  <a14:compatExt spid="_x0000_s160788"/>
                </a:ext>
                <a:ext uri="{FF2B5EF4-FFF2-40B4-BE49-F238E27FC236}">
                  <a16:creationId xmlns:a16="http://schemas.microsoft.com/office/drawing/2014/main" id="{00000000-0008-0000-0500-000014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文書で得ている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25400</xdr:colOff>
          <xdr:row>108</xdr:row>
          <xdr:rowOff>95250</xdr:rowOff>
        </xdr:from>
        <xdr:to>
          <xdr:col>35</xdr:col>
          <xdr:colOff>133350</xdr:colOff>
          <xdr:row>109</xdr:row>
          <xdr:rowOff>114300</xdr:rowOff>
        </xdr:to>
        <xdr:sp macro="" textlink="">
          <xdr:nvSpPr>
            <xdr:cNvPr id="160789" name="Check Box 21" hidden="1">
              <a:extLst>
                <a:ext uri="{63B3BB69-23CF-44E3-9099-C40C66FF867C}">
                  <a14:compatExt spid="_x0000_s160789"/>
                </a:ext>
                <a:ext uri="{FF2B5EF4-FFF2-40B4-BE49-F238E27FC236}">
                  <a16:creationId xmlns:a16="http://schemas.microsoft.com/office/drawing/2014/main" id="{00000000-0008-0000-0500-00001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文書で得ていない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104</xdr:row>
          <xdr:rowOff>101600</xdr:rowOff>
        </xdr:from>
        <xdr:to>
          <xdr:col>31</xdr:col>
          <xdr:colOff>19050</xdr:colOff>
          <xdr:row>105</xdr:row>
          <xdr:rowOff>114300</xdr:rowOff>
        </xdr:to>
        <xdr:sp macro="" textlink="">
          <xdr:nvSpPr>
            <xdr:cNvPr id="160790" name="Check Box 22" hidden="1">
              <a:extLst>
                <a:ext uri="{63B3BB69-23CF-44E3-9099-C40C66FF867C}">
                  <a14:compatExt spid="_x0000_s160790"/>
                </a:ext>
                <a:ext uri="{FF2B5EF4-FFF2-40B4-BE49-F238E27FC236}">
                  <a16:creationId xmlns:a16="http://schemas.microsoft.com/office/drawing/2014/main" id="{00000000-0008-0000-0500-000016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38100</xdr:colOff>
          <xdr:row>104</xdr:row>
          <xdr:rowOff>95250</xdr:rowOff>
        </xdr:from>
        <xdr:to>
          <xdr:col>23</xdr:col>
          <xdr:colOff>50800</xdr:colOff>
          <xdr:row>105</xdr:row>
          <xdr:rowOff>101600</xdr:rowOff>
        </xdr:to>
        <xdr:sp macro="" textlink="">
          <xdr:nvSpPr>
            <xdr:cNvPr id="160791" name="Check Box 23" hidden="1">
              <a:extLst>
                <a:ext uri="{63B3BB69-23CF-44E3-9099-C40C66FF867C}">
                  <a14:compatExt spid="_x0000_s160791"/>
                </a:ext>
                <a:ext uri="{FF2B5EF4-FFF2-40B4-BE49-F238E27FC236}">
                  <a16:creationId xmlns:a16="http://schemas.microsoft.com/office/drawing/2014/main" id="{00000000-0008-0000-0500-00001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110</xdr:row>
          <xdr:rowOff>88900</xdr:rowOff>
        </xdr:from>
        <xdr:to>
          <xdr:col>19</xdr:col>
          <xdr:colOff>63500</xdr:colOff>
          <xdr:row>111</xdr:row>
          <xdr:rowOff>114300</xdr:rowOff>
        </xdr:to>
        <xdr:sp macro="" textlink="">
          <xdr:nvSpPr>
            <xdr:cNvPr id="160792" name="Check Box 24" hidden="1">
              <a:extLst>
                <a:ext uri="{63B3BB69-23CF-44E3-9099-C40C66FF867C}">
                  <a14:compatExt spid="_x0000_s160792"/>
                </a:ext>
                <a:ext uri="{FF2B5EF4-FFF2-40B4-BE49-F238E27FC236}">
                  <a16:creationId xmlns:a16="http://schemas.microsoft.com/office/drawing/2014/main" id="{00000000-0008-0000-0500-00001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101600</xdr:colOff>
          <xdr:row>113</xdr:row>
          <xdr:rowOff>12700</xdr:rowOff>
        </xdr:from>
        <xdr:to>
          <xdr:col>11</xdr:col>
          <xdr:colOff>139700</xdr:colOff>
          <xdr:row>114</xdr:row>
          <xdr:rowOff>0</xdr:rowOff>
        </xdr:to>
        <xdr:sp macro="" textlink="">
          <xdr:nvSpPr>
            <xdr:cNvPr id="160793" name="Check Box 25" hidden="1">
              <a:extLst>
                <a:ext uri="{63B3BB69-23CF-44E3-9099-C40C66FF867C}">
                  <a14:compatExt spid="_x0000_s160793"/>
                </a:ext>
                <a:ext uri="{FF2B5EF4-FFF2-40B4-BE49-F238E27FC236}">
                  <a16:creationId xmlns:a16="http://schemas.microsoft.com/office/drawing/2014/main" id="{00000000-0008-0000-0500-00001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101600</xdr:colOff>
          <xdr:row>114</xdr:row>
          <xdr:rowOff>12700</xdr:rowOff>
        </xdr:from>
        <xdr:to>
          <xdr:col>11</xdr:col>
          <xdr:colOff>133350</xdr:colOff>
          <xdr:row>115</xdr:row>
          <xdr:rowOff>0</xdr:rowOff>
        </xdr:to>
        <xdr:sp macro="" textlink="">
          <xdr:nvSpPr>
            <xdr:cNvPr id="160794" name="Check Box 26" hidden="1">
              <a:extLst>
                <a:ext uri="{63B3BB69-23CF-44E3-9099-C40C66FF867C}">
                  <a14:compatExt spid="_x0000_s160794"/>
                </a:ext>
                <a:ext uri="{FF2B5EF4-FFF2-40B4-BE49-F238E27FC236}">
                  <a16:creationId xmlns:a16="http://schemas.microsoft.com/office/drawing/2014/main" id="{00000000-0008-0000-0500-00001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113</xdr:row>
          <xdr:rowOff>19050</xdr:rowOff>
        </xdr:from>
        <xdr:to>
          <xdr:col>16</xdr:col>
          <xdr:colOff>38100</xdr:colOff>
          <xdr:row>114</xdr:row>
          <xdr:rowOff>12700</xdr:rowOff>
        </xdr:to>
        <xdr:sp macro="" textlink="">
          <xdr:nvSpPr>
            <xdr:cNvPr id="160795" name="Check Box 27" hidden="1">
              <a:extLst>
                <a:ext uri="{63B3BB69-23CF-44E3-9099-C40C66FF867C}">
                  <a14:compatExt spid="_x0000_s160795"/>
                </a:ext>
                <a:ext uri="{FF2B5EF4-FFF2-40B4-BE49-F238E27FC236}">
                  <a16:creationId xmlns:a16="http://schemas.microsoft.com/office/drawing/2014/main" id="{00000000-0008-0000-0500-00001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HP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95250</xdr:colOff>
          <xdr:row>113</xdr:row>
          <xdr:rowOff>12700</xdr:rowOff>
        </xdr:from>
        <xdr:to>
          <xdr:col>22</xdr:col>
          <xdr:colOff>63500</xdr:colOff>
          <xdr:row>114</xdr:row>
          <xdr:rowOff>12700</xdr:rowOff>
        </xdr:to>
        <xdr:sp macro="" textlink="">
          <xdr:nvSpPr>
            <xdr:cNvPr id="160796" name="Check Box 28" hidden="1">
              <a:extLst>
                <a:ext uri="{63B3BB69-23CF-44E3-9099-C40C66FF867C}">
                  <a14:compatExt spid="_x0000_s160796"/>
                </a:ext>
                <a:ext uri="{FF2B5EF4-FFF2-40B4-BE49-F238E27FC236}">
                  <a16:creationId xmlns:a16="http://schemas.microsoft.com/office/drawing/2014/main" id="{00000000-0008-0000-0500-00001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パンフレット等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113</xdr:row>
          <xdr:rowOff>25400</xdr:rowOff>
        </xdr:from>
        <xdr:to>
          <xdr:col>26</xdr:col>
          <xdr:colOff>0</xdr:colOff>
          <xdr:row>114</xdr:row>
          <xdr:rowOff>12700</xdr:rowOff>
        </xdr:to>
        <xdr:sp macro="" textlink="">
          <xdr:nvSpPr>
            <xdr:cNvPr id="160797" name="Check Box 29" hidden="1">
              <a:extLst>
                <a:ext uri="{63B3BB69-23CF-44E3-9099-C40C66FF867C}">
                  <a14:compatExt spid="_x0000_s160797"/>
                </a:ext>
                <a:ext uri="{FF2B5EF4-FFF2-40B4-BE49-F238E27FC236}">
                  <a16:creationId xmlns:a16="http://schemas.microsoft.com/office/drawing/2014/main" id="{00000000-0008-0000-0500-00001D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82550</xdr:colOff>
          <xdr:row>15</xdr:row>
          <xdr:rowOff>0</xdr:rowOff>
        </xdr:from>
        <xdr:to>
          <xdr:col>19</xdr:col>
          <xdr:colOff>158750</xdr:colOff>
          <xdr:row>16</xdr:row>
          <xdr:rowOff>0</xdr:rowOff>
        </xdr:to>
        <xdr:sp macro="" textlink="">
          <xdr:nvSpPr>
            <xdr:cNvPr id="160798" name="Check Box 30" hidden="1">
              <a:extLst>
                <a:ext uri="{63B3BB69-23CF-44E3-9099-C40C66FF867C}">
                  <a14:compatExt spid="_x0000_s160798"/>
                </a:ext>
                <a:ext uri="{FF2B5EF4-FFF2-40B4-BE49-F238E27FC236}">
                  <a16:creationId xmlns:a16="http://schemas.microsoft.com/office/drawing/2014/main" id="{00000000-0008-0000-0500-00001E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88900</xdr:colOff>
          <xdr:row>14</xdr:row>
          <xdr:rowOff>215900</xdr:rowOff>
        </xdr:from>
        <xdr:to>
          <xdr:col>21</xdr:col>
          <xdr:colOff>139700</xdr:colOff>
          <xdr:row>16</xdr:row>
          <xdr:rowOff>19050</xdr:rowOff>
        </xdr:to>
        <xdr:sp macro="" textlink="">
          <xdr:nvSpPr>
            <xdr:cNvPr id="160799" name="Check Box 31" hidden="1">
              <a:extLst>
                <a:ext uri="{63B3BB69-23CF-44E3-9099-C40C66FF867C}">
                  <a14:compatExt spid="_x0000_s160799"/>
                </a:ext>
                <a:ext uri="{FF2B5EF4-FFF2-40B4-BE49-F238E27FC236}">
                  <a16:creationId xmlns:a16="http://schemas.microsoft.com/office/drawing/2014/main" id="{00000000-0008-0000-0500-00001F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15</xdr:row>
          <xdr:rowOff>171450</xdr:rowOff>
        </xdr:from>
        <xdr:to>
          <xdr:col>19</xdr:col>
          <xdr:colOff>133350</xdr:colOff>
          <xdr:row>17</xdr:row>
          <xdr:rowOff>25400</xdr:rowOff>
        </xdr:to>
        <xdr:sp macro="" textlink="">
          <xdr:nvSpPr>
            <xdr:cNvPr id="160800" name="Check Box 32" hidden="1">
              <a:extLst>
                <a:ext uri="{63B3BB69-23CF-44E3-9099-C40C66FF867C}">
                  <a14:compatExt spid="_x0000_s160800"/>
                </a:ext>
                <a:ext uri="{FF2B5EF4-FFF2-40B4-BE49-F238E27FC236}">
                  <a16:creationId xmlns:a16="http://schemas.microsoft.com/office/drawing/2014/main" id="{00000000-0008-0000-0500-000020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16</xdr:row>
          <xdr:rowOff>165100</xdr:rowOff>
        </xdr:from>
        <xdr:to>
          <xdr:col>19</xdr:col>
          <xdr:colOff>133350</xdr:colOff>
          <xdr:row>18</xdr:row>
          <xdr:rowOff>19050</xdr:rowOff>
        </xdr:to>
        <xdr:sp macro="" textlink="">
          <xdr:nvSpPr>
            <xdr:cNvPr id="160801" name="Check Box 33" hidden="1">
              <a:extLst>
                <a:ext uri="{63B3BB69-23CF-44E3-9099-C40C66FF867C}">
                  <a14:compatExt spid="_x0000_s160801"/>
                </a:ext>
                <a:ext uri="{FF2B5EF4-FFF2-40B4-BE49-F238E27FC236}">
                  <a16:creationId xmlns:a16="http://schemas.microsoft.com/office/drawing/2014/main" id="{00000000-0008-0000-0500-00002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17</xdr:row>
          <xdr:rowOff>171450</xdr:rowOff>
        </xdr:from>
        <xdr:to>
          <xdr:col>19</xdr:col>
          <xdr:colOff>139700</xdr:colOff>
          <xdr:row>19</xdr:row>
          <xdr:rowOff>25400</xdr:rowOff>
        </xdr:to>
        <xdr:sp macro="" textlink="">
          <xdr:nvSpPr>
            <xdr:cNvPr id="160802" name="Check Box 34" hidden="1">
              <a:extLst>
                <a:ext uri="{63B3BB69-23CF-44E3-9099-C40C66FF867C}">
                  <a14:compatExt spid="_x0000_s160802"/>
                </a:ext>
                <a:ext uri="{FF2B5EF4-FFF2-40B4-BE49-F238E27FC236}">
                  <a16:creationId xmlns:a16="http://schemas.microsoft.com/office/drawing/2014/main" id="{00000000-0008-0000-0500-00002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18</xdr:row>
          <xdr:rowOff>171450</xdr:rowOff>
        </xdr:from>
        <xdr:to>
          <xdr:col>19</xdr:col>
          <xdr:colOff>139700</xdr:colOff>
          <xdr:row>20</xdr:row>
          <xdr:rowOff>38100</xdr:rowOff>
        </xdr:to>
        <xdr:sp macro="" textlink="">
          <xdr:nvSpPr>
            <xdr:cNvPr id="160803" name="Check Box 35" hidden="1">
              <a:extLst>
                <a:ext uri="{63B3BB69-23CF-44E3-9099-C40C66FF867C}">
                  <a14:compatExt spid="_x0000_s160803"/>
                </a:ext>
                <a:ext uri="{FF2B5EF4-FFF2-40B4-BE49-F238E27FC236}">
                  <a16:creationId xmlns:a16="http://schemas.microsoft.com/office/drawing/2014/main" id="{00000000-0008-0000-0500-000023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19</xdr:row>
          <xdr:rowOff>171450</xdr:rowOff>
        </xdr:from>
        <xdr:to>
          <xdr:col>19</xdr:col>
          <xdr:colOff>139700</xdr:colOff>
          <xdr:row>21</xdr:row>
          <xdr:rowOff>25400</xdr:rowOff>
        </xdr:to>
        <xdr:sp macro="" textlink="">
          <xdr:nvSpPr>
            <xdr:cNvPr id="160804" name="Check Box 36" hidden="1">
              <a:extLst>
                <a:ext uri="{63B3BB69-23CF-44E3-9099-C40C66FF867C}">
                  <a14:compatExt spid="_x0000_s160804"/>
                </a:ext>
                <a:ext uri="{FF2B5EF4-FFF2-40B4-BE49-F238E27FC236}">
                  <a16:creationId xmlns:a16="http://schemas.microsoft.com/office/drawing/2014/main" id="{00000000-0008-0000-0500-000024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20</xdr:row>
          <xdr:rowOff>171450</xdr:rowOff>
        </xdr:from>
        <xdr:to>
          <xdr:col>19</xdr:col>
          <xdr:colOff>139700</xdr:colOff>
          <xdr:row>22</xdr:row>
          <xdr:rowOff>25400</xdr:rowOff>
        </xdr:to>
        <xdr:sp macro="" textlink="">
          <xdr:nvSpPr>
            <xdr:cNvPr id="160805" name="Check Box 37" hidden="1">
              <a:extLst>
                <a:ext uri="{63B3BB69-23CF-44E3-9099-C40C66FF867C}">
                  <a14:compatExt spid="_x0000_s160805"/>
                </a:ext>
                <a:ext uri="{FF2B5EF4-FFF2-40B4-BE49-F238E27FC236}">
                  <a16:creationId xmlns:a16="http://schemas.microsoft.com/office/drawing/2014/main" id="{00000000-0008-0000-0500-00002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21</xdr:row>
          <xdr:rowOff>165100</xdr:rowOff>
        </xdr:from>
        <xdr:to>
          <xdr:col>19</xdr:col>
          <xdr:colOff>139700</xdr:colOff>
          <xdr:row>23</xdr:row>
          <xdr:rowOff>19050</xdr:rowOff>
        </xdr:to>
        <xdr:sp macro="" textlink="">
          <xdr:nvSpPr>
            <xdr:cNvPr id="160806" name="Check Box 38" hidden="1">
              <a:extLst>
                <a:ext uri="{63B3BB69-23CF-44E3-9099-C40C66FF867C}">
                  <a14:compatExt spid="_x0000_s160806"/>
                </a:ext>
                <a:ext uri="{FF2B5EF4-FFF2-40B4-BE49-F238E27FC236}">
                  <a16:creationId xmlns:a16="http://schemas.microsoft.com/office/drawing/2014/main" id="{00000000-0008-0000-0500-000026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22</xdr:row>
          <xdr:rowOff>165100</xdr:rowOff>
        </xdr:from>
        <xdr:to>
          <xdr:col>19</xdr:col>
          <xdr:colOff>139700</xdr:colOff>
          <xdr:row>24</xdr:row>
          <xdr:rowOff>19050</xdr:rowOff>
        </xdr:to>
        <xdr:sp macro="" textlink="">
          <xdr:nvSpPr>
            <xdr:cNvPr id="160807" name="Check Box 39" hidden="1">
              <a:extLst>
                <a:ext uri="{63B3BB69-23CF-44E3-9099-C40C66FF867C}">
                  <a14:compatExt spid="_x0000_s160807"/>
                </a:ext>
                <a:ext uri="{FF2B5EF4-FFF2-40B4-BE49-F238E27FC236}">
                  <a16:creationId xmlns:a16="http://schemas.microsoft.com/office/drawing/2014/main" id="{00000000-0008-0000-0500-00002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23</xdr:row>
          <xdr:rowOff>165100</xdr:rowOff>
        </xdr:from>
        <xdr:to>
          <xdr:col>19</xdr:col>
          <xdr:colOff>139700</xdr:colOff>
          <xdr:row>25</xdr:row>
          <xdr:rowOff>19050</xdr:rowOff>
        </xdr:to>
        <xdr:sp macro="" textlink="">
          <xdr:nvSpPr>
            <xdr:cNvPr id="160808" name="Check Box 40" hidden="1">
              <a:extLst>
                <a:ext uri="{63B3BB69-23CF-44E3-9099-C40C66FF867C}">
                  <a14:compatExt spid="_x0000_s160808"/>
                </a:ext>
                <a:ext uri="{FF2B5EF4-FFF2-40B4-BE49-F238E27FC236}">
                  <a16:creationId xmlns:a16="http://schemas.microsoft.com/office/drawing/2014/main" id="{00000000-0008-0000-0500-00002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24</xdr:row>
          <xdr:rowOff>165100</xdr:rowOff>
        </xdr:from>
        <xdr:to>
          <xdr:col>19</xdr:col>
          <xdr:colOff>152400</xdr:colOff>
          <xdr:row>26</xdr:row>
          <xdr:rowOff>19050</xdr:rowOff>
        </xdr:to>
        <xdr:sp macro="" textlink="">
          <xdr:nvSpPr>
            <xdr:cNvPr id="160809" name="Check Box 41" hidden="1">
              <a:extLst>
                <a:ext uri="{63B3BB69-23CF-44E3-9099-C40C66FF867C}">
                  <a14:compatExt spid="_x0000_s160809"/>
                </a:ext>
                <a:ext uri="{FF2B5EF4-FFF2-40B4-BE49-F238E27FC236}">
                  <a16:creationId xmlns:a16="http://schemas.microsoft.com/office/drawing/2014/main" id="{00000000-0008-0000-0500-00002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25</xdr:row>
          <xdr:rowOff>152400</xdr:rowOff>
        </xdr:from>
        <xdr:to>
          <xdr:col>19</xdr:col>
          <xdr:colOff>152400</xdr:colOff>
          <xdr:row>27</xdr:row>
          <xdr:rowOff>12700</xdr:rowOff>
        </xdr:to>
        <xdr:sp macro="" textlink="">
          <xdr:nvSpPr>
            <xdr:cNvPr id="160810" name="Check Box 42" hidden="1">
              <a:extLst>
                <a:ext uri="{63B3BB69-23CF-44E3-9099-C40C66FF867C}">
                  <a14:compatExt spid="_x0000_s160810"/>
                </a:ext>
                <a:ext uri="{FF2B5EF4-FFF2-40B4-BE49-F238E27FC236}">
                  <a16:creationId xmlns:a16="http://schemas.microsoft.com/office/drawing/2014/main" id="{00000000-0008-0000-0500-00002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88900</xdr:colOff>
          <xdr:row>15</xdr:row>
          <xdr:rowOff>171450</xdr:rowOff>
        </xdr:from>
        <xdr:to>
          <xdr:col>21</xdr:col>
          <xdr:colOff>139700</xdr:colOff>
          <xdr:row>17</xdr:row>
          <xdr:rowOff>25400</xdr:rowOff>
        </xdr:to>
        <xdr:sp macro="" textlink="">
          <xdr:nvSpPr>
            <xdr:cNvPr id="160811" name="Check Box 43" hidden="1">
              <a:extLst>
                <a:ext uri="{63B3BB69-23CF-44E3-9099-C40C66FF867C}">
                  <a14:compatExt spid="_x0000_s160811"/>
                </a:ext>
                <a:ext uri="{FF2B5EF4-FFF2-40B4-BE49-F238E27FC236}">
                  <a16:creationId xmlns:a16="http://schemas.microsoft.com/office/drawing/2014/main" id="{00000000-0008-0000-0500-00002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88900</xdr:colOff>
          <xdr:row>16</xdr:row>
          <xdr:rowOff>171450</xdr:rowOff>
        </xdr:from>
        <xdr:to>
          <xdr:col>21</xdr:col>
          <xdr:colOff>139700</xdr:colOff>
          <xdr:row>18</xdr:row>
          <xdr:rowOff>25400</xdr:rowOff>
        </xdr:to>
        <xdr:sp macro="" textlink="">
          <xdr:nvSpPr>
            <xdr:cNvPr id="160812" name="Check Box 44" hidden="1">
              <a:extLst>
                <a:ext uri="{63B3BB69-23CF-44E3-9099-C40C66FF867C}">
                  <a14:compatExt spid="_x0000_s160812"/>
                </a:ext>
                <a:ext uri="{FF2B5EF4-FFF2-40B4-BE49-F238E27FC236}">
                  <a16:creationId xmlns:a16="http://schemas.microsoft.com/office/drawing/2014/main" id="{00000000-0008-0000-0500-00002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88900</xdr:colOff>
          <xdr:row>17</xdr:row>
          <xdr:rowOff>165100</xdr:rowOff>
        </xdr:from>
        <xdr:to>
          <xdr:col>21</xdr:col>
          <xdr:colOff>139700</xdr:colOff>
          <xdr:row>19</xdr:row>
          <xdr:rowOff>19050</xdr:rowOff>
        </xdr:to>
        <xdr:sp macro="" textlink="">
          <xdr:nvSpPr>
            <xdr:cNvPr id="160813" name="Check Box 45" hidden="1">
              <a:extLst>
                <a:ext uri="{63B3BB69-23CF-44E3-9099-C40C66FF867C}">
                  <a14:compatExt spid="_x0000_s160813"/>
                </a:ext>
                <a:ext uri="{FF2B5EF4-FFF2-40B4-BE49-F238E27FC236}">
                  <a16:creationId xmlns:a16="http://schemas.microsoft.com/office/drawing/2014/main" id="{00000000-0008-0000-0500-00002D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88900</xdr:colOff>
          <xdr:row>18</xdr:row>
          <xdr:rowOff>165100</xdr:rowOff>
        </xdr:from>
        <xdr:to>
          <xdr:col>21</xdr:col>
          <xdr:colOff>139700</xdr:colOff>
          <xdr:row>20</xdr:row>
          <xdr:rowOff>25400</xdr:rowOff>
        </xdr:to>
        <xdr:sp macro="" textlink="">
          <xdr:nvSpPr>
            <xdr:cNvPr id="160814" name="Check Box 46" hidden="1">
              <a:extLst>
                <a:ext uri="{63B3BB69-23CF-44E3-9099-C40C66FF867C}">
                  <a14:compatExt spid="_x0000_s160814"/>
                </a:ext>
                <a:ext uri="{FF2B5EF4-FFF2-40B4-BE49-F238E27FC236}">
                  <a16:creationId xmlns:a16="http://schemas.microsoft.com/office/drawing/2014/main" id="{00000000-0008-0000-0500-00002E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88900</xdr:colOff>
          <xdr:row>19</xdr:row>
          <xdr:rowOff>171450</xdr:rowOff>
        </xdr:from>
        <xdr:to>
          <xdr:col>21</xdr:col>
          <xdr:colOff>139700</xdr:colOff>
          <xdr:row>21</xdr:row>
          <xdr:rowOff>25400</xdr:rowOff>
        </xdr:to>
        <xdr:sp macro="" textlink="">
          <xdr:nvSpPr>
            <xdr:cNvPr id="160815" name="Check Box 47" hidden="1">
              <a:extLst>
                <a:ext uri="{63B3BB69-23CF-44E3-9099-C40C66FF867C}">
                  <a14:compatExt spid="_x0000_s160815"/>
                </a:ext>
                <a:ext uri="{FF2B5EF4-FFF2-40B4-BE49-F238E27FC236}">
                  <a16:creationId xmlns:a16="http://schemas.microsoft.com/office/drawing/2014/main" id="{00000000-0008-0000-0500-00002F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88900</xdr:colOff>
          <xdr:row>20</xdr:row>
          <xdr:rowOff>165100</xdr:rowOff>
        </xdr:from>
        <xdr:to>
          <xdr:col>21</xdr:col>
          <xdr:colOff>139700</xdr:colOff>
          <xdr:row>22</xdr:row>
          <xdr:rowOff>19050</xdr:rowOff>
        </xdr:to>
        <xdr:sp macro="" textlink="">
          <xdr:nvSpPr>
            <xdr:cNvPr id="160816" name="Check Box 48" hidden="1">
              <a:extLst>
                <a:ext uri="{63B3BB69-23CF-44E3-9099-C40C66FF867C}">
                  <a14:compatExt spid="_x0000_s160816"/>
                </a:ext>
                <a:ext uri="{FF2B5EF4-FFF2-40B4-BE49-F238E27FC236}">
                  <a16:creationId xmlns:a16="http://schemas.microsoft.com/office/drawing/2014/main" id="{00000000-0008-0000-0500-000030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88900</xdr:colOff>
          <xdr:row>21</xdr:row>
          <xdr:rowOff>165100</xdr:rowOff>
        </xdr:from>
        <xdr:to>
          <xdr:col>21</xdr:col>
          <xdr:colOff>139700</xdr:colOff>
          <xdr:row>23</xdr:row>
          <xdr:rowOff>19050</xdr:rowOff>
        </xdr:to>
        <xdr:sp macro="" textlink="">
          <xdr:nvSpPr>
            <xdr:cNvPr id="160817" name="Check Box 49" hidden="1">
              <a:extLst>
                <a:ext uri="{63B3BB69-23CF-44E3-9099-C40C66FF867C}">
                  <a14:compatExt spid="_x0000_s160817"/>
                </a:ext>
                <a:ext uri="{FF2B5EF4-FFF2-40B4-BE49-F238E27FC236}">
                  <a16:creationId xmlns:a16="http://schemas.microsoft.com/office/drawing/2014/main" id="{00000000-0008-0000-0500-00003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88900</xdr:colOff>
          <xdr:row>22</xdr:row>
          <xdr:rowOff>177800</xdr:rowOff>
        </xdr:from>
        <xdr:to>
          <xdr:col>21</xdr:col>
          <xdr:colOff>139700</xdr:colOff>
          <xdr:row>24</xdr:row>
          <xdr:rowOff>19050</xdr:rowOff>
        </xdr:to>
        <xdr:sp macro="" textlink="">
          <xdr:nvSpPr>
            <xdr:cNvPr id="160818" name="Check Box 50" hidden="1">
              <a:extLst>
                <a:ext uri="{63B3BB69-23CF-44E3-9099-C40C66FF867C}">
                  <a14:compatExt spid="_x0000_s160818"/>
                </a:ext>
                <a:ext uri="{FF2B5EF4-FFF2-40B4-BE49-F238E27FC236}">
                  <a16:creationId xmlns:a16="http://schemas.microsoft.com/office/drawing/2014/main" id="{00000000-0008-0000-0500-00003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88900</xdr:colOff>
          <xdr:row>23</xdr:row>
          <xdr:rowOff>171450</xdr:rowOff>
        </xdr:from>
        <xdr:to>
          <xdr:col>21</xdr:col>
          <xdr:colOff>139700</xdr:colOff>
          <xdr:row>25</xdr:row>
          <xdr:rowOff>25400</xdr:rowOff>
        </xdr:to>
        <xdr:sp macro="" textlink="">
          <xdr:nvSpPr>
            <xdr:cNvPr id="160819" name="Check Box 51" hidden="1">
              <a:extLst>
                <a:ext uri="{63B3BB69-23CF-44E3-9099-C40C66FF867C}">
                  <a14:compatExt spid="_x0000_s160819"/>
                </a:ext>
                <a:ext uri="{FF2B5EF4-FFF2-40B4-BE49-F238E27FC236}">
                  <a16:creationId xmlns:a16="http://schemas.microsoft.com/office/drawing/2014/main" id="{00000000-0008-0000-0500-000033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88900</xdr:colOff>
          <xdr:row>24</xdr:row>
          <xdr:rowOff>171450</xdr:rowOff>
        </xdr:from>
        <xdr:to>
          <xdr:col>21</xdr:col>
          <xdr:colOff>139700</xdr:colOff>
          <xdr:row>26</xdr:row>
          <xdr:rowOff>25400</xdr:rowOff>
        </xdr:to>
        <xdr:sp macro="" textlink="">
          <xdr:nvSpPr>
            <xdr:cNvPr id="160820" name="Check Box 52" hidden="1">
              <a:extLst>
                <a:ext uri="{63B3BB69-23CF-44E3-9099-C40C66FF867C}">
                  <a14:compatExt spid="_x0000_s160820"/>
                </a:ext>
                <a:ext uri="{FF2B5EF4-FFF2-40B4-BE49-F238E27FC236}">
                  <a16:creationId xmlns:a16="http://schemas.microsoft.com/office/drawing/2014/main" id="{00000000-0008-0000-0500-000034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25</xdr:row>
          <xdr:rowOff>165100</xdr:rowOff>
        </xdr:from>
        <xdr:to>
          <xdr:col>21</xdr:col>
          <xdr:colOff>152400</xdr:colOff>
          <xdr:row>27</xdr:row>
          <xdr:rowOff>19050</xdr:rowOff>
        </xdr:to>
        <xdr:sp macro="" textlink="">
          <xdr:nvSpPr>
            <xdr:cNvPr id="160821" name="Check Box 53" hidden="1">
              <a:extLst>
                <a:ext uri="{63B3BB69-23CF-44E3-9099-C40C66FF867C}">
                  <a14:compatExt spid="_x0000_s160821"/>
                </a:ext>
                <a:ext uri="{FF2B5EF4-FFF2-40B4-BE49-F238E27FC236}">
                  <a16:creationId xmlns:a16="http://schemas.microsoft.com/office/drawing/2014/main" id="{00000000-0008-0000-0500-00003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37</xdr:row>
          <xdr:rowOff>12700</xdr:rowOff>
        </xdr:from>
        <xdr:to>
          <xdr:col>24</xdr:col>
          <xdr:colOff>101600</xdr:colOff>
          <xdr:row>38</xdr:row>
          <xdr:rowOff>25400</xdr:rowOff>
        </xdr:to>
        <xdr:sp macro="" textlink="">
          <xdr:nvSpPr>
            <xdr:cNvPr id="160837" name="Check Box 69" hidden="1">
              <a:extLst>
                <a:ext uri="{63B3BB69-23CF-44E3-9099-C40C66FF867C}">
                  <a14:compatExt spid="_x0000_s160837"/>
                </a:ext>
                <a:ext uri="{FF2B5EF4-FFF2-40B4-BE49-F238E27FC236}">
                  <a16:creationId xmlns:a16="http://schemas.microsoft.com/office/drawing/2014/main" id="{00000000-0008-0000-0500-00004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土砂災害警戒区域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36</xdr:row>
          <xdr:rowOff>152400</xdr:rowOff>
        </xdr:from>
        <xdr:to>
          <xdr:col>30</xdr:col>
          <xdr:colOff>0</xdr:colOff>
          <xdr:row>38</xdr:row>
          <xdr:rowOff>38100</xdr:rowOff>
        </xdr:to>
        <xdr:sp macro="" textlink="">
          <xdr:nvSpPr>
            <xdr:cNvPr id="160838" name="Check Box 70" hidden="1">
              <a:extLst>
                <a:ext uri="{63B3BB69-23CF-44E3-9099-C40C66FF867C}">
                  <a14:compatExt spid="_x0000_s160838"/>
                </a:ext>
                <a:ext uri="{FF2B5EF4-FFF2-40B4-BE49-F238E27FC236}">
                  <a16:creationId xmlns:a16="http://schemas.microsoft.com/office/drawing/2014/main" id="{00000000-0008-0000-0500-000046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36</xdr:row>
          <xdr:rowOff>190500</xdr:rowOff>
        </xdr:from>
        <xdr:to>
          <xdr:col>15</xdr:col>
          <xdr:colOff>57150</xdr:colOff>
          <xdr:row>38</xdr:row>
          <xdr:rowOff>19050</xdr:rowOff>
        </xdr:to>
        <xdr:sp macro="" textlink="">
          <xdr:nvSpPr>
            <xdr:cNvPr id="160839" name="Check Box 71" hidden="1">
              <a:extLst>
                <a:ext uri="{63B3BB69-23CF-44E3-9099-C40C66FF867C}">
                  <a14:compatExt spid="_x0000_s160839"/>
                </a:ext>
                <a:ext uri="{FF2B5EF4-FFF2-40B4-BE49-F238E27FC236}">
                  <a16:creationId xmlns:a16="http://schemas.microsoft.com/office/drawing/2014/main" id="{00000000-0008-0000-0500-00004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洪水浸水想定区域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39</xdr:row>
          <xdr:rowOff>171450</xdr:rowOff>
        </xdr:from>
        <xdr:to>
          <xdr:col>13</xdr:col>
          <xdr:colOff>63500</xdr:colOff>
          <xdr:row>41</xdr:row>
          <xdr:rowOff>12700</xdr:rowOff>
        </xdr:to>
        <xdr:sp macro="" textlink="">
          <xdr:nvSpPr>
            <xdr:cNvPr id="160840" name="Check Box 72" hidden="1">
              <a:extLst>
                <a:ext uri="{63B3BB69-23CF-44E3-9099-C40C66FF867C}">
                  <a14:compatExt spid="_x0000_s160840"/>
                </a:ext>
                <a:ext uri="{FF2B5EF4-FFF2-40B4-BE49-F238E27FC236}">
                  <a16:creationId xmlns:a16="http://schemas.microsoft.com/office/drawing/2014/main" id="{00000000-0008-0000-0500-00004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洪水時の計画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39</xdr:row>
          <xdr:rowOff>152400</xdr:rowOff>
        </xdr:from>
        <xdr:to>
          <xdr:col>24</xdr:col>
          <xdr:colOff>0</xdr:colOff>
          <xdr:row>40</xdr:row>
          <xdr:rowOff>171450</xdr:rowOff>
        </xdr:to>
        <xdr:sp macro="" textlink="">
          <xdr:nvSpPr>
            <xdr:cNvPr id="160841" name="Check Box 73" hidden="1">
              <a:extLst>
                <a:ext uri="{63B3BB69-23CF-44E3-9099-C40C66FF867C}">
                  <a14:compatExt spid="_x0000_s160841"/>
                </a:ext>
                <a:ext uri="{FF2B5EF4-FFF2-40B4-BE49-F238E27FC236}">
                  <a16:creationId xmlns:a16="http://schemas.microsoft.com/office/drawing/2014/main" id="{00000000-0008-0000-0500-00004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土砂災害時の計画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39</xdr:row>
          <xdr:rowOff>177800</xdr:rowOff>
        </xdr:from>
        <xdr:to>
          <xdr:col>35</xdr:col>
          <xdr:colOff>127000</xdr:colOff>
          <xdr:row>41</xdr:row>
          <xdr:rowOff>12700</xdr:rowOff>
        </xdr:to>
        <xdr:sp macro="" textlink="">
          <xdr:nvSpPr>
            <xdr:cNvPr id="160842" name="Check Box 74" hidden="1">
              <a:extLst>
                <a:ext uri="{63B3BB69-23CF-44E3-9099-C40C66FF867C}">
                  <a14:compatExt spid="_x0000_s160842"/>
                </a:ext>
                <a:ext uri="{FF2B5EF4-FFF2-40B4-BE49-F238E27FC236}">
                  <a16:creationId xmlns:a16="http://schemas.microsoft.com/office/drawing/2014/main" id="{00000000-0008-0000-0500-00004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どちらも作成していない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41</xdr:row>
          <xdr:rowOff>190500</xdr:rowOff>
        </xdr:from>
        <xdr:to>
          <xdr:col>15</xdr:col>
          <xdr:colOff>38100</xdr:colOff>
          <xdr:row>43</xdr:row>
          <xdr:rowOff>12700</xdr:rowOff>
        </xdr:to>
        <xdr:sp macro="" textlink="">
          <xdr:nvSpPr>
            <xdr:cNvPr id="160843" name="Check Box 75" hidden="1">
              <a:extLst>
                <a:ext uri="{63B3BB69-23CF-44E3-9099-C40C66FF867C}">
                  <a14:compatExt spid="_x0000_s160843"/>
                </a:ext>
                <a:ext uri="{FF2B5EF4-FFF2-40B4-BE49-F238E27FC236}">
                  <a16:creationId xmlns:a16="http://schemas.microsoft.com/office/drawing/2014/main" id="{00000000-0008-0000-0500-00004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提出した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46</xdr:row>
          <xdr:rowOff>165100</xdr:rowOff>
        </xdr:from>
        <xdr:to>
          <xdr:col>11</xdr:col>
          <xdr:colOff>76200</xdr:colOff>
          <xdr:row>48</xdr:row>
          <xdr:rowOff>19050</xdr:rowOff>
        </xdr:to>
        <xdr:sp macro="" textlink="">
          <xdr:nvSpPr>
            <xdr:cNvPr id="160844" name="Check Box 76" hidden="1">
              <a:extLst>
                <a:ext uri="{63B3BB69-23CF-44E3-9099-C40C66FF867C}">
                  <a14:compatExt spid="_x0000_s160844"/>
                </a:ext>
                <a:ext uri="{FF2B5EF4-FFF2-40B4-BE49-F238E27FC236}">
                  <a16:creationId xmlns:a16="http://schemas.microsoft.com/office/drawing/2014/main" id="{00000000-0008-0000-0500-00004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報告した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25400</xdr:colOff>
          <xdr:row>46</xdr:row>
          <xdr:rowOff>171450</xdr:rowOff>
        </xdr:from>
        <xdr:to>
          <xdr:col>19</xdr:col>
          <xdr:colOff>133350</xdr:colOff>
          <xdr:row>48</xdr:row>
          <xdr:rowOff>12700</xdr:rowOff>
        </xdr:to>
        <xdr:sp macro="" textlink="">
          <xdr:nvSpPr>
            <xdr:cNvPr id="160845" name="Check Box 77" hidden="1">
              <a:extLst>
                <a:ext uri="{63B3BB69-23CF-44E3-9099-C40C66FF867C}">
                  <a14:compatExt spid="_x0000_s160845"/>
                </a:ext>
                <a:ext uri="{FF2B5EF4-FFF2-40B4-BE49-F238E27FC236}">
                  <a16:creationId xmlns:a16="http://schemas.microsoft.com/office/drawing/2014/main" id="{00000000-0008-0000-0500-00004D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報告していない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165100</xdr:colOff>
          <xdr:row>41</xdr:row>
          <xdr:rowOff>190500</xdr:rowOff>
        </xdr:from>
        <xdr:to>
          <xdr:col>32</xdr:col>
          <xdr:colOff>57150</xdr:colOff>
          <xdr:row>43</xdr:row>
          <xdr:rowOff>12700</xdr:rowOff>
        </xdr:to>
        <xdr:sp macro="" textlink="">
          <xdr:nvSpPr>
            <xdr:cNvPr id="160846" name="Check Box 78" hidden="1">
              <a:extLst>
                <a:ext uri="{63B3BB69-23CF-44E3-9099-C40C66FF867C}">
                  <a14:compatExt spid="_x0000_s160846"/>
                </a:ext>
                <a:ext uri="{FF2B5EF4-FFF2-40B4-BE49-F238E27FC236}">
                  <a16:creationId xmlns:a16="http://schemas.microsoft.com/office/drawing/2014/main" id="{00000000-0008-0000-0500-00004E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提出していない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43</xdr:row>
          <xdr:rowOff>0</xdr:rowOff>
        </xdr:from>
        <xdr:to>
          <xdr:col>15</xdr:col>
          <xdr:colOff>38100</xdr:colOff>
          <xdr:row>44</xdr:row>
          <xdr:rowOff>12700</xdr:rowOff>
        </xdr:to>
        <xdr:sp macro="" textlink="">
          <xdr:nvSpPr>
            <xdr:cNvPr id="160847" name="Check Box 79" hidden="1">
              <a:extLst>
                <a:ext uri="{63B3BB69-23CF-44E3-9099-C40C66FF867C}">
                  <a14:compatExt spid="_x0000_s160847"/>
                </a:ext>
                <a:ext uri="{FF2B5EF4-FFF2-40B4-BE49-F238E27FC236}">
                  <a16:creationId xmlns:a16="http://schemas.microsoft.com/office/drawing/2014/main" id="{00000000-0008-0000-0500-00004F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提出した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165100</xdr:colOff>
          <xdr:row>43</xdr:row>
          <xdr:rowOff>0</xdr:rowOff>
        </xdr:from>
        <xdr:to>
          <xdr:col>32</xdr:col>
          <xdr:colOff>57150</xdr:colOff>
          <xdr:row>44</xdr:row>
          <xdr:rowOff>12700</xdr:rowOff>
        </xdr:to>
        <xdr:sp macro="" textlink="">
          <xdr:nvSpPr>
            <xdr:cNvPr id="160848" name="Check Box 80" hidden="1">
              <a:extLst>
                <a:ext uri="{63B3BB69-23CF-44E3-9099-C40C66FF867C}">
                  <a14:compatExt spid="_x0000_s160848"/>
                </a:ext>
                <a:ext uri="{FF2B5EF4-FFF2-40B4-BE49-F238E27FC236}">
                  <a16:creationId xmlns:a16="http://schemas.microsoft.com/office/drawing/2014/main" id="{00000000-0008-0000-0500-000050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提出していない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44</xdr:row>
          <xdr:rowOff>165100</xdr:rowOff>
        </xdr:from>
        <xdr:to>
          <xdr:col>11</xdr:col>
          <xdr:colOff>76200</xdr:colOff>
          <xdr:row>46</xdr:row>
          <xdr:rowOff>19050</xdr:rowOff>
        </xdr:to>
        <xdr:sp macro="" textlink="">
          <xdr:nvSpPr>
            <xdr:cNvPr id="160849" name="Check Box 81" hidden="1">
              <a:extLst>
                <a:ext uri="{63B3BB69-23CF-44E3-9099-C40C66FF867C}">
                  <a14:compatExt spid="_x0000_s160849"/>
                </a:ext>
                <a:ext uri="{FF2B5EF4-FFF2-40B4-BE49-F238E27FC236}">
                  <a16:creationId xmlns:a16="http://schemas.microsoft.com/office/drawing/2014/main" id="{00000000-0008-0000-0500-00005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実施した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25400</xdr:colOff>
          <xdr:row>44</xdr:row>
          <xdr:rowOff>171450</xdr:rowOff>
        </xdr:from>
        <xdr:to>
          <xdr:col>19</xdr:col>
          <xdr:colOff>133350</xdr:colOff>
          <xdr:row>46</xdr:row>
          <xdr:rowOff>12700</xdr:rowOff>
        </xdr:to>
        <xdr:sp macro="" textlink="">
          <xdr:nvSpPr>
            <xdr:cNvPr id="160850" name="Check Box 82" hidden="1">
              <a:extLst>
                <a:ext uri="{63B3BB69-23CF-44E3-9099-C40C66FF867C}">
                  <a14:compatExt spid="_x0000_s160850"/>
                </a:ext>
                <a:ext uri="{FF2B5EF4-FFF2-40B4-BE49-F238E27FC236}">
                  <a16:creationId xmlns:a16="http://schemas.microsoft.com/office/drawing/2014/main" id="{00000000-0008-0000-0500-00005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実施していない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14</xdr:row>
          <xdr:rowOff>228600</xdr:rowOff>
        </xdr:from>
        <xdr:to>
          <xdr:col>34</xdr:col>
          <xdr:colOff>133350</xdr:colOff>
          <xdr:row>16</xdr:row>
          <xdr:rowOff>25400</xdr:rowOff>
        </xdr:to>
        <xdr:sp macro="" textlink="">
          <xdr:nvSpPr>
            <xdr:cNvPr id="160854" name="Check Box 86" hidden="1">
              <a:extLst>
                <a:ext uri="{63B3BB69-23CF-44E3-9099-C40C66FF867C}">
                  <a14:compatExt spid="_x0000_s160854"/>
                </a:ext>
                <a:ext uri="{FF2B5EF4-FFF2-40B4-BE49-F238E27FC236}">
                  <a16:creationId xmlns:a16="http://schemas.microsoft.com/office/drawing/2014/main" id="{00000000-0008-0000-0500-000056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14</xdr:row>
          <xdr:rowOff>228600</xdr:rowOff>
        </xdr:from>
        <xdr:to>
          <xdr:col>36</xdr:col>
          <xdr:colOff>133350</xdr:colOff>
          <xdr:row>16</xdr:row>
          <xdr:rowOff>25400</xdr:rowOff>
        </xdr:to>
        <xdr:sp macro="" textlink="">
          <xdr:nvSpPr>
            <xdr:cNvPr id="160855" name="Check Box 87" hidden="1">
              <a:extLst>
                <a:ext uri="{63B3BB69-23CF-44E3-9099-C40C66FF867C}">
                  <a14:compatExt spid="_x0000_s160855"/>
                </a:ext>
                <a:ext uri="{FF2B5EF4-FFF2-40B4-BE49-F238E27FC236}">
                  <a16:creationId xmlns:a16="http://schemas.microsoft.com/office/drawing/2014/main" id="{00000000-0008-0000-0500-00005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15</xdr:row>
          <xdr:rowOff>171450</xdr:rowOff>
        </xdr:from>
        <xdr:to>
          <xdr:col>34</xdr:col>
          <xdr:colOff>133350</xdr:colOff>
          <xdr:row>17</xdr:row>
          <xdr:rowOff>25400</xdr:rowOff>
        </xdr:to>
        <xdr:sp macro="" textlink="">
          <xdr:nvSpPr>
            <xdr:cNvPr id="160856" name="Check Box 88" hidden="1">
              <a:extLst>
                <a:ext uri="{63B3BB69-23CF-44E3-9099-C40C66FF867C}">
                  <a14:compatExt spid="_x0000_s160856"/>
                </a:ext>
                <a:ext uri="{FF2B5EF4-FFF2-40B4-BE49-F238E27FC236}">
                  <a16:creationId xmlns:a16="http://schemas.microsoft.com/office/drawing/2014/main" id="{00000000-0008-0000-0500-00005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16</xdr:row>
          <xdr:rowOff>165100</xdr:rowOff>
        </xdr:from>
        <xdr:to>
          <xdr:col>34</xdr:col>
          <xdr:colOff>133350</xdr:colOff>
          <xdr:row>18</xdr:row>
          <xdr:rowOff>19050</xdr:rowOff>
        </xdr:to>
        <xdr:sp macro="" textlink="">
          <xdr:nvSpPr>
            <xdr:cNvPr id="160857" name="Check Box 89" hidden="1">
              <a:extLst>
                <a:ext uri="{63B3BB69-23CF-44E3-9099-C40C66FF867C}">
                  <a14:compatExt spid="_x0000_s160857"/>
                </a:ext>
                <a:ext uri="{FF2B5EF4-FFF2-40B4-BE49-F238E27FC236}">
                  <a16:creationId xmlns:a16="http://schemas.microsoft.com/office/drawing/2014/main" id="{00000000-0008-0000-0500-00005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88900</xdr:colOff>
          <xdr:row>17</xdr:row>
          <xdr:rowOff>171450</xdr:rowOff>
        </xdr:from>
        <xdr:to>
          <xdr:col>34</xdr:col>
          <xdr:colOff>139700</xdr:colOff>
          <xdr:row>19</xdr:row>
          <xdr:rowOff>25400</xdr:rowOff>
        </xdr:to>
        <xdr:sp macro="" textlink="">
          <xdr:nvSpPr>
            <xdr:cNvPr id="160858" name="Check Box 90" hidden="1">
              <a:extLst>
                <a:ext uri="{63B3BB69-23CF-44E3-9099-C40C66FF867C}">
                  <a14:compatExt spid="_x0000_s160858"/>
                </a:ext>
                <a:ext uri="{FF2B5EF4-FFF2-40B4-BE49-F238E27FC236}">
                  <a16:creationId xmlns:a16="http://schemas.microsoft.com/office/drawing/2014/main" id="{00000000-0008-0000-0500-00005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88900</xdr:colOff>
          <xdr:row>18</xdr:row>
          <xdr:rowOff>171450</xdr:rowOff>
        </xdr:from>
        <xdr:to>
          <xdr:col>34</xdr:col>
          <xdr:colOff>139700</xdr:colOff>
          <xdr:row>20</xdr:row>
          <xdr:rowOff>38100</xdr:rowOff>
        </xdr:to>
        <xdr:sp macro="" textlink="">
          <xdr:nvSpPr>
            <xdr:cNvPr id="160859" name="Check Box 91" hidden="1">
              <a:extLst>
                <a:ext uri="{63B3BB69-23CF-44E3-9099-C40C66FF867C}">
                  <a14:compatExt spid="_x0000_s160859"/>
                </a:ext>
                <a:ext uri="{FF2B5EF4-FFF2-40B4-BE49-F238E27FC236}">
                  <a16:creationId xmlns:a16="http://schemas.microsoft.com/office/drawing/2014/main" id="{00000000-0008-0000-0500-00005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88900</xdr:colOff>
          <xdr:row>19</xdr:row>
          <xdr:rowOff>171450</xdr:rowOff>
        </xdr:from>
        <xdr:to>
          <xdr:col>34</xdr:col>
          <xdr:colOff>139700</xdr:colOff>
          <xdr:row>21</xdr:row>
          <xdr:rowOff>25400</xdr:rowOff>
        </xdr:to>
        <xdr:sp macro="" textlink="">
          <xdr:nvSpPr>
            <xdr:cNvPr id="160860" name="Check Box 92" hidden="1">
              <a:extLst>
                <a:ext uri="{63B3BB69-23CF-44E3-9099-C40C66FF867C}">
                  <a14:compatExt spid="_x0000_s160860"/>
                </a:ext>
                <a:ext uri="{FF2B5EF4-FFF2-40B4-BE49-F238E27FC236}">
                  <a16:creationId xmlns:a16="http://schemas.microsoft.com/office/drawing/2014/main" id="{00000000-0008-0000-0500-00005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88900</xdr:colOff>
          <xdr:row>20</xdr:row>
          <xdr:rowOff>171450</xdr:rowOff>
        </xdr:from>
        <xdr:to>
          <xdr:col>34</xdr:col>
          <xdr:colOff>139700</xdr:colOff>
          <xdr:row>22</xdr:row>
          <xdr:rowOff>25400</xdr:rowOff>
        </xdr:to>
        <xdr:sp macro="" textlink="">
          <xdr:nvSpPr>
            <xdr:cNvPr id="160861" name="Check Box 93" hidden="1">
              <a:extLst>
                <a:ext uri="{63B3BB69-23CF-44E3-9099-C40C66FF867C}">
                  <a14:compatExt spid="_x0000_s160861"/>
                </a:ext>
                <a:ext uri="{FF2B5EF4-FFF2-40B4-BE49-F238E27FC236}">
                  <a16:creationId xmlns:a16="http://schemas.microsoft.com/office/drawing/2014/main" id="{00000000-0008-0000-0500-00005D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88900</xdr:colOff>
          <xdr:row>21</xdr:row>
          <xdr:rowOff>165100</xdr:rowOff>
        </xdr:from>
        <xdr:to>
          <xdr:col>34</xdr:col>
          <xdr:colOff>139700</xdr:colOff>
          <xdr:row>23</xdr:row>
          <xdr:rowOff>19050</xdr:rowOff>
        </xdr:to>
        <xdr:sp macro="" textlink="">
          <xdr:nvSpPr>
            <xdr:cNvPr id="160862" name="Check Box 94" hidden="1">
              <a:extLst>
                <a:ext uri="{63B3BB69-23CF-44E3-9099-C40C66FF867C}">
                  <a14:compatExt spid="_x0000_s160862"/>
                </a:ext>
                <a:ext uri="{FF2B5EF4-FFF2-40B4-BE49-F238E27FC236}">
                  <a16:creationId xmlns:a16="http://schemas.microsoft.com/office/drawing/2014/main" id="{00000000-0008-0000-0500-00005E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88900</xdr:colOff>
          <xdr:row>22</xdr:row>
          <xdr:rowOff>165100</xdr:rowOff>
        </xdr:from>
        <xdr:to>
          <xdr:col>34</xdr:col>
          <xdr:colOff>139700</xdr:colOff>
          <xdr:row>24</xdr:row>
          <xdr:rowOff>19050</xdr:rowOff>
        </xdr:to>
        <xdr:sp macro="" textlink="">
          <xdr:nvSpPr>
            <xdr:cNvPr id="160863" name="Check Box 95" hidden="1">
              <a:extLst>
                <a:ext uri="{63B3BB69-23CF-44E3-9099-C40C66FF867C}">
                  <a14:compatExt spid="_x0000_s160863"/>
                </a:ext>
                <a:ext uri="{FF2B5EF4-FFF2-40B4-BE49-F238E27FC236}">
                  <a16:creationId xmlns:a16="http://schemas.microsoft.com/office/drawing/2014/main" id="{00000000-0008-0000-0500-00005F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88900</xdr:colOff>
          <xdr:row>23</xdr:row>
          <xdr:rowOff>165100</xdr:rowOff>
        </xdr:from>
        <xdr:to>
          <xdr:col>34</xdr:col>
          <xdr:colOff>139700</xdr:colOff>
          <xdr:row>25</xdr:row>
          <xdr:rowOff>19050</xdr:rowOff>
        </xdr:to>
        <xdr:sp macro="" textlink="">
          <xdr:nvSpPr>
            <xdr:cNvPr id="160864" name="Check Box 96" hidden="1">
              <a:extLst>
                <a:ext uri="{63B3BB69-23CF-44E3-9099-C40C66FF867C}">
                  <a14:compatExt spid="_x0000_s160864"/>
                </a:ext>
                <a:ext uri="{FF2B5EF4-FFF2-40B4-BE49-F238E27FC236}">
                  <a16:creationId xmlns:a16="http://schemas.microsoft.com/office/drawing/2014/main" id="{00000000-0008-0000-0500-000060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95250</xdr:colOff>
          <xdr:row>24</xdr:row>
          <xdr:rowOff>165100</xdr:rowOff>
        </xdr:from>
        <xdr:to>
          <xdr:col>34</xdr:col>
          <xdr:colOff>152400</xdr:colOff>
          <xdr:row>26</xdr:row>
          <xdr:rowOff>19050</xdr:rowOff>
        </xdr:to>
        <xdr:sp macro="" textlink="">
          <xdr:nvSpPr>
            <xdr:cNvPr id="160865" name="Check Box 97" hidden="1">
              <a:extLst>
                <a:ext uri="{63B3BB69-23CF-44E3-9099-C40C66FF867C}">
                  <a14:compatExt spid="_x0000_s160865"/>
                </a:ext>
                <a:ext uri="{FF2B5EF4-FFF2-40B4-BE49-F238E27FC236}">
                  <a16:creationId xmlns:a16="http://schemas.microsoft.com/office/drawing/2014/main" id="{00000000-0008-0000-0500-00006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95250</xdr:colOff>
          <xdr:row>25</xdr:row>
          <xdr:rowOff>152400</xdr:rowOff>
        </xdr:from>
        <xdr:to>
          <xdr:col>34</xdr:col>
          <xdr:colOff>152400</xdr:colOff>
          <xdr:row>27</xdr:row>
          <xdr:rowOff>12700</xdr:rowOff>
        </xdr:to>
        <xdr:sp macro="" textlink="">
          <xdr:nvSpPr>
            <xdr:cNvPr id="160866" name="Check Box 98" hidden="1">
              <a:extLst>
                <a:ext uri="{63B3BB69-23CF-44E3-9099-C40C66FF867C}">
                  <a14:compatExt spid="_x0000_s160866"/>
                </a:ext>
                <a:ext uri="{FF2B5EF4-FFF2-40B4-BE49-F238E27FC236}">
                  <a16:creationId xmlns:a16="http://schemas.microsoft.com/office/drawing/2014/main" id="{00000000-0008-0000-0500-00006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88900</xdr:colOff>
          <xdr:row>15</xdr:row>
          <xdr:rowOff>171450</xdr:rowOff>
        </xdr:from>
        <xdr:to>
          <xdr:col>36</xdr:col>
          <xdr:colOff>139700</xdr:colOff>
          <xdr:row>17</xdr:row>
          <xdr:rowOff>25400</xdr:rowOff>
        </xdr:to>
        <xdr:sp macro="" textlink="">
          <xdr:nvSpPr>
            <xdr:cNvPr id="160867" name="Check Box 99" hidden="1">
              <a:extLst>
                <a:ext uri="{63B3BB69-23CF-44E3-9099-C40C66FF867C}">
                  <a14:compatExt spid="_x0000_s160867"/>
                </a:ext>
                <a:ext uri="{FF2B5EF4-FFF2-40B4-BE49-F238E27FC236}">
                  <a16:creationId xmlns:a16="http://schemas.microsoft.com/office/drawing/2014/main" id="{00000000-0008-0000-0500-000063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88900</xdr:colOff>
          <xdr:row>16</xdr:row>
          <xdr:rowOff>171450</xdr:rowOff>
        </xdr:from>
        <xdr:to>
          <xdr:col>36</xdr:col>
          <xdr:colOff>139700</xdr:colOff>
          <xdr:row>18</xdr:row>
          <xdr:rowOff>25400</xdr:rowOff>
        </xdr:to>
        <xdr:sp macro="" textlink="">
          <xdr:nvSpPr>
            <xdr:cNvPr id="160868" name="Check Box 100" hidden="1">
              <a:extLst>
                <a:ext uri="{63B3BB69-23CF-44E3-9099-C40C66FF867C}">
                  <a14:compatExt spid="_x0000_s160868"/>
                </a:ext>
                <a:ext uri="{FF2B5EF4-FFF2-40B4-BE49-F238E27FC236}">
                  <a16:creationId xmlns:a16="http://schemas.microsoft.com/office/drawing/2014/main" id="{00000000-0008-0000-0500-000064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88900</xdr:colOff>
          <xdr:row>17</xdr:row>
          <xdr:rowOff>165100</xdr:rowOff>
        </xdr:from>
        <xdr:to>
          <xdr:col>36</xdr:col>
          <xdr:colOff>139700</xdr:colOff>
          <xdr:row>19</xdr:row>
          <xdr:rowOff>19050</xdr:rowOff>
        </xdr:to>
        <xdr:sp macro="" textlink="">
          <xdr:nvSpPr>
            <xdr:cNvPr id="160869" name="Check Box 101" hidden="1">
              <a:extLst>
                <a:ext uri="{63B3BB69-23CF-44E3-9099-C40C66FF867C}">
                  <a14:compatExt spid="_x0000_s160869"/>
                </a:ext>
                <a:ext uri="{FF2B5EF4-FFF2-40B4-BE49-F238E27FC236}">
                  <a16:creationId xmlns:a16="http://schemas.microsoft.com/office/drawing/2014/main" id="{00000000-0008-0000-0500-00006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88900</xdr:colOff>
          <xdr:row>18</xdr:row>
          <xdr:rowOff>165100</xdr:rowOff>
        </xdr:from>
        <xdr:to>
          <xdr:col>36</xdr:col>
          <xdr:colOff>139700</xdr:colOff>
          <xdr:row>20</xdr:row>
          <xdr:rowOff>25400</xdr:rowOff>
        </xdr:to>
        <xdr:sp macro="" textlink="">
          <xdr:nvSpPr>
            <xdr:cNvPr id="160870" name="Check Box 102" hidden="1">
              <a:extLst>
                <a:ext uri="{63B3BB69-23CF-44E3-9099-C40C66FF867C}">
                  <a14:compatExt spid="_x0000_s160870"/>
                </a:ext>
                <a:ext uri="{FF2B5EF4-FFF2-40B4-BE49-F238E27FC236}">
                  <a16:creationId xmlns:a16="http://schemas.microsoft.com/office/drawing/2014/main" id="{00000000-0008-0000-0500-000066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88900</xdr:colOff>
          <xdr:row>19</xdr:row>
          <xdr:rowOff>171450</xdr:rowOff>
        </xdr:from>
        <xdr:to>
          <xdr:col>36</xdr:col>
          <xdr:colOff>139700</xdr:colOff>
          <xdr:row>21</xdr:row>
          <xdr:rowOff>25400</xdr:rowOff>
        </xdr:to>
        <xdr:sp macro="" textlink="">
          <xdr:nvSpPr>
            <xdr:cNvPr id="160871" name="Check Box 103" hidden="1">
              <a:extLst>
                <a:ext uri="{63B3BB69-23CF-44E3-9099-C40C66FF867C}">
                  <a14:compatExt spid="_x0000_s160871"/>
                </a:ext>
                <a:ext uri="{FF2B5EF4-FFF2-40B4-BE49-F238E27FC236}">
                  <a16:creationId xmlns:a16="http://schemas.microsoft.com/office/drawing/2014/main" id="{00000000-0008-0000-0500-00006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88900</xdr:colOff>
          <xdr:row>20</xdr:row>
          <xdr:rowOff>165100</xdr:rowOff>
        </xdr:from>
        <xdr:to>
          <xdr:col>36</xdr:col>
          <xdr:colOff>139700</xdr:colOff>
          <xdr:row>22</xdr:row>
          <xdr:rowOff>19050</xdr:rowOff>
        </xdr:to>
        <xdr:sp macro="" textlink="">
          <xdr:nvSpPr>
            <xdr:cNvPr id="160872" name="Check Box 104" hidden="1">
              <a:extLst>
                <a:ext uri="{63B3BB69-23CF-44E3-9099-C40C66FF867C}">
                  <a14:compatExt spid="_x0000_s160872"/>
                </a:ext>
                <a:ext uri="{FF2B5EF4-FFF2-40B4-BE49-F238E27FC236}">
                  <a16:creationId xmlns:a16="http://schemas.microsoft.com/office/drawing/2014/main" id="{00000000-0008-0000-0500-00006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88900</xdr:colOff>
          <xdr:row>21</xdr:row>
          <xdr:rowOff>165100</xdr:rowOff>
        </xdr:from>
        <xdr:to>
          <xdr:col>36</xdr:col>
          <xdr:colOff>139700</xdr:colOff>
          <xdr:row>23</xdr:row>
          <xdr:rowOff>19050</xdr:rowOff>
        </xdr:to>
        <xdr:sp macro="" textlink="">
          <xdr:nvSpPr>
            <xdr:cNvPr id="160873" name="Check Box 105" hidden="1">
              <a:extLst>
                <a:ext uri="{63B3BB69-23CF-44E3-9099-C40C66FF867C}">
                  <a14:compatExt spid="_x0000_s160873"/>
                </a:ext>
                <a:ext uri="{FF2B5EF4-FFF2-40B4-BE49-F238E27FC236}">
                  <a16:creationId xmlns:a16="http://schemas.microsoft.com/office/drawing/2014/main" id="{00000000-0008-0000-0500-00006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88900</xdr:colOff>
          <xdr:row>22</xdr:row>
          <xdr:rowOff>177800</xdr:rowOff>
        </xdr:from>
        <xdr:to>
          <xdr:col>36</xdr:col>
          <xdr:colOff>139700</xdr:colOff>
          <xdr:row>24</xdr:row>
          <xdr:rowOff>19050</xdr:rowOff>
        </xdr:to>
        <xdr:sp macro="" textlink="">
          <xdr:nvSpPr>
            <xdr:cNvPr id="160874" name="Check Box 106" hidden="1">
              <a:extLst>
                <a:ext uri="{63B3BB69-23CF-44E3-9099-C40C66FF867C}">
                  <a14:compatExt spid="_x0000_s160874"/>
                </a:ext>
                <a:ext uri="{FF2B5EF4-FFF2-40B4-BE49-F238E27FC236}">
                  <a16:creationId xmlns:a16="http://schemas.microsoft.com/office/drawing/2014/main" id="{00000000-0008-0000-0500-00006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88900</xdr:colOff>
          <xdr:row>23</xdr:row>
          <xdr:rowOff>171450</xdr:rowOff>
        </xdr:from>
        <xdr:to>
          <xdr:col>36</xdr:col>
          <xdr:colOff>139700</xdr:colOff>
          <xdr:row>25</xdr:row>
          <xdr:rowOff>25400</xdr:rowOff>
        </xdr:to>
        <xdr:sp macro="" textlink="">
          <xdr:nvSpPr>
            <xdr:cNvPr id="160875" name="Check Box 107" hidden="1">
              <a:extLst>
                <a:ext uri="{63B3BB69-23CF-44E3-9099-C40C66FF867C}">
                  <a14:compatExt spid="_x0000_s160875"/>
                </a:ext>
                <a:ext uri="{FF2B5EF4-FFF2-40B4-BE49-F238E27FC236}">
                  <a16:creationId xmlns:a16="http://schemas.microsoft.com/office/drawing/2014/main" id="{00000000-0008-0000-0500-00006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88900</xdr:colOff>
          <xdr:row>24</xdr:row>
          <xdr:rowOff>171450</xdr:rowOff>
        </xdr:from>
        <xdr:to>
          <xdr:col>36</xdr:col>
          <xdr:colOff>139700</xdr:colOff>
          <xdr:row>26</xdr:row>
          <xdr:rowOff>25400</xdr:rowOff>
        </xdr:to>
        <xdr:sp macro="" textlink="">
          <xdr:nvSpPr>
            <xdr:cNvPr id="160876" name="Check Box 108" hidden="1">
              <a:extLst>
                <a:ext uri="{63B3BB69-23CF-44E3-9099-C40C66FF867C}">
                  <a14:compatExt spid="_x0000_s160876"/>
                </a:ext>
                <a:ext uri="{FF2B5EF4-FFF2-40B4-BE49-F238E27FC236}">
                  <a16:creationId xmlns:a16="http://schemas.microsoft.com/office/drawing/2014/main" id="{00000000-0008-0000-0500-00006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95250</xdr:colOff>
          <xdr:row>25</xdr:row>
          <xdr:rowOff>165100</xdr:rowOff>
        </xdr:from>
        <xdr:to>
          <xdr:col>36</xdr:col>
          <xdr:colOff>152400</xdr:colOff>
          <xdr:row>27</xdr:row>
          <xdr:rowOff>19050</xdr:rowOff>
        </xdr:to>
        <xdr:sp macro="" textlink="">
          <xdr:nvSpPr>
            <xdr:cNvPr id="160877" name="Check Box 109" hidden="1">
              <a:extLst>
                <a:ext uri="{63B3BB69-23CF-44E3-9099-C40C66FF867C}">
                  <a14:compatExt spid="_x0000_s160877"/>
                </a:ext>
                <a:ext uri="{FF2B5EF4-FFF2-40B4-BE49-F238E27FC236}">
                  <a16:creationId xmlns:a16="http://schemas.microsoft.com/office/drawing/2014/main" id="{00000000-0008-0000-0500-00006D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52</xdr:row>
          <xdr:rowOff>171450</xdr:rowOff>
        </xdr:from>
        <xdr:to>
          <xdr:col>32</xdr:col>
          <xdr:colOff>127000</xdr:colOff>
          <xdr:row>54</xdr:row>
          <xdr:rowOff>19050</xdr:rowOff>
        </xdr:to>
        <xdr:sp macro="" textlink="">
          <xdr:nvSpPr>
            <xdr:cNvPr id="160879" name="Check Box 111" hidden="1">
              <a:extLst>
                <a:ext uri="{63B3BB69-23CF-44E3-9099-C40C66FF867C}">
                  <a14:compatExt spid="_x0000_s160879"/>
                </a:ext>
                <a:ext uri="{FF2B5EF4-FFF2-40B4-BE49-F238E27FC236}">
                  <a16:creationId xmlns:a16="http://schemas.microsoft.com/office/drawing/2014/main" id="{00000000-0008-0000-0500-00006F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作成していない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63500</xdr:colOff>
          <xdr:row>52</xdr:row>
          <xdr:rowOff>165100</xdr:rowOff>
        </xdr:from>
        <xdr:to>
          <xdr:col>17</xdr:col>
          <xdr:colOff>25400</xdr:colOff>
          <xdr:row>54</xdr:row>
          <xdr:rowOff>12700</xdr:rowOff>
        </xdr:to>
        <xdr:sp macro="" textlink="">
          <xdr:nvSpPr>
            <xdr:cNvPr id="160881" name="Check Box 113" hidden="1">
              <a:extLst>
                <a:ext uri="{63B3BB69-23CF-44E3-9099-C40C66FF867C}">
                  <a14:compatExt spid="_x0000_s160881"/>
                </a:ext>
                <a:ext uri="{FF2B5EF4-FFF2-40B4-BE49-F238E27FC236}">
                  <a16:creationId xmlns:a16="http://schemas.microsoft.com/office/drawing/2014/main" id="{00000000-0008-0000-0500-00007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作成している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63500</xdr:colOff>
          <xdr:row>54</xdr:row>
          <xdr:rowOff>165100</xdr:rowOff>
        </xdr:from>
        <xdr:to>
          <xdr:col>17</xdr:col>
          <xdr:colOff>25400</xdr:colOff>
          <xdr:row>56</xdr:row>
          <xdr:rowOff>12700</xdr:rowOff>
        </xdr:to>
        <xdr:sp macro="" textlink="">
          <xdr:nvSpPr>
            <xdr:cNvPr id="160882" name="Check Box 114" hidden="1">
              <a:extLst>
                <a:ext uri="{63B3BB69-23CF-44E3-9099-C40C66FF867C}">
                  <a14:compatExt spid="_x0000_s160882"/>
                </a:ext>
                <a:ext uri="{FF2B5EF4-FFF2-40B4-BE49-F238E27FC236}">
                  <a16:creationId xmlns:a16="http://schemas.microsoft.com/office/drawing/2014/main" id="{00000000-0008-0000-0500-00007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周知している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63500</xdr:colOff>
          <xdr:row>56</xdr:row>
          <xdr:rowOff>165100</xdr:rowOff>
        </xdr:from>
        <xdr:to>
          <xdr:col>17</xdr:col>
          <xdr:colOff>25400</xdr:colOff>
          <xdr:row>58</xdr:row>
          <xdr:rowOff>12700</xdr:rowOff>
        </xdr:to>
        <xdr:sp macro="" textlink="">
          <xdr:nvSpPr>
            <xdr:cNvPr id="160885" name="Check Box 117" hidden="1">
              <a:extLst>
                <a:ext uri="{63B3BB69-23CF-44E3-9099-C40C66FF867C}">
                  <a14:compatExt spid="_x0000_s160885"/>
                </a:ext>
                <a:ext uri="{FF2B5EF4-FFF2-40B4-BE49-F238E27FC236}">
                  <a16:creationId xmlns:a16="http://schemas.microsoft.com/office/drawing/2014/main" id="{00000000-0008-0000-0500-00007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実施している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63500</xdr:colOff>
          <xdr:row>58</xdr:row>
          <xdr:rowOff>177800</xdr:rowOff>
        </xdr:from>
        <xdr:to>
          <xdr:col>17</xdr:col>
          <xdr:colOff>25400</xdr:colOff>
          <xdr:row>60</xdr:row>
          <xdr:rowOff>25400</xdr:rowOff>
        </xdr:to>
        <xdr:sp macro="" textlink="">
          <xdr:nvSpPr>
            <xdr:cNvPr id="160887" name="Check Box 119" hidden="1">
              <a:extLst>
                <a:ext uri="{63B3BB69-23CF-44E3-9099-C40C66FF867C}">
                  <a14:compatExt spid="_x0000_s160887"/>
                </a:ext>
                <a:ext uri="{FF2B5EF4-FFF2-40B4-BE49-F238E27FC236}">
                  <a16:creationId xmlns:a16="http://schemas.microsoft.com/office/drawing/2014/main" id="{00000000-0008-0000-0500-00007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50800</xdr:colOff>
          <xdr:row>54</xdr:row>
          <xdr:rowOff>152400</xdr:rowOff>
        </xdr:from>
        <xdr:to>
          <xdr:col>32</xdr:col>
          <xdr:colOff>152400</xdr:colOff>
          <xdr:row>56</xdr:row>
          <xdr:rowOff>0</xdr:rowOff>
        </xdr:to>
        <xdr:sp macro="" textlink="">
          <xdr:nvSpPr>
            <xdr:cNvPr id="160889" name="Check Box 121" hidden="1">
              <a:extLst>
                <a:ext uri="{63B3BB69-23CF-44E3-9099-C40C66FF867C}">
                  <a14:compatExt spid="_x0000_s160889"/>
                </a:ext>
                <a:ext uri="{FF2B5EF4-FFF2-40B4-BE49-F238E27FC236}">
                  <a16:creationId xmlns:a16="http://schemas.microsoft.com/office/drawing/2014/main" id="{00000000-0008-0000-0500-00007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周知していない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50800</xdr:colOff>
          <xdr:row>56</xdr:row>
          <xdr:rowOff>165100</xdr:rowOff>
        </xdr:from>
        <xdr:to>
          <xdr:col>32</xdr:col>
          <xdr:colOff>152400</xdr:colOff>
          <xdr:row>58</xdr:row>
          <xdr:rowOff>12700</xdr:rowOff>
        </xdr:to>
        <xdr:sp macro="" textlink="">
          <xdr:nvSpPr>
            <xdr:cNvPr id="160892" name="Check Box 124" hidden="1">
              <a:extLst>
                <a:ext uri="{63B3BB69-23CF-44E3-9099-C40C66FF867C}">
                  <a14:compatExt spid="_x0000_s160892"/>
                </a:ext>
                <a:ext uri="{FF2B5EF4-FFF2-40B4-BE49-F238E27FC236}">
                  <a16:creationId xmlns:a16="http://schemas.microsoft.com/office/drawing/2014/main" id="{00000000-0008-0000-0500-00007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実施していない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61</xdr:row>
          <xdr:rowOff>171450</xdr:rowOff>
        </xdr:from>
        <xdr:to>
          <xdr:col>32</xdr:col>
          <xdr:colOff>127000</xdr:colOff>
          <xdr:row>63</xdr:row>
          <xdr:rowOff>19050</xdr:rowOff>
        </xdr:to>
        <xdr:sp macro="" textlink="">
          <xdr:nvSpPr>
            <xdr:cNvPr id="160897" name="Check Box 129" hidden="1">
              <a:extLst>
                <a:ext uri="{63B3BB69-23CF-44E3-9099-C40C66FF867C}">
                  <a14:compatExt spid="_x0000_s160897"/>
                </a:ext>
                <a:ext uri="{FF2B5EF4-FFF2-40B4-BE49-F238E27FC236}">
                  <a16:creationId xmlns:a16="http://schemas.microsoft.com/office/drawing/2014/main" id="{00000000-0008-0000-0500-00008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作成していない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63500</xdr:colOff>
          <xdr:row>61</xdr:row>
          <xdr:rowOff>165100</xdr:rowOff>
        </xdr:from>
        <xdr:to>
          <xdr:col>17</xdr:col>
          <xdr:colOff>25400</xdr:colOff>
          <xdr:row>63</xdr:row>
          <xdr:rowOff>12700</xdr:rowOff>
        </xdr:to>
        <xdr:sp macro="" textlink="">
          <xdr:nvSpPr>
            <xdr:cNvPr id="160898" name="Check Box 130" hidden="1">
              <a:extLst>
                <a:ext uri="{63B3BB69-23CF-44E3-9099-C40C66FF867C}">
                  <a14:compatExt spid="_x0000_s160898"/>
                </a:ext>
                <a:ext uri="{FF2B5EF4-FFF2-40B4-BE49-F238E27FC236}">
                  <a16:creationId xmlns:a16="http://schemas.microsoft.com/office/drawing/2014/main" id="{00000000-0008-0000-0500-00008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作成している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63500</xdr:colOff>
          <xdr:row>63</xdr:row>
          <xdr:rowOff>165100</xdr:rowOff>
        </xdr:from>
        <xdr:to>
          <xdr:col>17</xdr:col>
          <xdr:colOff>25400</xdr:colOff>
          <xdr:row>65</xdr:row>
          <xdr:rowOff>12700</xdr:rowOff>
        </xdr:to>
        <xdr:sp macro="" textlink="">
          <xdr:nvSpPr>
            <xdr:cNvPr id="160900" name="Check Box 132" hidden="1">
              <a:extLst>
                <a:ext uri="{63B3BB69-23CF-44E3-9099-C40C66FF867C}">
                  <a14:compatExt spid="_x0000_s160900"/>
                </a:ext>
                <a:ext uri="{FF2B5EF4-FFF2-40B4-BE49-F238E27FC236}">
                  <a16:creationId xmlns:a16="http://schemas.microsoft.com/office/drawing/2014/main" id="{00000000-0008-0000-0500-000084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実施している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50800</xdr:colOff>
          <xdr:row>63</xdr:row>
          <xdr:rowOff>165100</xdr:rowOff>
        </xdr:from>
        <xdr:to>
          <xdr:col>32</xdr:col>
          <xdr:colOff>152400</xdr:colOff>
          <xdr:row>65</xdr:row>
          <xdr:rowOff>12700</xdr:rowOff>
        </xdr:to>
        <xdr:sp macro="" textlink="">
          <xdr:nvSpPr>
            <xdr:cNvPr id="160903" name="Check Box 135" hidden="1">
              <a:extLst>
                <a:ext uri="{63B3BB69-23CF-44E3-9099-C40C66FF867C}">
                  <a14:compatExt spid="_x0000_s160903"/>
                </a:ext>
                <a:ext uri="{FF2B5EF4-FFF2-40B4-BE49-F238E27FC236}">
                  <a16:creationId xmlns:a16="http://schemas.microsoft.com/office/drawing/2014/main" id="{00000000-0008-0000-0500-00008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実施していない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65</xdr:row>
          <xdr:rowOff>171450</xdr:rowOff>
        </xdr:from>
        <xdr:to>
          <xdr:col>32</xdr:col>
          <xdr:colOff>127000</xdr:colOff>
          <xdr:row>67</xdr:row>
          <xdr:rowOff>19050</xdr:rowOff>
        </xdr:to>
        <xdr:sp macro="" textlink="">
          <xdr:nvSpPr>
            <xdr:cNvPr id="160905" name="Check Box 137" hidden="1">
              <a:extLst>
                <a:ext uri="{63B3BB69-23CF-44E3-9099-C40C66FF867C}">
                  <a14:compatExt spid="_x0000_s160905"/>
                </a:ext>
                <a:ext uri="{FF2B5EF4-FFF2-40B4-BE49-F238E27FC236}">
                  <a16:creationId xmlns:a16="http://schemas.microsoft.com/office/drawing/2014/main" id="{00000000-0008-0000-0500-00008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運行していない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63500</xdr:colOff>
          <xdr:row>65</xdr:row>
          <xdr:rowOff>165100</xdr:rowOff>
        </xdr:from>
        <xdr:to>
          <xdr:col>17</xdr:col>
          <xdr:colOff>25400</xdr:colOff>
          <xdr:row>67</xdr:row>
          <xdr:rowOff>12700</xdr:rowOff>
        </xdr:to>
        <xdr:sp macro="" textlink="">
          <xdr:nvSpPr>
            <xdr:cNvPr id="160906" name="Check Box 138" hidden="1">
              <a:extLst>
                <a:ext uri="{63B3BB69-23CF-44E3-9099-C40C66FF867C}">
                  <a14:compatExt spid="_x0000_s160906"/>
                </a:ext>
                <a:ext uri="{FF2B5EF4-FFF2-40B4-BE49-F238E27FC236}">
                  <a16:creationId xmlns:a16="http://schemas.microsoft.com/office/drawing/2014/main" id="{00000000-0008-0000-0500-00008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運行している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63500</xdr:colOff>
          <xdr:row>68</xdr:row>
          <xdr:rowOff>152400</xdr:rowOff>
        </xdr:from>
        <xdr:to>
          <xdr:col>17</xdr:col>
          <xdr:colOff>25400</xdr:colOff>
          <xdr:row>70</xdr:row>
          <xdr:rowOff>0</xdr:rowOff>
        </xdr:to>
        <xdr:sp macro="" textlink="">
          <xdr:nvSpPr>
            <xdr:cNvPr id="160907" name="Check Box 139" hidden="1">
              <a:extLst>
                <a:ext uri="{63B3BB69-23CF-44E3-9099-C40C66FF867C}">
                  <a14:compatExt spid="_x0000_s160907"/>
                </a:ext>
                <a:ext uri="{FF2B5EF4-FFF2-40B4-BE49-F238E27FC236}">
                  <a16:creationId xmlns:a16="http://schemas.microsoft.com/office/drawing/2014/main" id="{00000000-0008-0000-0500-00008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確認している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63500</xdr:colOff>
          <xdr:row>70</xdr:row>
          <xdr:rowOff>165100</xdr:rowOff>
        </xdr:from>
        <xdr:to>
          <xdr:col>17</xdr:col>
          <xdr:colOff>25400</xdr:colOff>
          <xdr:row>72</xdr:row>
          <xdr:rowOff>12700</xdr:rowOff>
        </xdr:to>
        <xdr:sp macro="" textlink="">
          <xdr:nvSpPr>
            <xdr:cNvPr id="160908" name="Check Box 140" hidden="1">
              <a:extLst>
                <a:ext uri="{63B3BB69-23CF-44E3-9099-C40C66FF867C}">
                  <a14:compatExt spid="_x0000_s160908"/>
                </a:ext>
                <a:ext uri="{FF2B5EF4-FFF2-40B4-BE49-F238E27FC236}">
                  <a16:creationId xmlns:a16="http://schemas.microsoft.com/office/drawing/2014/main" id="{00000000-0008-0000-0500-00008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運行している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63500</xdr:colOff>
          <xdr:row>73</xdr:row>
          <xdr:rowOff>139700</xdr:rowOff>
        </xdr:from>
        <xdr:to>
          <xdr:col>17</xdr:col>
          <xdr:colOff>25400</xdr:colOff>
          <xdr:row>74</xdr:row>
          <xdr:rowOff>177800</xdr:rowOff>
        </xdr:to>
        <xdr:sp macro="" textlink="">
          <xdr:nvSpPr>
            <xdr:cNvPr id="160909" name="Check Box 141" hidden="1">
              <a:extLst>
                <a:ext uri="{63B3BB69-23CF-44E3-9099-C40C66FF867C}">
                  <a14:compatExt spid="_x0000_s160909"/>
                </a:ext>
                <a:ext uri="{FF2B5EF4-FFF2-40B4-BE49-F238E27FC236}">
                  <a16:creationId xmlns:a16="http://schemas.microsoft.com/office/drawing/2014/main" id="{00000000-0008-0000-0500-00008D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50800</xdr:colOff>
          <xdr:row>68</xdr:row>
          <xdr:rowOff>152400</xdr:rowOff>
        </xdr:from>
        <xdr:to>
          <xdr:col>32</xdr:col>
          <xdr:colOff>152400</xdr:colOff>
          <xdr:row>70</xdr:row>
          <xdr:rowOff>0</xdr:rowOff>
        </xdr:to>
        <xdr:sp macro="" textlink="">
          <xdr:nvSpPr>
            <xdr:cNvPr id="160910" name="Check Box 142" hidden="1">
              <a:extLst>
                <a:ext uri="{63B3BB69-23CF-44E3-9099-C40C66FF867C}">
                  <a14:compatExt spid="_x0000_s160910"/>
                </a:ext>
                <a:ext uri="{FF2B5EF4-FFF2-40B4-BE49-F238E27FC236}">
                  <a16:creationId xmlns:a16="http://schemas.microsoft.com/office/drawing/2014/main" id="{00000000-0008-0000-0500-00008E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確認していない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50800</xdr:colOff>
          <xdr:row>70</xdr:row>
          <xdr:rowOff>165100</xdr:rowOff>
        </xdr:from>
        <xdr:to>
          <xdr:col>32</xdr:col>
          <xdr:colOff>152400</xdr:colOff>
          <xdr:row>72</xdr:row>
          <xdr:rowOff>12700</xdr:rowOff>
        </xdr:to>
        <xdr:sp macro="" textlink="">
          <xdr:nvSpPr>
            <xdr:cNvPr id="160911" name="Check Box 143" hidden="1">
              <a:extLst>
                <a:ext uri="{63B3BB69-23CF-44E3-9099-C40C66FF867C}">
                  <a14:compatExt spid="_x0000_s160911"/>
                </a:ext>
                <a:ext uri="{FF2B5EF4-FFF2-40B4-BE49-F238E27FC236}">
                  <a16:creationId xmlns:a16="http://schemas.microsoft.com/office/drawing/2014/main" id="{00000000-0008-0000-0500-00008F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運行していない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73</xdr:row>
          <xdr:rowOff>152400</xdr:rowOff>
        </xdr:from>
        <xdr:to>
          <xdr:col>32</xdr:col>
          <xdr:colOff>165100</xdr:colOff>
          <xdr:row>75</xdr:row>
          <xdr:rowOff>0</xdr:rowOff>
        </xdr:to>
        <xdr:sp macro="" textlink="">
          <xdr:nvSpPr>
            <xdr:cNvPr id="160912" name="Check Box 144" hidden="1">
              <a:extLst>
                <a:ext uri="{63B3BB69-23CF-44E3-9099-C40C66FF867C}">
                  <a14:compatExt spid="_x0000_s160912"/>
                </a:ext>
                <a:ext uri="{FF2B5EF4-FFF2-40B4-BE49-F238E27FC236}">
                  <a16:creationId xmlns:a16="http://schemas.microsoft.com/office/drawing/2014/main" id="{00000000-0008-0000-0500-000090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58</xdr:row>
          <xdr:rowOff>165100</xdr:rowOff>
        </xdr:from>
        <xdr:to>
          <xdr:col>33</xdr:col>
          <xdr:colOff>19050</xdr:colOff>
          <xdr:row>60</xdr:row>
          <xdr:rowOff>12700</xdr:rowOff>
        </xdr:to>
        <xdr:sp macro="" textlink="">
          <xdr:nvSpPr>
            <xdr:cNvPr id="160914" name="Check Box 146" hidden="1">
              <a:extLst>
                <a:ext uri="{63B3BB69-23CF-44E3-9099-C40C66FF867C}">
                  <a14:compatExt spid="_x0000_s160914"/>
                </a:ext>
                <a:ext uri="{FF2B5EF4-FFF2-40B4-BE49-F238E27FC236}">
                  <a16:creationId xmlns:a16="http://schemas.microsoft.com/office/drawing/2014/main" id="{00000000-0008-0000-0500-00009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行っていない</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3</xdr:row>
          <xdr:rowOff>88900</xdr:rowOff>
        </xdr:from>
        <xdr:to>
          <xdr:col>11</xdr:col>
          <xdr:colOff>177800</xdr:colOff>
          <xdr:row>4</xdr:row>
          <xdr:rowOff>127000</xdr:rowOff>
        </xdr:to>
        <xdr:sp macro="" textlink="">
          <xdr:nvSpPr>
            <xdr:cNvPr id="197670" name="Check Box 38" hidden="1">
              <a:extLst>
                <a:ext uri="{63B3BB69-23CF-44E3-9099-C40C66FF867C}">
                  <a14:compatExt spid="_x0000_s197670"/>
                </a:ext>
                <a:ext uri="{FF2B5EF4-FFF2-40B4-BE49-F238E27FC236}">
                  <a16:creationId xmlns:a16="http://schemas.microsoft.com/office/drawing/2014/main" id="{00000000-0008-0000-0600-000026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3</xdr:row>
          <xdr:rowOff>95250</xdr:rowOff>
        </xdr:from>
        <xdr:to>
          <xdr:col>17</xdr:col>
          <xdr:colOff>50800</xdr:colOff>
          <xdr:row>4</xdr:row>
          <xdr:rowOff>133350</xdr:rowOff>
        </xdr:to>
        <xdr:sp macro="" textlink="">
          <xdr:nvSpPr>
            <xdr:cNvPr id="197671" name="Check Box 39" hidden="1">
              <a:extLst>
                <a:ext uri="{63B3BB69-23CF-44E3-9099-C40C66FF867C}">
                  <a14:compatExt spid="_x0000_s197671"/>
                </a:ext>
                <a:ext uri="{FF2B5EF4-FFF2-40B4-BE49-F238E27FC236}">
                  <a16:creationId xmlns:a16="http://schemas.microsoft.com/office/drawing/2014/main" id="{00000000-0008-0000-0600-000027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6</xdr:row>
          <xdr:rowOff>88900</xdr:rowOff>
        </xdr:from>
        <xdr:to>
          <xdr:col>11</xdr:col>
          <xdr:colOff>177800</xdr:colOff>
          <xdr:row>7</xdr:row>
          <xdr:rowOff>127000</xdr:rowOff>
        </xdr:to>
        <xdr:sp macro="" textlink="">
          <xdr:nvSpPr>
            <xdr:cNvPr id="197672" name="Check Box 40" hidden="1">
              <a:extLst>
                <a:ext uri="{63B3BB69-23CF-44E3-9099-C40C66FF867C}">
                  <a14:compatExt spid="_x0000_s197672"/>
                </a:ext>
                <a:ext uri="{FF2B5EF4-FFF2-40B4-BE49-F238E27FC236}">
                  <a16:creationId xmlns:a16="http://schemas.microsoft.com/office/drawing/2014/main" id="{00000000-0008-0000-0600-000028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101600</xdr:colOff>
          <xdr:row>6</xdr:row>
          <xdr:rowOff>76200</xdr:rowOff>
        </xdr:from>
        <xdr:to>
          <xdr:col>17</xdr:col>
          <xdr:colOff>38100</xdr:colOff>
          <xdr:row>7</xdr:row>
          <xdr:rowOff>114300</xdr:rowOff>
        </xdr:to>
        <xdr:sp macro="" textlink="">
          <xdr:nvSpPr>
            <xdr:cNvPr id="197673" name="Check Box 41" hidden="1">
              <a:extLst>
                <a:ext uri="{63B3BB69-23CF-44E3-9099-C40C66FF867C}">
                  <a14:compatExt spid="_x0000_s197673"/>
                </a:ext>
                <a:ext uri="{FF2B5EF4-FFF2-40B4-BE49-F238E27FC236}">
                  <a16:creationId xmlns:a16="http://schemas.microsoft.com/office/drawing/2014/main" id="{00000000-0008-0000-0600-000029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行っていない</a:t>
              </a:r>
            </a:p>
          </xdr:txBody>
        </xdr:sp>
        <xdr:clientData/>
      </xdr:twoCellAnchor>
    </mc:Choice>
    <mc:Fallback/>
  </mc:AlternateContent>
  <xdr:twoCellAnchor>
    <xdr:from>
      <xdr:col>12</xdr:col>
      <xdr:colOff>66675</xdr:colOff>
      <xdr:row>46</xdr:row>
      <xdr:rowOff>85725</xdr:rowOff>
    </xdr:from>
    <xdr:to>
      <xdr:col>34</xdr:col>
      <xdr:colOff>123825</xdr:colOff>
      <xdr:row>47</xdr:row>
      <xdr:rowOff>114300</xdr:rowOff>
    </xdr:to>
    <xdr:sp macro="" textlink="">
      <xdr:nvSpPr>
        <xdr:cNvPr id="12" name="AutoShape 2">
          <a:extLst>
            <a:ext uri="{FF2B5EF4-FFF2-40B4-BE49-F238E27FC236}">
              <a16:creationId xmlns:a16="http://schemas.microsoft.com/office/drawing/2014/main" id="{00000000-0008-0000-0600-00000C000000}"/>
            </a:ext>
          </a:extLst>
        </xdr:cNvPr>
        <xdr:cNvSpPr>
          <a:spLocks noChangeArrowheads="1"/>
        </xdr:cNvSpPr>
      </xdr:nvSpPr>
      <xdr:spPr bwMode="auto">
        <a:xfrm>
          <a:off x="2352675" y="30070425"/>
          <a:ext cx="4248150" cy="200025"/>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24</xdr:col>
          <xdr:colOff>25400</xdr:colOff>
          <xdr:row>14</xdr:row>
          <xdr:rowOff>0</xdr:rowOff>
        </xdr:from>
        <xdr:to>
          <xdr:col>26</xdr:col>
          <xdr:colOff>114300</xdr:colOff>
          <xdr:row>15</xdr:row>
          <xdr:rowOff>38100</xdr:rowOff>
        </xdr:to>
        <xdr:sp macro="" textlink="">
          <xdr:nvSpPr>
            <xdr:cNvPr id="197674" name="Check Box 42" hidden="1">
              <a:extLst>
                <a:ext uri="{63B3BB69-23CF-44E3-9099-C40C66FF867C}">
                  <a14:compatExt spid="_x0000_s197674"/>
                </a:ext>
                <a:ext uri="{FF2B5EF4-FFF2-40B4-BE49-F238E27FC236}">
                  <a16:creationId xmlns:a16="http://schemas.microsoft.com/office/drawing/2014/main" id="{00000000-0008-0000-0600-00002A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38</xdr:row>
          <xdr:rowOff>95250</xdr:rowOff>
        </xdr:from>
        <xdr:to>
          <xdr:col>14</xdr:col>
          <xdr:colOff>38100</xdr:colOff>
          <xdr:row>39</xdr:row>
          <xdr:rowOff>95250</xdr:rowOff>
        </xdr:to>
        <xdr:sp macro="" textlink="">
          <xdr:nvSpPr>
            <xdr:cNvPr id="197675" name="Check Box 43" hidden="1">
              <a:extLst>
                <a:ext uri="{63B3BB69-23CF-44E3-9099-C40C66FF867C}">
                  <a14:compatExt spid="_x0000_s197675"/>
                </a:ext>
                <a:ext uri="{FF2B5EF4-FFF2-40B4-BE49-F238E27FC236}">
                  <a16:creationId xmlns:a16="http://schemas.microsoft.com/office/drawing/2014/main" id="{00000000-0008-0000-0600-00002B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38</xdr:row>
          <xdr:rowOff>95250</xdr:rowOff>
        </xdr:from>
        <xdr:to>
          <xdr:col>17</xdr:col>
          <xdr:colOff>95250</xdr:colOff>
          <xdr:row>39</xdr:row>
          <xdr:rowOff>95250</xdr:rowOff>
        </xdr:to>
        <xdr:sp macro="" textlink="">
          <xdr:nvSpPr>
            <xdr:cNvPr id="197676" name="Check Box 44" hidden="1">
              <a:extLst>
                <a:ext uri="{63B3BB69-23CF-44E3-9099-C40C66FF867C}">
                  <a14:compatExt spid="_x0000_s197676"/>
                </a:ext>
                <a:ext uri="{FF2B5EF4-FFF2-40B4-BE49-F238E27FC236}">
                  <a16:creationId xmlns:a16="http://schemas.microsoft.com/office/drawing/2014/main" id="{00000000-0008-0000-0600-00002C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44</xdr:row>
          <xdr:rowOff>95250</xdr:rowOff>
        </xdr:from>
        <xdr:to>
          <xdr:col>14</xdr:col>
          <xdr:colOff>38100</xdr:colOff>
          <xdr:row>45</xdr:row>
          <xdr:rowOff>127000</xdr:rowOff>
        </xdr:to>
        <xdr:sp macro="" textlink="">
          <xdr:nvSpPr>
            <xdr:cNvPr id="197677" name="Check Box 45" hidden="1">
              <a:extLst>
                <a:ext uri="{63B3BB69-23CF-44E3-9099-C40C66FF867C}">
                  <a14:compatExt spid="_x0000_s197677"/>
                </a:ext>
                <a:ext uri="{FF2B5EF4-FFF2-40B4-BE49-F238E27FC236}">
                  <a16:creationId xmlns:a16="http://schemas.microsoft.com/office/drawing/2014/main" id="{00000000-0008-0000-0600-00002D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44</xdr:row>
          <xdr:rowOff>95250</xdr:rowOff>
        </xdr:from>
        <xdr:to>
          <xdr:col>17</xdr:col>
          <xdr:colOff>95250</xdr:colOff>
          <xdr:row>45</xdr:row>
          <xdr:rowOff>127000</xdr:rowOff>
        </xdr:to>
        <xdr:sp macro="" textlink="">
          <xdr:nvSpPr>
            <xdr:cNvPr id="197678" name="Check Box 46" hidden="1">
              <a:extLst>
                <a:ext uri="{63B3BB69-23CF-44E3-9099-C40C66FF867C}">
                  <a14:compatExt spid="_x0000_s197678"/>
                </a:ext>
                <a:ext uri="{FF2B5EF4-FFF2-40B4-BE49-F238E27FC236}">
                  <a16:creationId xmlns:a16="http://schemas.microsoft.com/office/drawing/2014/main" id="{00000000-0008-0000-0600-00002E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25</xdr:row>
          <xdr:rowOff>76200</xdr:rowOff>
        </xdr:from>
        <xdr:to>
          <xdr:col>14</xdr:col>
          <xdr:colOff>38100</xdr:colOff>
          <xdr:row>26</xdr:row>
          <xdr:rowOff>95250</xdr:rowOff>
        </xdr:to>
        <xdr:sp macro="" textlink="">
          <xdr:nvSpPr>
            <xdr:cNvPr id="197679" name="Check Box 47" hidden="1">
              <a:extLst>
                <a:ext uri="{63B3BB69-23CF-44E3-9099-C40C66FF867C}">
                  <a14:compatExt spid="_x0000_s197679"/>
                </a:ext>
                <a:ext uri="{FF2B5EF4-FFF2-40B4-BE49-F238E27FC236}">
                  <a16:creationId xmlns:a16="http://schemas.microsoft.com/office/drawing/2014/main" id="{00000000-0008-0000-0600-00002F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25</xdr:row>
          <xdr:rowOff>76200</xdr:rowOff>
        </xdr:from>
        <xdr:to>
          <xdr:col>17</xdr:col>
          <xdr:colOff>95250</xdr:colOff>
          <xdr:row>26</xdr:row>
          <xdr:rowOff>95250</xdr:rowOff>
        </xdr:to>
        <xdr:sp macro="" textlink="">
          <xdr:nvSpPr>
            <xdr:cNvPr id="197680" name="Check Box 48" hidden="1">
              <a:extLst>
                <a:ext uri="{63B3BB69-23CF-44E3-9099-C40C66FF867C}">
                  <a14:compatExt spid="_x0000_s197680"/>
                </a:ext>
                <a:ext uri="{FF2B5EF4-FFF2-40B4-BE49-F238E27FC236}">
                  <a16:creationId xmlns:a16="http://schemas.microsoft.com/office/drawing/2014/main" id="{00000000-0008-0000-0600-000030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27</xdr:row>
          <xdr:rowOff>95250</xdr:rowOff>
        </xdr:from>
        <xdr:to>
          <xdr:col>14</xdr:col>
          <xdr:colOff>38100</xdr:colOff>
          <xdr:row>28</xdr:row>
          <xdr:rowOff>127000</xdr:rowOff>
        </xdr:to>
        <xdr:sp macro="" textlink="">
          <xdr:nvSpPr>
            <xdr:cNvPr id="197681" name="Check Box 49" hidden="1">
              <a:extLst>
                <a:ext uri="{63B3BB69-23CF-44E3-9099-C40C66FF867C}">
                  <a14:compatExt spid="_x0000_s197681"/>
                </a:ext>
                <a:ext uri="{FF2B5EF4-FFF2-40B4-BE49-F238E27FC236}">
                  <a16:creationId xmlns:a16="http://schemas.microsoft.com/office/drawing/2014/main" id="{00000000-0008-0000-0600-000031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27</xdr:row>
          <xdr:rowOff>95250</xdr:rowOff>
        </xdr:from>
        <xdr:to>
          <xdr:col>17</xdr:col>
          <xdr:colOff>95250</xdr:colOff>
          <xdr:row>28</xdr:row>
          <xdr:rowOff>127000</xdr:rowOff>
        </xdr:to>
        <xdr:sp macro="" textlink="">
          <xdr:nvSpPr>
            <xdr:cNvPr id="197682" name="Check Box 50" hidden="1">
              <a:extLst>
                <a:ext uri="{63B3BB69-23CF-44E3-9099-C40C66FF867C}">
                  <a14:compatExt spid="_x0000_s197682"/>
                </a:ext>
                <a:ext uri="{FF2B5EF4-FFF2-40B4-BE49-F238E27FC236}">
                  <a16:creationId xmlns:a16="http://schemas.microsoft.com/office/drawing/2014/main" id="{00000000-0008-0000-0600-000032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14</xdr:row>
          <xdr:rowOff>0</xdr:rowOff>
        </xdr:from>
        <xdr:to>
          <xdr:col>30</xdr:col>
          <xdr:colOff>101600</xdr:colOff>
          <xdr:row>15</xdr:row>
          <xdr:rowOff>38100</xdr:rowOff>
        </xdr:to>
        <xdr:sp macro="" textlink="">
          <xdr:nvSpPr>
            <xdr:cNvPr id="197683" name="Check Box 51" hidden="1">
              <a:extLst>
                <a:ext uri="{63B3BB69-23CF-44E3-9099-C40C66FF867C}">
                  <a14:compatExt spid="_x0000_s197683"/>
                </a:ext>
                <a:ext uri="{FF2B5EF4-FFF2-40B4-BE49-F238E27FC236}">
                  <a16:creationId xmlns:a16="http://schemas.microsoft.com/office/drawing/2014/main" id="{00000000-0008-0000-0600-000033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25400</xdr:colOff>
          <xdr:row>15</xdr:row>
          <xdr:rowOff>0</xdr:rowOff>
        </xdr:from>
        <xdr:to>
          <xdr:col>26</xdr:col>
          <xdr:colOff>114300</xdr:colOff>
          <xdr:row>16</xdr:row>
          <xdr:rowOff>38100</xdr:rowOff>
        </xdr:to>
        <xdr:sp macro="" textlink="">
          <xdr:nvSpPr>
            <xdr:cNvPr id="197684" name="Check Box 52" hidden="1">
              <a:extLst>
                <a:ext uri="{63B3BB69-23CF-44E3-9099-C40C66FF867C}">
                  <a14:compatExt spid="_x0000_s197684"/>
                </a:ext>
                <a:ext uri="{FF2B5EF4-FFF2-40B4-BE49-F238E27FC236}">
                  <a16:creationId xmlns:a16="http://schemas.microsoft.com/office/drawing/2014/main" id="{00000000-0008-0000-0600-000034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15</xdr:row>
          <xdr:rowOff>0</xdr:rowOff>
        </xdr:from>
        <xdr:to>
          <xdr:col>30</xdr:col>
          <xdr:colOff>101600</xdr:colOff>
          <xdr:row>16</xdr:row>
          <xdr:rowOff>38100</xdr:rowOff>
        </xdr:to>
        <xdr:sp macro="" textlink="">
          <xdr:nvSpPr>
            <xdr:cNvPr id="197685" name="Check Box 53" hidden="1">
              <a:extLst>
                <a:ext uri="{63B3BB69-23CF-44E3-9099-C40C66FF867C}">
                  <a14:compatExt spid="_x0000_s197685"/>
                </a:ext>
                <a:ext uri="{FF2B5EF4-FFF2-40B4-BE49-F238E27FC236}">
                  <a16:creationId xmlns:a16="http://schemas.microsoft.com/office/drawing/2014/main" id="{00000000-0008-0000-0600-000035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15</xdr:row>
          <xdr:rowOff>0</xdr:rowOff>
        </xdr:from>
        <xdr:to>
          <xdr:col>34</xdr:col>
          <xdr:colOff>101600</xdr:colOff>
          <xdr:row>16</xdr:row>
          <xdr:rowOff>38100</xdr:rowOff>
        </xdr:to>
        <xdr:sp macro="" textlink="">
          <xdr:nvSpPr>
            <xdr:cNvPr id="197686" name="Check Box 54" hidden="1">
              <a:extLst>
                <a:ext uri="{63B3BB69-23CF-44E3-9099-C40C66FF867C}">
                  <a14:compatExt spid="_x0000_s197686"/>
                </a:ext>
                <a:ext uri="{FF2B5EF4-FFF2-40B4-BE49-F238E27FC236}">
                  <a16:creationId xmlns:a16="http://schemas.microsoft.com/office/drawing/2014/main" id="{00000000-0008-0000-0600-000036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25400</xdr:colOff>
          <xdr:row>16</xdr:row>
          <xdr:rowOff>0</xdr:rowOff>
        </xdr:from>
        <xdr:to>
          <xdr:col>26</xdr:col>
          <xdr:colOff>114300</xdr:colOff>
          <xdr:row>17</xdr:row>
          <xdr:rowOff>38100</xdr:rowOff>
        </xdr:to>
        <xdr:sp macro="" textlink="">
          <xdr:nvSpPr>
            <xdr:cNvPr id="197687" name="Check Box 55" hidden="1">
              <a:extLst>
                <a:ext uri="{63B3BB69-23CF-44E3-9099-C40C66FF867C}">
                  <a14:compatExt spid="_x0000_s197687"/>
                </a:ext>
                <a:ext uri="{FF2B5EF4-FFF2-40B4-BE49-F238E27FC236}">
                  <a16:creationId xmlns:a16="http://schemas.microsoft.com/office/drawing/2014/main" id="{00000000-0008-0000-0600-000037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16</xdr:row>
          <xdr:rowOff>0</xdr:rowOff>
        </xdr:from>
        <xdr:to>
          <xdr:col>30</xdr:col>
          <xdr:colOff>101600</xdr:colOff>
          <xdr:row>17</xdr:row>
          <xdr:rowOff>38100</xdr:rowOff>
        </xdr:to>
        <xdr:sp macro="" textlink="">
          <xdr:nvSpPr>
            <xdr:cNvPr id="197688" name="Check Box 56" hidden="1">
              <a:extLst>
                <a:ext uri="{63B3BB69-23CF-44E3-9099-C40C66FF867C}">
                  <a14:compatExt spid="_x0000_s197688"/>
                </a:ext>
                <a:ext uri="{FF2B5EF4-FFF2-40B4-BE49-F238E27FC236}">
                  <a16:creationId xmlns:a16="http://schemas.microsoft.com/office/drawing/2014/main" id="{00000000-0008-0000-0600-000038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16</xdr:row>
          <xdr:rowOff>0</xdr:rowOff>
        </xdr:from>
        <xdr:to>
          <xdr:col>34</xdr:col>
          <xdr:colOff>101600</xdr:colOff>
          <xdr:row>17</xdr:row>
          <xdr:rowOff>38100</xdr:rowOff>
        </xdr:to>
        <xdr:sp macro="" textlink="">
          <xdr:nvSpPr>
            <xdr:cNvPr id="197689" name="Check Box 57" hidden="1">
              <a:extLst>
                <a:ext uri="{63B3BB69-23CF-44E3-9099-C40C66FF867C}">
                  <a14:compatExt spid="_x0000_s197689"/>
                </a:ext>
                <a:ext uri="{FF2B5EF4-FFF2-40B4-BE49-F238E27FC236}">
                  <a16:creationId xmlns:a16="http://schemas.microsoft.com/office/drawing/2014/main" id="{00000000-0008-0000-0600-000039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25400</xdr:colOff>
          <xdr:row>17</xdr:row>
          <xdr:rowOff>0</xdr:rowOff>
        </xdr:from>
        <xdr:to>
          <xdr:col>26</xdr:col>
          <xdr:colOff>114300</xdr:colOff>
          <xdr:row>18</xdr:row>
          <xdr:rowOff>38100</xdr:rowOff>
        </xdr:to>
        <xdr:sp macro="" textlink="">
          <xdr:nvSpPr>
            <xdr:cNvPr id="197690" name="Check Box 58" hidden="1">
              <a:extLst>
                <a:ext uri="{63B3BB69-23CF-44E3-9099-C40C66FF867C}">
                  <a14:compatExt spid="_x0000_s197690"/>
                </a:ext>
                <a:ext uri="{FF2B5EF4-FFF2-40B4-BE49-F238E27FC236}">
                  <a16:creationId xmlns:a16="http://schemas.microsoft.com/office/drawing/2014/main" id="{00000000-0008-0000-0600-00003A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17</xdr:row>
          <xdr:rowOff>0</xdr:rowOff>
        </xdr:from>
        <xdr:to>
          <xdr:col>30</xdr:col>
          <xdr:colOff>101600</xdr:colOff>
          <xdr:row>18</xdr:row>
          <xdr:rowOff>38100</xdr:rowOff>
        </xdr:to>
        <xdr:sp macro="" textlink="">
          <xdr:nvSpPr>
            <xdr:cNvPr id="197691" name="Check Box 59" hidden="1">
              <a:extLst>
                <a:ext uri="{63B3BB69-23CF-44E3-9099-C40C66FF867C}">
                  <a14:compatExt spid="_x0000_s197691"/>
                </a:ext>
                <a:ext uri="{FF2B5EF4-FFF2-40B4-BE49-F238E27FC236}">
                  <a16:creationId xmlns:a16="http://schemas.microsoft.com/office/drawing/2014/main" id="{00000000-0008-0000-0600-00003B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9</xdr:row>
          <xdr:rowOff>50800</xdr:rowOff>
        </xdr:from>
        <xdr:to>
          <xdr:col>11</xdr:col>
          <xdr:colOff>177800</xdr:colOff>
          <xdr:row>10</xdr:row>
          <xdr:rowOff>88900</xdr:rowOff>
        </xdr:to>
        <xdr:sp macro="" textlink="">
          <xdr:nvSpPr>
            <xdr:cNvPr id="197705" name="Check Box 73" hidden="1">
              <a:extLst>
                <a:ext uri="{63B3BB69-23CF-44E3-9099-C40C66FF867C}">
                  <a14:compatExt spid="_x0000_s197705"/>
                </a:ext>
                <a:ext uri="{FF2B5EF4-FFF2-40B4-BE49-F238E27FC236}">
                  <a16:creationId xmlns:a16="http://schemas.microsoft.com/office/drawing/2014/main" id="{00000000-0008-0000-0600-000049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9</xdr:row>
          <xdr:rowOff>57150</xdr:rowOff>
        </xdr:from>
        <xdr:to>
          <xdr:col>18</xdr:col>
          <xdr:colOff>12700</xdr:colOff>
          <xdr:row>10</xdr:row>
          <xdr:rowOff>101600</xdr:rowOff>
        </xdr:to>
        <xdr:sp macro="" textlink="">
          <xdr:nvSpPr>
            <xdr:cNvPr id="197706" name="Check Box 74" hidden="1">
              <a:extLst>
                <a:ext uri="{63B3BB69-23CF-44E3-9099-C40C66FF867C}">
                  <a14:compatExt spid="_x0000_s197706"/>
                </a:ext>
                <a:ext uri="{FF2B5EF4-FFF2-40B4-BE49-F238E27FC236}">
                  <a16:creationId xmlns:a16="http://schemas.microsoft.com/office/drawing/2014/main" id="{00000000-0008-0000-0600-00004A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12</xdr:row>
          <xdr:rowOff>88900</xdr:rowOff>
        </xdr:from>
        <xdr:to>
          <xdr:col>11</xdr:col>
          <xdr:colOff>177800</xdr:colOff>
          <xdr:row>13</xdr:row>
          <xdr:rowOff>127000</xdr:rowOff>
        </xdr:to>
        <xdr:sp macro="" textlink="">
          <xdr:nvSpPr>
            <xdr:cNvPr id="197707" name="Check Box 75" hidden="1">
              <a:extLst>
                <a:ext uri="{63B3BB69-23CF-44E3-9099-C40C66FF867C}">
                  <a14:compatExt spid="_x0000_s197707"/>
                </a:ext>
                <a:ext uri="{FF2B5EF4-FFF2-40B4-BE49-F238E27FC236}">
                  <a16:creationId xmlns:a16="http://schemas.microsoft.com/office/drawing/2014/main" id="{00000000-0008-0000-0600-00004B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101600</xdr:colOff>
          <xdr:row>12</xdr:row>
          <xdr:rowOff>76200</xdr:rowOff>
        </xdr:from>
        <xdr:to>
          <xdr:col>17</xdr:col>
          <xdr:colOff>38100</xdr:colOff>
          <xdr:row>13</xdr:row>
          <xdr:rowOff>114300</xdr:rowOff>
        </xdr:to>
        <xdr:sp macro="" textlink="">
          <xdr:nvSpPr>
            <xdr:cNvPr id="197708" name="Check Box 76" hidden="1">
              <a:extLst>
                <a:ext uri="{63B3BB69-23CF-44E3-9099-C40C66FF867C}">
                  <a14:compatExt spid="_x0000_s197708"/>
                </a:ext>
                <a:ext uri="{FF2B5EF4-FFF2-40B4-BE49-F238E27FC236}">
                  <a16:creationId xmlns:a16="http://schemas.microsoft.com/office/drawing/2014/main" id="{00000000-0008-0000-0600-00004C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24</xdr:row>
          <xdr:rowOff>0</xdr:rowOff>
        </xdr:from>
        <xdr:to>
          <xdr:col>11</xdr:col>
          <xdr:colOff>165100</xdr:colOff>
          <xdr:row>25</xdr:row>
          <xdr:rowOff>0</xdr:rowOff>
        </xdr:to>
        <xdr:sp macro="" textlink="">
          <xdr:nvSpPr>
            <xdr:cNvPr id="197709" name="Check Box 77" hidden="1">
              <a:extLst>
                <a:ext uri="{63B3BB69-23CF-44E3-9099-C40C66FF867C}">
                  <a14:compatExt spid="_x0000_s197709"/>
                </a:ext>
                <a:ext uri="{FF2B5EF4-FFF2-40B4-BE49-F238E27FC236}">
                  <a16:creationId xmlns:a16="http://schemas.microsoft.com/office/drawing/2014/main" id="{00000000-0008-0000-0600-00004D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23</xdr:row>
          <xdr:rowOff>171450</xdr:rowOff>
        </xdr:from>
        <xdr:to>
          <xdr:col>17</xdr:col>
          <xdr:colOff>323850</xdr:colOff>
          <xdr:row>25</xdr:row>
          <xdr:rowOff>12700</xdr:rowOff>
        </xdr:to>
        <xdr:sp macro="" textlink="">
          <xdr:nvSpPr>
            <xdr:cNvPr id="197710" name="Check Box 78" hidden="1">
              <a:extLst>
                <a:ext uri="{63B3BB69-23CF-44E3-9099-C40C66FF867C}">
                  <a14:compatExt spid="_x0000_s197710"/>
                </a:ext>
                <a:ext uri="{FF2B5EF4-FFF2-40B4-BE49-F238E27FC236}">
                  <a16:creationId xmlns:a16="http://schemas.microsoft.com/office/drawing/2014/main" id="{00000000-0008-0000-0600-00004E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158750</xdr:colOff>
          <xdr:row>20</xdr:row>
          <xdr:rowOff>0</xdr:rowOff>
        </xdr:from>
        <xdr:to>
          <xdr:col>17</xdr:col>
          <xdr:colOff>304800</xdr:colOff>
          <xdr:row>21</xdr:row>
          <xdr:rowOff>12700</xdr:rowOff>
        </xdr:to>
        <xdr:sp macro="" textlink="">
          <xdr:nvSpPr>
            <xdr:cNvPr id="197711" name="Check Box 79" hidden="1">
              <a:extLst>
                <a:ext uri="{63B3BB69-23CF-44E3-9099-C40C66FF867C}">
                  <a14:compatExt spid="_x0000_s197711"/>
                </a:ext>
                <a:ext uri="{FF2B5EF4-FFF2-40B4-BE49-F238E27FC236}">
                  <a16:creationId xmlns:a16="http://schemas.microsoft.com/office/drawing/2014/main" id="{00000000-0008-0000-0600-00004F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19</xdr:row>
          <xdr:rowOff>139700</xdr:rowOff>
        </xdr:from>
        <xdr:to>
          <xdr:col>14</xdr:col>
          <xdr:colOff>114300</xdr:colOff>
          <xdr:row>21</xdr:row>
          <xdr:rowOff>38100</xdr:rowOff>
        </xdr:to>
        <xdr:sp macro="" textlink="">
          <xdr:nvSpPr>
            <xdr:cNvPr id="197712" name="Check Box 80" hidden="1">
              <a:extLst>
                <a:ext uri="{63B3BB69-23CF-44E3-9099-C40C66FF867C}">
                  <a14:compatExt spid="_x0000_s197712"/>
                </a:ext>
                <a:ext uri="{FF2B5EF4-FFF2-40B4-BE49-F238E27FC236}">
                  <a16:creationId xmlns:a16="http://schemas.microsoft.com/office/drawing/2014/main" id="{00000000-0008-0000-0600-000050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xdr:colOff>
          <xdr:row>19</xdr:row>
          <xdr:rowOff>139700</xdr:rowOff>
        </xdr:from>
        <xdr:to>
          <xdr:col>22</xdr:col>
          <xdr:colOff>114300</xdr:colOff>
          <xdr:row>21</xdr:row>
          <xdr:rowOff>25400</xdr:rowOff>
        </xdr:to>
        <xdr:sp macro="" textlink="">
          <xdr:nvSpPr>
            <xdr:cNvPr id="197713" name="Check Box 81" hidden="1">
              <a:extLst>
                <a:ext uri="{63B3BB69-23CF-44E3-9099-C40C66FF867C}">
                  <a14:compatExt spid="_x0000_s197713"/>
                </a:ext>
                <a:ext uri="{FF2B5EF4-FFF2-40B4-BE49-F238E27FC236}">
                  <a16:creationId xmlns:a16="http://schemas.microsoft.com/office/drawing/2014/main" id="{00000000-0008-0000-0600-000051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95250</xdr:colOff>
      <xdr:row>22</xdr:row>
      <xdr:rowOff>19050</xdr:rowOff>
    </xdr:from>
    <xdr:to>
      <xdr:col>34</xdr:col>
      <xdr:colOff>114300</xdr:colOff>
      <xdr:row>22</xdr:row>
      <xdr:rowOff>133350</xdr:rowOff>
    </xdr:to>
    <xdr:sp macro="" textlink="">
      <xdr:nvSpPr>
        <xdr:cNvPr id="13" name="AutoShape 2">
          <a:extLst>
            <a:ext uri="{FF2B5EF4-FFF2-40B4-BE49-F238E27FC236}">
              <a16:creationId xmlns:a16="http://schemas.microsoft.com/office/drawing/2014/main" id="{00000000-0008-0000-0600-00000D000000}"/>
            </a:ext>
          </a:extLst>
        </xdr:cNvPr>
        <xdr:cNvSpPr>
          <a:spLocks noChangeArrowheads="1"/>
        </xdr:cNvSpPr>
      </xdr:nvSpPr>
      <xdr:spPr bwMode="auto">
        <a:xfrm>
          <a:off x="1047750" y="22469475"/>
          <a:ext cx="5543550" cy="114300"/>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24</xdr:col>
          <xdr:colOff>0</xdr:colOff>
          <xdr:row>19</xdr:row>
          <xdr:rowOff>158750</xdr:rowOff>
        </xdr:from>
        <xdr:to>
          <xdr:col>27</xdr:col>
          <xdr:colOff>139700</xdr:colOff>
          <xdr:row>21</xdr:row>
          <xdr:rowOff>38100</xdr:rowOff>
        </xdr:to>
        <xdr:sp macro="" textlink="">
          <xdr:nvSpPr>
            <xdr:cNvPr id="197714" name="Check Box 82" hidden="1">
              <a:extLst>
                <a:ext uri="{63B3BB69-23CF-44E3-9099-C40C66FF867C}">
                  <a14:compatExt spid="_x0000_s197714"/>
                </a:ext>
                <a:ext uri="{FF2B5EF4-FFF2-40B4-BE49-F238E27FC236}">
                  <a16:creationId xmlns:a16="http://schemas.microsoft.com/office/drawing/2014/main" id="{00000000-0008-0000-0600-000052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63500</xdr:colOff>
          <xdr:row>18</xdr:row>
          <xdr:rowOff>139700</xdr:rowOff>
        </xdr:from>
        <xdr:to>
          <xdr:col>24</xdr:col>
          <xdr:colOff>139700</xdr:colOff>
          <xdr:row>20</xdr:row>
          <xdr:rowOff>19050</xdr:rowOff>
        </xdr:to>
        <xdr:sp macro="" textlink="">
          <xdr:nvSpPr>
            <xdr:cNvPr id="197715" name="Check Box 83" hidden="1">
              <a:extLst>
                <a:ext uri="{63B3BB69-23CF-44E3-9099-C40C66FF867C}">
                  <a14:compatExt spid="_x0000_s197715"/>
                </a:ext>
                <a:ext uri="{FF2B5EF4-FFF2-40B4-BE49-F238E27FC236}">
                  <a16:creationId xmlns:a16="http://schemas.microsoft.com/office/drawing/2014/main" id="{00000000-0008-0000-0600-000053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18</xdr:row>
          <xdr:rowOff>152400</xdr:rowOff>
        </xdr:from>
        <xdr:to>
          <xdr:col>33</xdr:col>
          <xdr:colOff>171450</xdr:colOff>
          <xdr:row>20</xdr:row>
          <xdr:rowOff>31750</xdr:rowOff>
        </xdr:to>
        <xdr:sp macro="" textlink="">
          <xdr:nvSpPr>
            <xdr:cNvPr id="197716" name="Check Box 84" hidden="1">
              <a:extLst>
                <a:ext uri="{63B3BB69-23CF-44E3-9099-C40C66FF867C}">
                  <a14:compatExt spid="_x0000_s197716"/>
                </a:ext>
                <a:ext uri="{FF2B5EF4-FFF2-40B4-BE49-F238E27FC236}">
                  <a16:creationId xmlns:a16="http://schemas.microsoft.com/office/drawing/2014/main" id="{00000000-0008-0000-0600-000054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47</xdr:row>
          <xdr:rowOff>165100</xdr:rowOff>
        </xdr:from>
        <xdr:to>
          <xdr:col>29</xdr:col>
          <xdr:colOff>152400</xdr:colOff>
          <xdr:row>49</xdr:row>
          <xdr:rowOff>25400</xdr:rowOff>
        </xdr:to>
        <xdr:sp macro="" textlink="">
          <xdr:nvSpPr>
            <xdr:cNvPr id="197723" name="Check Box 91" hidden="1">
              <a:extLst>
                <a:ext uri="{63B3BB69-23CF-44E3-9099-C40C66FF867C}">
                  <a14:compatExt spid="_x0000_s197723"/>
                </a:ext>
                <a:ext uri="{FF2B5EF4-FFF2-40B4-BE49-F238E27FC236}">
                  <a16:creationId xmlns:a16="http://schemas.microsoft.com/office/drawing/2014/main" id="{00000000-0008-0000-0600-00005B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12700</xdr:colOff>
          <xdr:row>47</xdr:row>
          <xdr:rowOff>165100</xdr:rowOff>
        </xdr:from>
        <xdr:to>
          <xdr:col>23</xdr:col>
          <xdr:colOff>165100</xdr:colOff>
          <xdr:row>49</xdr:row>
          <xdr:rowOff>25400</xdr:rowOff>
        </xdr:to>
        <xdr:sp macro="" textlink="">
          <xdr:nvSpPr>
            <xdr:cNvPr id="197724" name="Check Box 92" hidden="1">
              <a:extLst>
                <a:ext uri="{63B3BB69-23CF-44E3-9099-C40C66FF867C}">
                  <a14:compatExt spid="_x0000_s197724"/>
                </a:ext>
                <a:ext uri="{FF2B5EF4-FFF2-40B4-BE49-F238E27FC236}">
                  <a16:creationId xmlns:a16="http://schemas.microsoft.com/office/drawing/2014/main" id="{00000000-0008-0000-0600-00005C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63500</xdr:colOff>
          <xdr:row>49</xdr:row>
          <xdr:rowOff>165100</xdr:rowOff>
        </xdr:from>
        <xdr:to>
          <xdr:col>17</xdr:col>
          <xdr:colOff>57150</xdr:colOff>
          <xdr:row>50</xdr:row>
          <xdr:rowOff>203200</xdr:rowOff>
        </xdr:to>
        <xdr:sp macro="" textlink="">
          <xdr:nvSpPr>
            <xdr:cNvPr id="197725" name="Check Box 93" hidden="1">
              <a:extLst>
                <a:ext uri="{63B3BB69-23CF-44E3-9099-C40C66FF867C}">
                  <a14:compatExt spid="_x0000_s197725"/>
                </a:ext>
                <a:ext uri="{FF2B5EF4-FFF2-40B4-BE49-F238E27FC236}">
                  <a16:creationId xmlns:a16="http://schemas.microsoft.com/office/drawing/2014/main" id="{00000000-0008-0000-0600-00005D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49</xdr:row>
          <xdr:rowOff>165100</xdr:rowOff>
        </xdr:from>
        <xdr:to>
          <xdr:col>29</xdr:col>
          <xdr:colOff>152400</xdr:colOff>
          <xdr:row>50</xdr:row>
          <xdr:rowOff>203200</xdr:rowOff>
        </xdr:to>
        <xdr:sp macro="" textlink="">
          <xdr:nvSpPr>
            <xdr:cNvPr id="197726" name="Check Box 94" hidden="1">
              <a:extLst>
                <a:ext uri="{63B3BB69-23CF-44E3-9099-C40C66FF867C}">
                  <a14:compatExt spid="_x0000_s197726"/>
                </a:ext>
                <a:ext uri="{FF2B5EF4-FFF2-40B4-BE49-F238E27FC236}">
                  <a16:creationId xmlns:a16="http://schemas.microsoft.com/office/drawing/2014/main" id="{00000000-0008-0000-0600-00005E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139700</xdr:colOff>
          <xdr:row>49</xdr:row>
          <xdr:rowOff>165100</xdr:rowOff>
        </xdr:from>
        <xdr:to>
          <xdr:col>32</xdr:col>
          <xdr:colOff>127000</xdr:colOff>
          <xdr:row>50</xdr:row>
          <xdr:rowOff>203200</xdr:rowOff>
        </xdr:to>
        <xdr:sp macro="" textlink="">
          <xdr:nvSpPr>
            <xdr:cNvPr id="197727" name="Check Box 95" hidden="1">
              <a:extLst>
                <a:ext uri="{63B3BB69-23CF-44E3-9099-C40C66FF867C}">
                  <a14:compatExt spid="_x0000_s197727"/>
                </a:ext>
                <a:ext uri="{FF2B5EF4-FFF2-40B4-BE49-F238E27FC236}">
                  <a16:creationId xmlns:a16="http://schemas.microsoft.com/office/drawing/2014/main" id="{00000000-0008-0000-0600-00005F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63500</xdr:colOff>
          <xdr:row>49</xdr:row>
          <xdr:rowOff>165100</xdr:rowOff>
        </xdr:from>
        <xdr:to>
          <xdr:col>14</xdr:col>
          <xdr:colOff>50800</xdr:colOff>
          <xdr:row>50</xdr:row>
          <xdr:rowOff>203200</xdr:rowOff>
        </xdr:to>
        <xdr:sp macro="" textlink="">
          <xdr:nvSpPr>
            <xdr:cNvPr id="197728" name="Check Box 96" hidden="1">
              <a:extLst>
                <a:ext uri="{63B3BB69-23CF-44E3-9099-C40C66FF867C}">
                  <a14:compatExt spid="_x0000_s197728"/>
                </a:ext>
                <a:ext uri="{FF2B5EF4-FFF2-40B4-BE49-F238E27FC236}">
                  <a16:creationId xmlns:a16="http://schemas.microsoft.com/office/drawing/2014/main" id="{00000000-0008-0000-0600-000060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63500</xdr:colOff>
          <xdr:row>48</xdr:row>
          <xdr:rowOff>165100</xdr:rowOff>
        </xdr:from>
        <xdr:to>
          <xdr:col>17</xdr:col>
          <xdr:colOff>57150</xdr:colOff>
          <xdr:row>50</xdr:row>
          <xdr:rowOff>25400</xdr:rowOff>
        </xdr:to>
        <xdr:sp macro="" textlink="">
          <xdr:nvSpPr>
            <xdr:cNvPr id="197729" name="Check Box 97" hidden="1">
              <a:extLst>
                <a:ext uri="{63B3BB69-23CF-44E3-9099-C40C66FF867C}">
                  <a14:compatExt spid="_x0000_s197729"/>
                </a:ext>
                <a:ext uri="{FF2B5EF4-FFF2-40B4-BE49-F238E27FC236}">
                  <a16:creationId xmlns:a16="http://schemas.microsoft.com/office/drawing/2014/main" id="{00000000-0008-0000-0600-000061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63500</xdr:colOff>
          <xdr:row>48</xdr:row>
          <xdr:rowOff>165100</xdr:rowOff>
        </xdr:from>
        <xdr:to>
          <xdr:col>14</xdr:col>
          <xdr:colOff>50800</xdr:colOff>
          <xdr:row>50</xdr:row>
          <xdr:rowOff>25400</xdr:rowOff>
        </xdr:to>
        <xdr:sp macro="" textlink="">
          <xdr:nvSpPr>
            <xdr:cNvPr id="197730" name="Check Box 98" hidden="1">
              <a:extLst>
                <a:ext uri="{63B3BB69-23CF-44E3-9099-C40C66FF867C}">
                  <a14:compatExt spid="_x0000_s197730"/>
                </a:ext>
                <a:ext uri="{FF2B5EF4-FFF2-40B4-BE49-F238E27FC236}">
                  <a16:creationId xmlns:a16="http://schemas.microsoft.com/office/drawing/2014/main" id="{00000000-0008-0000-0600-000062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xdr:twoCellAnchor editAs="oneCell">
    <xdr:from>
      <xdr:col>17</xdr:col>
      <xdr:colOff>107950</xdr:colOff>
      <xdr:row>54</xdr:row>
      <xdr:rowOff>0</xdr:rowOff>
    </xdr:from>
    <xdr:to>
      <xdr:col>23</xdr:col>
      <xdr:colOff>20384</xdr:colOff>
      <xdr:row>55</xdr:row>
      <xdr:rowOff>1058</xdr:rowOff>
    </xdr:to>
    <xdr:sp macro="" textlink="">
      <xdr:nvSpPr>
        <xdr:cNvPr id="15"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0F000000}"/>
            </a:ext>
          </a:extLst>
        </xdr:cNvPr>
        <xdr:cNvSpPr/>
      </xdr:nvSpPr>
      <xdr:spPr bwMode="auto">
        <a:xfrm>
          <a:off x="3346450" y="41233725"/>
          <a:ext cx="1235049"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twoCellAnchor>
  <xdr:twoCellAnchor editAs="oneCell">
    <xdr:from>
      <xdr:col>17</xdr:col>
      <xdr:colOff>107950</xdr:colOff>
      <xdr:row>54</xdr:row>
      <xdr:rowOff>0</xdr:rowOff>
    </xdr:from>
    <xdr:to>
      <xdr:col>23</xdr:col>
      <xdr:colOff>18375</xdr:colOff>
      <xdr:row>55</xdr:row>
      <xdr:rowOff>1058</xdr:rowOff>
    </xdr:to>
    <xdr:sp macro="" textlink="">
      <xdr:nvSpPr>
        <xdr:cNvPr id="16"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10000000}"/>
            </a:ext>
          </a:extLst>
        </xdr:cNvPr>
        <xdr:cNvSpPr/>
      </xdr:nvSpPr>
      <xdr:spPr bwMode="auto">
        <a:xfrm>
          <a:off x="3346450" y="41233725"/>
          <a:ext cx="123848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twoCellAnchor>
  <xdr:oneCellAnchor>
    <xdr:from>
      <xdr:col>17</xdr:col>
      <xdr:colOff>107950</xdr:colOff>
      <xdr:row>54</xdr:row>
      <xdr:rowOff>0</xdr:rowOff>
    </xdr:from>
    <xdr:ext cx="1291825" cy="191558"/>
    <xdr:sp macro="" textlink="">
      <xdr:nvSpPr>
        <xdr:cNvPr id="20"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14000000}"/>
            </a:ext>
          </a:extLst>
        </xdr:cNvPr>
        <xdr:cNvSpPr/>
      </xdr:nvSpPr>
      <xdr:spPr bwMode="auto">
        <a:xfrm>
          <a:off x="3346450" y="4142422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21"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15000000}"/>
            </a:ext>
          </a:extLst>
        </xdr:cNvPr>
        <xdr:cNvSpPr/>
      </xdr:nvSpPr>
      <xdr:spPr bwMode="auto">
        <a:xfrm>
          <a:off x="3346450" y="4142422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22"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16000000}"/>
            </a:ext>
          </a:extLst>
        </xdr:cNvPr>
        <xdr:cNvSpPr/>
      </xdr:nvSpPr>
      <xdr:spPr bwMode="auto">
        <a:xfrm>
          <a:off x="3346450" y="4142422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23"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17000000}"/>
            </a:ext>
          </a:extLst>
        </xdr:cNvPr>
        <xdr:cNvSpPr/>
      </xdr:nvSpPr>
      <xdr:spPr bwMode="auto">
        <a:xfrm>
          <a:off x="3346450" y="4142422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24"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18000000}"/>
            </a:ext>
          </a:extLst>
        </xdr:cNvPr>
        <xdr:cNvSpPr/>
      </xdr:nvSpPr>
      <xdr:spPr bwMode="auto">
        <a:xfrm>
          <a:off x="3346450" y="4142422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25"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19000000}"/>
            </a:ext>
          </a:extLst>
        </xdr:cNvPr>
        <xdr:cNvSpPr/>
      </xdr:nvSpPr>
      <xdr:spPr bwMode="auto">
        <a:xfrm>
          <a:off x="3346450" y="4142422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26"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1A000000}"/>
            </a:ext>
          </a:extLst>
        </xdr:cNvPr>
        <xdr:cNvSpPr/>
      </xdr:nvSpPr>
      <xdr:spPr bwMode="auto">
        <a:xfrm>
          <a:off x="3346450" y="4142422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27"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1B000000}"/>
            </a:ext>
          </a:extLst>
        </xdr:cNvPr>
        <xdr:cNvSpPr/>
      </xdr:nvSpPr>
      <xdr:spPr bwMode="auto">
        <a:xfrm>
          <a:off x="3346450" y="4142422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28"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1C000000}"/>
            </a:ext>
          </a:extLst>
        </xdr:cNvPr>
        <xdr:cNvSpPr/>
      </xdr:nvSpPr>
      <xdr:spPr bwMode="auto">
        <a:xfrm>
          <a:off x="3346450" y="4142422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29"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1D000000}"/>
            </a:ext>
          </a:extLst>
        </xdr:cNvPr>
        <xdr:cNvSpPr/>
      </xdr:nvSpPr>
      <xdr:spPr bwMode="auto">
        <a:xfrm>
          <a:off x="3346450" y="4142422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30"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1E000000}"/>
            </a:ext>
          </a:extLst>
        </xdr:cNvPr>
        <xdr:cNvSpPr/>
      </xdr:nvSpPr>
      <xdr:spPr bwMode="auto">
        <a:xfrm>
          <a:off x="3346450" y="4142422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31"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1F000000}"/>
            </a:ext>
          </a:extLst>
        </xdr:cNvPr>
        <xdr:cNvSpPr/>
      </xdr:nvSpPr>
      <xdr:spPr bwMode="auto">
        <a:xfrm>
          <a:off x="3346450" y="4142422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32"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0000000}"/>
            </a:ext>
          </a:extLst>
        </xdr:cNvPr>
        <xdr:cNvSpPr/>
      </xdr:nvSpPr>
      <xdr:spPr bwMode="auto">
        <a:xfrm>
          <a:off x="3346450" y="4161472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33"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1000000}"/>
            </a:ext>
          </a:extLst>
        </xdr:cNvPr>
        <xdr:cNvSpPr/>
      </xdr:nvSpPr>
      <xdr:spPr bwMode="auto">
        <a:xfrm>
          <a:off x="3346450" y="4161472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34"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2000000}"/>
            </a:ext>
          </a:extLst>
        </xdr:cNvPr>
        <xdr:cNvSpPr/>
      </xdr:nvSpPr>
      <xdr:spPr bwMode="auto">
        <a:xfrm>
          <a:off x="3346450" y="4161472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35"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3000000}"/>
            </a:ext>
          </a:extLst>
        </xdr:cNvPr>
        <xdr:cNvSpPr/>
      </xdr:nvSpPr>
      <xdr:spPr bwMode="auto">
        <a:xfrm>
          <a:off x="3346450" y="4161472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36"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4000000}"/>
            </a:ext>
          </a:extLst>
        </xdr:cNvPr>
        <xdr:cNvSpPr/>
      </xdr:nvSpPr>
      <xdr:spPr bwMode="auto">
        <a:xfrm>
          <a:off x="3346450" y="4161472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37"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5000000}"/>
            </a:ext>
          </a:extLst>
        </xdr:cNvPr>
        <xdr:cNvSpPr/>
      </xdr:nvSpPr>
      <xdr:spPr bwMode="auto">
        <a:xfrm>
          <a:off x="3346450" y="4161472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38"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6000000}"/>
            </a:ext>
          </a:extLst>
        </xdr:cNvPr>
        <xdr:cNvSpPr/>
      </xdr:nvSpPr>
      <xdr:spPr bwMode="auto">
        <a:xfrm>
          <a:off x="3346450" y="4161472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39"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7000000}"/>
            </a:ext>
          </a:extLst>
        </xdr:cNvPr>
        <xdr:cNvSpPr/>
      </xdr:nvSpPr>
      <xdr:spPr bwMode="auto">
        <a:xfrm>
          <a:off x="3346450" y="4161472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40"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8000000}"/>
            </a:ext>
          </a:extLst>
        </xdr:cNvPr>
        <xdr:cNvSpPr/>
      </xdr:nvSpPr>
      <xdr:spPr bwMode="auto">
        <a:xfrm>
          <a:off x="3346450" y="4161472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41"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9000000}"/>
            </a:ext>
          </a:extLst>
        </xdr:cNvPr>
        <xdr:cNvSpPr/>
      </xdr:nvSpPr>
      <xdr:spPr bwMode="auto">
        <a:xfrm>
          <a:off x="3346450" y="4161472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42"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A000000}"/>
            </a:ext>
          </a:extLst>
        </xdr:cNvPr>
        <xdr:cNvSpPr/>
      </xdr:nvSpPr>
      <xdr:spPr bwMode="auto">
        <a:xfrm>
          <a:off x="3346450" y="4161472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43"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B000000}"/>
            </a:ext>
          </a:extLst>
        </xdr:cNvPr>
        <xdr:cNvSpPr/>
      </xdr:nvSpPr>
      <xdr:spPr bwMode="auto">
        <a:xfrm>
          <a:off x="3346450" y="4161472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44"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C000000}"/>
            </a:ext>
          </a:extLst>
        </xdr:cNvPr>
        <xdr:cNvSpPr/>
      </xdr:nvSpPr>
      <xdr:spPr bwMode="auto">
        <a:xfrm>
          <a:off x="3346450" y="4161472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45"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D000000}"/>
            </a:ext>
          </a:extLst>
        </xdr:cNvPr>
        <xdr:cNvSpPr/>
      </xdr:nvSpPr>
      <xdr:spPr bwMode="auto">
        <a:xfrm>
          <a:off x="3346450" y="4161472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46"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E000000}"/>
            </a:ext>
          </a:extLst>
        </xdr:cNvPr>
        <xdr:cNvSpPr/>
      </xdr:nvSpPr>
      <xdr:spPr bwMode="auto">
        <a:xfrm>
          <a:off x="3346450" y="4161472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47"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2F000000}"/>
            </a:ext>
          </a:extLst>
        </xdr:cNvPr>
        <xdr:cNvSpPr/>
      </xdr:nvSpPr>
      <xdr:spPr bwMode="auto">
        <a:xfrm>
          <a:off x="3346450" y="4161472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48"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0000000}"/>
            </a:ext>
          </a:extLst>
        </xdr:cNvPr>
        <xdr:cNvSpPr/>
      </xdr:nvSpPr>
      <xdr:spPr bwMode="auto">
        <a:xfrm>
          <a:off x="3346450" y="4161472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49"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1000000}"/>
            </a:ext>
          </a:extLst>
        </xdr:cNvPr>
        <xdr:cNvSpPr/>
      </xdr:nvSpPr>
      <xdr:spPr bwMode="auto">
        <a:xfrm>
          <a:off x="3346450" y="4161472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twoCellAnchor editAs="oneCell">
    <xdr:from>
      <xdr:col>17</xdr:col>
      <xdr:colOff>104775</xdr:colOff>
      <xdr:row>54</xdr:row>
      <xdr:rowOff>0</xdr:rowOff>
    </xdr:from>
    <xdr:to>
      <xdr:col>23</xdr:col>
      <xdr:colOff>18435</xdr:colOff>
      <xdr:row>54</xdr:row>
      <xdr:rowOff>181954</xdr:rowOff>
    </xdr:to>
    <xdr:sp macro="" textlink="">
      <xdr:nvSpPr>
        <xdr:cNvPr id="50"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2000000}"/>
            </a:ext>
          </a:extLst>
        </xdr:cNvPr>
        <xdr:cNvSpPr/>
      </xdr:nvSpPr>
      <xdr:spPr bwMode="auto">
        <a:xfrm>
          <a:off x="3343275" y="41424225"/>
          <a:ext cx="1241718" cy="1778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twoCellAnchor>
  <xdr:oneCellAnchor>
    <xdr:from>
      <xdr:col>17</xdr:col>
      <xdr:colOff>107950</xdr:colOff>
      <xdr:row>54</xdr:row>
      <xdr:rowOff>0</xdr:rowOff>
    </xdr:from>
    <xdr:ext cx="1109374" cy="191558"/>
    <xdr:sp macro="" textlink="">
      <xdr:nvSpPr>
        <xdr:cNvPr id="51"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3000000}"/>
            </a:ext>
          </a:extLst>
        </xdr:cNvPr>
        <xdr:cNvSpPr/>
      </xdr:nvSpPr>
      <xdr:spPr bwMode="auto">
        <a:xfrm>
          <a:off x="3346450" y="38014275"/>
          <a:ext cx="1109374"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105813" cy="191558"/>
    <xdr:sp macro="" textlink="">
      <xdr:nvSpPr>
        <xdr:cNvPr id="52"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4000000}"/>
            </a:ext>
          </a:extLst>
        </xdr:cNvPr>
        <xdr:cNvSpPr/>
      </xdr:nvSpPr>
      <xdr:spPr bwMode="auto">
        <a:xfrm>
          <a:off x="3346450" y="38014275"/>
          <a:ext cx="11058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53"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5000000}"/>
            </a:ext>
          </a:extLst>
        </xdr:cNvPr>
        <xdr:cNvSpPr/>
      </xdr:nvSpPr>
      <xdr:spPr bwMode="auto">
        <a:xfrm>
          <a:off x="3346450" y="3839527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54"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6000000}"/>
            </a:ext>
          </a:extLst>
        </xdr:cNvPr>
        <xdr:cNvSpPr/>
      </xdr:nvSpPr>
      <xdr:spPr bwMode="auto">
        <a:xfrm>
          <a:off x="3346450" y="3839527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55"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7000000}"/>
            </a:ext>
          </a:extLst>
        </xdr:cNvPr>
        <xdr:cNvSpPr/>
      </xdr:nvSpPr>
      <xdr:spPr bwMode="auto">
        <a:xfrm>
          <a:off x="3346450" y="3896677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56"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8000000}"/>
            </a:ext>
          </a:extLst>
        </xdr:cNvPr>
        <xdr:cNvSpPr/>
      </xdr:nvSpPr>
      <xdr:spPr bwMode="auto">
        <a:xfrm>
          <a:off x="3346450" y="3896677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57"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9000000}"/>
            </a:ext>
          </a:extLst>
        </xdr:cNvPr>
        <xdr:cNvSpPr/>
      </xdr:nvSpPr>
      <xdr:spPr bwMode="auto">
        <a:xfrm>
          <a:off x="3346450" y="3953827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58"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A000000}"/>
            </a:ext>
          </a:extLst>
        </xdr:cNvPr>
        <xdr:cNvSpPr/>
      </xdr:nvSpPr>
      <xdr:spPr bwMode="auto">
        <a:xfrm>
          <a:off x="3346450" y="3953827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59"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B000000}"/>
            </a:ext>
          </a:extLst>
        </xdr:cNvPr>
        <xdr:cNvSpPr/>
      </xdr:nvSpPr>
      <xdr:spPr bwMode="auto">
        <a:xfrm>
          <a:off x="3346450" y="4010977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60"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C000000}"/>
            </a:ext>
          </a:extLst>
        </xdr:cNvPr>
        <xdr:cNvSpPr/>
      </xdr:nvSpPr>
      <xdr:spPr bwMode="auto">
        <a:xfrm>
          <a:off x="3346450" y="4010977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1825" cy="191558"/>
    <xdr:sp macro="" textlink="">
      <xdr:nvSpPr>
        <xdr:cNvPr id="61"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D000000}"/>
            </a:ext>
          </a:extLst>
        </xdr:cNvPr>
        <xdr:cNvSpPr/>
      </xdr:nvSpPr>
      <xdr:spPr bwMode="auto">
        <a:xfrm>
          <a:off x="3346450" y="40681275"/>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54</xdr:row>
      <xdr:rowOff>0</xdr:rowOff>
    </xdr:from>
    <xdr:ext cx="1295413" cy="191558"/>
    <xdr:sp macro="" textlink="">
      <xdr:nvSpPr>
        <xdr:cNvPr id="62"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E000000}"/>
            </a:ext>
          </a:extLst>
        </xdr:cNvPr>
        <xdr:cNvSpPr/>
      </xdr:nvSpPr>
      <xdr:spPr bwMode="auto">
        <a:xfrm>
          <a:off x="3346450" y="40681275"/>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104775</xdr:colOff>
      <xdr:row>54</xdr:row>
      <xdr:rowOff>0</xdr:rowOff>
    </xdr:from>
    <xdr:ext cx="1109002" cy="177867"/>
    <xdr:sp macro="" textlink="">
      <xdr:nvSpPr>
        <xdr:cNvPr id="63" name="Check Box 157" hidden="1">
          <a:extLst>
            <a:ext uri="{63B3BB69-23CF-44E3-9099-C40C66FF867C}">
              <a14:compatExt xmlns:a14="http://schemas.microsoft.com/office/drawing/2010/main" spid="_x0000_s144541"/>
            </a:ext>
            <a:ext uri="{FF2B5EF4-FFF2-40B4-BE49-F238E27FC236}">
              <a16:creationId xmlns:a16="http://schemas.microsoft.com/office/drawing/2014/main" id="{00000000-0008-0000-0600-00003F000000}"/>
            </a:ext>
          </a:extLst>
        </xdr:cNvPr>
        <xdr:cNvSpPr/>
      </xdr:nvSpPr>
      <xdr:spPr bwMode="auto">
        <a:xfrm>
          <a:off x="3343275" y="38204775"/>
          <a:ext cx="1109002" cy="1778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mc:AlternateContent xmlns:mc="http://schemas.openxmlformats.org/markup-compatibility/2006">
    <mc:Choice xmlns:a14="http://schemas.microsoft.com/office/drawing/2010/main" Requires="a14">
      <xdr:twoCellAnchor editAs="oneCell">
        <xdr:from>
          <xdr:col>12</xdr:col>
          <xdr:colOff>57150</xdr:colOff>
          <xdr:row>40</xdr:row>
          <xdr:rowOff>95250</xdr:rowOff>
        </xdr:from>
        <xdr:to>
          <xdr:col>14</xdr:col>
          <xdr:colOff>38100</xdr:colOff>
          <xdr:row>41</xdr:row>
          <xdr:rowOff>95250</xdr:rowOff>
        </xdr:to>
        <xdr:sp macro="" textlink="">
          <xdr:nvSpPr>
            <xdr:cNvPr id="197788" name="Check Box 156" hidden="1">
              <a:extLst>
                <a:ext uri="{63B3BB69-23CF-44E3-9099-C40C66FF867C}">
                  <a14:compatExt spid="_x0000_s197788"/>
                </a:ext>
                <a:ext uri="{FF2B5EF4-FFF2-40B4-BE49-F238E27FC236}">
                  <a16:creationId xmlns:a16="http://schemas.microsoft.com/office/drawing/2014/main" id="{00000000-0008-0000-0600-00009C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40</xdr:row>
          <xdr:rowOff>95250</xdr:rowOff>
        </xdr:from>
        <xdr:to>
          <xdr:col>17</xdr:col>
          <xdr:colOff>95250</xdr:colOff>
          <xdr:row>41</xdr:row>
          <xdr:rowOff>95250</xdr:rowOff>
        </xdr:to>
        <xdr:sp macro="" textlink="">
          <xdr:nvSpPr>
            <xdr:cNvPr id="197789" name="Check Box 157" hidden="1">
              <a:extLst>
                <a:ext uri="{63B3BB69-23CF-44E3-9099-C40C66FF867C}">
                  <a14:compatExt spid="_x0000_s197789"/>
                </a:ext>
                <a:ext uri="{FF2B5EF4-FFF2-40B4-BE49-F238E27FC236}">
                  <a16:creationId xmlns:a16="http://schemas.microsoft.com/office/drawing/2014/main" id="{00000000-0008-0000-0600-00009D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42</xdr:row>
          <xdr:rowOff>95250</xdr:rowOff>
        </xdr:from>
        <xdr:to>
          <xdr:col>14</xdr:col>
          <xdr:colOff>38100</xdr:colOff>
          <xdr:row>43</xdr:row>
          <xdr:rowOff>95250</xdr:rowOff>
        </xdr:to>
        <xdr:sp macro="" textlink="">
          <xdr:nvSpPr>
            <xdr:cNvPr id="197790" name="Check Box 158" hidden="1">
              <a:extLst>
                <a:ext uri="{63B3BB69-23CF-44E3-9099-C40C66FF867C}">
                  <a14:compatExt spid="_x0000_s197790"/>
                </a:ext>
                <a:ext uri="{FF2B5EF4-FFF2-40B4-BE49-F238E27FC236}">
                  <a16:creationId xmlns:a16="http://schemas.microsoft.com/office/drawing/2014/main" id="{00000000-0008-0000-0600-00009E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42</xdr:row>
          <xdr:rowOff>95250</xdr:rowOff>
        </xdr:from>
        <xdr:to>
          <xdr:col>17</xdr:col>
          <xdr:colOff>95250</xdr:colOff>
          <xdr:row>43</xdr:row>
          <xdr:rowOff>95250</xdr:rowOff>
        </xdr:to>
        <xdr:sp macro="" textlink="">
          <xdr:nvSpPr>
            <xdr:cNvPr id="197791" name="Check Box 159" hidden="1">
              <a:extLst>
                <a:ext uri="{63B3BB69-23CF-44E3-9099-C40C66FF867C}">
                  <a14:compatExt spid="_x0000_s197791"/>
                </a:ext>
                <a:ext uri="{FF2B5EF4-FFF2-40B4-BE49-F238E27FC236}">
                  <a16:creationId xmlns:a16="http://schemas.microsoft.com/office/drawing/2014/main" id="{00000000-0008-0000-0600-00009F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36</xdr:row>
          <xdr:rowOff>139700</xdr:rowOff>
        </xdr:from>
        <xdr:to>
          <xdr:col>27</xdr:col>
          <xdr:colOff>133350</xdr:colOff>
          <xdr:row>37</xdr:row>
          <xdr:rowOff>139700</xdr:rowOff>
        </xdr:to>
        <xdr:sp macro="" textlink="">
          <xdr:nvSpPr>
            <xdr:cNvPr id="197792" name="Check Box 160" hidden="1">
              <a:extLst>
                <a:ext uri="{63B3BB69-23CF-44E3-9099-C40C66FF867C}">
                  <a14:compatExt spid="_x0000_s197792"/>
                </a:ext>
                <a:ext uri="{FF2B5EF4-FFF2-40B4-BE49-F238E27FC236}">
                  <a16:creationId xmlns:a16="http://schemas.microsoft.com/office/drawing/2014/main" id="{00000000-0008-0000-0600-0000A0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36</xdr:row>
          <xdr:rowOff>152400</xdr:rowOff>
        </xdr:from>
        <xdr:to>
          <xdr:col>31</xdr:col>
          <xdr:colOff>95250</xdr:colOff>
          <xdr:row>37</xdr:row>
          <xdr:rowOff>152400</xdr:rowOff>
        </xdr:to>
        <xdr:sp macro="" textlink="">
          <xdr:nvSpPr>
            <xdr:cNvPr id="197793" name="Check Box 161" hidden="1">
              <a:extLst>
                <a:ext uri="{63B3BB69-23CF-44E3-9099-C40C66FF867C}">
                  <a14:compatExt spid="_x0000_s197793"/>
                </a:ext>
                <a:ext uri="{FF2B5EF4-FFF2-40B4-BE49-F238E27FC236}">
                  <a16:creationId xmlns:a16="http://schemas.microsoft.com/office/drawing/2014/main" id="{00000000-0008-0000-0600-0000A1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177800</xdr:colOff>
          <xdr:row>51</xdr:row>
          <xdr:rowOff>12700</xdr:rowOff>
        </xdr:from>
        <xdr:to>
          <xdr:col>29</xdr:col>
          <xdr:colOff>139700</xdr:colOff>
          <xdr:row>51</xdr:row>
          <xdr:rowOff>215900</xdr:rowOff>
        </xdr:to>
        <xdr:sp macro="" textlink="">
          <xdr:nvSpPr>
            <xdr:cNvPr id="197794" name="Check Box 162" hidden="1">
              <a:extLst>
                <a:ext uri="{63B3BB69-23CF-44E3-9099-C40C66FF867C}">
                  <a14:compatExt spid="_x0000_s197794"/>
                </a:ext>
                <a:ext uri="{FF2B5EF4-FFF2-40B4-BE49-F238E27FC236}">
                  <a16:creationId xmlns:a16="http://schemas.microsoft.com/office/drawing/2014/main" id="{00000000-0008-0000-0600-0000A2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50800</xdr:colOff>
          <xdr:row>50</xdr:row>
          <xdr:rowOff>203200</xdr:rowOff>
        </xdr:from>
        <xdr:to>
          <xdr:col>24</xdr:col>
          <xdr:colOff>12700</xdr:colOff>
          <xdr:row>51</xdr:row>
          <xdr:rowOff>203200</xdr:rowOff>
        </xdr:to>
        <xdr:sp macro="" textlink="">
          <xdr:nvSpPr>
            <xdr:cNvPr id="197795" name="Check Box 163" hidden="1">
              <a:extLst>
                <a:ext uri="{63B3BB69-23CF-44E3-9099-C40C66FF867C}">
                  <a14:compatExt spid="_x0000_s197795"/>
                </a:ext>
                <a:ext uri="{FF2B5EF4-FFF2-40B4-BE49-F238E27FC236}">
                  <a16:creationId xmlns:a16="http://schemas.microsoft.com/office/drawing/2014/main" id="{00000000-0008-0000-0600-0000A30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xdr:twoCellAnchor>
    <xdr:from>
      <xdr:col>12</xdr:col>
      <xdr:colOff>66675</xdr:colOff>
      <xdr:row>52</xdr:row>
      <xdr:rowOff>85725</xdr:rowOff>
    </xdr:from>
    <xdr:to>
      <xdr:col>34</xdr:col>
      <xdr:colOff>123825</xdr:colOff>
      <xdr:row>53</xdr:row>
      <xdr:rowOff>114300</xdr:rowOff>
    </xdr:to>
    <xdr:sp macro="" textlink="">
      <xdr:nvSpPr>
        <xdr:cNvPr id="2" name="AutoShape 2">
          <a:extLst>
            <a:ext uri="{FF2B5EF4-FFF2-40B4-BE49-F238E27FC236}">
              <a16:creationId xmlns:a16="http://schemas.microsoft.com/office/drawing/2014/main" id="{6BB5AC69-0CA6-4B0F-BB5B-507AC2EFD3A7}"/>
            </a:ext>
          </a:extLst>
        </xdr:cNvPr>
        <xdr:cNvSpPr>
          <a:spLocks noChangeArrowheads="1"/>
        </xdr:cNvSpPr>
      </xdr:nvSpPr>
      <xdr:spPr bwMode="auto">
        <a:xfrm>
          <a:off x="2125436" y="8428264"/>
          <a:ext cx="3988253" cy="201386"/>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76200</xdr:colOff>
      <xdr:row>41</xdr:row>
      <xdr:rowOff>19050</xdr:rowOff>
    </xdr:from>
    <xdr:to>
      <xdr:col>34</xdr:col>
      <xdr:colOff>85725</xdr:colOff>
      <xdr:row>42</xdr:row>
      <xdr:rowOff>142875</xdr:rowOff>
    </xdr:to>
    <xdr:sp macro="" textlink="">
      <xdr:nvSpPr>
        <xdr:cNvPr id="2" name="AutoShape 2">
          <a:extLst>
            <a:ext uri="{FF2B5EF4-FFF2-40B4-BE49-F238E27FC236}">
              <a16:creationId xmlns:a16="http://schemas.microsoft.com/office/drawing/2014/main" id="{2DF44D23-A800-40B9-B607-0FA8C2A207D7}"/>
            </a:ext>
          </a:extLst>
        </xdr:cNvPr>
        <xdr:cNvSpPr>
          <a:spLocks noChangeArrowheads="1"/>
        </xdr:cNvSpPr>
      </xdr:nvSpPr>
      <xdr:spPr bwMode="auto">
        <a:xfrm>
          <a:off x="1295400" y="7361464"/>
          <a:ext cx="4712154" cy="303440"/>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76200</xdr:colOff>
      <xdr:row>71</xdr:row>
      <xdr:rowOff>19050</xdr:rowOff>
    </xdr:from>
    <xdr:to>
      <xdr:col>34</xdr:col>
      <xdr:colOff>133350</xdr:colOff>
      <xdr:row>72</xdr:row>
      <xdr:rowOff>104775</xdr:rowOff>
    </xdr:to>
    <xdr:sp macro="" textlink="">
      <xdr:nvSpPr>
        <xdr:cNvPr id="3" name="AutoShape 2">
          <a:extLst>
            <a:ext uri="{FF2B5EF4-FFF2-40B4-BE49-F238E27FC236}">
              <a16:creationId xmlns:a16="http://schemas.microsoft.com/office/drawing/2014/main" id="{CA9C928E-AE5F-4827-A6AF-004F513CE758}"/>
            </a:ext>
          </a:extLst>
        </xdr:cNvPr>
        <xdr:cNvSpPr>
          <a:spLocks noChangeArrowheads="1"/>
        </xdr:cNvSpPr>
      </xdr:nvSpPr>
      <xdr:spPr bwMode="auto">
        <a:xfrm>
          <a:off x="947057" y="12635593"/>
          <a:ext cx="5108122" cy="227239"/>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xdr:col>
          <xdr:colOff>95250</xdr:colOff>
          <xdr:row>21</xdr:row>
          <xdr:rowOff>12700</xdr:rowOff>
        </xdr:from>
        <xdr:to>
          <xdr:col>7</xdr:col>
          <xdr:colOff>12700</xdr:colOff>
          <xdr:row>22</xdr:row>
          <xdr:rowOff>19050</xdr:rowOff>
        </xdr:to>
        <xdr:sp macro="" textlink="">
          <xdr:nvSpPr>
            <xdr:cNvPr id="206849" name="Check Box 1" hidden="1">
              <a:extLst>
                <a:ext uri="{63B3BB69-23CF-44E3-9099-C40C66FF867C}">
                  <a14:compatExt spid="_x0000_s206849"/>
                </a:ext>
                <a:ext uri="{FF2B5EF4-FFF2-40B4-BE49-F238E27FC236}">
                  <a16:creationId xmlns:a16="http://schemas.microsoft.com/office/drawing/2014/main" id="{00000000-0008-0000-0700-000001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全体的な計画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23</xdr:row>
          <xdr:rowOff>107950</xdr:rowOff>
        </xdr:from>
        <xdr:to>
          <xdr:col>14</xdr:col>
          <xdr:colOff>152400</xdr:colOff>
          <xdr:row>25</xdr:row>
          <xdr:rowOff>25400</xdr:rowOff>
        </xdr:to>
        <xdr:sp macro="" textlink="">
          <xdr:nvSpPr>
            <xdr:cNvPr id="206850" name="Check Box 2" hidden="1">
              <a:extLst>
                <a:ext uri="{63B3BB69-23CF-44E3-9099-C40C66FF867C}">
                  <a14:compatExt spid="_x0000_s206850"/>
                </a:ext>
                <a:ext uri="{FF2B5EF4-FFF2-40B4-BE49-F238E27FC236}">
                  <a16:creationId xmlns:a16="http://schemas.microsoft.com/office/drawing/2014/main" id="{00000000-0008-0000-0700-000002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23</xdr:row>
          <xdr:rowOff>107950</xdr:rowOff>
        </xdr:from>
        <xdr:to>
          <xdr:col>17</xdr:col>
          <xdr:colOff>101600</xdr:colOff>
          <xdr:row>25</xdr:row>
          <xdr:rowOff>25400</xdr:rowOff>
        </xdr:to>
        <xdr:sp macro="" textlink="">
          <xdr:nvSpPr>
            <xdr:cNvPr id="206851" name="Check Box 3" hidden="1">
              <a:extLst>
                <a:ext uri="{63B3BB69-23CF-44E3-9099-C40C66FF867C}">
                  <a14:compatExt spid="_x0000_s206851"/>
                </a:ext>
                <a:ext uri="{FF2B5EF4-FFF2-40B4-BE49-F238E27FC236}">
                  <a16:creationId xmlns:a16="http://schemas.microsoft.com/office/drawing/2014/main" id="{00000000-0008-0000-0700-000003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184150</xdr:colOff>
          <xdr:row>47</xdr:row>
          <xdr:rowOff>95250</xdr:rowOff>
        </xdr:from>
        <xdr:to>
          <xdr:col>8</xdr:col>
          <xdr:colOff>88900</xdr:colOff>
          <xdr:row>48</xdr:row>
          <xdr:rowOff>114300</xdr:rowOff>
        </xdr:to>
        <xdr:sp macro="" textlink="">
          <xdr:nvSpPr>
            <xdr:cNvPr id="206852" name="Check Box 4" hidden="1">
              <a:extLst>
                <a:ext uri="{63B3BB69-23CF-44E3-9099-C40C66FF867C}">
                  <a14:compatExt spid="_x0000_s206852"/>
                </a:ext>
                <a:ext uri="{FF2B5EF4-FFF2-40B4-BE49-F238E27FC236}">
                  <a16:creationId xmlns:a16="http://schemas.microsoft.com/office/drawing/2014/main" id="{00000000-0008-0000-0700-000004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47</xdr:row>
          <xdr:rowOff>95250</xdr:rowOff>
        </xdr:from>
        <xdr:to>
          <xdr:col>10</xdr:col>
          <xdr:colOff>127000</xdr:colOff>
          <xdr:row>48</xdr:row>
          <xdr:rowOff>114300</xdr:rowOff>
        </xdr:to>
        <xdr:sp macro="" textlink="">
          <xdr:nvSpPr>
            <xdr:cNvPr id="206853" name="Check Box 5" hidden="1">
              <a:extLst>
                <a:ext uri="{63B3BB69-23CF-44E3-9099-C40C66FF867C}">
                  <a14:compatExt spid="_x0000_s206853"/>
                </a:ext>
                <a:ext uri="{FF2B5EF4-FFF2-40B4-BE49-F238E27FC236}">
                  <a16:creationId xmlns:a16="http://schemas.microsoft.com/office/drawing/2014/main" id="{00000000-0008-0000-0700-000005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65</xdr:row>
          <xdr:rowOff>184150</xdr:rowOff>
        </xdr:from>
        <xdr:to>
          <xdr:col>18</xdr:col>
          <xdr:colOff>50800</xdr:colOff>
          <xdr:row>67</xdr:row>
          <xdr:rowOff>19050</xdr:rowOff>
        </xdr:to>
        <xdr:sp macro="" textlink="">
          <xdr:nvSpPr>
            <xdr:cNvPr id="206854" name="Check Box 6" hidden="1">
              <a:extLst>
                <a:ext uri="{63B3BB69-23CF-44E3-9099-C40C66FF867C}">
                  <a14:compatExt spid="_x0000_s206854"/>
                </a:ext>
                <a:ext uri="{FF2B5EF4-FFF2-40B4-BE49-F238E27FC236}">
                  <a16:creationId xmlns:a16="http://schemas.microsoft.com/office/drawing/2014/main" id="{00000000-0008-0000-0700-000006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健康診断記録票（入園前健診時）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66</xdr:row>
          <xdr:rowOff>0</xdr:rowOff>
        </xdr:from>
        <xdr:to>
          <xdr:col>34</xdr:col>
          <xdr:colOff>38100</xdr:colOff>
          <xdr:row>67</xdr:row>
          <xdr:rowOff>19050</xdr:rowOff>
        </xdr:to>
        <xdr:sp macro="" textlink="">
          <xdr:nvSpPr>
            <xdr:cNvPr id="206855" name="Check Box 7" hidden="1">
              <a:extLst>
                <a:ext uri="{63B3BB69-23CF-44E3-9099-C40C66FF867C}">
                  <a14:compatExt spid="_x0000_s206855"/>
                </a:ext>
                <a:ext uri="{FF2B5EF4-FFF2-40B4-BE49-F238E27FC236}">
                  <a16:creationId xmlns:a16="http://schemas.microsoft.com/office/drawing/2014/main" id="{00000000-0008-0000-0700-000007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乳児・幼児健康診断記録票（嘱託医健診時等）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66</xdr:row>
          <xdr:rowOff>171450</xdr:rowOff>
        </xdr:from>
        <xdr:to>
          <xdr:col>16</xdr:col>
          <xdr:colOff>0</xdr:colOff>
          <xdr:row>68</xdr:row>
          <xdr:rowOff>12700</xdr:rowOff>
        </xdr:to>
        <xdr:sp macro="" textlink="">
          <xdr:nvSpPr>
            <xdr:cNvPr id="206856" name="Check Box 8" hidden="1">
              <a:extLst>
                <a:ext uri="{63B3BB69-23CF-44E3-9099-C40C66FF867C}">
                  <a14:compatExt spid="_x0000_s206856"/>
                </a:ext>
                <a:ext uri="{FF2B5EF4-FFF2-40B4-BE49-F238E27FC236}">
                  <a16:creationId xmlns:a16="http://schemas.microsoft.com/office/drawing/2014/main" id="{00000000-0008-0000-0700-000008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発達個人票、発達曲線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66</xdr:row>
          <xdr:rowOff>184150</xdr:rowOff>
        </xdr:from>
        <xdr:to>
          <xdr:col>32</xdr:col>
          <xdr:colOff>165100</xdr:colOff>
          <xdr:row>68</xdr:row>
          <xdr:rowOff>12700</xdr:rowOff>
        </xdr:to>
        <xdr:sp macro="" textlink="">
          <xdr:nvSpPr>
            <xdr:cNvPr id="206857" name="Check Box 9" hidden="1">
              <a:extLst>
                <a:ext uri="{63B3BB69-23CF-44E3-9099-C40C66FF867C}">
                  <a14:compatExt spid="_x0000_s206857"/>
                </a:ext>
                <a:ext uri="{FF2B5EF4-FFF2-40B4-BE49-F238E27FC236}">
                  <a16:creationId xmlns:a16="http://schemas.microsoft.com/office/drawing/2014/main" id="{00000000-0008-0000-0700-000009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歯科検診結果票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68</xdr:row>
          <xdr:rowOff>0</xdr:rowOff>
        </xdr:from>
        <xdr:to>
          <xdr:col>15</xdr:col>
          <xdr:colOff>165100</xdr:colOff>
          <xdr:row>69</xdr:row>
          <xdr:rowOff>19050</xdr:rowOff>
        </xdr:to>
        <xdr:sp macro="" textlink="">
          <xdr:nvSpPr>
            <xdr:cNvPr id="206858" name="Check Box 10" hidden="1">
              <a:extLst>
                <a:ext uri="{63B3BB69-23CF-44E3-9099-C40C66FF867C}">
                  <a14:compatExt spid="_x0000_s206858"/>
                </a:ext>
                <a:ext uri="{FF2B5EF4-FFF2-40B4-BE49-F238E27FC236}">
                  <a16:creationId xmlns:a16="http://schemas.microsoft.com/office/drawing/2014/main" id="{00000000-0008-0000-0700-00000A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入園時に保護者が記入した書類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67</xdr:row>
          <xdr:rowOff>184150</xdr:rowOff>
        </xdr:from>
        <xdr:to>
          <xdr:col>34</xdr:col>
          <xdr:colOff>12700</xdr:colOff>
          <xdr:row>69</xdr:row>
          <xdr:rowOff>12700</xdr:rowOff>
        </xdr:to>
        <xdr:sp macro="" textlink="">
          <xdr:nvSpPr>
            <xdr:cNvPr id="206859" name="Check Box 11" hidden="1">
              <a:extLst>
                <a:ext uri="{63B3BB69-23CF-44E3-9099-C40C66FF867C}">
                  <a14:compatExt spid="_x0000_s206859"/>
                </a:ext>
                <a:ext uri="{FF2B5EF4-FFF2-40B4-BE49-F238E27FC236}">
                  <a16:creationId xmlns:a16="http://schemas.microsoft.com/office/drawing/2014/main" id="{00000000-0008-0000-0700-00000B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登園許可書（必要な疾病に罹患した場合のみ）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68</xdr:row>
          <xdr:rowOff>184150</xdr:rowOff>
        </xdr:from>
        <xdr:to>
          <xdr:col>19</xdr:col>
          <xdr:colOff>95250</xdr:colOff>
          <xdr:row>70</xdr:row>
          <xdr:rowOff>12700</xdr:rowOff>
        </xdr:to>
        <xdr:sp macro="" textlink="">
          <xdr:nvSpPr>
            <xdr:cNvPr id="206860" name="Check Box 12" hidden="1">
              <a:extLst>
                <a:ext uri="{63B3BB69-23CF-44E3-9099-C40C66FF867C}">
                  <a14:compatExt spid="_x0000_s206860"/>
                </a:ext>
                <a:ext uri="{FF2B5EF4-FFF2-40B4-BE49-F238E27FC236}">
                  <a16:creationId xmlns:a16="http://schemas.microsoft.com/office/drawing/2014/main" id="{00000000-0008-0000-0700-00000C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健康管理委員会に係る書類（該当児童のみ）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69</xdr:row>
          <xdr:rowOff>184150</xdr:rowOff>
        </xdr:from>
        <xdr:to>
          <xdr:col>21</xdr:col>
          <xdr:colOff>50800</xdr:colOff>
          <xdr:row>71</xdr:row>
          <xdr:rowOff>12700</xdr:rowOff>
        </xdr:to>
        <xdr:sp macro="" textlink="">
          <xdr:nvSpPr>
            <xdr:cNvPr id="206861" name="Check Box 13" hidden="1">
              <a:extLst>
                <a:ext uri="{63B3BB69-23CF-44E3-9099-C40C66FF867C}">
                  <a14:compatExt spid="_x0000_s206861"/>
                </a:ext>
                <a:ext uri="{FF2B5EF4-FFF2-40B4-BE49-F238E27FC236}">
                  <a16:creationId xmlns:a16="http://schemas.microsoft.com/office/drawing/2014/main" id="{00000000-0008-0000-0700-00000D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その他（下欄に添付している書類を記載して下さい）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108</xdr:row>
          <xdr:rowOff>57150</xdr:rowOff>
        </xdr:from>
        <xdr:to>
          <xdr:col>9</xdr:col>
          <xdr:colOff>152400</xdr:colOff>
          <xdr:row>109</xdr:row>
          <xdr:rowOff>114300</xdr:rowOff>
        </xdr:to>
        <xdr:sp macro="" textlink="">
          <xdr:nvSpPr>
            <xdr:cNvPr id="206862" name="Check Box 14" hidden="1">
              <a:extLst>
                <a:ext uri="{63B3BB69-23CF-44E3-9099-C40C66FF867C}">
                  <a14:compatExt spid="_x0000_s206862"/>
                </a:ext>
                <a:ext uri="{FF2B5EF4-FFF2-40B4-BE49-F238E27FC236}">
                  <a16:creationId xmlns:a16="http://schemas.microsoft.com/office/drawing/2014/main" id="{00000000-0008-0000-0700-00000E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101600</xdr:colOff>
          <xdr:row>108</xdr:row>
          <xdr:rowOff>63500</xdr:rowOff>
        </xdr:from>
        <xdr:to>
          <xdr:col>12</xdr:col>
          <xdr:colOff>139700</xdr:colOff>
          <xdr:row>109</xdr:row>
          <xdr:rowOff>127000</xdr:rowOff>
        </xdr:to>
        <xdr:sp macro="" textlink="">
          <xdr:nvSpPr>
            <xdr:cNvPr id="206863" name="Check Box 15" hidden="1">
              <a:extLst>
                <a:ext uri="{63B3BB69-23CF-44E3-9099-C40C66FF867C}">
                  <a14:compatExt spid="_x0000_s206863"/>
                </a:ext>
                <a:ext uri="{FF2B5EF4-FFF2-40B4-BE49-F238E27FC236}">
                  <a16:creationId xmlns:a16="http://schemas.microsoft.com/office/drawing/2014/main" id="{00000000-0008-0000-0700-00000F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38</xdr:row>
          <xdr:rowOff>165100</xdr:rowOff>
        </xdr:from>
        <xdr:to>
          <xdr:col>33</xdr:col>
          <xdr:colOff>88900</xdr:colOff>
          <xdr:row>40</xdr:row>
          <xdr:rowOff>12700</xdr:rowOff>
        </xdr:to>
        <xdr:sp macro="" textlink="">
          <xdr:nvSpPr>
            <xdr:cNvPr id="206864" name="Check Box 16" hidden="1">
              <a:extLst>
                <a:ext uri="{63B3BB69-23CF-44E3-9099-C40C66FF867C}">
                  <a14:compatExt spid="_x0000_s206864"/>
                </a:ext>
                <a:ext uri="{FF2B5EF4-FFF2-40B4-BE49-F238E27FC236}">
                  <a16:creationId xmlns:a16="http://schemas.microsoft.com/office/drawing/2014/main" id="{00000000-0008-0000-0700-000010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記載しきれない場合はこちらにチェックをして、続きを別紙４に記載してください。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26</xdr:row>
          <xdr:rowOff>127000</xdr:rowOff>
        </xdr:from>
        <xdr:to>
          <xdr:col>14</xdr:col>
          <xdr:colOff>165100</xdr:colOff>
          <xdr:row>28</xdr:row>
          <xdr:rowOff>50800</xdr:rowOff>
        </xdr:to>
        <xdr:sp macro="" textlink="">
          <xdr:nvSpPr>
            <xdr:cNvPr id="206865" name="Check Box 17" hidden="1">
              <a:extLst>
                <a:ext uri="{63B3BB69-23CF-44E3-9099-C40C66FF867C}">
                  <a14:compatExt spid="_x0000_s206865"/>
                </a:ext>
                <a:ext uri="{FF2B5EF4-FFF2-40B4-BE49-F238E27FC236}">
                  <a16:creationId xmlns:a16="http://schemas.microsoft.com/office/drawing/2014/main" id="{00000000-0008-0000-0700-000011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26</xdr:row>
          <xdr:rowOff>127000</xdr:rowOff>
        </xdr:from>
        <xdr:to>
          <xdr:col>17</xdr:col>
          <xdr:colOff>101600</xdr:colOff>
          <xdr:row>28</xdr:row>
          <xdr:rowOff>50800</xdr:rowOff>
        </xdr:to>
        <xdr:sp macro="" textlink="">
          <xdr:nvSpPr>
            <xdr:cNvPr id="206866" name="Check Box 18" hidden="1">
              <a:extLst>
                <a:ext uri="{63B3BB69-23CF-44E3-9099-C40C66FF867C}">
                  <a14:compatExt spid="_x0000_s206866"/>
                </a:ext>
                <a:ext uri="{FF2B5EF4-FFF2-40B4-BE49-F238E27FC236}">
                  <a16:creationId xmlns:a16="http://schemas.microsoft.com/office/drawing/2014/main" id="{00000000-0008-0000-0700-000012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xdr:twoCellAnchor>
    <xdr:from>
      <xdr:col>7</xdr:col>
      <xdr:colOff>85725</xdr:colOff>
      <xdr:row>84</xdr:row>
      <xdr:rowOff>38100</xdr:rowOff>
    </xdr:from>
    <xdr:to>
      <xdr:col>34</xdr:col>
      <xdr:colOff>142875</xdr:colOff>
      <xdr:row>85</xdr:row>
      <xdr:rowOff>104775</xdr:rowOff>
    </xdr:to>
    <xdr:sp macro="" textlink="">
      <xdr:nvSpPr>
        <xdr:cNvPr id="4" name="AutoShape 2">
          <a:extLst>
            <a:ext uri="{FF2B5EF4-FFF2-40B4-BE49-F238E27FC236}">
              <a16:creationId xmlns:a16="http://schemas.microsoft.com/office/drawing/2014/main" id="{30302ED7-FDB6-4D71-B99D-0B3ACD3B8078}"/>
            </a:ext>
          </a:extLst>
        </xdr:cNvPr>
        <xdr:cNvSpPr>
          <a:spLocks noChangeArrowheads="1"/>
        </xdr:cNvSpPr>
      </xdr:nvSpPr>
      <xdr:spPr bwMode="auto">
        <a:xfrm>
          <a:off x="1304925" y="14652171"/>
          <a:ext cx="4759779" cy="219075"/>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50800</xdr:colOff>
          <xdr:row>77</xdr:row>
          <xdr:rowOff>50800</xdr:rowOff>
        </xdr:from>
        <xdr:to>
          <xdr:col>34</xdr:col>
          <xdr:colOff>165100</xdr:colOff>
          <xdr:row>78</xdr:row>
          <xdr:rowOff>114300</xdr:rowOff>
        </xdr:to>
        <xdr:sp macro="" textlink="">
          <xdr:nvSpPr>
            <xdr:cNvPr id="206867" name="Check Box 19" hidden="1">
              <a:extLst>
                <a:ext uri="{63B3BB69-23CF-44E3-9099-C40C66FF867C}">
                  <a14:compatExt spid="_x0000_s206867"/>
                </a:ext>
                <a:ext uri="{FF2B5EF4-FFF2-40B4-BE49-F238E27FC236}">
                  <a16:creationId xmlns:a16="http://schemas.microsoft.com/office/drawing/2014/main" id="{00000000-0008-0000-0700-000013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66675</xdr:colOff>
      <xdr:row>94</xdr:row>
      <xdr:rowOff>28575</xdr:rowOff>
    </xdr:from>
    <xdr:to>
      <xdr:col>34</xdr:col>
      <xdr:colOff>123825</xdr:colOff>
      <xdr:row>96</xdr:row>
      <xdr:rowOff>133350</xdr:rowOff>
    </xdr:to>
    <xdr:sp macro="" textlink="">
      <xdr:nvSpPr>
        <xdr:cNvPr id="5" name="AutoShape 2">
          <a:extLst>
            <a:ext uri="{FF2B5EF4-FFF2-40B4-BE49-F238E27FC236}">
              <a16:creationId xmlns:a16="http://schemas.microsoft.com/office/drawing/2014/main" id="{DB779413-4794-4992-8869-4C1F63E14E0F}"/>
            </a:ext>
          </a:extLst>
        </xdr:cNvPr>
        <xdr:cNvSpPr>
          <a:spLocks noChangeArrowheads="1"/>
        </xdr:cNvSpPr>
      </xdr:nvSpPr>
      <xdr:spPr bwMode="auto">
        <a:xfrm>
          <a:off x="1285875" y="16471446"/>
          <a:ext cx="4759779" cy="442233"/>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7</xdr:col>
          <xdr:colOff>184150</xdr:colOff>
          <xdr:row>86</xdr:row>
          <xdr:rowOff>184150</xdr:rowOff>
        </xdr:from>
        <xdr:to>
          <xdr:col>14</xdr:col>
          <xdr:colOff>50800</xdr:colOff>
          <xdr:row>88</xdr:row>
          <xdr:rowOff>25400</xdr:rowOff>
        </xdr:to>
        <xdr:sp macro="" textlink="">
          <xdr:nvSpPr>
            <xdr:cNvPr id="206868" name="Check Box 20" hidden="1">
              <a:extLst>
                <a:ext uri="{63B3BB69-23CF-44E3-9099-C40C66FF867C}">
                  <a14:compatExt spid="_x0000_s206868"/>
                </a:ext>
                <a:ext uri="{FF2B5EF4-FFF2-40B4-BE49-F238E27FC236}">
                  <a16:creationId xmlns:a16="http://schemas.microsoft.com/office/drawing/2014/main" id="{00000000-0008-0000-0700-000014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行なっている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91</xdr:row>
          <xdr:rowOff>184150</xdr:rowOff>
        </xdr:from>
        <xdr:to>
          <xdr:col>13</xdr:col>
          <xdr:colOff>88900</xdr:colOff>
          <xdr:row>93</xdr:row>
          <xdr:rowOff>19050</xdr:rowOff>
        </xdr:to>
        <xdr:sp macro="" textlink="">
          <xdr:nvSpPr>
            <xdr:cNvPr id="206869" name="Check Box 21" hidden="1">
              <a:extLst>
                <a:ext uri="{63B3BB69-23CF-44E3-9099-C40C66FF867C}">
                  <a14:compatExt spid="_x0000_s206869"/>
                </a:ext>
                <a:ext uri="{FF2B5EF4-FFF2-40B4-BE49-F238E27FC236}">
                  <a16:creationId xmlns:a16="http://schemas.microsoft.com/office/drawing/2014/main" id="{00000000-0008-0000-0700-000015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取り組んでいる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184150</xdr:colOff>
          <xdr:row>91</xdr:row>
          <xdr:rowOff>184150</xdr:rowOff>
        </xdr:from>
        <xdr:to>
          <xdr:col>29</xdr:col>
          <xdr:colOff>19050</xdr:colOff>
          <xdr:row>93</xdr:row>
          <xdr:rowOff>12700</xdr:rowOff>
        </xdr:to>
        <xdr:sp macro="" textlink="">
          <xdr:nvSpPr>
            <xdr:cNvPr id="206870" name="Check Box 22" hidden="1">
              <a:extLst>
                <a:ext uri="{63B3BB69-23CF-44E3-9099-C40C66FF867C}">
                  <a14:compatExt spid="_x0000_s206870"/>
                </a:ext>
                <a:ext uri="{FF2B5EF4-FFF2-40B4-BE49-F238E27FC236}">
                  <a16:creationId xmlns:a16="http://schemas.microsoft.com/office/drawing/2014/main" id="{00000000-0008-0000-0700-000016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取り組んでいない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50800</xdr:colOff>
          <xdr:row>21</xdr:row>
          <xdr:rowOff>76200</xdr:rowOff>
        </xdr:from>
        <xdr:to>
          <xdr:col>27</xdr:col>
          <xdr:colOff>88900</xdr:colOff>
          <xdr:row>22</xdr:row>
          <xdr:rowOff>101600</xdr:rowOff>
        </xdr:to>
        <xdr:sp macro="" textlink="">
          <xdr:nvSpPr>
            <xdr:cNvPr id="206871" name="Check Box 23" hidden="1">
              <a:extLst>
                <a:ext uri="{63B3BB69-23CF-44E3-9099-C40C66FF867C}">
                  <a14:compatExt spid="_x0000_s206871"/>
                </a:ext>
                <a:ext uri="{FF2B5EF4-FFF2-40B4-BE49-F238E27FC236}">
                  <a16:creationId xmlns:a16="http://schemas.microsoft.com/office/drawing/2014/main" id="{00000000-0008-0000-0700-000017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50800</xdr:colOff>
          <xdr:row>21</xdr:row>
          <xdr:rowOff>76200</xdr:rowOff>
        </xdr:from>
        <xdr:to>
          <xdr:col>24</xdr:col>
          <xdr:colOff>88900</xdr:colOff>
          <xdr:row>22</xdr:row>
          <xdr:rowOff>101600</xdr:rowOff>
        </xdr:to>
        <xdr:sp macro="" textlink="">
          <xdr:nvSpPr>
            <xdr:cNvPr id="206872" name="Check Box 24" hidden="1">
              <a:extLst>
                <a:ext uri="{63B3BB69-23CF-44E3-9099-C40C66FF867C}">
                  <a14:compatExt spid="_x0000_s206872"/>
                </a:ext>
                <a:ext uri="{FF2B5EF4-FFF2-40B4-BE49-F238E27FC236}">
                  <a16:creationId xmlns:a16="http://schemas.microsoft.com/office/drawing/2014/main" id="{00000000-0008-0000-0700-000018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50800</xdr:colOff>
          <xdr:row>21</xdr:row>
          <xdr:rowOff>76200</xdr:rowOff>
        </xdr:from>
        <xdr:to>
          <xdr:col>21</xdr:col>
          <xdr:colOff>88900</xdr:colOff>
          <xdr:row>22</xdr:row>
          <xdr:rowOff>101600</xdr:rowOff>
        </xdr:to>
        <xdr:sp macro="" textlink="">
          <xdr:nvSpPr>
            <xdr:cNvPr id="206873" name="Check Box 25" hidden="1">
              <a:extLst>
                <a:ext uri="{63B3BB69-23CF-44E3-9099-C40C66FF867C}">
                  <a14:compatExt spid="_x0000_s206873"/>
                </a:ext>
                <a:ext uri="{FF2B5EF4-FFF2-40B4-BE49-F238E27FC236}">
                  <a16:creationId xmlns:a16="http://schemas.microsoft.com/office/drawing/2014/main" id="{00000000-0008-0000-0700-000019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50800</xdr:colOff>
          <xdr:row>21</xdr:row>
          <xdr:rowOff>76200</xdr:rowOff>
        </xdr:from>
        <xdr:to>
          <xdr:col>20</xdr:col>
          <xdr:colOff>38100</xdr:colOff>
          <xdr:row>22</xdr:row>
          <xdr:rowOff>95250</xdr:rowOff>
        </xdr:to>
        <xdr:sp macro="" textlink="">
          <xdr:nvSpPr>
            <xdr:cNvPr id="206874" name="Check Box 26" hidden="1">
              <a:extLst>
                <a:ext uri="{63B3BB69-23CF-44E3-9099-C40C66FF867C}">
                  <a14:compatExt spid="_x0000_s206874"/>
                </a:ext>
                <a:ext uri="{FF2B5EF4-FFF2-40B4-BE49-F238E27FC236}">
                  <a16:creationId xmlns:a16="http://schemas.microsoft.com/office/drawing/2014/main" id="{00000000-0008-0000-0700-00001A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21</xdr:row>
          <xdr:rowOff>88900</xdr:rowOff>
        </xdr:from>
        <xdr:to>
          <xdr:col>17</xdr:col>
          <xdr:colOff>0</xdr:colOff>
          <xdr:row>22</xdr:row>
          <xdr:rowOff>63500</xdr:rowOff>
        </xdr:to>
        <xdr:sp macro="" textlink="">
          <xdr:nvSpPr>
            <xdr:cNvPr id="206875" name="Check Box 27" hidden="1">
              <a:extLst>
                <a:ext uri="{63B3BB69-23CF-44E3-9099-C40C66FF867C}">
                  <a14:compatExt spid="_x0000_s206875"/>
                </a:ext>
                <a:ext uri="{FF2B5EF4-FFF2-40B4-BE49-F238E27FC236}">
                  <a16:creationId xmlns:a16="http://schemas.microsoft.com/office/drawing/2014/main" id="{00000000-0008-0000-0700-00001B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29</xdr:row>
          <xdr:rowOff>171450</xdr:rowOff>
        </xdr:from>
        <xdr:to>
          <xdr:col>12</xdr:col>
          <xdr:colOff>139700</xdr:colOff>
          <xdr:row>31</xdr:row>
          <xdr:rowOff>19050</xdr:rowOff>
        </xdr:to>
        <xdr:sp macro="" textlink="">
          <xdr:nvSpPr>
            <xdr:cNvPr id="206876" name="Check Box 28" hidden="1">
              <a:extLst>
                <a:ext uri="{63B3BB69-23CF-44E3-9099-C40C66FF867C}">
                  <a14:compatExt spid="_x0000_s206876"/>
                </a:ext>
                <a:ext uri="{FF2B5EF4-FFF2-40B4-BE49-F238E27FC236}">
                  <a16:creationId xmlns:a16="http://schemas.microsoft.com/office/drawing/2014/main" id="{00000000-0008-0000-0700-00001C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165100</xdr:colOff>
          <xdr:row>29</xdr:row>
          <xdr:rowOff>184150</xdr:rowOff>
        </xdr:from>
        <xdr:to>
          <xdr:col>32</xdr:col>
          <xdr:colOff>127000</xdr:colOff>
          <xdr:row>31</xdr:row>
          <xdr:rowOff>19050</xdr:rowOff>
        </xdr:to>
        <xdr:sp macro="" textlink="">
          <xdr:nvSpPr>
            <xdr:cNvPr id="206877" name="Check Box 29" hidden="1">
              <a:extLst>
                <a:ext uri="{63B3BB69-23CF-44E3-9099-C40C66FF867C}">
                  <a14:compatExt spid="_x0000_s206877"/>
                </a:ext>
                <a:ext uri="{FF2B5EF4-FFF2-40B4-BE49-F238E27FC236}">
                  <a16:creationId xmlns:a16="http://schemas.microsoft.com/office/drawing/2014/main" id="{00000000-0008-0000-0700-00001D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30</xdr:row>
          <xdr:rowOff>12700</xdr:rowOff>
        </xdr:from>
        <xdr:to>
          <xdr:col>17</xdr:col>
          <xdr:colOff>127000</xdr:colOff>
          <xdr:row>31</xdr:row>
          <xdr:rowOff>19050</xdr:rowOff>
        </xdr:to>
        <xdr:sp macro="" textlink="">
          <xdr:nvSpPr>
            <xdr:cNvPr id="206878" name="Check Box 30" hidden="1">
              <a:extLst>
                <a:ext uri="{63B3BB69-23CF-44E3-9099-C40C66FF867C}">
                  <a14:compatExt spid="_x0000_s206878"/>
                </a:ext>
                <a:ext uri="{FF2B5EF4-FFF2-40B4-BE49-F238E27FC236}">
                  <a16:creationId xmlns:a16="http://schemas.microsoft.com/office/drawing/2014/main" id="{00000000-0008-0000-0700-00001E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記録作成あり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184150</xdr:colOff>
          <xdr:row>30</xdr:row>
          <xdr:rowOff>0</xdr:rowOff>
        </xdr:from>
        <xdr:to>
          <xdr:col>24</xdr:col>
          <xdr:colOff>139700</xdr:colOff>
          <xdr:row>31</xdr:row>
          <xdr:rowOff>25400</xdr:rowOff>
        </xdr:to>
        <xdr:sp macro="" textlink="">
          <xdr:nvSpPr>
            <xdr:cNvPr id="206879" name="Check Box 31" hidden="1">
              <a:extLst>
                <a:ext uri="{63B3BB69-23CF-44E3-9099-C40C66FF867C}">
                  <a14:compatExt spid="_x0000_s206879"/>
                </a:ext>
                <a:ext uri="{FF2B5EF4-FFF2-40B4-BE49-F238E27FC236}">
                  <a16:creationId xmlns:a16="http://schemas.microsoft.com/office/drawing/2014/main" id="{00000000-0008-0000-0700-00001F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記録作成なし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43</xdr:row>
          <xdr:rowOff>107950</xdr:rowOff>
        </xdr:from>
        <xdr:to>
          <xdr:col>15</xdr:col>
          <xdr:colOff>63500</xdr:colOff>
          <xdr:row>44</xdr:row>
          <xdr:rowOff>127000</xdr:rowOff>
        </xdr:to>
        <xdr:sp macro="" textlink="">
          <xdr:nvSpPr>
            <xdr:cNvPr id="206880" name="Check Box 32" hidden="1">
              <a:extLst>
                <a:ext uri="{63B3BB69-23CF-44E3-9099-C40C66FF867C}">
                  <a14:compatExt spid="_x0000_s206880"/>
                </a:ext>
                <a:ext uri="{FF2B5EF4-FFF2-40B4-BE49-F238E27FC236}">
                  <a16:creationId xmlns:a16="http://schemas.microsoft.com/office/drawing/2014/main" id="{00000000-0008-0000-0700-000020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送付している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43</xdr:row>
          <xdr:rowOff>107950</xdr:rowOff>
        </xdr:from>
        <xdr:to>
          <xdr:col>21</xdr:col>
          <xdr:colOff>127000</xdr:colOff>
          <xdr:row>44</xdr:row>
          <xdr:rowOff>127000</xdr:rowOff>
        </xdr:to>
        <xdr:sp macro="" textlink="">
          <xdr:nvSpPr>
            <xdr:cNvPr id="206881" name="Check Box 33" hidden="1">
              <a:extLst>
                <a:ext uri="{63B3BB69-23CF-44E3-9099-C40C66FF867C}">
                  <a14:compatExt spid="_x0000_s206881"/>
                </a:ext>
                <a:ext uri="{FF2B5EF4-FFF2-40B4-BE49-F238E27FC236}">
                  <a16:creationId xmlns:a16="http://schemas.microsoft.com/office/drawing/2014/main" id="{00000000-0008-0000-0700-000021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送付していない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50800</xdr:rowOff>
        </xdr:from>
        <xdr:to>
          <xdr:col>16</xdr:col>
          <xdr:colOff>101600</xdr:colOff>
          <xdr:row>46</xdr:row>
          <xdr:rowOff>177800</xdr:rowOff>
        </xdr:to>
        <xdr:sp macro="" textlink="">
          <xdr:nvSpPr>
            <xdr:cNvPr id="206882" name="Check Box 34" hidden="1">
              <a:extLst>
                <a:ext uri="{63B3BB69-23CF-44E3-9099-C40C66FF867C}">
                  <a14:compatExt spid="_x0000_s206882"/>
                </a:ext>
                <a:ext uri="{FF2B5EF4-FFF2-40B4-BE49-F238E27FC236}">
                  <a16:creationId xmlns:a16="http://schemas.microsoft.com/office/drawing/2014/main" id="{00000000-0008-0000-0700-000022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幼保小連携会議等参加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45</xdr:row>
          <xdr:rowOff>88900</xdr:rowOff>
        </xdr:from>
        <xdr:to>
          <xdr:col>23</xdr:col>
          <xdr:colOff>50800</xdr:colOff>
          <xdr:row>46</xdr:row>
          <xdr:rowOff>127000</xdr:rowOff>
        </xdr:to>
        <xdr:sp macro="" textlink="">
          <xdr:nvSpPr>
            <xdr:cNvPr id="206883" name="Check Box 35" hidden="1">
              <a:extLst>
                <a:ext uri="{63B3BB69-23CF-44E3-9099-C40C66FF867C}">
                  <a14:compatExt spid="_x0000_s206883"/>
                </a:ext>
                <a:ext uri="{FF2B5EF4-FFF2-40B4-BE49-F238E27FC236}">
                  <a16:creationId xmlns:a16="http://schemas.microsoft.com/office/drawing/2014/main" id="{00000000-0008-0000-0700-000023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園児の小学校訪問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45</xdr:row>
          <xdr:rowOff>69850</xdr:rowOff>
        </xdr:from>
        <xdr:to>
          <xdr:col>27</xdr:col>
          <xdr:colOff>165100</xdr:colOff>
          <xdr:row>46</xdr:row>
          <xdr:rowOff>127000</xdr:rowOff>
        </xdr:to>
        <xdr:sp macro="" textlink="">
          <xdr:nvSpPr>
            <xdr:cNvPr id="206884" name="Check Box 36" hidden="1">
              <a:extLst>
                <a:ext uri="{63B3BB69-23CF-44E3-9099-C40C66FF867C}">
                  <a14:compatExt spid="_x0000_s206884"/>
                </a:ext>
                <a:ext uri="{FF2B5EF4-FFF2-40B4-BE49-F238E27FC236}">
                  <a16:creationId xmlns:a16="http://schemas.microsoft.com/office/drawing/2014/main" id="{00000000-0008-0000-0700-000024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授業参観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165100</xdr:colOff>
          <xdr:row>45</xdr:row>
          <xdr:rowOff>69850</xdr:rowOff>
        </xdr:from>
        <xdr:to>
          <xdr:col>30</xdr:col>
          <xdr:colOff>127000</xdr:colOff>
          <xdr:row>46</xdr:row>
          <xdr:rowOff>133350</xdr:rowOff>
        </xdr:to>
        <xdr:sp macro="" textlink="">
          <xdr:nvSpPr>
            <xdr:cNvPr id="206885" name="Check Box 37" hidden="1">
              <a:extLst>
                <a:ext uri="{63B3BB69-23CF-44E3-9099-C40C66FF867C}">
                  <a14:compatExt spid="_x0000_s206885"/>
                </a:ext>
                <a:ext uri="{FF2B5EF4-FFF2-40B4-BE49-F238E27FC236}">
                  <a16:creationId xmlns:a16="http://schemas.microsoft.com/office/drawing/2014/main" id="{00000000-0008-0000-0700-000025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5</xdr:col>
      <xdr:colOff>47625</xdr:colOff>
      <xdr:row>53</xdr:row>
      <xdr:rowOff>28575</xdr:rowOff>
    </xdr:from>
    <xdr:to>
      <xdr:col>34</xdr:col>
      <xdr:colOff>123825</xdr:colOff>
      <xdr:row>55</xdr:row>
      <xdr:rowOff>114300</xdr:rowOff>
    </xdr:to>
    <xdr:sp macro="" textlink="">
      <xdr:nvSpPr>
        <xdr:cNvPr id="6" name="AutoShape 2">
          <a:extLst>
            <a:ext uri="{FF2B5EF4-FFF2-40B4-BE49-F238E27FC236}">
              <a16:creationId xmlns:a16="http://schemas.microsoft.com/office/drawing/2014/main" id="{48E93CFB-D169-4A93-B42B-A4ADC880D8C0}"/>
            </a:ext>
          </a:extLst>
        </xdr:cNvPr>
        <xdr:cNvSpPr>
          <a:spLocks noChangeArrowheads="1"/>
        </xdr:cNvSpPr>
      </xdr:nvSpPr>
      <xdr:spPr bwMode="auto">
        <a:xfrm>
          <a:off x="918482" y="9520918"/>
          <a:ext cx="5127172" cy="368753"/>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57150</xdr:colOff>
      <xdr:row>58</xdr:row>
      <xdr:rowOff>47625</xdr:rowOff>
    </xdr:from>
    <xdr:to>
      <xdr:col>34</xdr:col>
      <xdr:colOff>133350</xdr:colOff>
      <xdr:row>60</xdr:row>
      <xdr:rowOff>104775</xdr:rowOff>
    </xdr:to>
    <xdr:sp macro="" textlink="">
      <xdr:nvSpPr>
        <xdr:cNvPr id="7" name="AutoShape 2">
          <a:extLst>
            <a:ext uri="{FF2B5EF4-FFF2-40B4-BE49-F238E27FC236}">
              <a16:creationId xmlns:a16="http://schemas.microsoft.com/office/drawing/2014/main" id="{F026A50A-6A2E-4D80-AB25-4038AD21AA91}"/>
            </a:ext>
          </a:extLst>
        </xdr:cNvPr>
        <xdr:cNvSpPr>
          <a:spLocks noChangeArrowheads="1"/>
        </xdr:cNvSpPr>
      </xdr:nvSpPr>
      <xdr:spPr bwMode="auto">
        <a:xfrm>
          <a:off x="928007" y="10345511"/>
          <a:ext cx="5127172" cy="340178"/>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47625</xdr:colOff>
      <xdr:row>63</xdr:row>
      <xdr:rowOff>19050</xdr:rowOff>
    </xdr:from>
    <xdr:to>
      <xdr:col>34</xdr:col>
      <xdr:colOff>123825</xdr:colOff>
      <xdr:row>64</xdr:row>
      <xdr:rowOff>161925</xdr:rowOff>
    </xdr:to>
    <xdr:sp macro="" textlink="">
      <xdr:nvSpPr>
        <xdr:cNvPr id="8" name="AutoShape 2">
          <a:extLst>
            <a:ext uri="{FF2B5EF4-FFF2-40B4-BE49-F238E27FC236}">
              <a16:creationId xmlns:a16="http://schemas.microsoft.com/office/drawing/2014/main" id="{401DC33A-9E9A-4009-8A3A-4ACB9E14D2CC}"/>
            </a:ext>
          </a:extLst>
        </xdr:cNvPr>
        <xdr:cNvSpPr>
          <a:spLocks noChangeArrowheads="1"/>
        </xdr:cNvSpPr>
      </xdr:nvSpPr>
      <xdr:spPr bwMode="auto">
        <a:xfrm>
          <a:off x="918482" y="11122479"/>
          <a:ext cx="5127172" cy="333375"/>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5</xdr:col>
          <xdr:colOff>171450</xdr:colOff>
          <xdr:row>61</xdr:row>
          <xdr:rowOff>184150</xdr:rowOff>
        </xdr:from>
        <xdr:to>
          <xdr:col>8</xdr:col>
          <xdr:colOff>88900</xdr:colOff>
          <xdr:row>63</xdr:row>
          <xdr:rowOff>12700</xdr:rowOff>
        </xdr:to>
        <xdr:sp macro="" textlink="">
          <xdr:nvSpPr>
            <xdr:cNvPr id="206886" name="Check Box 38" hidden="1">
              <a:extLst>
                <a:ext uri="{63B3BB69-23CF-44E3-9099-C40C66FF867C}">
                  <a14:compatExt spid="_x0000_s206886"/>
                </a:ext>
                <a:ext uri="{FF2B5EF4-FFF2-40B4-BE49-F238E27FC236}">
                  <a16:creationId xmlns:a16="http://schemas.microsoft.com/office/drawing/2014/main" id="{00000000-0008-0000-0700-000026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107950</xdr:colOff>
          <xdr:row>62</xdr:row>
          <xdr:rowOff>0</xdr:rowOff>
        </xdr:from>
        <xdr:to>
          <xdr:col>11</xdr:col>
          <xdr:colOff>165100</xdr:colOff>
          <xdr:row>62</xdr:row>
          <xdr:rowOff>177800</xdr:rowOff>
        </xdr:to>
        <xdr:sp macro="" textlink="">
          <xdr:nvSpPr>
            <xdr:cNvPr id="206887" name="Check Box 39" hidden="1">
              <a:extLst>
                <a:ext uri="{63B3BB69-23CF-44E3-9099-C40C66FF867C}">
                  <a14:compatExt spid="_x0000_s206887"/>
                </a:ext>
                <a:ext uri="{FF2B5EF4-FFF2-40B4-BE49-F238E27FC236}">
                  <a16:creationId xmlns:a16="http://schemas.microsoft.com/office/drawing/2014/main" id="{00000000-0008-0000-0700-000027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50800</xdr:colOff>
          <xdr:row>21</xdr:row>
          <xdr:rowOff>76200</xdr:rowOff>
        </xdr:from>
        <xdr:to>
          <xdr:col>25</xdr:col>
          <xdr:colOff>127000</xdr:colOff>
          <xdr:row>22</xdr:row>
          <xdr:rowOff>101600</xdr:rowOff>
        </xdr:to>
        <xdr:sp macro="" textlink="">
          <xdr:nvSpPr>
            <xdr:cNvPr id="206889" name="Check Box 41" hidden="1">
              <a:extLst>
                <a:ext uri="{63B3BB69-23CF-44E3-9099-C40C66FF867C}">
                  <a14:compatExt spid="_x0000_s206889"/>
                </a:ext>
                <a:ext uri="{FF2B5EF4-FFF2-40B4-BE49-F238E27FC236}">
                  <a16:creationId xmlns:a16="http://schemas.microsoft.com/office/drawing/2014/main" id="{00000000-0008-0000-0700-000029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104775</xdr:colOff>
      <xdr:row>49</xdr:row>
      <xdr:rowOff>28575</xdr:rowOff>
    </xdr:from>
    <xdr:to>
      <xdr:col>34</xdr:col>
      <xdr:colOff>95250</xdr:colOff>
      <xdr:row>50</xdr:row>
      <xdr:rowOff>123825</xdr:rowOff>
    </xdr:to>
    <xdr:sp macro="" textlink="">
      <xdr:nvSpPr>
        <xdr:cNvPr id="9" name="AutoShape 2">
          <a:extLst>
            <a:ext uri="{FF2B5EF4-FFF2-40B4-BE49-F238E27FC236}">
              <a16:creationId xmlns:a16="http://schemas.microsoft.com/office/drawing/2014/main" id="{465013DD-6FD8-4FEB-B5B4-1DB73291C9E9}"/>
            </a:ext>
          </a:extLst>
        </xdr:cNvPr>
        <xdr:cNvSpPr>
          <a:spLocks noChangeArrowheads="1"/>
        </xdr:cNvSpPr>
      </xdr:nvSpPr>
      <xdr:spPr bwMode="auto">
        <a:xfrm>
          <a:off x="2020661" y="8835118"/>
          <a:ext cx="3996418" cy="274864"/>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xdr:col>
          <xdr:colOff>95250</xdr:colOff>
          <xdr:row>21</xdr:row>
          <xdr:rowOff>184150</xdr:rowOff>
        </xdr:from>
        <xdr:to>
          <xdr:col>7</xdr:col>
          <xdr:colOff>12700</xdr:colOff>
          <xdr:row>22</xdr:row>
          <xdr:rowOff>177800</xdr:rowOff>
        </xdr:to>
        <xdr:sp macro="" textlink="">
          <xdr:nvSpPr>
            <xdr:cNvPr id="206891" name="Check Box 43" hidden="1">
              <a:extLst>
                <a:ext uri="{63B3BB69-23CF-44E3-9099-C40C66FF867C}">
                  <a14:compatExt spid="_x0000_s206891"/>
                </a:ext>
                <a:ext uri="{FF2B5EF4-FFF2-40B4-BE49-F238E27FC236}">
                  <a16:creationId xmlns:a16="http://schemas.microsoft.com/office/drawing/2014/main" id="{00000000-0008-0000-0700-00002B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教育課程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86</xdr:row>
          <xdr:rowOff>184150</xdr:rowOff>
        </xdr:from>
        <xdr:to>
          <xdr:col>22</xdr:col>
          <xdr:colOff>38100</xdr:colOff>
          <xdr:row>88</xdr:row>
          <xdr:rowOff>25400</xdr:rowOff>
        </xdr:to>
        <xdr:sp macro="" textlink="">
          <xdr:nvSpPr>
            <xdr:cNvPr id="206892" name="Check Box 44" hidden="1">
              <a:extLst>
                <a:ext uri="{63B3BB69-23CF-44E3-9099-C40C66FF867C}">
                  <a14:compatExt spid="_x0000_s206892"/>
                </a:ext>
                <a:ext uri="{FF2B5EF4-FFF2-40B4-BE49-F238E27FC236}">
                  <a16:creationId xmlns:a16="http://schemas.microsoft.com/office/drawing/2014/main" id="{00000000-0008-0000-0700-00002C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行なっていない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89</xdr:row>
          <xdr:rowOff>184150</xdr:rowOff>
        </xdr:from>
        <xdr:to>
          <xdr:col>19</xdr:col>
          <xdr:colOff>139700</xdr:colOff>
          <xdr:row>90</xdr:row>
          <xdr:rowOff>177800</xdr:rowOff>
        </xdr:to>
        <xdr:sp macro="" textlink="">
          <xdr:nvSpPr>
            <xdr:cNvPr id="206893" name="Check Box 45" hidden="1">
              <a:extLst>
                <a:ext uri="{63B3BB69-23CF-44E3-9099-C40C66FF867C}">
                  <a14:compatExt spid="_x0000_s206893"/>
                </a:ext>
                <a:ext uri="{FF2B5EF4-FFF2-40B4-BE49-F238E27FC236}">
                  <a16:creationId xmlns:a16="http://schemas.microsoft.com/office/drawing/2014/main" id="{00000000-0008-0000-0700-00002D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行なっている又は体制を整えている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89</xdr:row>
          <xdr:rowOff>184150</xdr:rowOff>
        </xdr:from>
        <xdr:to>
          <xdr:col>32</xdr:col>
          <xdr:colOff>127000</xdr:colOff>
          <xdr:row>91</xdr:row>
          <xdr:rowOff>12700</xdr:rowOff>
        </xdr:to>
        <xdr:sp macro="" textlink="">
          <xdr:nvSpPr>
            <xdr:cNvPr id="206894" name="Check Box 46" hidden="1">
              <a:extLst>
                <a:ext uri="{63B3BB69-23CF-44E3-9099-C40C66FF867C}">
                  <a14:compatExt spid="_x0000_s206894"/>
                </a:ext>
                <a:ext uri="{FF2B5EF4-FFF2-40B4-BE49-F238E27FC236}">
                  <a16:creationId xmlns:a16="http://schemas.microsoft.com/office/drawing/2014/main" id="{00000000-0008-0000-0700-00002E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行なっていない又は体制を整えていない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xdr:row>
          <xdr:rowOff>12700</xdr:rowOff>
        </xdr:from>
        <xdr:to>
          <xdr:col>18</xdr:col>
          <xdr:colOff>19050</xdr:colOff>
          <xdr:row>6</xdr:row>
          <xdr:rowOff>0</xdr:rowOff>
        </xdr:to>
        <xdr:sp macro="" textlink="">
          <xdr:nvSpPr>
            <xdr:cNvPr id="206895" name="Check Box 47" hidden="1">
              <a:extLst>
                <a:ext uri="{63B3BB69-23CF-44E3-9099-C40C66FF867C}">
                  <a14:compatExt spid="_x0000_s206895"/>
                </a:ext>
                <a:ext uri="{FF2B5EF4-FFF2-40B4-BE49-F238E27FC236}">
                  <a16:creationId xmlns:a16="http://schemas.microsoft.com/office/drawing/2014/main" id="{00000000-0008-0000-0700-00002F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人権に配慮した保育を行っている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31750</xdr:colOff>
          <xdr:row>5</xdr:row>
          <xdr:rowOff>19050</xdr:rowOff>
        </xdr:from>
        <xdr:to>
          <xdr:col>27</xdr:col>
          <xdr:colOff>12700</xdr:colOff>
          <xdr:row>6</xdr:row>
          <xdr:rowOff>19050</xdr:rowOff>
        </xdr:to>
        <xdr:sp macro="" textlink="">
          <xdr:nvSpPr>
            <xdr:cNvPr id="206896" name="Check Box 48" hidden="1">
              <a:extLst>
                <a:ext uri="{63B3BB69-23CF-44E3-9099-C40C66FF867C}">
                  <a14:compatExt spid="_x0000_s206896"/>
                </a:ext>
                <a:ext uri="{FF2B5EF4-FFF2-40B4-BE49-F238E27FC236}">
                  <a16:creationId xmlns:a16="http://schemas.microsoft.com/office/drawing/2014/main" id="{00000000-0008-0000-0700-000030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差別的扱いをしていない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6</xdr:row>
          <xdr:rowOff>12700</xdr:rowOff>
        </xdr:from>
        <xdr:to>
          <xdr:col>20</xdr:col>
          <xdr:colOff>139700</xdr:colOff>
          <xdr:row>7</xdr:row>
          <xdr:rowOff>19050</xdr:rowOff>
        </xdr:to>
        <xdr:sp macro="" textlink="">
          <xdr:nvSpPr>
            <xdr:cNvPr id="206897" name="Check Box 49" hidden="1">
              <a:extLst>
                <a:ext uri="{63B3BB69-23CF-44E3-9099-C40C66FF867C}">
                  <a14:compatExt spid="_x0000_s206897"/>
                </a:ext>
                <a:ext uri="{FF2B5EF4-FFF2-40B4-BE49-F238E27FC236}">
                  <a16:creationId xmlns:a16="http://schemas.microsoft.com/office/drawing/2014/main" id="{00000000-0008-0000-0700-000031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心身に有害な影響を与える行為をしていない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7</xdr:row>
          <xdr:rowOff>12700</xdr:rowOff>
        </xdr:from>
        <xdr:to>
          <xdr:col>11</xdr:col>
          <xdr:colOff>12700</xdr:colOff>
          <xdr:row>7</xdr:row>
          <xdr:rowOff>165100</xdr:rowOff>
        </xdr:to>
        <xdr:sp macro="" textlink="">
          <xdr:nvSpPr>
            <xdr:cNvPr id="206898" name="Check Box 50" hidden="1">
              <a:extLst>
                <a:ext uri="{63B3BB69-23CF-44E3-9099-C40C66FF867C}">
                  <a14:compatExt spid="_x0000_s206898"/>
                </a:ext>
                <a:ext uri="{FF2B5EF4-FFF2-40B4-BE49-F238E27FC236}">
                  <a16:creationId xmlns:a16="http://schemas.microsoft.com/office/drawing/2014/main" id="{00000000-0008-0000-0700-000032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　　　　　　　　　　　　　　　　　　　　　　　　　　　　　　　　　　　　　　　　）</a:t>
              </a:r>
            </a:p>
          </xdr:txBody>
        </xdr:sp>
        <xdr:clientData/>
      </xdr:twoCellAnchor>
    </mc:Choice>
    <mc:Fallback/>
  </mc:AlternateContent>
  <xdr:twoCellAnchor>
    <xdr:from>
      <xdr:col>7</xdr:col>
      <xdr:colOff>47625</xdr:colOff>
      <xdr:row>11</xdr:row>
      <xdr:rowOff>28575</xdr:rowOff>
    </xdr:from>
    <xdr:to>
      <xdr:col>7</xdr:col>
      <xdr:colOff>93344</xdr:colOff>
      <xdr:row>13</xdr:row>
      <xdr:rowOff>120650</xdr:rowOff>
    </xdr:to>
    <xdr:sp macro="" textlink="">
      <xdr:nvSpPr>
        <xdr:cNvPr id="10" name="左大かっこ 57">
          <a:extLst>
            <a:ext uri="{FF2B5EF4-FFF2-40B4-BE49-F238E27FC236}">
              <a16:creationId xmlns:a16="http://schemas.microsoft.com/office/drawing/2014/main" id="{2BABAF1D-E9F5-4F5C-85DA-AC0F66CB40DE}"/>
            </a:ext>
          </a:extLst>
        </xdr:cNvPr>
        <xdr:cNvSpPr>
          <a:spLocks/>
        </xdr:cNvSpPr>
      </xdr:nvSpPr>
      <xdr:spPr bwMode="auto">
        <a:xfrm>
          <a:off x="1266825" y="2189389"/>
          <a:ext cx="45719" cy="429532"/>
        </a:xfrm>
        <a:prstGeom prst="leftBracket">
          <a:avLst>
            <a:gd name="adj" fmla="val 878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57150</xdr:colOff>
      <xdr:row>11</xdr:row>
      <xdr:rowOff>38101</xdr:rowOff>
    </xdr:from>
    <xdr:to>
      <xdr:col>34</xdr:col>
      <xdr:colOff>102869</xdr:colOff>
      <xdr:row>13</xdr:row>
      <xdr:rowOff>133350</xdr:rowOff>
    </xdr:to>
    <xdr:sp macro="" textlink="">
      <xdr:nvSpPr>
        <xdr:cNvPr id="11" name="右大かっこ 58">
          <a:extLst>
            <a:ext uri="{FF2B5EF4-FFF2-40B4-BE49-F238E27FC236}">
              <a16:creationId xmlns:a16="http://schemas.microsoft.com/office/drawing/2014/main" id="{04CE9373-B701-4E1F-A58A-94689039D729}"/>
            </a:ext>
          </a:extLst>
        </xdr:cNvPr>
        <xdr:cNvSpPr>
          <a:spLocks/>
        </xdr:cNvSpPr>
      </xdr:nvSpPr>
      <xdr:spPr bwMode="auto">
        <a:xfrm>
          <a:off x="5978979" y="2198915"/>
          <a:ext cx="45719" cy="432706"/>
        </a:xfrm>
        <a:prstGeom prst="rightBracket">
          <a:avLst>
            <a:gd name="adj" fmla="val 8185"/>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47625</xdr:colOff>
      <xdr:row>15</xdr:row>
      <xdr:rowOff>28575</xdr:rowOff>
    </xdr:from>
    <xdr:to>
      <xdr:col>7</xdr:col>
      <xdr:colOff>93344</xdr:colOff>
      <xdr:row>17</xdr:row>
      <xdr:rowOff>120650</xdr:rowOff>
    </xdr:to>
    <xdr:sp macro="" textlink="">
      <xdr:nvSpPr>
        <xdr:cNvPr id="12" name="左大かっこ 57">
          <a:extLst>
            <a:ext uri="{FF2B5EF4-FFF2-40B4-BE49-F238E27FC236}">
              <a16:creationId xmlns:a16="http://schemas.microsoft.com/office/drawing/2014/main" id="{67EB57CF-E2E9-4236-9C36-E7ACC85C725C}"/>
            </a:ext>
          </a:extLst>
        </xdr:cNvPr>
        <xdr:cNvSpPr>
          <a:spLocks/>
        </xdr:cNvSpPr>
      </xdr:nvSpPr>
      <xdr:spPr bwMode="auto">
        <a:xfrm>
          <a:off x="1266825" y="2864304"/>
          <a:ext cx="45719" cy="429532"/>
        </a:xfrm>
        <a:prstGeom prst="leftBracket">
          <a:avLst>
            <a:gd name="adj" fmla="val 878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57150</xdr:colOff>
      <xdr:row>15</xdr:row>
      <xdr:rowOff>38101</xdr:rowOff>
    </xdr:from>
    <xdr:to>
      <xdr:col>34</xdr:col>
      <xdr:colOff>102869</xdr:colOff>
      <xdr:row>17</xdr:row>
      <xdr:rowOff>133350</xdr:rowOff>
    </xdr:to>
    <xdr:sp macro="" textlink="">
      <xdr:nvSpPr>
        <xdr:cNvPr id="13" name="右大かっこ 58">
          <a:extLst>
            <a:ext uri="{FF2B5EF4-FFF2-40B4-BE49-F238E27FC236}">
              <a16:creationId xmlns:a16="http://schemas.microsoft.com/office/drawing/2014/main" id="{2936B9F5-D1A4-48F2-B1FC-2E06C5322A45}"/>
            </a:ext>
          </a:extLst>
        </xdr:cNvPr>
        <xdr:cNvSpPr>
          <a:spLocks/>
        </xdr:cNvSpPr>
      </xdr:nvSpPr>
      <xdr:spPr bwMode="auto">
        <a:xfrm>
          <a:off x="5978979" y="2873830"/>
          <a:ext cx="45719" cy="432706"/>
        </a:xfrm>
        <a:prstGeom prst="rightBracket">
          <a:avLst>
            <a:gd name="adj" fmla="val 8185"/>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17</xdr:col>
          <xdr:colOff>57150</xdr:colOff>
          <xdr:row>9</xdr:row>
          <xdr:rowOff>19050</xdr:rowOff>
        </xdr:from>
        <xdr:to>
          <xdr:col>20</xdr:col>
          <xdr:colOff>88900</xdr:colOff>
          <xdr:row>10</xdr:row>
          <xdr:rowOff>12700</xdr:rowOff>
        </xdr:to>
        <xdr:sp macro="" textlink="">
          <xdr:nvSpPr>
            <xdr:cNvPr id="206899" name="Check Box 51" hidden="1">
              <a:extLst>
                <a:ext uri="{63B3BB69-23CF-44E3-9099-C40C66FF867C}">
                  <a14:compatExt spid="_x0000_s206899"/>
                </a:ext>
                <a:ext uri="{FF2B5EF4-FFF2-40B4-BE49-F238E27FC236}">
                  <a16:creationId xmlns:a16="http://schemas.microsoft.com/office/drawing/2014/main" id="{00000000-0008-0000-0700-000033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研修等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xdr:row>
          <xdr:rowOff>19050</xdr:rowOff>
        </xdr:from>
        <xdr:to>
          <xdr:col>17</xdr:col>
          <xdr:colOff>12700</xdr:colOff>
          <xdr:row>9</xdr:row>
          <xdr:rowOff>165100</xdr:rowOff>
        </xdr:to>
        <xdr:sp macro="" textlink="">
          <xdr:nvSpPr>
            <xdr:cNvPr id="206900" name="Check Box 52" hidden="1">
              <a:extLst>
                <a:ext uri="{63B3BB69-23CF-44E3-9099-C40C66FF867C}">
                  <a14:compatExt spid="_x0000_s206900"/>
                </a:ext>
                <a:ext uri="{FF2B5EF4-FFF2-40B4-BE49-F238E27FC236}">
                  <a16:creationId xmlns:a16="http://schemas.microsoft.com/office/drawing/2014/main" id="{00000000-0008-0000-0700-000034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保育の振り返り（会議等）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165100</xdr:colOff>
          <xdr:row>10</xdr:row>
          <xdr:rowOff>19050</xdr:rowOff>
        </xdr:from>
        <xdr:to>
          <xdr:col>17</xdr:col>
          <xdr:colOff>0</xdr:colOff>
          <xdr:row>10</xdr:row>
          <xdr:rowOff>165100</xdr:rowOff>
        </xdr:to>
        <xdr:sp macro="" textlink="">
          <xdr:nvSpPr>
            <xdr:cNvPr id="206901" name="Check Box 53" hidden="1">
              <a:extLst>
                <a:ext uri="{63B3BB69-23CF-44E3-9099-C40C66FF867C}">
                  <a14:compatExt spid="_x0000_s206901"/>
                </a:ext>
                <a:ext uri="{FF2B5EF4-FFF2-40B4-BE49-F238E27FC236}">
                  <a16:creationId xmlns:a16="http://schemas.microsoft.com/office/drawing/2014/main" id="{00000000-0008-0000-0700-000035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その他（具体的な取組を記入）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107950</xdr:colOff>
          <xdr:row>6</xdr:row>
          <xdr:rowOff>19050</xdr:rowOff>
        </xdr:from>
        <xdr:to>
          <xdr:col>34</xdr:col>
          <xdr:colOff>101600</xdr:colOff>
          <xdr:row>6</xdr:row>
          <xdr:rowOff>165100</xdr:rowOff>
        </xdr:to>
        <xdr:sp macro="" textlink="">
          <xdr:nvSpPr>
            <xdr:cNvPr id="206902" name="Check Box 54" hidden="1">
              <a:extLst>
                <a:ext uri="{63B3BB69-23CF-44E3-9099-C40C66FF867C}">
                  <a14:compatExt spid="_x0000_s206902"/>
                </a:ext>
                <a:ext uri="{FF2B5EF4-FFF2-40B4-BE49-F238E27FC236}">
                  <a16:creationId xmlns:a16="http://schemas.microsoft.com/office/drawing/2014/main" id="{00000000-0008-0000-0700-000036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特に意識していることはない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133350</xdr:colOff>
          <xdr:row>9</xdr:row>
          <xdr:rowOff>19050</xdr:rowOff>
        </xdr:from>
        <xdr:to>
          <xdr:col>34</xdr:col>
          <xdr:colOff>88900</xdr:colOff>
          <xdr:row>9</xdr:row>
          <xdr:rowOff>177800</xdr:rowOff>
        </xdr:to>
        <xdr:sp macro="" textlink="">
          <xdr:nvSpPr>
            <xdr:cNvPr id="206903" name="Check Box 55" hidden="1">
              <a:extLst>
                <a:ext uri="{63B3BB69-23CF-44E3-9099-C40C66FF867C}">
                  <a14:compatExt spid="_x0000_s206903"/>
                </a:ext>
                <a:ext uri="{FF2B5EF4-FFF2-40B4-BE49-F238E27FC236}">
                  <a16:creationId xmlns:a16="http://schemas.microsoft.com/office/drawing/2014/main" id="{00000000-0008-0000-0700-000037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特に取組はしていない</a:t>
              </a:r>
            </a:p>
          </xdr:txBody>
        </xdr:sp>
        <xdr:clientData/>
      </xdr:twoCellAnchor>
    </mc:Choice>
    <mc:Fallback/>
  </mc:AlternateContent>
  <xdr:twoCellAnchor>
    <xdr:from>
      <xdr:col>16</xdr:col>
      <xdr:colOff>69851</xdr:colOff>
      <xdr:row>47</xdr:row>
      <xdr:rowOff>38100</xdr:rowOff>
    </xdr:from>
    <xdr:to>
      <xdr:col>34</xdr:col>
      <xdr:colOff>88900</xdr:colOff>
      <xdr:row>48</xdr:row>
      <xdr:rowOff>133350</xdr:rowOff>
    </xdr:to>
    <xdr:sp macro="" textlink="">
      <xdr:nvSpPr>
        <xdr:cNvPr id="14" name="AutoShape 2">
          <a:extLst>
            <a:ext uri="{FF2B5EF4-FFF2-40B4-BE49-F238E27FC236}">
              <a16:creationId xmlns:a16="http://schemas.microsoft.com/office/drawing/2014/main" id="{630E681D-FFEB-43AF-93C4-FFE52FBBDC3A}"/>
            </a:ext>
          </a:extLst>
        </xdr:cNvPr>
        <xdr:cNvSpPr>
          <a:spLocks noChangeArrowheads="1"/>
        </xdr:cNvSpPr>
      </xdr:nvSpPr>
      <xdr:spPr bwMode="auto">
        <a:xfrm>
          <a:off x="2856594" y="8463643"/>
          <a:ext cx="3154135" cy="285750"/>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76200</xdr:colOff>
      <xdr:row>136</xdr:row>
      <xdr:rowOff>38100</xdr:rowOff>
    </xdr:from>
    <xdr:to>
      <xdr:col>36</xdr:col>
      <xdr:colOff>76200</xdr:colOff>
      <xdr:row>137</xdr:row>
      <xdr:rowOff>114300</xdr:rowOff>
    </xdr:to>
    <xdr:sp macro="" textlink="">
      <xdr:nvSpPr>
        <xdr:cNvPr id="2" name="AutoShape 2">
          <a:extLst>
            <a:ext uri="{FF2B5EF4-FFF2-40B4-BE49-F238E27FC236}">
              <a16:creationId xmlns:a16="http://schemas.microsoft.com/office/drawing/2014/main" id="{4D0A7B4B-A91B-479D-8656-831B284A1831}"/>
            </a:ext>
          </a:extLst>
        </xdr:cNvPr>
        <xdr:cNvSpPr>
          <a:spLocks noChangeArrowheads="1"/>
        </xdr:cNvSpPr>
      </xdr:nvSpPr>
      <xdr:spPr bwMode="auto">
        <a:xfrm>
          <a:off x="1567543" y="25494343"/>
          <a:ext cx="5676900" cy="201386"/>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0</xdr:col>
          <xdr:colOff>247650</xdr:colOff>
          <xdr:row>3</xdr:row>
          <xdr:rowOff>19050</xdr:rowOff>
        </xdr:from>
        <xdr:to>
          <xdr:col>2</xdr:col>
          <xdr:colOff>177800</xdr:colOff>
          <xdr:row>4</xdr:row>
          <xdr:rowOff>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0800-00000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直営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209550</xdr:colOff>
          <xdr:row>3</xdr:row>
          <xdr:rowOff>19050</xdr:rowOff>
        </xdr:from>
        <xdr:to>
          <xdr:col>7</xdr:col>
          <xdr:colOff>127000</xdr:colOff>
          <xdr:row>4</xdr:row>
          <xdr:rowOff>12700</xdr:rowOff>
        </xdr:to>
        <xdr:sp macro="" textlink="">
          <xdr:nvSpPr>
            <xdr:cNvPr id="207874" name="Check Box 2" hidden="1">
              <a:extLst>
                <a:ext uri="{63B3BB69-23CF-44E3-9099-C40C66FF867C}">
                  <a14:compatExt spid="_x0000_s207874"/>
                </a:ext>
                <a:ext uri="{FF2B5EF4-FFF2-40B4-BE49-F238E27FC236}">
                  <a16:creationId xmlns:a16="http://schemas.microsoft.com/office/drawing/2014/main" id="{00000000-0008-0000-0800-00000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一部委託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69850</xdr:colOff>
          <xdr:row>3</xdr:row>
          <xdr:rowOff>19050</xdr:rowOff>
        </xdr:from>
        <xdr:to>
          <xdr:col>13</xdr:col>
          <xdr:colOff>50800</xdr:colOff>
          <xdr:row>4</xdr:row>
          <xdr:rowOff>12700</xdr:rowOff>
        </xdr:to>
        <xdr:sp macro="" textlink="">
          <xdr:nvSpPr>
            <xdr:cNvPr id="207875" name="Check Box 3" hidden="1">
              <a:extLst>
                <a:ext uri="{63B3BB69-23CF-44E3-9099-C40C66FF867C}">
                  <a14:compatExt spid="_x0000_s207875"/>
                </a:ext>
                <a:ext uri="{FF2B5EF4-FFF2-40B4-BE49-F238E27FC236}">
                  <a16:creationId xmlns:a16="http://schemas.microsoft.com/office/drawing/2014/main" id="{00000000-0008-0000-0800-00000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全面委託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5</xdr:row>
          <xdr:rowOff>6350</xdr:rowOff>
        </xdr:from>
        <xdr:to>
          <xdr:col>21</xdr:col>
          <xdr:colOff>114300</xdr:colOff>
          <xdr:row>6</xdr:row>
          <xdr:rowOff>12700</xdr:rowOff>
        </xdr:to>
        <xdr:sp macro="" textlink="">
          <xdr:nvSpPr>
            <xdr:cNvPr id="207876" name="Check Box 4" hidden="1">
              <a:extLst>
                <a:ext uri="{63B3BB69-23CF-44E3-9099-C40C66FF867C}">
                  <a14:compatExt spid="_x0000_s207876"/>
                </a:ext>
                <a:ext uri="{FF2B5EF4-FFF2-40B4-BE49-F238E27FC236}">
                  <a16:creationId xmlns:a16="http://schemas.microsoft.com/office/drawing/2014/main" id="{00000000-0008-0000-0800-00000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①業務委託業者との契約内容が遵守されているかの確認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158750</xdr:colOff>
          <xdr:row>15</xdr:row>
          <xdr:rowOff>12700</xdr:rowOff>
        </xdr:from>
        <xdr:to>
          <xdr:col>10</xdr:col>
          <xdr:colOff>133350</xdr:colOff>
          <xdr:row>16</xdr:row>
          <xdr:rowOff>12700</xdr:rowOff>
        </xdr:to>
        <xdr:sp macro="" textlink="">
          <xdr:nvSpPr>
            <xdr:cNvPr id="207877" name="Check Box 5" hidden="1">
              <a:extLst>
                <a:ext uri="{63B3BB69-23CF-44E3-9099-C40C66FF867C}">
                  <a14:compatExt spid="_x0000_s207877"/>
                </a:ext>
                <a:ext uri="{FF2B5EF4-FFF2-40B4-BE49-F238E27FC236}">
                  <a16:creationId xmlns:a16="http://schemas.microsoft.com/office/drawing/2014/main" id="{00000000-0008-0000-0800-00000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15</xdr:row>
          <xdr:rowOff>6350</xdr:rowOff>
        </xdr:from>
        <xdr:to>
          <xdr:col>15</xdr:col>
          <xdr:colOff>0</xdr:colOff>
          <xdr:row>15</xdr:row>
          <xdr:rowOff>171450</xdr:rowOff>
        </xdr:to>
        <xdr:sp macro="" textlink="">
          <xdr:nvSpPr>
            <xdr:cNvPr id="207878" name="Check Box 6" hidden="1">
              <a:extLst>
                <a:ext uri="{63B3BB69-23CF-44E3-9099-C40C66FF867C}">
                  <a14:compatExt spid="_x0000_s207878"/>
                </a:ext>
                <a:ext uri="{FF2B5EF4-FFF2-40B4-BE49-F238E27FC236}">
                  <a16:creationId xmlns:a16="http://schemas.microsoft.com/office/drawing/2014/main" id="{00000000-0008-0000-0800-000006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19</xdr:row>
          <xdr:rowOff>19050</xdr:rowOff>
        </xdr:from>
        <xdr:to>
          <xdr:col>27</xdr:col>
          <xdr:colOff>95250</xdr:colOff>
          <xdr:row>19</xdr:row>
          <xdr:rowOff>177800</xdr:rowOff>
        </xdr:to>
        <xdr:sp macro="" textlink="">
          <xdr:nvSpPr>
            <xdr:cNvPr id="207879" name="Check Box 7" hidden="1">
              <a:extLst>
                <a:ext uri="{63B3BB69-23CF-44E3-9099-C40C66FF867C}">
                  <a14:compatExt spid="_x0000_s207879"/>
                </a:ext>
                <a:ext uri="{FF2B5EF4-FFF2-40B4-BE49-F238E27FC236}">
                  <a16:creationId xmlns:a16="http://schemas.microsoft.com/office/drawing/2014/main" id="{00000000-0008-0000-0800-000007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38100</xdr:colOff>
          <xdr:row>19</xdr:row>
          <xdr:rowOff>31750</xdr:rowOff>
        </xdr:from>
        <xdr:to>
          <xdr:col>30</xdr:col>
          <xdr:colOff>177800</xdr:colOff>
          <xdr:row>19</xdr:row>
          <xdr:rowOff>177800</xdr:rowOff>
        </xdr:to>
        <xdr:sp macro="" textlink="">
          <xdr:nvSpPr>
            <xdr:cNvPr id="207880" name="Check Box 8" hidden="1">
              <a:extLst>
                <a:ext uri="{63B3BB69-23CF-44E3-9099-C40C66FF867C}">
                  <a14:compatExt spid="_x0000_s207880"/>
                </a:ext>
                <a:ext uri="{FF2B5EF4-FFF2-40B4-BE49-F238E27FC236}">
                  <a16:creationId xmlns:a16="http://schemas.microsoft.com/office/drawing/2014/main" id="{00000000-0008-0000-0800-00000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7</xdr:row>
          <xdr:rowOff>19050</xdr:rowOff>
        </xdr:from>
        <xdr:to>
          <xdr:col>21</xdr:col>
          <xdr:colOff>101600</xdr:colOff>
          <xdr:row>8</xdr:row>
          <xdr:rowOff>0</xdr:rowOff>
        </xdr:to>
        <xdr:sp macro="" textlink="">
          <xdr:nvSpPr>
            <xdr:cNvPr id="207881" name="Check Box 9" hidden="1">
              <a:extLst>
                <a:ext uri="{63B3BB69-23CF-44E3-9099-C40C66FF867C}">
                  <a14:compatExt spid="_x0000_s207881"/>
                </a:ext>
                <a:ext uri="{FF2B5EF4-FFF2-40B4-BE49-F238E27FC236}">
                  <a16:creationId xmlns:a16="http://schemas.microsoft.com/office/drawing/2014/main" id="{00000000-0008-0000-0800-00000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③適正な給食材料を使用しているかの確認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8</xdr:row>
          <xdr:rowOff>19050</xdr:rowOff>
        </xdr:from>
        <xdr:to>
          <xdr:col>29</xdr:col>
          <xdr:colOff>101600</xdr:colOff>
          <xdr:row>9</xdr:row>
          <xdr:rowOff>19050</xdr:rowOff>
        </xdr:to>
        <xdr:sp macro="" textlink="">
          <xdr:nvSpPr>
            <xdr:cNvPr id="207882" name="Check Box 10" hidden="1">
              <a:extLst>
                <a:ext uri="{63B3BB69-23CF-44E3-9099-C40C66FF867C}">
                  <a14:compatExt spid="_x0000_s207882"/>
                </a:ext>
                <a:ext uri="{FF2B5EF4-FFF2-40B4-BE49-F238E27FC236}">
                  <a16:creationId xmlns:a16="http://schemas.microsoft.com/office/drawing/2014/main" id="{00000000-0008-0000-0800-00000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④委託業者の検便・健康診断結果等についての確認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9</xdr:row>
          <xdr:rowOff>19050</xdr:rowOff>
        </xdr:from>
        <xdr:to>
          <xdr:col>29</xdr:col>
          <xdr:colOff>0</xdr:colOff>
          <xdr:row>10</xdr:row>
          <xdr:rowOff>12700</xdr:rowOff>
        </xdr:to>
        <xdr:sp macro="" textlink="">
          <xdr:nvSpPr>
            <xdr:cNvPr id="207883" name="Check Box 11" hidden="1">
              <a:extLst>
                <a:ext uri="{63B3BB69-23CF-44E3-9099-C40C66FF867C}">
                  <a14:compatExt spid="_x0000_s207883"/>
                </a:ext>
                <a:ext uri="{FF2B5EF4-FFF2-40B4-BE49-F238E27FC236}">
                  <a16:creationId xmlns:a16="http://schemas.microsoft.com/office/drawing/2014/main" id="{00000000-0008-0000-0800-00000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⑤委託業者において食品衛生責任者を設置し、市長へ届出を行っているかの確認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10</xdr:row>
          <xdr:rowOff>19050</xdr:rowOff>
        </xdr:from>
        <xdr:to>
          <xdr:col>19</xdr:col>
          <xdr:colOff>88900</xdr:colOff>
          <xdr:row>11</xdr:row>
          <xdr:rowOff>12700</xdr:rowOff>
        </xdr:to>
        <xdr:sp macro="" textlink="">
          <xdr:nvSpPr>
            <xdr:cNvPr id="207884" name="Check Box 12" hidden="1">
              <a:extLst>
                <a:ext uri="{63B3BB69-23CF-44E3-9099-C40C66FF867C}">
                  <a14:compatExt spid="_x0000_s207884"/>
                </a:ext>
                <a:ext uri="{FF2B5EF4-FFF2-40B4-BE49-F238E27FC236}">
                  <a16:creationId xmlns:a16="http://schemas.microsoft.com/office/drawing/2014/main" id="{00000000-0008-0000-0800-00000C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⑥検食後の給食の提供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11</xdr:row>
          <xdr:rowOff>19050</xdr:rowOff>
        </xdr:from>
        <xdr:to>
          <xdr:col>17</xdr:col>
          <xdr:colOff>88900</xdr:colOff>
          <xdr:row>12</xdr:row>
          <xdr:rowOff>12700</xdr:rowOff>
        </xdr:to>
        <xdr:sp macro="" textlink="">
          <xdr:nvSpPr>
            <xdr:cNvPr id="207885" name="Check Box 13" hidden="1">
              <a:extLst>
                <a:ext uri="{63B3BB69-23CF-44E3-9099-C40C66FF867C}">
                  <a14:compatExt spid="_x0000_s207885"/>
                </a:ext>
                <a:ext uri="{FF2B5EF4-FFF2-40B4-BE49-F238E27FC236}">
                  <a16:creationId xmlns:a16="http://schemas.microsoft.com/office/drawing/2014/main" id="{00000000-0008-0000-0800-00000D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⑦委託業者との定期的な打ち合わせ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50800</xdr:colOff>
          <xdr:row>25</xdr:row>
          <xdr:rowOff>184150</xdr:rowOff>
        </xdr:from>
        <xdr:to>
          <xdr:col>32</xdr:col>
          <xdr:colOff>165100</xdr:colOff>
          <xdr:row>27</xdr:row>
          <xdr:rowOff>12700</xdr:rowOff>
        </xdr:to>
        <xdr:sp macro="" textlink="">
          <xdr:nvSpPr>
            <xdr:cNvPr id="207886" name="Check Box 14" hidden="1">
              <a:extLst>
                <a:ext uri="{63B3BB69-23CF-44E3-9099-C40C66FF867C}">
                  <a14:compatExt spid="_x0000_s207886"/>
                </a:ext>
                <a:ext uri="{FF2B5EF4-FFF2-40B4-BE49-F238E27FC236}">
                  <a16:creationId xmlns:a16="http://schemas.microsoft.com/office/drawing/2014/main" id="{00000000-0008-0000-0800-00000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実施していない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25</xdr:row>
          <xdr:rowOff>165100</xdr:rowOff>
        </xdr:from>
        <xdr:to>
          <xdr:col>15</xdr:col>
          <xdr:colOff>177800</xdr:colOff>
          <xdr:row>27</xdr:row>
          <xdr:rowOff>19050</xdr:rowOff>
        </xdr:to>
        <xdr:sp macro="" textlink="">
          <xdr:nvSpPr>
            <xdr:cNvPr id="207887" name="Check Box 15" hidden="1">
              <a:extLst>
                <a:ext uri="{63B3BB69-23CF-44E3-9099-C40C66FF867C}">
                  <a14:compatExt spid="_x0000_s207887"/>
                </a:ext>
                <a:ext uri="{FF2B5EF4-FFF2-40B4-BE49-F238E27FC236}">
                  <a16:creationId xmlns:a16="http://schemas.microsoft.com/office/drawing/2014/main" id="{00000000-0008-0000-0800-00000F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実施し、記録を作成している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146050</xdr:colOff>
          <xdr:row>25</xdr:row>
          <xdr:rowOff>171450</xdr:rowOff>
        </xdr:from>
        <xdr:to>
          <xdr:col>27</xdr:col>
          <xdr:colOff>0</xdr:colOff>
          <xdr:row>27</xdr:row>
          <xdr:rowOff>12700</xdr:rowOff>
        </xdr:to>
        <xdr:sp macro="" textlink="">
          <xdr:nvSpPr>
            <xdr:cNvPr id="207888" name="Check Box 16" hidden="1">
              <a:extLst>
                <a:ext uri="{63B3BB69-23CF-44E3-9099-C40C66FF867C}">
                  <a14:compatExt spid="_x0000_s207888"/>
                </a:ext>
                <a:ext uri="{FF2B5EF4-FFF2-40B4-BE49-F238E27FC236}">
                  <a16:creationId xmlns:a16="http://schemas.microsoft.com/office/drawing/2014/main" id="{00000000-0008-0000-0800-0000102C0300}"/>
                </a:ext>
              </a:extLst>
            </xdr:cNvPr>
            <xdr:cNvSpPr/>
          </xdr:nvSpPr>
          <xdr:spPr bwMode="auto">
            <a:xfrm>
              <a:off x="0" y="0"/>
              <a:ext cx="0" cy="0"/>
            </a:xfrm>
            <a:prstGeom prst="rect">
              <a:avLst/>
            </a:prstGeom>
            <a:solidFill>
              <a:srgbClr val="FFFFFF" mc:Ignorable="a14" a14:legacySpreadsheetColorIndex="65">
                <a:alpha val="0"/>
              </a:srgbClr>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実施しているが記録は作成していない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158750</xdr:colOff>
          <xdr:row>27</xdr:row>
          <xdr:rowOff>184150</xdr:rowOff>
        </xdr:from>
        <xdr:to>
          <xdr:col>15</xdr:col>
          <xdr:colOff>177800</xdr:colOff>
          <xdr:row>29</xdr:row>
          <xdr:rowOff>12700</xdr:rowOff>
        </xdr:to>
        <xdr:sp macro="" textlink="">
          <xdr:nvSpPr>
            <xdr:cNvPr id="207889" name="Check Box 17" hidden="1">
              <a:extLst>
                <a:ext uri="{63B3BB69-23CF-44E3-9099-C40C66FF867C}">
                  <a14:compatExt spid="_x0000_s207889"/>
                </a:ext>
                <a:ext uri="{FF2B5EF4-FFF2-40B4-BE49-F238E27FC236}">
                  <a16:creationId xmlns:a16="http://schemas.microsoft.com/office/drawing/2014/main" id="{00000000-0008-0000-0800-00001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全体的な計画に盛り込んでいる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27</xdr:row>
          <xdr:rowOff>171450</xdr:rowOff>
        </xdr:from>
        <xdr:to>
          <xdr:col>25</xdr:col>
          <xdr:colOff>50800</xdr:colOff>
          <xdr:row>29</xdr:row>
          <xdr:rowOff>0</xdr:rowOff>
        </xdr:to>
        <xdr:sp macro="" textlink="">
          <xdr:nvSpPr>
            <xdr:cNvPr id="207890" name="Check Box 18" hidden="1">
              <a:extLst>
                <a:ext uri="{63B3BB69-23CF-44E3-9099-C40C66FF867C}">
                  <a14:compatExt spid="_x0000_s207890"/>
                </a:ext>
                <a:ext uri="{FF2B5EF4-FFF2-40B4-BE49-F238E27FC236}">
                  <a16:creationId xmlns:a16="http://schemas.microsoft.com/office/drawing/2014/main" id="{00000000-0008-0000-0800-00001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食育計画を作成している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27</xdr:row>
          <xdr:rowOff>184150</xdr:rowOff>
        </xdr:from>
        <xdr:to>
          <xdr:col>34</xdr:col>
          <xdr:colOff>0</xdr:colOff>
          <xdr:row>29</xdr:row>
          <xdr:rowOff>12700</xdr:rowOff>
        </xdr:to>
        <xdr:sp macro="" textlink="">
          <xdr:nvSpPr>
            <xdr:cNvPr id="207891" name="Check Box 19" hidden="1">
              <a:extLst>
                <a:ext uri="{63B3BB69-23CF-44E3-9099-C40C66FF867C}">
                  <a14:compatExt spid="_x0000_s207891"/>
                </a:ext>
                <a:ext uri="{FF2B5EF4-FFF2-40B4-BE49-F238E27FC236}">
                  <a16:creationId xmlns:a16="http://schemas.microsoft.com/office/drawing/2014/main" id="{00000000-0008-0000-0800-00001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食育計画を作成していない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29</xdr:row>
          <xdr:rowOff>0</xdr:rowOff>
        </xdr:from>
        <xdr:to>
          <xdr:col>30</xdr:col>
          <xdr:colOff>50800</xdr:colOff>
          <xdr:row>29</xdr:row>
          <xdr:rowOff>177800</xdr:rowOff>
        </xdr:to>
        <xdr:sp macro="" textlink="">
          <xdr:nvSpPr>
            <xdr:cNvPr id="207892" name="Check Box 20" hidden="1">
              <a:extLst>
                <a:ext uri="{63B3BB69-23CF-44E3-9099-C40C66FF867C}">
                  <a14:compatExt spid="_x0000_s207892"/>
                </a:ext>
                <a:ext uri="{FF2B5EF4-FFF2-40B4-BE49-F238E27FC236}">
                  <a16:creationId xmlns:a16="http://schemas.microsoft.com/office/drawing/2014/main" id="{00000000-0008-0000-0800-00001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29</xdr:row>
          <xdr:rowOff>0</xdr:rowOff>
        </xdr:from>
        <xdr:to>
          <xdr:col>34</xdr:col>
          <xdr:colOff>12700</xdr:colOff>
          <xdr:row>29</xdr:row>
          <xdr:rowOff>177800</xdr:rowOff>
        </xdr:to>
        <xdr:sp macro="" textlink="">
          <xdr:nvSpPr>
            <xdr:cNvPr id="207893" name="Check Box 21" hidden="1">
              <a:extLst>
                <a:ext uri="{63B3BB69-23CF-44E3-9099-C40C66FF867C}">
                  <a14:compatExt spid="_x0000_s207893"/>
                </a:ext>
                <a:ext uri="{FF2B5EF4-FFF2-40B4-BE49-F238E27FC236}">
                  <a16:creationId xmlns:a16="http://schemas.microsoft.com/office/drawing/2014/main" id="{00000000-0008-0000-0800-00001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38</xdr:row>
          <xdr:rowOff>0</xdr:rowOff>
        </xdr:from>
        <xdr:to>
          <xdr:col>30</xdr:col>
          <xdr:colOff>50800</xdr:colOff>
          <xdr:row>38</xdr:row>
          <xdr:rowOff>177800</xdr:rowOff>
        </xdr:to>
        <xdr:sp macro="" textlink="">
          <xdr:nvSpPr>
            <xdr:cNvPr id="207894" name="Check Box 22" hidden="1">
              <a:extLst>
                <a:ext uri="{63B3BB69-23CF-44E3-9099-C40C66FF867C}">
                  <a14:compatExt spid="_x0000_s207894"/>
                </a:ext>
                <a:ext uri="{FF2B5EF4-FFF2-40B4-BE49-F238E27FC236}">
                  <a16:creationId xmlns:a16="http://schemas.microsoft.com/office/drawing/2014/main" id="{00000000-0008-0000-0800-000016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38</xdr:row>
          <xdr:rowOff>0</xdr:rowOff>
        </xdr:from>
        <xdr:to>
          <xdr:col>34</xdr:col>
          <xdr:colOff>12700</xdr:colOff>
          <xdr:row>38</xdr:row>
          <xdr:rowOff>177800</xdr:rowOff>
        </xdr:to>
        <xdr:sp macro="" textlink="">
          <xdr:nvSpPr>
            <xdr:cNvPr id="207895" name="Check Box 23" hidden="1">
              <a:extLst>
                <a:ext uri="{63B3BB69-23CF-44E3-9099-C40C66FF867C}">
                  <a14:compatExt spid="_x0000_s207895"/>
                </a:ext>
                <a:ext uri="{FF2B5EF4-FFF2-40B4-BE49-F238E27FC236}">
                  <a16:creationId xmlns:a16="http://schemas.microsoft.com/office/drawing/2014/main" id="{00000000-0008-0000-0800-000017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133350</xdr:colOff>
          <xdr:row>110</xdr:row>
          <xdr:rowOff>95250</xdr:rowOff>
        </xdr:from>
        <xdr:to>
          <xdr:col>21</xdr:col>
          <xdr:colOff>76200</xdr:colOff>
          <xdr:row>111</xdr:row>
          <xdr:rowOff>114300</xdr:rowOff>
        </xdr:to>
        <xdr:sp macro="" textlink="">
          <xdr:nvSpPr>
            <xdr:cNvPr id="207896" name="Check Box 24" hidden="1">
              <a:extLst>
                <a:ext uri="{63B3BB69-23CF-44E3-9099-C40C66FF867C}">
                  <a14:compatExt spid="_x0000_s207896"/>
                </a:ext>
                <a:ext uri="{FF2B5EF4-FFF2-40B4-BE49-F238E27FC236}">
                  <a16:creationId xmlns:a16="http://schemas.microsoft.com/office/drawing/2014/main" id="{00000000-0008-0000-0800-00001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110</xdr:row>
          <xdr:rowOff>95250</xdr:rowOff>
        </xdr:from>
        <xdr:to>
          <xdr:col>28</xdr:col>
          <xdr:colOff>101600</xdr:colOff>
          <xdr:row>111</xdr:row>
          <xdr:rowOff>114300</xdr:rowOff>
        </xdr:to>
        <xdr:sp macro="" textlink="">
          <xdr:nvSpPr>
            <xdr:cNvPr id="207897" name="Check Box 25" hidden="1">
              <a:extLst>
                <a:ext uri="{63B3BB69-23CF-44E3-9099-C40C66FF867C}">
                  <a14:compatExt spid="_x0000_s207897"/>
                </a:ext>
                <a:ext uri="{FF2B5EF4-FFF2-40B4-BE49-F238E27FC236}">
                  <a16:creationId xmlns:a16="http://schemas.microsoft.com/office/drawing/2014/main" id="{00000000-0008-0000-0800-00001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124</xdr:row>
          <xdr:rowOff>184150</xdr:rowOff>
        </xdr:from>
        <xdr:to>
          <xdr:col>17</xdr:col>
          <xdr:colOff>215900</xdr:colOff>
          <xdr:row>126</xdr:row>
          <xdr:rowOff>12700</xdr:rowOff>
        </xdr:to>
        <xdr:sp macro="" textlink="">
          <xdr:nvSpPr>
            <xdr:cNvPr id="207898" name="Check Box 26" hidden="1">
              <a:extLst>
                <a:ext uri="{63B3BB69-23CF-44E3-9099-C40C66FF867C}">
                  <a14:compatExt spid="_x0000_s207898"/>
                </a:ext>
                <a:ext uri="{FF2B5EF4-FFF2-40B4-BE49-F238E27FC236}">
                  <a16:creationId xmlns:a16="http://schemas.microsoft.com/office/drawing/2014/main" id="{00000000-0008-0000-0800-00001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124</xdr:row>
          <xdr:rowOff>171450</xdr:rowOff>
        </xdr:from>
        <xdr:to>
          <xdr:col>20</xdr:col>
          <xdr:colOff>152400</xdr:colOff>
          <xdr:row>126</xdr:row>
          <xdr:rowOff>12700</xdr:rowOff>
        </xdr:to>
        <xdr:sp macro="" textlink="">
          <xdr:nvSpPr>
            <xdr:cNvPr id="207899" name="Check Box 27" hidden="1">
              <a:extLst>
                <a:ext uri="{63B3BB69-23CF-44E3-9099-C40C66FF867C}">
                  <a14:compatExt spid="_x0000_s207899"/>
                </a:ext>
                <a:ext uri="{FF2B5EF4-FFF2-40B4-BE49-F238E27FC236}">
                  <a16:creationId xmlns:a16="http://schemas.microsoft.com/office/drawing/2014/main" id="{00000000-0008-0000-0800-00001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125</xdr:row>
          <xdr:rowOff>184150</xdr:rowOff>
        </xdr:from>
        <xdr:to>
          <xdr:col>17</xdr:col>
          <xdr:colOff>215900</xdr:colOff>
          <xdr:row>127</xdr:row>
          <xdr:rowOff>12700</xdr:rowOff>
        </xdr:to>
        <xdr:sp macro="" textlink="">
          <xdr:nvSpPr>
            <xdr:cNvPr id="207900" name="Check Box 28" hidden="1">
              <a:extLst>
                <a:ext uri="{63B3BB69-23CF-44E3-9099-C40C66FF867C}">
                  <a14:compatExt spid="_x0000_s207900"/>
                </a:ext>
                <a:ext uri="{FF2B5EF4-FFF2-40B4-BE49-F238E27FC236}">
                  <a16:creationId xmlns:a16="http://schemas.microsoft.com/office/drawing/2014/main" id="{00000000-0008-0000-0800-00001C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125</xdr:row>
          <xdr:rowOff>171450</xdr:rowOff>
        </xdr:from>
        <xdr:to>
          <xdr:col>20</xdr:col>
          <xdr:colOff>152400</xdr:colOff>
          <xdr:row>127</xdr:row>
          <xdr:rowOff>12700</xdr:rowOff>
        </xdr:to>
        <xdr:sp macro="" textlink="">
          <xdr:nvSpPr>
            <xdr:cNvPr id="207901" name="Check Box 29" hidden="1">
              <a:extLst>
                <a:ext uri="{63B3BB69-23CF-44E3-9099-C40C66FF867C}">
                  <a14:compatExt spid="_x0000_s207901"/>
                </a:ext>
                <a:ext uri="{FF2B5EF4-FFF2-40B4-BE49-F238E27FC236}">
                  <a16:creationId xmlns:a16="http://schemas.microsoft.com/office/drawing/2014/main" id="{00000000-0008-0000-0800-00001D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124</xdr:row>
          <xdr:rowOff>184150</xdr:rowOff>
        </xdr:from>
        <xdr:to>
          <xdr:col>32</xdr:col>
          <xdr:colOff>12700</xdr:colOff>
          <xdr:row>126</xdr:row>
          <xdr:rowOff>12700</xdr:rowOff>
        </xdr:to>
        <xdr:sp macro="" textlink="">
          <xdr:nvSpPr>
            <xdr:cNvPr id="207902" name="Check Box 30" hidden="1">
              <a:extLst>
                <a:ext uri="{63B3BB69-23CF-44E3-9099-C40C66FF867C}">
                  <a14:compatExt spid="_x0000_s207902"/>
                </a:ext>
                <a:ext uri="{FF2B5EF4-FFF2-40B4-BE49-F238E27FC236}">
                  <a16:creationId xmlns:a16="http://schemas.microsoft.com/office/drawing/2014/main" id="{00000000-0008-0000-0800-00001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107950</xdr:colOff>
          <xdr:row>124</xdr:row>
          <xdr:rowOff>171450</xdr:rowOff>
        </xdr:from>
        <xdr:to>
          <xdr:col>34</xdr:col>
          <xdr:colOff>63500</xdr:colOff>
          <xdr:row>126</xdr:row>
          <xdr:rowOff>12700</xdr:rowOff>
        </xdr:to>
        <xdr:sp macro="" textlink="">
          <xdr:nvSpPr>
            <xdr:cNvPr id="207903" name="Check Box 31" hidden="1">
              <a:extLst>
                <a:ext uri="{63B3BB69-23CF-44E3-9099-C40C66FF867C}">
                  <a14:compatExt spid="_x0000_s207903"/>
                </a:ext>
                <a:ext uri="{FF2B5EF4-FFF2-40B4-BE49-F238E27FC236}">
                  <a16:creationId xmlns:a16="http://schemas.microsoft.com/office/drawing/2014/main" id="{00000000-0008-0000-0800-00001F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125</xdr:row>
          <xdr:rowOff>184150</xdr:rowOff>
        </xdr:from>
        <xdr:to>
          <xdr:col>32</xdr:col>
          <xdr:colOff>12700</xdr:colOff>
          <xdr:row>127</xdr:row>
          <xdr:rowOff>12700</xdr:rowOff>
        </xdr:to>
        <xdr:sp macro="" textlink="">
          <xdr:nvSpPr>
            <xdr:cNvPr id="207904" name="Check Box 32" hidden="1">
              <a:extLst>
                <a:ext uri="{63B3BB69-23CF-44E3-9099-C40C66FF867C}">
                  <a14:compatExt spid="_x0000_s207904"/>
                </a:ext>
                <a:ext uri="{FF2B5EF4-FFF2-40B4-BE49-F238E27FC236}">
                  <a16:creationId xmlns:a16="http://schemas.microsoft.com/office/drawing/2014/main" id="{00000000-0008-0000-0800-00002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107950</xdr:colOff>
          <xdr:row>125</xdr:row>
          <xdr:rowOff>171450</xdr:rowOff>
        </xdr:from>
        <xdr:to>
          <xdr:col>34</xdr:col>
          <xdr:colOff>88900</xdr:colOff>
          <xdr:row>127</xdr:row>
          <xdr:rowOff>12700</xdr:rowOff>
        </xdr:to>
        <xdr:sp macro="" textlink="">
          <xdr:nvSpPr>
            <xdr:cNvPr id="207905" name="Check Box 33" hidden="1">
              <a:extLst>
                <a:ext uri="{63B3BB69-23CF-44E3-9099-C40C66FF867C}">
                  <a14:compatExt spid="_x0000_s207905"/>
                </a:ext>
                <a:ext uri="{FF2B5EF4-FFF2-40B4-BE49-F238E27FC236}">
                  <a16:creationId xmlns:a16="http://schemas.microsoft.com/office/drawing/2014/main" id="{00000000-0008-0000-0800-00002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107950</xdr:colOff>
          <xdr:row>121</xdr:row>
          <xdr:rowOff>0</xdr:rowOff>
        </xdr:from>
        <xdr:to>
          <xdr:col>12</xdr:col>
          <xdr:colOff>12700</xdr:colOff>
          <xdr:row>122</xdr:row>
          <xdr:rowOff>19050</xdr:rowOff>
        </xdr:to>
        <xdr:sp macro="" textlink="">
          <xdr:nvSpPr>
            <xdr:cNvPr id="207906" name="Check Box 34" hidden="1">
              <a:extLst>
                <a:ext uri="{63B3BB69-23CF-44E3-9099-C40C66FF867C}">
                  <a14:compatExt spid="_x0000_s207906"/>
                </a:ext>
                <a:ext uri="{FF2B5EF4-FFF2-40B4-BE49-F238E27FC236}">
                  <a16:creationId xmlns:a16="http://schemas.microsoft.com/office/drawing/2014/main" id="{00000000-0008-0000-0800-00002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121</xdr:row>
          <xdr:rowOff>0</xdr:rowOff>
        </xdr:from>
        <xdr:to>
          <xdr:col>18</xdr:col>
          <xdr:colOff>190500</xdr:colOff>
          <xdr:row>122</xdr:row>
          <xdr:rowOff>19050</xdr:rowOff>
        </xdr:to>
        <xdr:sp macro="" textlink="">
          <xdr:nvSpPr>
            <xdr:cNvPr id="207907" name="Check Box 35" hidden="1">
              <a:extLst>
                <a:ext uri="{63B3BB69-23CF-44E3-9099-C40C66FF867C}">
                  <a14:compatExt spid="_x0000_s207907"/>
                </a:ext>
                <a:ext uri="{FF2B5EF4-FFF2-40B4-BE49-F238E27FC236}">
                  <a16:creationId xmlns:a16="http://schemas.microsoft.com/office/drawing/2014/main" id="{00000000-0008-0000-0800-00002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107950</xdr:colOff>
          <xdr:row>123</xdr:row>
          <xdr:rowOff>0</xdr:rowOff>
        </xdr:from>
        <xdr:to>
          <xdr:col>12</xdr:col>
          <xdr:colOff>12700</xdr:colOff>
          <xdr:row>124</xdr:row>
          <xdr:rowOff>19050</xdr:rowOff>
        </xdr:to>
        <xdr:sp macro="" textlink="">
          <xdr:nvSpPr>
            <xdr:cNvPr id="207908" name="Check Box 36" hidden="1">
              <a:extLst>
                <a:ext uri="{63B3BB69-23CF-44E3-9099-C40C66FF867C}">
                  <a14:compatExt spid="_x0000_s207908"/>
                </a:ext>
                <a:ext uri="{FF2B5EF4-FFF2-40B4-BE49-F238E27FC236}">
                  <a16:creationId xmlns:a16="http://schemas.microsoft.com/office/drawing/2014/main" id="{00000000-0008-0000-0800-00002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123</xdr:row>
          <xdr:rowOff>0</xdr:rowOff>
        </xdr:from>
        <xdr:to>
          <xdr:col>18</xdr:col>
          <xdr:colOff>190500</xdr:colOff>
          <xdr:row>124</xdr:row>
          <xdr:rowOff>19050</xdr:rowOff>
        </xdr:to>
        <xdr:sp macro="" textlink="">
          <xdr:nvSpPr>
            <xdr:cNvPr id="207909" name="Check Box 37" hidden="1">
              <a:extLst>
                <a:ext uri="{63B3BB69-23CF-44E3-9099-C40C66FF867C}">
                  <a14:compatExt spid="_x0000_s207909"/>
                </a:ext>
                <a:ext uri="{FF2B5EF4-FFF2-40B4-BE49-F238E27FC236}">
                  <a16:creationId xmlns:a16="http://schemas.microsoft.com/office/drawing/2014/main" id="{00000000-0008-0000-0800-00002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107950</xdr:colOff>
          <xdr:row>123</xdr:row>
          <xdr:rowOff>0</xdr:rowOff>
        </xdr:from>
        <xdr:to>
          <xdr:col>33</xdr:col>
          <xdr:colOff>0</xdr:colOff>
          <xdr:row>124</xdr:row>
          <xdr:rowOff>19050</xdr:rowOff>
        </xdr:to>
        <xdr:sp macro="" textlink="">
          <xdr:nvSpPr>
            <xdr:cNvPr id="207910" name="Check Box 38" hidden="1">
              <a:extLst>
                <a:ext uri="{63B3BB69-23CF-44E3-9099-C40C66FF867C}">
                  <a14:compatExt spid="_x0000_s207910"/>
                </a:ext>
                <a:ext uri="{FF2B5EF4-FFF2-40B4-BE49-F238E27FC236}">
                  <a16:creationId xmlns:a16="http://schemas.microsoft.com/office/drawing/2014/main" id="{00000000-0008-0000-0800-000026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把握はしているが記録をしていない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142</xdr:row>
          <xdr:rowOff>0</xdr:rowOff>
        </xdr:from>
        <xdr:to>
          <xdr:col>12</xdr:col>
          <xdr:colOff>50800</xdr:colOff>
          <xdr:row>143</xdr:row>
          <xdr:rowOff>19050</xdr:rowOff>
        </xdr:to>
        <xdr:sp macro="" textlink="">
          <xdr:nvSpPr>
            <xdr:cNvPr id="207911" name="Check Box 39" hidden="1">
              <a:extLst>
                <a:ext uri="{63B3BB69-23CF-44E3-9099-C40C66FF867C}">
                  <a14:compatExt spid="_x0000_s207911"/>
                </a:ext>
                <a:ext uri="{FF2B5EF4-FFF2-40B4-BE49-F238E27FC236}">
                  <a16:creationId xmlns:a16="http://schemas.microsoft.com/office/drawing/2014/main" id="{00000000-0008-0000-0800-000027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142</xdr:row>
          <xdr:rowOff>0</xdr:rowOff>
        </xdr:from>
        <xdr:to>
          <xdr:col>17</xdr:col>
          <xdr:colOff>25400</xdr:colOff>
          <xdr:row>143</xdr:row>
          <xdr:rowOff>19050</xdr:rowOff>
        </xdr:to>
        <xdr:sp macro="" textlink="">
          <xdr:nvSpPr>
            <xdr:cNvPr id="207912" name="Check Box 40" hidden="1">
              <a:extLst>
                <a:ext uri="{63B3BB69-23CF-44E3-9099-C40C66FF867C}">
                  <a14:compatExt spid="_x0000_s207912"/>
                </a:ext>
                <a:ext uri="{FF2B5EF4-FFF2-40B4-BE49-F238E27FC236}">
                  <a16:creationId xmlns:a16="http://schemas.microsoft.com/office/drawing/2014/main" id="{00000000-0008-0000-0800-00002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158750</xdr:colOff>
          <xdr:row>141</xdr:row>
          <xdr:rowOff>158750</xdr:rowOff>
        </xdr:from>
        <xdr:to>
          <xdr:col>26</xdr:col>
          <xdr:colOff>101600</xdr:colOff>
          <xdr:row>143</xdr:row>
          <xdr:rowOff>25400</xdr:rowOff>
        </xdr:to>
        <xdr:sp macro="" textlink="">
          <xdr:nvSpPr>
            <xdr:cNvPr id="207913" name="Check Box 41" hidden="1">
              <a:extLst>
                <a:ext uri="{63B3BB69-23CF-44E3-9099-C40C66FF867C}">
                  <a14:compatExt spid="_x0000_s207913"/>
                </a:ext>
                <a:ext uri="{FF2B5EF4-FFF2-40B4-BE49-F238E27FC236}">
                  <a16:creationId xmlns:a16="http://schemas.microsoft.com/office/drawing/2014/main" id="{00000000-0008-0000-0800-00002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しているが記録がない</a:t>
              </a:r>
            </a:p>
          </xdr:txBody>
        </xdr:sp>
        <xdr:clientData/>
      </xdr:twoCellAnchor>
    </mc:Choice>
    <mc:Fallback/>
  </mc:AlternateContent>
  <xdr:twoCellAnchor>
    <xdr:from>
      <xdr:col>7</xdr:col>
      <xdr:colOff>101601</xdr:colOff>
      <xdr:row>139</xdr:row>
      <xdr:rowOff>19050</xdr:rowOff>
    </xdr:from>
    <xdr:to>
      <xdr:col>36</xdr:col>
      <xdr:colOff>69851</xdr:colOff>
      <xdr:row>140</xdr:row>
      <xdr:rowOff>107950</xdr:rowOff>
    </xdr:to>
    <xdr:sp macro="" textlink="">
      <xdr:nvSpPr>
        <xdr:cNvPr id="3" name="AutoShape 2">
          <a:extLst>
            <a:ext uri="{FF2B5EF4-FFF2-40B4-BE49-F238E27FC236}">
              <a16:creationId xmlns:a16="http://schemas.microsoft.com/office/drawing/2014/main" id="{3598E5B0-8453-4F87-93E1-8E6FE2BA8CF0}"/>
            </a:ext>
          </a:extLst>
        </xdr:cNvPr>
        <xdr:cNvSpPr>
          <a:spLocks noChangeArrowheads="1"/>
        </xdr:cNvSpPr>
      </xdr:nvSpPr>
      <xdr:spPr bwMode="auto">
        <a:xfrm>
          <a:off x="1592944" y="25921607"/>
          <a:ext cx="5645150" cy="214086"/>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12</xdr:col>
          <xdr:colOff>152400</xdr:colOff>
          <xdr:row>154</xdr:row>
          <xdr:rowOff>165100</xdr:rowOff>
        </xdr:from>
        <xdr:to>
          <xdr:col>16</xdr:col>
          <xdr:colOff>0</xdr:colOff>
          <xdr:row>156</xdr:row>
          <xdr:rowOff>25400</xdr:rowOff>
        </xdr:to>
        <xdr:sp macro="" textlink="">
          <xdr:nvSpPr>
            <xdr:cNvPr id="207914" name="Check Box 42" hidden="1">
              <a:extLst>
                <a:ext uri="{63B3BB69-23CF-44E3-9099-C40C66FF867C}">
                  <a14:compatExt spid="_x0000_s207914"/>
                </a:ext>
                <a:ext uri="{FF2B5EF4-FFF2-40B4-BE49-F238E27FC236}">
                  <a16:creationId xmlns:a16="http://schemas.microsoft.com/office/drawing/2014/main" id="{00000000-0008-0000-0800-00002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記録あり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154</xdr:row>
          <xdr:rowOff>165100</xdr:rowOff>
        </xdr:from>
        <xdr:to>
          <xdr:col>20</xdr:col>
          <xdr:colOff>0</xdr:colOff>
          <xdr:row>156</xdr:row>
          <xdr:rowOff>25400</xdr:rowOff>
        </xdr:to>
        <xdr:sp macro="" textlink="">
          <xdr:nvSpPr>
            <xdr:cNvPr id="207915" name="Check Box 43" hidden="1">
              <a:extLst>
                <a:ext uri="{63B3BB69-23CF-44E3-9099-C40C66FF867C}">
                  <a14:compatExt spid="_x0000_s207915"/>
                </a:ext>
                <a:ext uri="{FF2B5EF4-FFF2-40B4-BE49-F238E27FC236}">
                  <a16:creationId xmlns:a16="http://schemas.microsoft.com/office/drawing/2014/main" id="{00000000-0008-0000-0800-00002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記録なし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158750</xdr:colOff>
          <xdr:row>152</xdr:row>
          <xdr:rowOff>158750</xdr:rowOff>
        </xdr:from>
        <xdr:to>
          <xdr:col>16</xdr:col>
          <xdr:colOff>12700</xdr:colOff>
          <xdr:row>154</xdr:row>
          <xdr:rowOff>25400</xdr:rowOff>
        </xdr:to>
        <xdr:sp macro="" textlink="">
          <xdr:nvSpPr>
            <xdr:cNvPr id="207916" name="Check Box 44" hidden="1">
              <a:extLst>
                <a:ext uri="{63B3BB69-23CF-44E3-9099-C40C66FF867C}">
                  <a14:compatExt spid="_x0000_s207916"/>
                </a:ext>
                <a:ext uri="{FF2B5EF4-FFF2-40B4-BE49-F238E27FC236}">
                  <a16:creationId xmlns:a16="http://schemas.microsoft.com/office/drawing/2014/main" id="{00000000-0008-0000-0800-00002C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記録あり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152</xdr:row>
          <xdr:rowOff>171450</xdr:rowOff>
        </xdr:from>
        <xdr:to>
          <xdr:col>20</xdr:col>
          <xdr:colOff>0</xdr:colOff>
          <xdr:row>154</xdr:row>
          <xdr:rowOff>38100</xdr:rowOff>
        </xdr:to>
        <xdr:sp macro="" textlink="">
          <xdr:nvSpPr>
            <xdr:cNvPr id="207917" name="Check Box 45" hidden="1">
              <a:extLst>
                <a:ext uri="{63B3BB69-23CF-44E3-9099-C40C66FF867C}">
                  <a14:compatExt spid="_x0000_s207917"/>
                </a:ext>
                <a:ext uri="{FF2B5EF4-FFF2-40B4-BE49-F238E27FC236}">
                  <a16:creationId xmlns:a16="http://schemas.microsoft.com/office/drawing/2014/main" id="{00000000-0008-0000-0800-00002D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記録なし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158750</xdr:colOff>
          <xdr:row>156</xdr:row>
          <xdr:rowOff>152400</xdr:rowOff>
        </xdr:from>
        <xdr:to>
          <xdr:col>16</xdr:col>
          <xdr:colOff>12700</xdr:colOff>
          <xdr:row>158</xdr:row>
          <xdr:rowOff>19050</xdr:rowOff>
        </xdr:to>
        <xdr:sp macro="" textlink="">
          <xdr:nvSpPr>
            <xdr:cNvPr id="207918" name="Check Box 46" hidden="1">
              <a:extLst>
                <a:ext uri="{63B3BB69-23CF-44E3-9099-C40C66FF867C}">
                  <a14:compatExt spid="_x0000_s207918"/>
                </a:ext>
                <a:ext uri="{FF2B5EF4-FFF2-40B4-BE49-F238E27FC236}">
                  <a16:creationId xmlns:a16="http://schemas.microsoft.com/office/drawing/2014/main" id="{00000000-0008-0000-0800-00002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記録あり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156</xdr:row>
          <xdr:rowOff>146050</xdr:rowOff>
        </xdr:from>
        <xdr:to>
          <xdr:col>20</xdr:col>
          <xdr:colOff>12700</xdr:colOff>
          <xdr:row>158</xdr:row>
          <xdr:rowOff>12700</xdr:rowOff>
        </xdr:to>
        <xdr:sp macro="" textlink="">
          <xdr:nvSpPr>
            <xdr:cNvPr id="207919" name="Check Box 47" hidden="1">
              <a:extLst>
                <a:ext uri="{63B3BB69-23CF-44E3-9099-C40C66FF867C}">
                  <a14:compatExt spid="_x0000_s207919"/>
                </a:ext>
                <a:ext uri="{FF2B5EF4-FFF2-40B4-BE49-F238E27FC236}">
                  <a16:creationId xmlns:a16="http://schemas.microsoft.com/office/drawing/2014/main" id="{00000000-0008-0000-0800-00002F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記録なし</a:t>
              </a:r>
            </a:p>
          </xdr:txBody>
        </xdr:sp>
        <xdr:clientData/>
      </xdr:twoCellAnchor>
    </mc:Choice>
    <mc:Fallback/>
  </mc:AlternateContent>
  <xdr:twoCellAnchor>
    <xdr:from>
      <xdr:col>7</xdr:col>
      <xdr:colOff>66675</xdr:colOff>
      <xdr:row>107</xdr:row>
      <xdr:rowOff>28575</xdr:rowOff>
    </xdr:from>
    <xdr:to>
      <xdr:col>36</xdr:col>
      <xdr:colOff>76200</xdr:colOff>
      <xdr:row>108</xdr:row>
      <xdr:rowOff>85725</xdr:rowOff>
    </xdr:to>
    <xdr:sp macro="" textlink="">
      <xdr:nvSpPr>
        <xdr:cNvPr id="4" name="AutoShape 2">
          <a:extLst>
            <a:ext uri="{FF2B5EF4-FFF2-40B4-BE49-F238E27FC236}">
              <a16:creationId xmlns:a16="http://schemas.microsoft.com/office/drawing/2014/main" id="{BF1DC999-7EAA-4038-AC39-0EDC3AA6CC56}"/>
            </a:ext>
          </a:extLst>
        </xdr:cNvPr>
        <xdr:cNvSpPr>
          <a:spLocks noChangeArrowheads="1"/>
        </xdr:cNvSpPr>
      </xdr:nvSpPr>
      <xdr:spPr bwMode="auto">
        <a:xfrm>
          <a:off x="1558018" y="19954875"/>
          <a:ext cx="5686425" cy="225879"/>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57150</xdr:colOff>
      <xdr:row>104</xdr:row>
      <xdr:rowOff>47625</xdr:rowOff>
    </xdr:from>
    <xdr:to>
      <xdr:col>36</xdr:col>
      <xdr:colOff>114300</xdr:colOff>
      <xdr:row>105</xdr:row>
      <xdr:rowOff>95250</xdr:rowOff>
    </xdr:to>
    <xdr:sp macro="" textlink="">
      <xdr:nvSpPr>
        <xdr:cNvPr id="5" name="AutoShape 2">
          <a:extLst>
            <a:ext uri="{FF2B5EF4-FFF2-40B4-BE49-F238E27FC236}">
              <a16:creationId xmlns:a16="http://schemas.microsoft.com/office/drawing/2014/main" id="{DB863499-0B04-45D5-A513-1C6929B8D60C}"/>
            </a:ext>
          </a:extLst>
        </xdr:cNvPr>
        <xdr:cNvSpPr>
          <a:spLocks noChangeArrowheads="1"/>
        </xdr:cNvSpPr>
      </xdr:nvSpPr>
      <xdr:spPr bwMode="auto">
        <a:xfrm>
          <a:off x="1548493" y="19533054"/>
          <a:ext cx="5734050" cy="172810"/>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7</xdr:col>
          <xdr:colOff>12700</xdr:colOff>
          <xdr:row>68</xdr:row>
          <xdr:rowOff>19050</xdr:rowOff>
        </xdr:from>
        <xdr:to>
          <xdr:col>22</xdr:col>
          <xdr:colOff>0</xdr:colOff>
          <xdr:row>69</xdr:row>
          <xdr:rowOff>12700</xdr:rowOff>
        </xdr:to>
        <xdr:sp macro="" textlink="">
          <xdr:nvSpPr>
            <xdr:cNvPr id="207920" name="Check Box 48" hidden="1">
              <a:extLst>
                <a:ext uri="{63B3BB69-23CF-44E3-9099-C40C66FF867C}">
                  <a14:compatExt spid="_x0000_s207920"/>
                </a:ext>
                <a:ext uri="{FF2B5EF4-FFF2-40B4-BE49-F238E27FC236}">
                  <a16:creationId xmlns:a16="http://schemas.microsoft.com/office/drawing/2014/main" id="{00000000-0008-0000-0800-00003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予定献立表を配布している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69</xdr:row>
          <xdr:rowOff>0</xdr:rowOff>
        </xdr:from>
        <xdr:to>
          <xdr:col>23</xdr:col>
          <xdr:colOff>139700</xdr:colOff>
          <xdr:row>70</xdr:row>
          <xdr:rowOff>0</xdr:rowOff>
        </xdr:to>
        <xdr:sp macro="" textlink="">
          <xdr:nvSpPr>
            <xdr:cNvPr id="207921" name="Check Box 49" hidden="1">
              <a:extLst>
                <a:ext uri="{63B3BB69-23CF-44E3-9099-C40C66FF867C}">
                  <a14:compatExt spid="_x0000_s207921"/>
                </a:ext>
                <a:ext uri="{FF2B5EF4-FFF2-40B4-BE49-F238E27FC236}">
                  <a16:creationId xmlns:a16="http://schemas.microsoft.com/office/drawing/2014/main" id="{00000000-0008-0000-0800-00003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予定献立表を配布していない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69</xdr:row>
          <xdr:rowOff>184150</xdr:rowOff>
        </xdr:from>
        <xdr:to>
          <xdr:col>16</xdr:col>
          <xdr:colOff>127000</xdr:colOff>
          <xdr:row>72</xdr:row>
          <xdr:rowOff>12700</xdr:rowOff>
        </xdr:to>
        <xdr:sp macro="" textlink="">
          <xdr:nvSpPr>
            <xdr:cNvPr id="207922" name="Check Box 50" hidden="1">
              <a:extLst>
                <a:ext uri="{63B3BB69-23CF-44E3-9099-C40C66FF867C}">
                  <a14:compatExt spid="_x0000_s207922"/>
                </a:ext>
                <a:ext uri="{FF2B5EF4-FFF2-40B4-BE49-F238E27FC236}">
                  <a16:creationId xmlns:a16="http://schemas.microsoft.com/office/drawing/2014/main" id="{00000000-0008-0000-0800-00003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その他の方法で 周知している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62</xdr:row>
          <xdr:rowOff>12700</xdr:rowOff>
        </xdr:from>
        <xdr:to>
          <xdr:col>19</xdr:col>
          <xdr:colOff>165100</xdr:colOff>
          <xdr:row>63</xdr:row>
          <xdr:rowOff>12700</xdr:rowOff>
        </xdr:to>
        <xdr:sp macro="" textlink="">
          <xdr:nvSpPr>
            <xdr:cNvPr id="207923" name="Check Box 51" hidden="1">
              <a:extLst>
                <a:ext uri="{63B3BB69-23CF-44E3-9099-C40C66FF867C}">
                  <a14:compatExt spid="_x0000_s207923"/>
                </a:ext>
                <a:ext uri="{FF2B5EF4-FFF2-40B4-BE49-F238E27FC236}">
                  <a16:creationId xmlns:a16="http://schemas.microsoft.com/office/drawing/2014/main" id="{00000000-0008-0000-0800-00003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献立表に責任者の関与がある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64</xdr:row>
          <xdr:rowOff>0</xdr:rowOff>
        </xdr:from>
        <xdr:to>
          <xdr:col>22</xdr:col>
          <xdr:colOff>114300</xdr:colOff>
          <xdr:row>65</xdr:row>
          <xdr:rowOff>0</xdr:rowOff>
        </xdr:to>
        <xdr:sp macro="" textlink="">
          <xdr:nvSpPr>
            <xdr:cNvPr id="207924" name="Check Box 52" hidden="1">
              <a:extLst>
                <a:ext uri="{63B3BB69-23CF-44E3-9099-C40C66FF867C}">
                  <a14:compatExt spid="_x0000_s207924"/>
                </a:ext>
                <a:ext uri="{FF2B5EF4-FFF2-40B4-BE49-F238E27FC236}">
                  <a16:creationId xmlns:a16="http://schemas.microsoft.com/office/drawing/2014/main" id="{00000000-0008-0000-0800-00003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市の統一献立を使用している。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67</xdr:row>
          <xdr:rowOff>6350</xdr:rowOff>
        </xdr:from>
        <xdr:to>
          <xdr:col>25</xdr:col>
          <xdr:colOff>101600</xdr:colOff>
          <xdr:row>68</xdr:row>
          <xdr:rowOff>12700</xdr:rowOff>
        </xdr:to>
        <xdr:sp macro="" textlink="">
          <xdr:nvSpPr>
            <xdr:cNvPr id="207925" name="Check Box 53" hidden="1">
              <a:extLst>
                <a:ext uri="{63B3BB69-23CF-44E3-9099-C40C66FF867C}">
                  <a14:compatExt spid="_x0000_s207925"/>
                </a:ext>
                <a:ext uri="{FF2B5EF4-FFF2-40B4-BE49-F238E27FC236}">
                  <a16:creationId xmlns:a16="http://schemas.microsoft.com/office/drawing/2014/main" id="{00000000-0008-0000-0800-00003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予定献立表を作成していない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85</xdr:row>
          <xdr:rowOff>0</xdr:rowOff>
        </xdr:from>
        <xdr:to>
          <xdr:col>12</xdr:col>
          <xdr:colOff>38100</xdr:colOff>
          <xdr:row>86</xdr:row>
          <xdr:rowOff>19050</xdr:rowOff>
        </xdr:to>
        <xdr:sp macro="" textlink="">
          <xdr:nvSpPr>
            <xdr:cNvPr id="207926" name="Check Box 54" hidden="1">
              <a:extLst>
                <a:ext uri="{63B3BB69-23CF-44E3-9099-C40C66FF867C}">
                  <a14:compatExt spid="_x0000_s207926"/>
                </a:ext>
                <a:ext uri="{FF2B5EF4-FFF2-40B4-BE49-F238E27FC236}">
                  <a16:creationId xmlns:a16="http://schemas.microsoft.com/office/drawing/2014/main" id="{00000000-0008-0000-0800-000036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84</xdr:row>
          <xdr:rowOff>184150</xdr:rowOff>
        </xdr:from>
        <xdr:to>
          <xdr:col>18</xdr:col>
          <xdr:colOff>209550</xdr:colOff>
          <xdr:row>86</xdr:row>
          <xdr:rowOff>12700</xdr:rowOff>
        </xdr:to>
        <xdr:sp macro="" textlink="">
          <xdr:nvSpPr>
            <xdr:cNvPr id="207927" name="Check Box 55" hidden="1">
              <a:extLst>
                <a:ext uri="{63B3BB69-23CF-44E3-9099-C40C66FF867C}">
                  <a14:compatExt spid="_x0000_s207927"/>
                </a:ext>
                <a:ext uri="{FF2B5EF4-FFF2-40B4-BE49-F238E27FC236}">
                  <a16:creationId xmlns:a16="http://schemas.microsoft.com/office/drawing/2014/main" id="{00000000-0008-0000-0800-000037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87</xdr:row>
          <xdr:rowOff>6350</xdr:rowOff>
        </xdr:from>
        <xdr:to>
          <xdr:col>12</xdr:col>
          <xdr:colOff>25400</xdr:colOff>
          <xdr:row>88</xdr:row>
          <xdr:rowOff>12700</xdr:rowOff>
        </xdr:to>
        <xdr:sp macro="" textlink="">
          <xdr:nvSpPr>
            <xdr:cNvPr id="207928" name="Check Box 56" hidden="1">
              <a:extLst>
                <a:ext uri="{63B3BB69-23CF-44E3-9099-C40C66FF867C}">
                  <a14:compatExt spid="_x0000_s207928"/>
                </a:ext>
                <a:ext uri="{FF2B5EF4-FFF2-40B4-BE49-F238E27FC236}">
                  <a16:creationId xmlns:a16="http://schemas.microsoft.com/office/drawing/2014/main" id="{00000000-0008-0000-0800-00003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86</xdr:row>
          <xdr:rowOff>190500</xdr:rowOff>
        </xdr:from>
        <xdr:to>
          <xdr:col>18</xdr:col>
          <xdr:colOff>209550</xdr:colOff>
          <xdr:row>88</xdr:row>
          <xdr:rowOff>12700</xdr:rowOff>
        </xdr:to>
        <xdr:sp macro="" textlink="">
          <xdr:nvSpPr>
            <xdr:cNvPr id="207929" name="Check Box 57" hidden="1">
              <a:extLst>
                <a:ext uri="{63B3BB69-23CF-44E3-9099-C40C66FF867C}">
                  <a14:compatExt spid="_x0000_s207929"/>
                </a:ext>
                <a:ext uri="{FF2B5EF4-FFF2-40B4-BE49-F238E27FC236}">
                  <a16:creationId xmlns:a16="http://schemas.microsoft.com/office/drawing/2014/main" id="{00000000-0008-0000-0800-00003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50800</xdr:colOff>
          <xdr:row>99</xdr:row>
          <xdr:rowOff>184150</xdr:rowOff>
        </xdr:from>
        <xdr:to>
          <xdr:col>30</xdr:col>
          <xdr:colOff>76200</xdr:colOff>
          <xdr:row>101</xdr:row>
          <xdr:rowOff>25400</xdr:rowOff>
        </xdr:to>
        <xdr:sp macro="" textlink="">
          <xdr:nvSpPr>
            <xdr:cNvPr id="207930" name="Check Box 58" hidden="1">
              <a:extLst>
                <a:ext uri="{63B3BB69-23CF-44E3-9099-C40C66FF867C}">
                  <a14:compatExt spid="_x0000_s207930"/>
                </a:ext>
                <a:ext uri="{FF2B5EF4-FFF2-40B4-BE49-F238E27FC236}">
                  <a16:creationId xmlns:a16="http://schemas.microsoft.com/office/drawing/2014/main" id="{00000000-0008-0000-0800-00003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記載しきれない場合はこちらにチェックをして、続きを別紙４に記載してください。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50800</xdr:colOff>
          <xdr:row>101</xdr:row>
          <xdr:rowOff>171450</xdr:rowOff>
        </xdr:from>
        <xdr:to>
          <xdr:col>14</xdr:col>
          <xdr:colOff>165100</xdr:colOff>
          <xdr:row>103</xdr:row>
          <xdr:rowOff>0</xdr:rowOff>
        </xdr:to>
        <xdr:sp macro="" textlink="">
          <xdr:nvSpPr>
            <xdr:cNvPr id="207931" name="Check Box 59" hidden="1">
              <a:extLst>
                <a:ext uri="{63B3BB69-23CF-44E3-9099-C40C66FF867C}">
                  <a14:compatExt spid="_x0000_s207931"/>
                </a:ext>
                <a:ext uri="{FF2B5EF4-FFF2-40B4-BE49-F238E27FC236}">
                  <a16:creationId xmlns:a16="http://schemas.microsoft.com/office/drawing/2014/main" id="{00000000-0008-0000-0800-00003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代替食を提供している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101</xdr:row>
          <xdr:rowOff>171450</xdr:rowOff>
        </xdr:from>
        <xdr:to>
          <xdr:col>24</xdr:col>
          <xdr:colOff>25400</xdr:colOff>
          <xdr:row>103</xdr:row>
          <xdr:rowOff>0</xdr:rowOff>
        </xdr:to>
        <xdr:sp macro="" textlink="">
          <xdr:nvSpPr>
            <xdr:cNvPr id="207932" name="Check Box 60" hidden="1">
              <a:extLst>
                <a:ext uri="{63B3BB69-23CF-44E3-9099-C40C66FF867C}">
                  <a14:compatExt spid="_x0000_s207932"/>
                </a:ext>
                <a:ext uri="{FF2B5EF4-FFF2-40B4-BE49-F238E27FC236}">
                  <a16:creationId xmlns:a16="http://schemas.microsoft.com/office/drawing/2014/main" id="{00000000-0008-0000-0800-00003C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家庭から弁当を持参している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101</xdr:row>
          <xdr:rowOff>171450</xdr:rowOff>
        </xdr:from>
        <xdr:to>
          <xdr:col>29</xdr:col>
          <xdr:colOff>101600</xdr:colOff>
          <xdr:row>103</xdr:row>
          <xdr:rowOff>0</xdr:rowOff>
        </xdr:to>
        <xdr:sp macro="" textlink="">
          <xdr:nvSpPr>
            <xdr:cNvPr id="207933" name="Check Box 61" hidden="1">
              <a:extLst>
                <a:ext uri="{63B3BB69-23CF-44E3-9099-C40C66FF867C}">
                  <a14:compatExt spid="_x0000_s207933"/>
                </a:ext>
                <a:ext uri="{FF2B5EF4-FFF2-40B4-BE49-F238E27FC236}">
                  <a16:creationId xmlns:a16="http://schemas.microsoft.com/office/drawing/2014/main" id="{00000000-0008-0000-0800-00003D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78</xdr:row>
          <xdr:rowOff>184150</xdr:rowOff>
        </xdr:from>
        <xdr:to>
          <xdr:col>14</xdr:col>
          <xdr:colOff>88900</xdr:colOff>
          <xdr:row>79</xdr:row>
          <xdr:rowOff>177800</xdr:rowOff>
        </xdr:to>
        <xdr:sp macro="" textlink="">
          <xdr:nvSpPr>
            <xdr:cNvPr id="207934" name="Check Box 62" hidden="1">
              <a:extLst>
                <a:ext uri="{63B3BB69-23CF-44E3-9099-C40C66FF867C}">
                  <a14:compatExt spid="_x0000_s207934"/>
                </a:ext>
                <a:ext uri="{FF2B5EF4-FFF2-40B4-BE49-F238E27FC236}">
                  <a16:creationId xmlns:a16="http://schemas.microsoft.com/office/drawing/2014/main" id="{00000000-0008-0000-0800-00003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69850</xdr:colOff>
          <xdr:row>78</xdr:row>
          <xdr:rowOff>184150</xdr:rowOff>
        </xdr:from>
        <xdr:to>
          <xdr:col>17</xdr:col>
          <xdr:colOff>0</xdr:colOff>
          <xdr:row>79</xdr:row>
          <xdr:rowOff>177800</xdr:rowOff>
        </xdr:to>
        <xdr:sp macro="" textlink="">
          <xdr:nvSpPr>
            <xdr:cNvPr id="207935" name="Check Box 63" hidden="1">
              <a:extLst>
                <a:ext uri="{63B3BB69-23CF-44E3-9099-C40C66FF867C}">
                  <a14:compatExt spid="_x0000_s207935"/>
                </a:ext>
                <a:ext uri="{FF2B5EF4-FFF2-40B4-BE49-F238E27FC236}">
                  <a16:creationId xmlns:a16="http://schemas.microsoft.com/office/drawing/2014/main" id="{00000000-0008-0000-0800-00003F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95250</xdr:colOff>
          <xdr:row>79</xdr:row>
          <xdr:rowOff>6350</xdr:rowOff>
        </xdr:from>
        <xdr:to>
          <xdr:col>27</xdr:col>
          <xdr:colOff>12700</xdr:colOff>
          <xdr:row>80</xdr:row>
          <xdr:rowOff>12700</xdr:rowOff>
        </xdr:to>
        <xdr:sp macro="" textlink="">
          <xdr:nvSpPr>
            <xdr:cNvPr id="207936" name="Check Box 64" hidden="1">
              <a:extLst>
                <a:ext uri="{63B3BB69-23CF-44E3-9099-C40C66FF867C}">
                  <a14:compatExt spid="_x0000_s207936"/>
                </a:ext>
                <a:ext uri="{FF2B5EF4-FFF2-40B4-BE49-F238E27FC236}">
                  <a16:creationId xmlns:a16="http://schemas.microsoft.com/office/drawing/2014/main" id="{00000000-0008-0000-0800-00004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107950</xdr:colOff>
          <xdr:row>78</xdr:row>
          <xdr:rowOff>177800</xdr:rowOff>
        </xdr:from>
        <xdr:to>
          <xdr:col>29</xdr:col>
          <xdr:colOff>95250</xdr:colOff>
          <xdr:row>80</xdr:row>
          <xdr:rowOff>12700</xdr:rowOff>
        </xdr:to>
        <xdr:sp macro="" textlink="">
          <xdr:nvSpPr>
            <xdr:cNvPr id="207937" name="Check Box 65" hidden="1">
              <a:extLst>
                <a:ext uri="{63B3BB69-23CF-44E3-9099-C40C66FF867C}">
                  <a14:compatExt spid="_x0000_s207937"/>
                </a:ext>
                <a:ext uri="{FF2B5EF4-FFF2-40B4-BE49-F238E27FC236}">
                  <a16:creationId xmlns:a16="http://schemas.microsoft.com/office/drawing/2014/main" id="{00000000-0008-0000-0800-00004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65</xdr:row>
          <xdr:rowOff>0</xdr:rowOff>
        </xdr:from>
        <xdr:to>
          <xdr:col>33</xdr:col>
          <xdr:colOff>0</xdr:colOff>
          <xdr:row>66</xdr:row>
          <xdr:rowOff>0</xdr:rowOff>
        </xdr:to>
        <xdr:sp macro="" textlink="">
          <xdr:nvSpPr>
            <xdr:cNvPr id="207938" name="Check Box 66" hidden="1">
              <a:extLst>
                <a:ext uri="{63B3BB69-23CF-44E3-9099-C40C66FF867C}">
                  <a14:compatExt spid="_x0000_s207938"/>
                </a:ext>
                <a:ext uri="{FF2B5EF4-FFF2-40B4-BE49-F238E27FC236}">
                  <a16:creationId xmlns:a16="http://schemas.microsoft.com/office/drawing/2014/main" id="{00000000-0008-0000-0800-00004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統一献立を全部使用している（同一月内の献立順序入替のみの場合を含む）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65</xdr:row>
          <xdr:rowOff>177800</xdr:rowOff>
        </xdr:from>
        <xdr:to>
          <xdr:col>29</xdr:col>
          <xdr:colOff>127000</xdr:colOff>
          <xdr:row>66</xdr:row>
          <xdr:rowOff>171450</xdr:rowOff>
        </xdr:to>
        <xdr:sp macro="" textlink="">
          <xdr:nvSpPr>
            <xdr:cNvPr id="207939" name="Check Box 67" hidden="1">
              <a:extLst>
                <a:ext uri="{63B3BB69-23CF-44E3-9099-C40C66FF867C}">
                  <a14:compatExt spid="_x0000_s207939"/>
                </a:ext>
                <a:ext uri="{FF2B5EF4-FFF2-40B4-BE49-F238E27FC236}">
                  <a16:creationId xmlns:a16="http://schemas.microsoft.com/office/drawing/2014/main" id="{00000000-0008-0000-0800-00004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統一献立を一部使用している ⇒一部使用の場合、変更は概ね月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xdr:row>
          <xdr:rowOff>12700</xdr:rowOff>
        </xdr:from>
        <xdr:to>
          <xdr:col>18</xdr:col>
          <xdr:colOff>139700</xdr:colOff>
          <xdr:row>4</xdr:row>
          <xdr:rowOff>12700</xdr:rowOff>
        </xdr:to>
        <xdr:sp macro="" textlink="">
          <xdr:nvSpPr>
            <xdr:cNvPr id="207940" name="Check Box 68" hidden="1">
              <a:extLst>
                <a:ext uri="{63B3BB69-23CF-44E3-9099-C40C66FF867C}">
                  <a14:compatExt spid="_x0000_s207940"/>
                </a:ext>
                <a:ext uri="{FF2B5EF4-FFF2-40B4-BE49-F238E27FC236}">
                  <a16:creationId xmlns:a16="http://schemas.microsoft.com/office/drawing/2014/main" id="{00000000-0008-0000-0800-00004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仕出し給食搬入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165100</xdr:colOff>
          <xdr:row>84</xdr:row>
          <xdr:rowOff>184150</xdr:rowOff>
        </xdr:from>
        <xdr:to>
          <xdr:col>25</xdr:col>
          <xdr:colOff>101600</xdr:colOff>
          <xdr:row>86</xdr:row>
          <xdr:rowOff>12700</xdr:rowOff>
        </xdr:to>
        <xdr:sp macro="" textlink="">
          <xdr:nvSpPr>
            <xdr:cNvPr id="207941" name="Check Box 69" hidden="1">
              <a:extLst>
                <a:ext uri="{63B3BB69-23CF-44E3-9099-C40C66FF867C}">
                  <a14:compatExt spid="_x0000_s207941"/>
                </a:ext>
                <a:ext uri="{FF2B5EF4-FFF2-40B4-BE49-F238E27FC236}">
                  <a16:creationId xmlns:a16="http://schemas.microsoft.com/office/drawing/2014/main" id="{00000000-0008-0000-0800-00004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該当児がいない</a:t>
              </a:r>
            </a:p>
          </xdr:txBody>
        </xdr:sp>
        <xdr:clientData/>
      </xdr:twoCellAnchor>
    </mc:Choice>
    <mc:Fallback/>
  </mc:AlternateContent>
  <xdr:oneCellAnchor>
    <xdr:from>
      <xdr:col>30</xdr:col>
      <xdr:colOff>258535</xdr:colOff>
      <xdr:row>168</xdr:row>
      <xdr:rowOff>200705</xdr:rowOff>
    </xdr:from>
    <xdr:ext cx="193968" cy="264560"/>
    <xdr:sp macro="" textlink="">
      <xdr:nvSpPr>
        <xdr:cNvPr id="6" name="テキスト ボックス 5">
          <a:extLst>
            <a:ext uri="{FF2B5EF4-FFF2-40B4-BE49-F238E27FC236}">
              <a16:creationId xmlns:a16="http://schemas.microsoft.com/office/drawing/2014/main" id="{F9DE42B1-524C-46B0-AD5B-50D4BA6AD071}"/>
            </a:ext>
          </a:extLst>
        </xdr:cNvPr>
        <xdr:cNvSpPr txBox="1"/>
      </xdr:nvSpPr>
      <xdr:spPr>
        <a:xfrm>
          <a:off x="6087836" y="32406091"/>
          <a:ext cx="19396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30</xdr:col>
      <xdr:colOff>258535</xdr:colOff>
      <xdr:row>168</xdr:row>
      <xdr:rowOff>200705</xdr:rowOff>
    </xdr:from>
    <xdr:ext cx="193968" cy="264560"/>
    <xdr:sp macro="" textlink="">
      <xdr:nvSpPr>
        <xdr:cNvPr id="7" name="テキスト ボックス 6">
          <a:extLst>
            <a:ext uri="{FF2B5EF4-FFF2-40B4-BE49-F238E27FC236}">
              <a16:creationId xmlns:a16="http://schemas.microsoft.com/office/drawing/2014/main" id="{1F6DCB4F-3B6B-4DDE-BE39-A54713A8E02D}"/>
            </a:ext>
          </a:extLst>
        </xdr:cNvPr>
        <xdr:cNvSpPr txBox="1"/>
      </xdr:nvSpPr>
      <xdr:spPr>
        <a:xfrm>
          <a:off x="6087836" y="32406091"/>
          <a:ext cx="19396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mc:AlternateContent xmlns:mc="http://schemas.openxmlformats.org/markup-compatibility/2006">
    <mc:Choice xmlns:a14="http://schemas.microsoft.com/office/drawing/2010/main" Requires="a14">
      <xdr:twoCellAnchor editAs="oneCell">
        <xdr:from>
          <xdr:col>11</xdr:col>
          <xdr:colOff>19050</xdr:colOff>
          <xdr:row>113</xdr:row>
          <xdr:rowOff>165100</xdr:rowOff>
        </xdr:from>
        <xdr:to>
          <xdr:col>13</xdr:col>
          <xdr:colOff>38100</xdr:colOff>
          <xdr:row>114</xdr:row>
          <xdr:rowOff>177800</xdr:rowOff>
        </xdr:to>
        <xdr:sp macro="" textlink="">
          <xdr:nvSpPr>
            <xdr:cNvPr id="207942" name="Check Box 70" hidden="1">
              <a:extLst>
                <a:ext uri="{63B3BB69-23CF-44E3-9099-C40C66FF867C}">
                  <a14:compatExt spid="_x0000_s207942"/>
                </a:ext>
                <a:ext uri="{FF2B5EF4-FFF2-40B4-BE49-F238E27FC236}">
                  <a16:creationId xmlns:a16="http://schemas.microsoft.com/office/drawing/2014/main" id="{00000000-0008-0000-0800-000046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114</xdr:row>
          <xdr:rowOff>0</xdr:rowOff>
        </xdr:from>
        <xdr:to>
          <xdr:col>14</xdr:col>
          <xdr:colOff>203200</xdr:colOff>
          <xdr:row>114</xdr:row>
          <xdr:rowOff>177800</xdr:rowOff>
        </xdr:to>
        <xdr:sp macro="" textlink="">
          <xdr:nvSpPr>
            <xdr:cNvPr id="207943" name="Check Box 71" hidden="1">
              <a:extLst>
                <a:ext uri="{63B3BB69-23CF-44E3-9099-C40C66FF867C}">
                  <a14:compatExt spid="_x0000_s207943"/>
                </a:ext>
                <a:ext uri="{FF2B5EF4-FFF2-40B4-BE49-F238E27FC236}">
                  <a16:creationId xmlns:a16="http://schemas.microsoft.com/office/drawing/2014/main" id="{00000000-0008-0000-0800-000047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114</xdr:row>
          <xdr:rowOff>165100</xdr:rowOff>
        </xdr:from>
        <xdr:to>
          <xdr:col>13</xdr:col>
          <xdr:colOff>38100</xdr:colOff>
          <xdr:row>115</xdr:row>
          <xdr:rowOff>177800</xdr:rowOff>
        </xdr:to>
        <xdr:sp macro="" textlink="">
          <xdr:nvSpPr>
            <xdr:cNvPr id="207944" name="Check Box 72" hidden="1">
              <a:extLst>
                <a:ext uri="{63B3BB69-23CF-44E3-9099-C40C66FF867C}">
                  <a14:compatExt spid="_x0000_s207944"/>
                </a:ext>
                <a:ext uri="{FF2B5EF4-FFF2-40B4-BE49-F238E27FC236}">
                  <a16:creationId xmlns:a16="http://schemas.microsoft.com/office/drawing/2014/main" id="{00000000-0008-0000-0800-00004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115</xdr:row>
          <xdr:rowOff>0</xdr:rowOff>
        </xdr:from>
        <xdr:to>
          <xdr:col>14</xdr:col>
          <xdr:colOff>203200</xdr:colOff>
          <xdr:row>115</xdr:row>
          <xdr:rowOff>177800</xdr:rowOff>
        </xdr:to>
        <xdr:sp macro="" textlink="">
          <xdr:nvSpPr>
            <xdr:cNvPr id="207945" name="Check Box 73" hidden="1">
              <a:extLst>
                <a:ext uri="{63B3BB69-23CF-44E3-9099-C40C66FF867C}">
                  <a14:compatExt spid="_x0000_s207945"/>
                </a:ext>
                <a:ext uri="{FF2B5EF4-FFF2-40B4-BE49-F238E27FC236}">
                  <a16:creationId xmlns:a16="http://schemas.microsoft.com/office/drawing/2014/main" id="{00000000-0008-0000-0800-00004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115</xdr:row>
          <xdr:rowOff>165100</xdr:rowOff>
        </xdr:from>
        <xdr:to>
          <xdr:col>13</xdr:col>
          <xdr:colOff>38100</xdr:colOff>
          <xdr:row>116</xdr:row>
          <xdr:rowOff>177800</xdr:rowOff>
        </xdr:to>
        <xdr:sp macro="" textlink="">
          <xdr:nvSpPr>
            <xdr:cNvPr id="207946" name="Check Box 74" hidden="1">
              <a:extLst>
                <a:ext uri="{63B3BB69-23CF-44E3-9099-C40C66FF867C}">
                  <a14:compatExt spid="_x0000_s207946"/>
                </a:ext>
                <a:ext uri="{FF2B5EF4-FFF2-40B4-BE49-F238E27FC236}">
                  <a16:creationId xmlns:a16="http://schemas.microsoft.com/office/drawing/2014/main" id="{00000000-0008-0000-0800-00004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116</xdr:row>
          <xdr:rowOff>0</xdr:rowOff>
        </xdr:from>
        <xdr:to>
          <xdr:col>14</xdr:col>
          <xdr:colOff>203200</xdr:colOff>
          <xdr:row>116</xdr:row>
          <xdr:rowOff>177800</xdr:rowOff>
        </xdr:to>
        <xdr:sp macro="" textlink="">
          <xdr:nvSpPr>
            <xdr:cNvPr id="207947" name="Check Box 75" hidden="1">
              <a:extLst>
                <a:ext uri="{63B3BB69-23CF-44E3-9099-C40C66FF867C}">
                  <a14:compatExt spid="_x0000_s207947"/>
                </a:ext>
                <a:ext uri="{FF2B5EF4-FFF2-40B4-BE49-F238E27FC236}">
                  <a16:creationId xmlns:a16="http://schemas.microsoft.com/office/drawing/2014/main" id="{00000000-0008-0000-0800-00004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117</xdr:row>
          <xdr:rowOff>165100</xdr:rowOff>
        </xdr:from>
        <xdr:to>
          <xdr:col>13</xdr:col>
          <xdr:colOff>38100</xdr:colOff>
          <xdr:row>118</xdr:row>
          <xdr:rowOff>177800</xdr:rowOff>
        </xdr:to>
        <xdr:sp macro="" textlink="">
          <xdr:nvSpPr>
            <xdr:cNvPr id="207948" name="Check Box 76" hidden="1">
              <a:extLst>
                <a:ext uri="{63B3BB69-23CF-44E3-9099-C40C66FF867C}">
                  <a14:compatExt spid="_x0000_s207948"/>
                </a:ext>
                <a:ext uri="{FF2B5EF4-FFF2-40B4-BE49-F238E27FC236}">
                  <a16:creationId xmlns:a16="http://schemas.microsoft.com/office/drawing/2014/main" id="{00000000-0008-0000-0800-00004C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118</xdr:row>
          <xdr:rowOff>19050</xdr:rowOff>
        </xdr:from>
        <xdr:to>
          <xdr:col>14</xdr:col>
          <xdr:colOff>203200</xdr:colOff>
          <xdr:row>118</xdr:row>
          <xdr:rowOff>177800</xdr:rowOff>
        </xdr:to>
        <xdr:sp macro="" textlink="">
          <xdr:nvSpPr>
            <xdr:cNvPr id="207949" name="Check Box 77" hidden="1">
              <a:extLst>
                <a:ext uri="{63B3BB69-23CF-44E3-9099-C40C66FF867C}">
                  <a14:compatExt spid="_x0000_s207949"/>
                </a:ext>
                <a:ext uri="{FF2B5EF4-FFF2-40B4-BE49-F238E27FC236}">
                  <a16:creationId xmlns:a16="http://schemas.microsoft.com/office/drawing/2014/main" id="{00000000-0008-0000-0800-00004D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116</xdr:row>
          <xdr:rowOff>165100</xdr:rowOff>
        </xdr:from>
        <xdr:to>
          <xdr:col>13</xdr:col>
          <xdr:colOff>38100</xdr:colOff>
          <xdr:row>117</xdr:row>
          <xdr:rowOff>177800</xdr:rowOff>
        </xdr:to>
        <xdr:sp macro="" textlink="">
          <xdr:nvSpPr>
            <xdr:cNvPr id="207950" name="Check Box 78" hidden="1">
              <a:extLst>
                <a:ext uri="{63B3BB69-23CF-44E3-9099-C40C66FF867C}">
                  <a14:compatExt spid="_x0000_s207950"/>
                </a:ext>
                <a:ext uri="{FF2B5EF4-FFF2-40B4-BE49-F238E27FC236}">
                  <a16:creationId xmlns:a16="http://schemas.microsoft.com/office/drawing/2014/main" id="{00000000-0008-0000-0800-00004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117</xdr:row>
          <xdr:rowOff>12700</xdr:rowOff>
        </xdr:from>
        <xdr:to>
          <xdr:col>14</xdr:col>
          <xdr:colOff>203200</xdr:colOff>
          <xdr:row>117</xdr:row>
          <xdr:rowOff>177800</xdr:rowOff>
        </xdr:to>
        <xdr:sp macro="" textlink="">
          <xdr:nvSpPr>
            <xdr:cNvPr id="207951" name="Check Box 79" hidden="1">
              <a:extLst>
                <a:ext uri="{63B3BB69-23CF-44E3-9099-C40C66FF867C}">
                  <a14:compatExt spid="_x0000_s207951"/>
                </a:ext>
                <a:ext uri="{FF2B5EF4-FFF2-40B4-BE49-F238E27FC236}">
                  <a16:creationId xmlns:a16="http://schemas.microsoft.com/office/drawing/2014/main" id="{00000000-0008-0000-0800-00004F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118</xdr:row>
          <xdr:rowOff>165100</xdr:rowOff>
        </xdr:from>
        <xdr:to>
          <xdr:col>13</xdr:col>
          <xdr:colOff>38100</xdr:colOff>
          <xdr:row>119</xdr:row>
          <xdr:rowOff>177800</xdr:rowOff>
        </xdr:to>
        <xdr:sp macro="" textlink="">
          <xdr:nvSpPr>
            <xdr:cNvPr id="207952" name="Check Box 80" hidden="1">
              <a:extLst>
                <a:ext uri="{63B3BB69-23CF-44E3-9099-C40C66FF867C}">
                  <a14:compatExt spid="_x0000_s207952"/>
                </a:ext>
                <a:ext uri="{FF2B5EF4-FFF2-40B4-BE49-F238E27FC236}">
                  <a16:creationId xmlns:a16="http://schemas.microsoft.com/office/drawing/2014/main" id="{00000000-0008-0000-0800-00005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119</xdr:row>
          <xdr:rowOff>0</xdr:rowOff>
        </xdr:from>
        <xdr:to>
          <xdr:col>14</xdr:col>
          <xdr:colOff>203200</xdr:colOff>
          <xdr:row>119</xdr:row>
          <xdr:rowOff>177800</xdr:rowOff>
        </xdr:to>
        <xdr:sp macro="" textlink="">
          <xdr:nvSpPr>
            <xdr:cNvPr id="207953" name="Check Box 81" hidden="1">
              <a:extLst>
                <a:ext uri="{63B3BB69-23CF-44E3-9099-C40C66FF867C}">
                  <a14:compatExt spid="_x0000_s207953"/>
                </a:ext>
                <a:ext uri="{FF2B5EF4-FFF2-40B4-BE49-F238E27FC236}">
                  <a16:creationId xmlns:a16="http://schemas.microsoft.com/office/drawing/2014/main" id="{00000000-0008-0000-0800-00005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24</xdr:row>
          <xdr:rowOff>31750</xdr:rowOff>
        </xdr:from>
        <xdr:to>
          <xdr:col>28</xdr:col>
          <xdr:colOff>19050</xdr:colOff>
          <xdr:row>24</xdr:row>
          <xdr:rowOff>533400</xdr:rowOff>
        </xdr:to>
        <xdr:sp macro="" textlink="">
          <xdr:nvSpPr>
            <xdr:cNvPr id="207954" name="Check Box 82" hidden="1">
              <a:extLst>
                <a:ext uri="{63B3BB69-23CF-44E3-9099-C40C66FF867C}">
                  <a14:compatExt spid="_x0000_s207954"/>
                </a:ext>
                <a:ext uri="{FF2B5EF4-FFF2-40B4-BE49-F238E27FC236}">
                  <a16:creationId xmlns:a16="http://schemas.microsoft.com/office/drawing/2014/main" id="{00000000-0008-0000-0800-00005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23</xdr:row>
          <xdr:rowOff>19050</xdr:rowOff>
        </xdr:from>
        <xdr:to>
          <xdr:col>31</xdr:col>
          <xdr:colOff>12700</xdr:colOff>
          <xdr:row>24</xdr:row>
          <xdr:rowOff>0</xdr:rowOff>
        </xdr:to>
        <xdr:sp macro="" textlink="">
          <xdr:nvSpPr>
            <xdr:cNvPr id="207955" name="Check Box 83" hidden="1">
              <a:extLst>
                <a:ext uri="{63B3BB69-23CF-44E3-9099-C40C66FF867C}">
                  <a14:compatExt spid="_x0000_s207955"/>
                </a:ext>
                <a:ext uri="{FF2B5EF4-FFF2-40B4-BE49-F238E27FC236}">
                  <a16:creationId xmlns:a16="http://schemas.microsoft.com/office/drawing/2014/main" id="{00000000-0008-0000-0800-00005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23</xdr:row>
          <xdr:rowOff>12700</xdr:rowOff>
        </xdr:from>
        <xdr:to>
          <xdr:col>28</xdr:col>
          <xdr:colOff>50800</xdr:colOff>
          <xdr:row>24</xdr:row>
          <xdr:rowOff>0</xdr:rowOff>
        </xdr:to>
        <xdr:sp macro="" textlink="">
          <xdr:nvSpPr>
            <xdr:cNvPr id="207956" name="Check Box 84" hidden="1">
              <a:extLst>
                <a:ext uri="{63B3BB69-23CF-44E3-9099-C40C66FF867C}">
                  <a14:compatExt spid="_x0000_s207956"/>
                </a:ext>
                <a:ext uri="{FF2B5EF4-FFF2-40B4-BE49-F238E27FC236}">
                  <a16:creationId xmlns:a16="http://schemas.microsoft.com/office/drawing/2014/main" id="{00000000-0008-0000-0800-00005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24</xdr:row>
          <xdr:rowOff>31750</xdr:rowOff>
        </xdr:from>
        <xdr:to>
          <xdr:col>31</xdr:col>
          <xdr:colOff>12700</xdr:colOff>
          <xdr:row>24</xdr:row>
          <xdr:rowOff>533400</xdr:rowOff>
        </xdr:to>
        <xdr:sp macro="" textlink="">
          <xdr:nvSpPr>
            <xdr:cNvPr id="207957" name="Check Box 85" hidden="1">
              <a:extLst>
                <a:ext uri="{63B3BB69-23CF-44E3-9099-C40C66FF867C}">
                  <a14:compatExt spid="_x0000_s207957"/>
                </a:ext>
                <a:ext uri="{FF2B5EF4-FFF2-40B4-BE49-F238E27FC236}">
                  <a16:creationId xmlns:a16="http://schemas.microsoft.com/office/drawing/2014/main" id="{00000000-0008-0000-0800-00005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23</xdr:row>
          <xdr:rowOff>546100</xdr:rowOff>
        </xdr:from>
        <xdr:to>
          <xdr:col>21</xdr:col>
          <xdr:colOff>12700</xdr:colOff>
          <xdr:row>25</xdr:row>
          <xdr:rowOff>0</xdr:rowOff>
        </xdr:to>
        <xdr:sp macro="" textlink="">
          <xdr:nvSpPr>
            <xdr:cNvPr id="207958" name="Check Box 86" hidden="1">
              <a:extLst>
                <a:ext uri="{63B3BB69-23CF-44E3-9099-C40C66FF867C}">
                  <a14:compatExt spid="_x0000_s207958"/>
                </a:ext>
                <a:ext uri="{FF2B5EF4-FFF2-40B4-BE49-F238E27FC236}">
                  <a16:creationId xmlns:a16="http://schemas.microsoft.com/office/drawing/2014/main" id="{00000000-0008-0000-0800-000056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24</xdr:row>
          <xdr:rowOff>0</xdr:rowOff>
        </xdr:from>
        <xdr:to>
          <xdr:col>15</xdr:col>
          <xdr:colOff>12700</xdr:colOff>
          <xdr:row>24</xdr:row>
          <xdr:rowOff>520700</xdr:rowOff>
        </xdr:to>
        <xdr:sp macro="" textlink="">
          <xdr:nvSpPr>
            <xdr:cNvPr id="207959" name="Check Box 87" hidden="1">
              <a:extLst>
                <a:ext uri="{63B3BB69-23CF-44E3-9099-C40C66FF867C}">
                  <a14:compatExt spid="_x0000_s207959"/>
                </a:ext>
                <a:ext uri="{FF2B5EF4-FFF2-40B4-BE49-F238E27FC236}">
                  <a16:creationId xmlns:a16="http://schemas.microsoft.com/office/drawing/2014/main" id="{00000000-0008-0000-0800-000057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23</xdr:row>
          <xdr:rowOff>19050</xdr:rowOff>
        </xdr:from>
        <xdr:to>
          <xdr:col>21</xdr:col>
          <xdr:colOff>0</xdr:colOff>
          <xdr:row>24</xdr:row>
          <xdr:rowOff>0</xdr:rowOff>
        </xdr:to>
        <xdr:sp macro="" textlink="">
          <xdr:nvSpPr>
            <xdr:cNvPr id="207960" name="Check Box 88" hidden="1">
              <a:extLst>
                <a:ext uri="{63B3BB69-23CF-44E3-9099-C40C66FF867C}">
                  <a14:compatExt spid="_x0000_s207960"/>
                </a:ext>
                <a:ext uri="{FF2B5EF4-FFF2-40B4-BE49-F238E27FC236}">
                  <a16:creationId xmlns:a16="http://schemas.microsoft.com/office/drawing/2014/main" id="{00000000-0008-0000-0800-00005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6</xdr:row>
          <xdr:rowOff>12700</xdr:rowOff>
        </xdr:from>
        <xdr:to>
          <xdr:col>21</xdr:col>
          <xdr:colOff>114300</xdr:colOff>
          <xdr:row>7</xdr:row>
          <xdr:rowOff>12700</xdr:rowOff>
        </xdr:to>
        <xdr:sp macro="" textlink="">
          <xdr:nvSpPr>
            <xdr:cNvPr id="207961" name="Check Box 89" hidden="1">
              <a:extLst>
                <a:ext uri="{63B3BB69-23CF-44E3-9099-C40C66FF867C}">
                  <a14:compatExt spid="_x0000_s207961"/>
                </a:ext>
                <a:ext uri="{FF2B5EF4-FFF2-40B4-BE49-F238E27FC236}">
                  <a16:creationId xmlns:a16="http://schemas.microsoft.com/office/drawing/2014/main" id="{00000000-0008-0000-0800-00005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②必要な栄養量が確保されているかの確認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23</xdr:row>
          <xdr:rowOff>12700</xdr:rowOff>
        </xdr:from>
        <xdr:to>
          <xdr:col>15</xdr:col>
          <xdr:colOff>12700</xdr:colOff>
          <xdr:row>24</xdr:row>
          <xdr:rowOff>0</xdr:rowOff>
        </xdr:to>
        <xdr:sp macro="" textlink="">
          <xdr:nvSpPr>
            <xdr:cNvPr id="207962" name="Check Box 90" hidden="1">
              <a:extLst>
                <a:ext uri="{63B3BB69-23CF-44E3-9099-C40C66FF867C}">
                  <a14:compatExt spid="_x0000_s207962"/>
                </a:ext>
                <a:ext uri="{FF2B5EF4-FFF2-40B4-BE49-F238E27FC236}">
                  <a16:creationId xmlns:a16="http://schemas.microsoft.com/office/drawing/2014/main" id="{00000000-0008-0000-0800-00005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158750</xdr:colOff>
          <xdr:row>33</xdr:row>
          <xdr:rowOff>0</xdr:rowOff>
        </xdr:from>
        <xdr:to>
          <xdr:col>14</xdr:col>
          <xdr:colOff>0</xdr:colOff>
          <xdr:row>34</xdr:row>
          <xdr:rowOff>12700</xdr:rowOff>
        </xdr:to>
        <xdr:sp macro="" textlink="">
          <xdr:nvSpPr>
            <xdr:cNvPr id="207963" name="Check Box 91" hidden="1">
              <a:extLst>
                <a:ext uri="{63B3BB69-23CF-44E3-9099-C40C66FF867C}">
                  <a14:compatExt spid="_x0000_s207963"/>
                </a:ext>
                <a:ext uri="{FF2B5EF4-FFF2-40B4-BE49-F238E27FC236}">
                  <a16:creationId xmlns:a16="http://schemas.microsoft.com/office/drawing/2014/main" id="{00000000-0008-0000-0800-00005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給食実施前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33</xdr:row>
          <xdr:rowOff>6350</xdr:rowOff>
        </xdr:from>
        <xdr:to>
          <xdr:col>21</xdr:col>
          <xdr:colOff>101600</xdr:colOff>
          <xdr:row>34</xdr:row>
          <xdr:rowOff>12700</xdr:rowOff>
        </xdr:to>
        <xdr:sp macro="" textlink="">
          <xdr:nvSpPr>
            <xdr:cNvPr id="207964" name="Check Box 92" hidden="1">
              <a:extLst>
                <a:ext uri="{63B3BB69-23CF-44E3-9099-C40C66FF867C}">
                  <a14:compatExt spid="_x0000_s207964"/>
                </a:ext>
                <a:ext uri="{FF2B5EF4-FFF2-40B4-BE49-F238E27FC236}">
                  <a16:creationId xmlns:a16="http://schemas.microsoft.com/office/drawing/2014/main" id="{00000000-0008-0000-0800-00005C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給食実施後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146050</xdr:colOff>
          <xdr:row>32</xdr:row>
          <xdr:rowOff>184150</xdr:rowOff>
        </xdr:from>
        <xdr:to>
          <xdr:col>29</xdr:col>
          <xdr:colOff>133350</xdr:colOff>
          <xdr:row>33</xdr:row>
          <xdr:rowOff>171450</xdr:rowOff>
        </xdr:to>
        <xdr:sp macro="" textlink="">
          <xdr:nvSpPr>
            <xdr:cNvPr id="207965" name="Check Box 93" hidden="1">
              <a:extLst>
                <a:ext uri="{63B3BB69-23CF-44E3-9099-C40C66FF867C}">
                  <a14:compatExt spid="_x0000_s207965"/>
                </a:ext>
                <a:ext uri="{FF2B5EF4-FFF2-40B4-BE49-F238E27FC236}">
                  <a16:creationId xmlns:a16="http://schemas.microsoft.com/office/drawing/2014/main" id="{00000000-0008-0000-0800-00005D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計算をしていない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146050</xdr:colOff>
          <xdr:row>35</xdr:row>
          <xdr:rowOff>12700</xdr:rowOff>
        </xdr:from>
        <xdr:to>
          <xdr:col>11</xdr:col>
          <xdr:colOff>12700</xdr:colOff>
          <xdr:row>35</xdr:row>
          <xdr:rowOff>177800</xdr:rowOff>
        </xdr:to>
        <xdr:sp macro="" textlink="">
          <xdr:nvSpPr>
            <xdr:cNvPr id="207966" name="Check Box 94" hidden="1">
              <a:extLst>
                <a:ext uri="{63B3BB69-23CF-44E3-9099-C40C66FF867C}">
                  <a14:compatExt spid="_x0000_s207966"/>
                </a:ext>
                <a:ext uri="{FF2B5EF4-FFF2-40B4-BE49-F238E27FC236}">
                  <a16:creationId xmlns:a16="http://schemas.microsoft.com/office/drawing/2014/main" id="{00000000-0008-0000-0800-00005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35</xdr:row>
          <xdr:rowOff>0</xdr:rowOff>
        </xdr:from>
        <xdr:to>
          <xdr:col>14</xdr:col>
          <xdr:colOff>241300</xdr:colOff>
          <xdr:row>35</xdr:row>
          <xdr:rowOff>171450</xdr:rowOff>
        </xdr:to>
        <xdr:sp macro="" textlink="">
          <xdr:nvSpPr>
            <xdr:cNvPr id="207967" name="Check Box 95" hidden="1">
              <a:extLst>
                <a:ext uri="{63B3BB69-23CF-44E3-9099-C40C66FF867C}">
                  <a14:compatExt spid="_x0000_s207967"/>
                </a:ext>
                <a:ext uri="{FF2B5EF4-FFF2-40B4-BE49-F238E27FC236}">
                  <a16:creationId xmlns:a16="http://schemas.microsoft.com/office/drawing/2014/main" id="{00000000-0008-0000-0800-00005F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37</xdr:row>
          <xdr:rowOff>6350</xdr:rowOff>
        </xdr:from>
        <xdr:to>
          <xdr:col>17</xdr:col>
          <xdr:colOff>95250</xdr:colOff>
          <xdr:row>38</xdr:row>
          <xdr:rowOff>0</xdr:rowOff>
        </xdr:to>
        <xdr:sp macro="" textlink="">
          <xdr:nvSpPr>
            <xdr:cNvPr id="207968" name="Check Box 96" hidden="1">
              <a:extLst>
                <a:ext uri="{63B3BB69-23CF-44E3-9099-C40C66FF867C}">
                  <a14:compatExt spid="_x0000_s207968"/>
                </a:ext>
                <a:ext uri="{FF2B5EF4-FFF2-40B4-BE49-F238E27FC236}">
                  <a16:creationId xmlns:a16="http://schemas.microsoft.com/office/drawing/2014/main" id="{00000000-0008-0000-0800-00006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食事摂取基準を活用している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44450</xdr:colOff>
          <xdr:row>37</xdr:row>
          <xdr:rowOff>6350</xdr:rowOff>
        </xdr:from>
        <xdr:to>
          <xdr:col>30</xdr:col>
          <xdr:colOff>76200</xdr:colOff>
          <xdr:row>38</xdr:row>
          <xdr:rowOff>25400</xdr:rowOff>
        </xdr:to>
        <xdr:sp macro="" textlink="">
          <xdr:nvSpPr>
            <xdr:cNvPr id="207969" name="Check Box 97" hidden="1">
              <a:extLst>
                <a:ext uri="{63B3BB69-23CF-44E3-9099-C40C66FF867C}">
                  <a14:compatExt spid="_x0000_s207969"/>
                </a:ext>
                <a:ext uri="{FF2B5EF4-FFF2-40B4-BE49-F238E27FC236}">
                  <a16:creationId xmlns:a16="http://schemas.microsoft.com/office/drawing/2014/main" id="{00000000-0008-0000-0800-00006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食事摂取基準を活用していない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61</xdr:row>
          <xdr:rowOff>12700</xdr:rowOff>
        </xdr:from>
        <xdr:to>
          <xdr:col>15</xdr:col>
          <xdr:colOff>203200</xdr:colOff>
          <xdr:row>61</xdr:row>
          <xdr:rowOff>177800</xdr:rowOff>
        </xdr:to>
        <xdr:sp macro="" textlink="">
          <xdr:nvSpPr>
            <xdr:cNvPr id="207970" name="Check Box 98" hidden="1">
              <a:extLst>
                <a:ext uri="{63B3BB69-23CF-44E3-9099-C40C66FF867C}">
                  <a14:compatExt spid="_x0000_s207970"/>
                </a:ext>
                <a:ext uri="{FF2B5EF4-FFF2-40B4-BE49-F238E27FC236}">
                  <a16:creationId xmlns:a16="http://schemas.microsoft.com/office/drawing/2014/main" id="{00000000-0008-0000-0800-00006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予定献立表を作成している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62</xdr:row>
          <xdr:rowOff>184150</xdr:rowOff>
        </xdr:from>
        <xdr:to>
          <xdr:col>19</xdr:col>
          <xdr:colOff>165100</xdr:colOff>
          <xdr:row>63</xdr:row>
          <xdr:rowOff>177800</xdr:rowOff>
        </xdr:to>
        <xdr:sp macro="" textlink="">
          <xdr:nvSpPr>
            <xdr:cNvPr id="207971" name="Check Box 99" hidden="1">
              <a:extLst>
                <a:ext uri="{63B3BB69-23CF-44E3-9099-C40C66FF867C}">
                  <a14:compatExt spid="_x0000_s207971"/>
                </a:ext>
                <a:ext uri="{FF2B5EF4-FFF2-40B4-BE49-F238E27FC236}">
                  <a16:creationId xmlns:a16="http://schemas.microsoft.com/office/drawing/2014/main" id="{00000000-0008-0000-0800-00006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献立表に責任者の関与がない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72</xdr:row>
          <xdr:rowOff>12700</xdr:rowOff>
        </xdr:from>
        <xdr:to>
          <xdr:col>15</xdr:col>
          <xdr:colOff>57150</xdr:colOff>
          <xdr:row>73</xdr:row>
          <xdr:rowOff>12700</xdr:rowOff>
        </xdr:to>
        <xdr:sp macro="" textlink="">
          <xdr:nvSpPr>
            <xdr:cNvPr id="207972" name="Check Box 100" hidden="1">
              <a:extLst>
                <a:ext uri="{63B3BB69-23CF-44E3-9099-C40C66FF867C}">
                  <a14:compatExt spid="_x0000_s207972"/>
                </a:ext>
                <a:ext uri="{FF2B5EF4-FFF2-40B4-BE49-F238E27FC236}">
                  <a16:creationId xmlns:a16="http://schemas.microsoft.com/office/drawing/2014/main" id="{00000000-0008-0000-0800-00006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掲示している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73</xdr:row>
          <xdr:rowOff>12700</xdr:rowOff>
        </xdr:from>
        <xdr:to>
          <xdr:col>15</xdr:col>
          <xdr:colOff>57150</xdr:colOff>
          <xdr:row>74</xdr:row>
          <xdr:rowOff>12700</xdr:rowOff>
        </xdr:to>
        <xdr:sp macro="" textlink="">
          <xdr:nvSpPr>
            <xdr:cNvPr id="207973" name="Check Box 101" hidden="1">
              <a:extLst>
                <a:ext uri="{63B3BB69-23CF-44E3-9099-C40C66FF867C}">
                  <a14:compatExt spid="_x0000_s207973"/>
                </a:ext>
                <a:ext uri="{FF2B5EF4-FFF2-40B4-BE49-F238E27FC236}">
                  <a16:creationId xmlns:a16="http://schemas.microsoft.com/office/drawing/2014/main" id="{00000000-0008-0000-0800-00006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写真を撮り掲示している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74</xdr:row>
          <xdr:rowOff>12700</xdr:rowOff>
        </xdr:from>
        <xdr:to>
          <xdr:col>15</xdr:col>
          <xdr:colOff>57150</xdr:colOff>
          <xdr:row>75</xdr:row>
          <xdr:rowOff>12700</xdr:rowOff>
        </xdr:to>
        <xdr:sp macro="" textlink="">
          <xdr:nvSpPr>
            <xdr:cNvPr id="207974" name="Check Box 102" hidden="1">
              <a:extLst>
                <a:ext uri="{63B3BB69-23CF-44E3-9099-C40C66FF867C}">
                  <a14:compatExt spid="_x0000_s207974"/>
                </a:ext>
                <a:ext uri="{FF2B5EF4-FFF2-40B4-BE49-F238E27FC236}">
                  <a16:creationId xmlns:a16="http://schemas.microsoft.com/office/drawing/2014/main" id="{00000000-0008-0000-0800-000066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掲示していない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25400</xdr:colOff>
          <xdr:row>75</xdr:row>
          <xdr:rowOff>0</xdr:rowOff>
        </xdr:from>
        <xdr:to>
          <xdr:col>23</xdr:col>
          <xdr:colOff>165100</xdr:colOff>
          <xdr:row>76</xdr:row>
          <xdr:rowOff>0</xdr:rowOff>
        </xdr:to>
        <xdr:sp macro="" textlink="">
          <xdr:nvSpPr>
            <xdr:cNvPr id="207975" name="Check Box 103" hidden="1">
              <a:extLst>
                <a:ext uri="{63B3BB69-23CF-44E3-9099-C40C66FF867C}">
                  <a14:compatExt spid="_x0000_s207975"/>
                </a:ext>
                <a:ext uri="{FF2B5EF4-FFF2-40B4-BE49-F238E27FC236}">
                  <a16:creationId xmlns:a16="http://schemas.microsoft.com/office/drawing/2014/main" id="{00000000-0008-0000-0800-000067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調査を行っている（下記に調査方法を記載してください）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78</xdr:row>
          <xdr:rowOff>6350</xdr:rowOff>
        </xdr:from>
        <xdr:to>
          <xdr:col>23</xdr:col>
          <xdr:colOff>139700</xdr:colOff>
          <xdr:row>79</xdr:row>
          <xdr:rowOff>12700</xdr:rowOff>
        </xdr:to>
        <xdr:sp macro="" textlink="">
          <xdr:nvSpPr>
            <xdr:cNvPr id="207976" name="Check Box 104" hidden="1">
              <a:extLst>
                <a:ext uri="{63B3BB69-23CF-44E3-9099-C40C66FF867C}">
                  <a14:compatExt spid="_x0000_s207976"/>
                </a:ext>
                <a:ext uri="{FF2B5EF4-FFF2-40B4-BE49-F238E27FC236}">
                  <a16:creationId xmlns:a16="http://schemas.microsoft.com/office/drawing/2014/main" id="{00000000-0008-0000-0800-00006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調査を行っていない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143</xdr:row>
          <xdr:rowOff>171450</xdr:rowOff>
        </xdr:from>
        <xdr:to>
          <xdr:col>14</xdr:col>
          <xdr:colOff>171450</xdr:colOff>
          <xdr:row>145</xdr:row>
          <xdr:rowOff>25400</xdr:rowOff>
        </xdr:to>
        <xdr:sp macro="" textlink="">
          <xdr:nvSpPr>
            <xdr:cNvPr id="207977" name="Check Box 105" hidden="1">
              <a:extLst>
                <a:ext uri="{63B3BB69-23CF-44E3-9099-C40C66FF867C}">
                  <a14:compatExt spid="_x0000_s207977"/>
                </a:ext>
                <a:ext uri="{FF2B5EF4-FFF2-40B4-BE49-F238E27FC236}">
                  <a16:creationId xmlns:a16="http://schemas.microsoft.com/office/drawing/2014/main" id="{00000000-0008-0000-0800-00006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近隣の商店から配達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144</xdr:row>
          <xdr:rowOff>177800</xdr:rowOff>
        </xdr:from>
        <xdr:to>
          <xdr:col>14</xdr:col>
          <xdr:colOff>177800</xdr:colOff>
          <xdr:row>146</xdr:row>
          <xdr:rowOff>38100</xdr:rowOff>
        </xdr:to>
        <xdr:sp macro="" textlink="">
          <xdr:nvSpPr>
            <xdr:cNvPr id="207978" name="Check Box 106" hidden="1">
              <a:extLst>
                <a:ext uri="{63B3BB69-23CF-44E3-9099-C40C66FF867C}">
                  <a14:compatExt spid="_x0000_s207978"/>
                </a:ext>
                <a:ext uri="{FF2B5EF4-FFF2-40B4-BE49-F238E27FC236}">
                  <a16:creationId xmlns:a16="http://schemas.microsoft.com/office/drawing/2014/main" id="{00000000-0008-0000-0800-00006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職員がその都度購入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146050</xdr:colOff>
          <xdr:row>144</xdr:row>
          <xdr:rowOff>6350</xdr:rowOff>
        </xdr:from>
        <xdr:to>
          <xdr:col>29</xdr:col>
          <xdr:colOff>139700</xdr:colOff>
          <xdr:row>145</xdr:row>
          <xdr:rowOff>19050</xdr:rowOff>
        </xdr:to>
        <xdr:sp macro="" textlink="">
          <xdr:nvSpPr>
            <xdr:cNvPr id="207979" name="Check Box 107" hidden="1">
              <a:extLst>
                <a:ext uri="{63B3BB69-23CF-44E3-9099-C40C66FF867C}">
                  <a14:compatExt spid="_x0000_s207979"/>
                </a:ext>
                <a:ext uri="{FF2B5EF4-FFF2-40B4-BE49-F238E27FC236}">
                  <a16:creationId xmlns:a16="http://schemas.microsoft.com/office/drawing/2014/main" id="{00000000-0008-0000-0800-00006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契約業者からまとめて購入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152400</xdr:colOff>
          <xdr:row>144</xdr:row>
          <xdr:rowOff>184150</xdr:rowOff>
        </xdr:from>
        <xdr:to>
          <xdr:col>29</xdr:col>
          <xdr:colOff>165100</xdr:colOff>
          <xdr:row>145</xdr:row>
          <xdr:rowOff>177800</xdr:rowOff>
        </xdr:to>
        <xdr:sp macro="" textlink="">
          <xdr:nvSpPr>
            <xdr:cNvPr id="207980" name="Check Box 108" hidden="1">
              <a:extLst>
                <a:ext uri="{63B3BB69-23CF-44E3-9099-C40C66FF867C}">
                  <a14:compatExt spid="_x0000_s207980"/>
                </a:ext>
                <a:ext uri="{FF2B5EF4-FFF2-40B4-BE49-F238E27FC236}">
                  <a16:creationId xmlns:a16="http://schemas.microsoft.com/office/drawing/2014/main" id="{00000000-0008-0000-0800-00006C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食材の宅配を利用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151</xdr:row>
          <xdr:rowOff>6350</xdr:rowOff>
        </xdr:from>
        <xdr:to>
          <xdr:col>13</xdr:col>
          <xdr:colOff>19050</xdr:colOff>
          <xdr:row>151</xdr:row>
          <xdr:rowOff>177800</xdr:rowOff>
        </xdr:to>
        <xdr:sp macro="" textlink="">
          <xdr:nvSpPr>
            <xdr:cNvPr id="207981" name="Check Box 109" hidden="1">
              <a:extLst>
                <a:ext uri="{63B3BB69-23CF-44E3-9099-C40C66FF867C}">
                  <a14:compatExt spid="_x0000_s207981"/>
                </a:ext>
                <a:ext uri="{FF2B5EF4-FFF2-40B4-BE49-F238E27FC236}">
                  <a16:creationId xmlns:a16="http://schemas.microsoft.com/office/drawing/2014/main" id="{00000000-0008-0000-0800-00006D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139700</xdr:colOff>
          <xdr:row>151</xdr:row>
          <xdr:rowOff>6350</xdr:rowOff>
        </xdr:from>
        <xdr:to>
          <xdr:col>18</xdr:col>
          <xdr:colOff>101600</xdr:colOff>
          <xdr:row>151</xdr:row>
          <xdr:rowOff>177800</xdr:rowOff>
        </xdr:to>
        <xdr:sp macro="" textlink="">
          <xdr:nvSpPr>
            <xdr:cNvPr id="207982" name="Check Box 110" hidden="1">
              <a:extLst>
                <a:ext uri="{63B3BB69-23CF-44E3-9099-C40C66FF867C}">
                  <a14:compatExt spid="_x0000_s207982"/>
                </a:ext>
                <a:ext uri="{FF2B5EF4-FFF2-40B4-BE49-F238E27FC236}">
                  <a16:creationId xmlns:a16="http://schemas.microsoft.com/office/drawing/2014/main" id="{00000000-0008-0000-0800-00006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139700</xdr:colOff>
          <xdr:row>151</xdr:row>
          <xdr:rowOff>6350</xdr:rowOff>
        </xdr:from>
        <xdr:to>
          <xdr:col>24</xdr:col>
          <xdr:colOff>127000</xdr:colOff>
          <xdr:row>152</xdr:row>
          <xdr:rowOff>12700</xdr:rowOff>
        </xdr:to>
        <xdr:sp macro="" textlink="">
          <xdr:nvSpPr>
            <xdr:cNvPr id="207983" name="Check Box 111" hidden="1">
              <a:extLst>
                <a:ext uri="{63B3BB69-23CF-44E3-9099-C40C66FF867C}">
                  <a14:compatExt spid="_x0000_s207983"/>
                </a:ext>
                <a:ext uri="{FF2B5EF4-FFF2-40B4-BE49-F238E27FC236}">
                  <a16:creationId xmlns:a16="http://schemas.microsoft.com/office/drawing/2014/main" id="{00000000-0008-0000-0800-00006F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26</xdr:col>
      <xdr:colOff>109905</xdr:colOff>
      <xdr:row>130</xdr:row>
      <xdr:rowOff>48507</xdr:rowOff>
    </xdr:from>
    <xdr:to>
      <xdr:col>36</xdr:col>
      <xdr:colOff>76201</xdr:colOff>
      <xdr:row>131</xdr:row>
      <xdr:rowOff>146539</xdr:rowOff>
    </xdr:to>
    <xdr:sp macro="" textlink="">
      <xdr:nvSpPr>
        <xdr:cNvPr id="8" name="AutoShape 2">
          <a:extLst>
            <a:ext uri="{FF2B5EF4-FFF2-40B4-BE49-F238E27FC236}">
              <a16:creationId xmlns:a16="http://schemas.microsoft.com/office/drawing/2014/main" id="{2111974B-9896-4C76-A701-797CC5406579}"/>
            </a:ext>
          </a:extLst>
        </xdr:cNvPr>
        <xdr:cNvSpPr>
          <a:spLocks noChangeArrowheads="1"/>
        </xdr:cNvSpPr>
      </xdr:nvSpPr>
      <xdr:spPr bwMode="auto">
        <a:xfrm>
          <a:off x="5193534" y="24361750"/>
          <a:ext cx="2050910" cy="288532"/>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119063</xdr:colOff>
      <xdr:row>133</xdr:row>
      <xdr:rowOff>12551</xdr:rowOff>
    </xdr:from>
    <xdr:to>
      <xdr:col>36</xdr:col>
      <xdr:colOff>60720</xdr:colOff>
      <xdr:row>134</xdr:row>
      <xdr:rowOff>107800</xdr:rowOff>
    </xdr:to>
    <xdr:sp macro="" textlink="">
      <xdr:nvSpPr>
        <xdr:cNvPr id="9" name="AutoShape 2">
          <a:extLst>
            <a:ext uri="{FF2B5EF4-FFF2-40B4-BE49-F238E27FC236}">
              <a16:creationId xmlns:a16="http://schemas.microsoft.com/office/drawing/2014/main" id="{19E6B205-E0AC-4BA7-AC80-0633D41BEB5F}"/>
            </a:ext>
          </a:extLst>
        </xdr:cNvPr>
        <xdr:cNvSpPr>
          <a:spLocks noChangeArrowheads="1"/>
        </xdr:cNvSpPr>
      </xdr:nvSpPr>
      <xdr:spPr bwMode="auto">
        <a:xfrm>
          <a:off x="5202692" y="24897294"/>
          <a:ext cx="2026271" cy="285749"/>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7</xdr:col>
          <xdr:colOff>38100</xdr:colOff>
          <xdr:row>129</xdr:row>
          <xdr:rowOff>146050</xdr:rowOff>
        </xdr:from>
        <xdr:to>
          <xdr:col>20</xdr:col>
          <xdr:colOff>139700</xdr:colOff>
          <xdr:row>131</xdr:row>
          <xdr:rowOff>177800</xdr:rowOff>
        </xdr:to>
        <xdr:sp macro="" textlink="">
          <xdr:nvSpPr>
            <xdr:cNvPr id="207984" name="Check Box 112" hidden="1">
              <a:extLst>
                <a:ext uri="{63B3BB69-23CF-44E3-9099-C40C66FF867C}">
                  <a14:compatExt spid="_x0000_s207984"/>
                </a:ext>
                <a:ext uri="{FF2B5EF4-FFF2-40B4-BE49-F238E27FC236}">
                  <a16:creationId xmlns:a16="http://schemas.microsoft.com/office/drawing/2014/main" id="{00000000-0008-0000-0800-00007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15875">
                  <a:solidFill>
                    <a:srgbClr val="FF0000" mc:Ignorable="a14" a14:legacySpreadsheetColorIndex="1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洗浄前（購入時）の状態で食品ごと50g程度を、清潔な容器等に入れ保存している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130</xdr:row>
          <xdr:rowOff>12700</xdr:rowOff>
        </xdr:from>
        <xdr:to>
          <xdr:col>26</xdr:col>
          <xdr:colOff>101600</xdr:colOff>
          <xdr:row>131</xdr:row>
          <xdr:rowOff>38100</xdr:rowOff>
        </xdr:to>
        <xdr:sp macro="" textlink="">
          <xdr:nvSpPr>
            <xdr:cNvPr id="207985" name="Check Box 113" hidden="1">
              <a:extLst>
                <a:ext uri="{63B3BB69-23CF-44E3-9099-C40C66FF867C}">
                  <a14:compatExt spid="_x0000_s207985"/>
                </a:ext>
                <a:ext uri="{FF2B5EF4-FFF2-40B4-BE49-F238E27FC236}">
                  <a16:creationId xmlns:a16="http://schemas.microsoft.com/office/drawing/2014/main" id="{00000000-0008-0000-0800-00007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15875">
                  <a:solidFill>
                    <a:srgbClr val="FF0000" mc:Ignorable="a14" a14:legacySpreadsheetColorIndex="1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133</xdr:row>
          <xdr:rowOff>19050</xdr:rowOff>
        </xdr:from>
        <xdr:to>
          <xdr:col>19</xdr:col>
          <xdr:colOff>133350</xdr:colOff>
          <xdr:row>135</xdr:row>
          <xdr:rowOff>25400</xdr:rowOff>
        </xdr:to>
        <xdr:sp macro="" textlink="">
          <xdr:nvSpPr>
            <xdr:cNvPr id="207986" name="Check Box 114" hidden="1">
              <a:extLst>
                <a:ext uri="{63B3BB69-23CF-44E3-9099-C40C66FF867C}">
                  <a14:compatExt spid="_x0000_s207986"/>
                </a:ext>
                <a:ext uri="{FF2B5EF4-FFF2-40B4-BE49-F238E27FC236}">
                  <a16:creationId xmlns:a16="http://schemas.microsoft.com/office/drawing/2014/main" id="{00000000-0008-0000-0800-00007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15875">
                  <a:solidFill>
                    <a:srgbClr val="FF0000" mc:Ignorable="a14" a14:legacySpreadsheetColorIndex="1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調理済み食品を食品ごと50g程度を、清潔な容器等に入れ保存している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31750</xdr:colOff>
          <xdr:row>132</xdr:row>
          <xdr:rowOff>165100</xdr:rowOff>
        </xdr:from>
        <xdr:to>
          <xdr:col>26</xdr:col>
          <xdr:colOff>95250</xdr:colOff>
          <xdr:row>133</xdr:row>
          <xdr:rowOff>177800</xdr:rowOff>
        </xdr:to>
        <xdr:sp macro="" textlink="">
          <xdr:nvSpPr>
            <xdr:cNvPr id="207987" name="Check Box 115" hidden="1">
              <a:extLst>
                <a:ext uri="{63B3BB69-23CF-44E3-9099-C40C66FF867C}">
                  <a14:compatExt spid="_x0000_s207987"/>
                </a:ext>
                <a:ext uri="{FF2B5EF4-FFF2-40B4-BE49-F238E27FC236}">
                  <a16:creationId xmlns:a16="http://schemas.microsoft.com/office/drawing/2014/main" id="{00000000-0008-0000-0800-00007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15875">
                  <a:solidFill>
                    <a:srgbClr val="FF0000" mc:Ignorable="a14" a14:legacySpreadsheetColorIndex="1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165100</xdr:colOff>
          <xdr:row>153</xdr:row>
          <xdr:rowOff>12700</xdr:rowOff>
        </xdr:from>
        <xdr:to>
          <xdr:col>13</xdr:col>
          <xdr:colOff>38100</xdr:colOff>
          <xdr:row>154</xdr:row>
          <xdr:rowOff>12700</xdr:rowOff>
        </xdr:to>
        <xdr:sp macro="" textlink="">
          <xdr:nvSpPr>
            <xdr:cNvPr id="207988" name="Check Box 116" hidden="1">
              <a:extLst>
                <a:ext uri="{63B3BB69-23CF-44E3-9099-C40C66FF867C}">
                  <a14:compatExt spid="_x0000_s207988"/>
                </a:ext>
                <a:ext uri="{FF2B5EF4-FFF2-40B4-BE49-F238E27FC236}">
                  <a16:creationId xmlns:a16="http://schemas.microsoft.com/office/drawing/2014/main" id="{00000000-0008-0000-0800-00007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158750</xdr:colOff>
          <xdr:row>155</xdr:row>
          <xdr:rowOff>6350</xdr:rowOff>
        </xdr:from>
        <xdr:to>
          <xdr:col>12</xdr:col>
          <xdr:colOff>57150</xdr:colOff>
          <xdr:row>156</xdr:row>
          <xdr:rowOff>25400</xdr:rowOff>
        </xdr:to>
        <xdr:sp macro="" textlink="">
          <xdr:nvSpPr>
            <xdr:cNvPr id="207989" name="Check Box 117" hidden="1">
              <a:extLst>
                <a:ext uri="{63B3BB69-23CF-44E3-9099-C40C66FF867C}">
                  <a14:compatExt spid="_x0000_s207989"/>
                </a:ext>
                <a:ext uri="{FF2B5EF4-FFF2-40B4-BE49-F238E27FC236}">
                  <a16:creationId xmlns:a16="http://schemas.microsoft.com/office/drawing/2014/main" id="{00000000-0008-0000-0800-00007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158750</xdr:colOff>
          <xdr:row>156</xdr:row>
          <xdr:rowOff>177800</xdr:rowOff>
        </xdr:from>
        <xdr:to>
          <xdr:col>12</xdr:col>
          <xdr:colOff>57150</xdr:colOff>
          <xdr:row>158</xdr:row>
          <xdr:rowOff>12700</xdr:rowOff>
        </xdr:to>
        <xdr:sp macro="" textlink="">
          <xdr:nvSpPr>
            <xdr:cNvPr id="207990" name="Check Box 118" hidden="1">
              <a:extLst>
                <a:ext uri="{63B3BB69-23CF-44E3-9099-C40C66FF867C}">
                  <a14:compatExt spid="_x0000_s207990"/>
                </a:ext>
                <a:ext uri="{FF2B5EF4-FFF2-40B4-BE49-F238E27FC236}">
                  <a16:creationId xmlns:a16="http://schemas.microsoft.com/office/drawing/2014/main" id="{00000000-0008-0000-0800-000076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153</xdr:row>
          <xdr:rowOff>12700</xdr:rowOff>
        </xdr:from>
        <xdr:to>
          <xdr:col>28</xdr:col>
          <xdr:colOff>38100</xdr:colOff>
          <xdr:row>154</xdr:row>
          <xdr:rowOff>25400</xdr:rowOff>
        </xdr:to>
        <xdr:sp macro="" textlink="">
          <xdr:nvSpPr>
            <xdr:cNvPr id="207991" name="Check Box 119" hidden="1">
              <a:extLst>
                <a:ext uri="{63B3BB69-23CF-44E3-9099-C40C66FF867C}">
                  <a14:compatExt spid="_x0000_s207991"/>
                </a:ext>
                <a:ext uri="{FF2B5EF4-FFF2-40B4-BE49-F238E27FC236}">
                  <a16:creationId xmlns:a16="http://schemas.microsoft.com/office/drawing/2014/main" id="{00000000-0008-0000-0800-000077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154</xdr:row>
          <xdr:rowOff>177800</xdr:rowOff>
        </xdr:from>
        <xdr:to>
          <xdr:col>28</xdr:col>
          <xdr:colOff>57150</xdr:colOff>
          <xdr:row>156</xdr:row>
          <xdr:rowOff>12700</xdr:rowOff>
        </xdr:to>
        <xdr:sp macro="" textlink="">
          <xdr:nvSpPr>
            <xdr:cNvPr id="207992" name="Check Box 120" hidden="1">
              <a:extLst>
                <a:ext uri="{63B3BB69-23CF-44E3-9099-C40C66FF867C}">
                  <a14:compatExt spid="_x0000_s207992"/>
                </a:ext>
                <a:ext uri="{FF2B5EF4-FFF2-40B4-BE49-F238E27FC236}">
                  <a16:creationId xmlns:a16="http://schemas.microsoft.com/office/drawing/2014/main" id="{00000000-0008-0000-0800-00007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139700</xdr:colOff>
          <xdr:row>156</xdr:row>
          <xdr:rowOff>158750</xdr:rowOff>
        </xdr:from>
        <xdr:to>
          <xdr:col>28</xdr:col>
          <xdr:colOff>50800</xdr:colOff>
          <xdr:row>157</xdr:row>
          <xdr:rowOff>177800</xdr:rowOff>
        </xdr:to>
        <xdr:sp macro="" textlink="">
          <xdr:nvSpPr>
            <xdr:cNvPr id="207993" name="Check Box 121" hidden="1">
              <a:extLst>
                <a:ext uri="{63B3BB69-23CF-44E3-9099-C40C66FF867C}">
                  <a14:compatExt spid="_x0000_s207993"/>
                </a:ext>
                <a:ext uri="{FF2B5EF4-FFF2-40B4-BE49-F238E27FC236}">
                  <a16:creationId xmlns:a16="http://schemas.microsoft.com/office/drawing/2014/main" id="{00000000-0008-0000-0800-00007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7</xdr:col>
      <xdr:colOff>132772</xdr:colOff>
      <xdr:row>68</xdr:row>
      <xdr:rowOff>57150</xdr:rowOff>
    </xdr:from>
    <xdr:to>
      <xdr:col>34</xdr:col>
      <xdr:colOff>123825</xdr:colOff>
      <xdr:row>70</xdr:row>
      <xdr:rowOff>123825</xdr:rowOff>
    </xdr:to>
    <xdr:sp macro="" textlink="">
      <xdr:nvSpPr>
        <xdr:cNvPr id="2" name="AutoShape 2">
          <a:extLst>
            <a:ext uri="{FF2B5EF4-FFF2-40B4-BE49-F238E27FC236}">
              <a16:creationId xmlns:a16="http://schemas.microsoft.com/office/drawing/2014/main" id="{A0EC515D-01CF-4168-ACFD-EFEC5E6F89B8}"/>
            </a:ext>
          </a:extLst>
        </xdr:cNvPr>
        <xdr:cNvSpPr>
          <a:spLocks noChangeArrowheads="1"/>
        </xdr:cNvSpPr>
      </xdr:nvSpPr>
      <xdr:spPr bwMode="auto">
        <a:xfrm>
          <a:off x="1351972" y="13049250"/>
          <a:ext cx="4748110" cy="447675"/>
        </a:xfrm>
        <a:prstGeom prst="bracketPair">
          <a:avLst>
            <a:gd name="adj" fmla="val 91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104775</xdr:colOff>
      <xdr:row>61</xdr:row>
      <xdr:rowOff>47625</xdr:rowOff>
    </xdr:from>
    <xdr:to>
      <xdr:col>34</xdr:col>
      <xdr:colOff>123825</xdr:colOff>
      <xdr:row>64</xdr:row>
      <xdr:rowOff>127000</xdr:rowOff>
    </xdr:to>
    <xdr:sp macro="" textlink="">
      <xdr:nvSpPr>
        <xdr:cNvPr id="3" name="AutoShape 2">
          <a:extLst>
            <a:ext uri="{FF2B5EF4-FFF2-40B4-BE49-F238E27FC236}">
              <a16:creationId xmlns:a16="http://schemas.microsoft.com/office/drawing/2014/main" id="{902A4F79-1008-4A94-8B23-5E2E755F8A24}"/>
            </a:ext>
          </a:extLst>
        </xdr:cNvPr>
        <xdr:cNvSpPr>
          <a:spLocks noChangeArrowheads="1"/>
        </xdr:cNvSpPr>
      </xdr:nvSpPr>
      <xdr:spPr bwMode="auto">
        <a:xfrm>
          <a:off x="1323975" y="11733439"/>
          <a:ext cx="4776107" cy="536575"/>
        </a:xfrm>
        <a:prstGeom prst="bracketPair">
          <a:avLst>
            <a:gd name="adj" fmla="val 91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103909</xdr:colOff>
      <xdr:row>56</xdr:row>
      <xdr:rowOff>57150</xdr:rowOff>
    </xdr:from>
    <xdr:to>
      <xdr:col>34</xdr:col>
      <xdr:colOff>80818</xdr:colOff>
      <xdr:row>60</xdr:row>
      <xdr:rowOff>2309</xdr:rowOff>
    </xdr:to>
    <xdr:sp macro="" textlink="">
      <xdr:nvSpPr>
        <xdr:cNvPr id="4" name="AutoShape 2">
          <a:extLst>
            <a:ext uri="{FF2B5EF4-FFF2-40B4-BE49-F238E27FC236}">
              <a16:creationId xmlns:a16="http://schemas.microsoft.com/office/drawing/2014/main" id="{52760D63-9414-4187-8B6D-248B501E7F88}"/>
            </a:ext>
          </a:extLst>
        </xdr:cNvPr>
        <xdr:cNvSpPr>
          <a:spLocks noChangeArrowheads="1"/>
        </xdr:cNvSpPr>
      </xdr:nvSpPr>
      <xdr:spPr bwMode="auto">
        <a:xfrm>
          <a:off x="2422566" y="10942864"/>
          <a:ext cx="3634509" cy="554759"/>
        </a:xfrm>
        <a:prstGeom prst="bracketPair">
          <a:avLst>
            <a:gd name="adj" fmla="val 91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66675</xdr:colOff>
      <xdr:row>29</xdr:row>
      <xdr:rowOff>57150</xdr:rowOff>
    </xdr:from>
    <xdr:to>
      <xdr:col>34</xdr:col>
      <xdr:colOff>104775</xdr:colOff>
      <xdr:row>30</xdr:row>
      <xdr:rowOff>152400</xdr:rowOff>
    </xdr:to>
    <xdr:sp macro="" textlink="">
      <xdr:nvSpPr>
        <xdr:cNvPr id="5" name="大かっこ 4">
          <a:extLst>
            <a:ext uri="{FF2B5EF4-FFF2-40B4-BE49-F238E27FC236}">
              <a16:creationId xmlns:a16="http://schemas.microsoft.com/office/drawing/2014/main" id="{891BC1AD-3B4F-4240-BABD-AD11402817D1}"/>
            </a:ext>
          </a:extLst>
        </xdr:cNvPr>
        <xdr:cNvSpPr>
          <a:spLocks noChangeArrowheads="1"/>
        </xdr:cNvSpPr>
      </xdr:nvSpPr>
      <xdr:spPr bwMode="auto">
        <a:xfrm>
          <a:off x="2733675" y="5793921"/>
          <a:ext cx="3347357" cy="285750"/>
        </a:xfrm>
        <a:prstGeom prst="bracketPair">
          <a:avLst>
            <a:gd name="adj" fmla="val 6556"/>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76200</xdr:colOff>
      <xdr:row>31</xdr:row>
      <xdr:rowOff>57150</xdr:rowOff>
    </xdr:from>
    <xdr:to>
      <xdr:col>34</xdr:col>
      <xdr:colOff>114300</xdr:colOff>
      <xdr:row>32</xdr:row>
      <xdr:rowOff>152400</xdr:rowOff>
    </xdr:to>
    <xdr:sp macro="" textlink="">
      <xdr:nvSpPr>
        <xdr:cNvPr id="6" name="大かっこ 4">
          <a:extLst>
            <a:ext uri="{FF2B5EF4-FFF2-40B4-BE49-F238E27FC236}">
              <a16:creationId xmlns:a16="http://schemas.microsoft.com/office/drawing/2014/main" id="{34F27EC4-5D77-43C8-B041-CB58A2F26429}"/>
            </a:ext>
          </a:extLst>
        </xdr:cNvPr>
        <xdr:cNvSpPr>
          <a:spLocks noChangeArrowheads="1"/>
        </xdr:cNvSpPr>
      </xdr:nvSpPr>
      <xdr:spPr bwMode="auto">
        <a:xfrm>
          <a:off x="2743200" y="6174921"/>
          <a:ext cx="3347357" cy="285750"/>
        </a:xfrm>
        <a:prstGeom prst="bracketPair">
          <a:avLst>
            <a:gd name="adj" fmla="val 6556"/>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7</xdr:col>
          <xdr:colOff>139700</xdr:colOff>
          <xdr:row>2</xdr:row>
          <xdr:rowOff>177800</xdr:rowOff>
        </xdr:from>
        <xdr:to>
          <xdr:col>11</xdr:col>
          <xdr:colOff>152400</xdr:colOff>
          <xdr:row>4</xdr:row>
          <xdr:rowOff>12700</xdr:rowOff>
        </xdr:to>
        <xdr:sp macro="" textlink="">
          <xdr:nvSpPr>
            <xdr:cNvPr id="208897" name="Check Box 1" hidden="1">
              <a:extLst>
                <a:ext uri="{63B3BB69-23CF-44E3-9099-C40C66FF867C}">
                  <a14:compatExt spid="_x0000_s208897"/>
                </a:ext>
                <a:ext uri="{FF2B5EF4-FFF2-40B4-BE49-F238E27FC236}">
                  <a16:creationId xmlns:a16="http://schemas.microsoft.com/office/drawing/2014/main" id="{00000000-0008-0000-0900-000001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xdr:row>
          <xdr:rowOff>184150</xdr:rowOff>
        </xdr:from>
        <xdr:to>
          <xdr:col>19</xdr:col>
          <xdr:colOff>12700</xdr:colOff>
          <xdr:row>4</xdr:row>
          <xdr:rowOff>19050</xdr:rowOff>
        </xdr:to>
        <xdr:sp macro="" textlink="">
          <xdr:nvSpPr>
            <xdr:cNvPr id="208898" name="Check Box 2" hidden="1">
              <a:extLst>
                <a:ext uri="{63B3BB69-23CF-44E3-9099-C40C66FF867C}">
                  <a14:compatExt spid="_x0000_s208898"/>
                </a:ext>
                <a:ext uri="{FF2B5EF4-FFF2-40B4-BE49-F238E27FC236}">
                  <a16:creationId xmlns:a16="http://schemas.microsoft.com/office/drawing/2014/main" id="{00000000-0008-0000-0900-000002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50800</xdr:colOff>
          <xdr:row>47</xdr:row>
          <xdr:rowOff>171450</xdr:rowOff>
        </xdr:from>
        <xdr:to>
          <xdr:col>32</xdr:col>
          <xdr:colOff>133350</xdr:colOff>
          <xdr:row>49</xdr:row>
          <xdr:rowOff>19050</xdr:rowOff>
        </xdr:to>
        <xdr:sp macro="" textlink="">
          <xdr:nvSpPr>
            <xdr:cNvPr id="208899" name="Check Box 3" hidden="1">
              <a:extLst>
                <a:ext uri="{63B3BB69-23CF-44E3-9099-C40C66FF867C}">
                  <a14:compatExt spid="_x0000_s208899"/>
                </a:ext>
                <a:ext uri="{FF2B5EF4-FFF2-40B4-BE49-F238E27FC236}">
                  <a16:creationId xmlns:a16="http://schemas.microsoft.com/office/drawing/2014/main" id="{00000000-0008-0000-0900-000003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記載しきれない場合はこちらにチェックをして、続きを別紙４に記載してください。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75</xdr:row>
          <xdr:rowOff>0</xdr:rowOff>
        </xdr:from>
        <xdr:to>
          <xdr:col>23</xdr:col>
          <xdr:colOff>12700</xdr:colOff>
          <xdr:row>77</xdr:row>
          <xdr:rowOff>12700</xdr:rowOff>
        </xdr:to>
        <xdr:sp macro="" textlink="">
          <xdr:nvSpPr>
            <xdr:cNvPr id="208900" name="Check Box 4" hidden="1">
              <a:extLst>
                <a:ext uri="{63B3BB69-23CF-44E3-9099-C40C66FF867C}">
                  <a14:compatExt spid="_x0000_s208900"/>
                </a:ext>
                <a:ext uri="{FF2B5EF4-FFF2-40B4-BE49-F238E27FC236}">
                  <a16:creationId xmlns:a16="http://schemas.microsoft.com/office/drawing/2014/main" id="{00000000-0008-0000-0900-000004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クラスごと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6350</xdr:colOff>
          <xdr:row>75</xdr:row>
          <xdr:rowOff>12700</xdr:rowOff>
        </xdr:from>
        <xdr:to>
          <xdr:col>18</xdr:col>
          <xdr:colOff>95250</xdr:colOff>
          <xdr:row>76</xdr:row>
          <xdr:rowOff>133350</xdr:rowOff>
        </xdr:to>
        <xdr:sp macro="" textlink="">
          <xdr:nvSpPr>
            <xdr:cNvPr id="208901" name="Check Box 5" hidden="1">
              <a:extLst>
                <a:ext uri="{63B3BB69-23CF-44E3-9099-C40C66FF867C}">
                  <a14:compatExt spid="_x0000_s208901"/>
                </a:ext>
                <a:ext uri="{FF2B5EF4-FFF2-40B4-BE49-F238E27FC236}">
                  <a16:creationId xmlns:a16="http://schemas.microsoft.com/office/drawing/2014/main" id="{00000000-0008-0000-0900-000005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個人別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69850</xdr:colOff>
          <xdr:row>75</xdr:row>
          <xdr:rowOff>12700</xdr:rowOff>
        </xdr:from>
        <xdr:to>
          <xdr:col>26</xdr:col>
          <xdr:colOff>88900</xdr:colOff>
          <xdr:row>76</xdr:row>
          <xdr:rowOff>152400</xdr:rowOff>
        </xdr:to>
        <xdr:sp macro="" textlink="">
          <xdr:nvSpPr>
            <xdr:cNvPr id="208902" name="Check Box 6" hidden="1">
              <a:extLst>
                <a:ext uri="{63B3BB69-23CF-44E3-9099-C40C66FF867C}">
                  <a14:compatExt spid="_x0000_s208902"/>
                </a:ext>
                <a:ext uri="{FF2B5EF4-FFF2-40B4-BE49-F238E27FC236}">
                  <a16:creationId xmlns:a16="http://schemas.microsoft.com/office/drawing/2014/main" id="{00000000-0008-0000-0900-000006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107950</xdr:colOff>
          <xdr:row>88</xdr:row>
          <xdr:rowOff>171450</xdr:rowOff>
        </xdr:from>
        <xdr:to>
          <xdr:col>20</xdr:col>
          <xdr:colOff>38100</xdr:colOff>
          <xdr:row>90</xdr:row>
          <xdr:rowOff>19050</xdr:rowOff>
        </xdr:to>
        <xdr:sp macro="" textlink="">
          <xdr:nvSpPr>
            <xdr:cNvPr id="208903" name="Check Box 7" hidden="1">
              <a:extLst>
                <a:ext uri="{63B3BB69-23CF-44E3-9099-C40C66FF867C}">
                  <a14:compatExt spid="_x0000_s208903"/>
                </a:ext>
                <a:ext uri="{FF2B5EF4-FFF2-40B4-BE49-F238E27FC236}">
                  <a16:creationId xmlns:a16="http://schemas.microsoft.com/office/drawing/2014/main" id="{00000000-0008-0000-0900-000007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作成している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xdr:colOff>
          <xdr:row>88</xdr:row>
          <xdr:rowOff>165100</xdr:rowOff>
        </xdr:from>
        <xdr:to>
          <xdr:col>26</xdr:col>
          <xdr:colOff>133350</xdr:colOff>
          <xdr:row>90</xdr:row>
          <xdr:rowOff>12700</xdr:rowOff>
        </xdr:to>
        <xdr:sp macro="" textlink="">
          <xdr:nvSpPr>
            <xdr:cNvPr id="208904" name="Check Box 8" hidden="1">
              <a:extLst>
                <a:ext uri="{63B3BB69-23CF-44E3-9099-C40C66FF867C}">
                  <a14:compatExt spid="_x0000_s208904"/>
                </a:ext>
                <a:ext uri="{FF2B5EF4-FFF2-40B4-BE49-F238E27FC236}">
                  <a16:creationId xmlns:a16="http://schemas.microsoft.com/office/drawing/2014/main" id="{00000000-0008-0000-0900-000008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作成していない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107950</xdr:colOff>
          <xdr:row>90</xdr:row>
          <xdr:rowOff>171450</xdr:rowOff>
        </xdr:from>
        <xdr:to>
          <xdr:col>20</xdr:col>
          <xdr:colOff>38100</xdr:colOff>
          <xdr:row>92</xdr:row>
          <xdr:rowOff>19050</xdr:rowOff>
        </xdr:to>
        <xdr:sp macro="" textlink="">
          <xdr:nvSpPr>
            <xdr:cNvPr id="208905" name="Check Box 9" hidden="1">
              <a:extLst>
                <a:ext uri="{63B3BB69-23CF-44E3-9099-C40C66FF867C}">
                  <a14:compatExt spid="_x0000_s208905"/>
                </a:ext>
                <a:ext uri="{FF2B5EF4-FFF2-40B4-BE49-F238E27FC236}">
                  <a16:creationId xmlns:a16="http://schemas.microsoft.com/office/drawing/2014/main" id="{00000000-0008-0000-0900-000009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記載している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90</xdr:row>
          <xdr:rowOff>177800</xdr:rowOff>
        </xdr:from>
        <xdr:to>
          <xdr:col>26</xdr:col>
          <xdr:colOff>127000</xdr:colOff>
          <xdr:row>92</xdr:row>
          <xdr:rowOff>25400</xdr:rowOff>
        </xdr:to>
        <xdr:sp macro="" textlink="">
          <xdr:nvSpPr>
            <xdr:cNvPr id="208906" name="Check Box 10" hidden="1">
              <a:extLst>
                <a:ext uri="{63B3BB69-23CF-44E3-9099-C40C66FF867C}">
                  <a14:compatExt spid="_x0000_s208906"/>
                </a:ext>
                <a:ext uri="{FF2B5EF4-FFF2-40B4-BE49-F238E27FC236}">
                  <a16:creationId xmlns:a16="http://schemas.microsoft.com/office/drawing/2014/main" id="{00000000-0008-0000-0900-00000A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記載していない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6350</xdr:rowOff>
        </xdr:from>
        <xdr:to>
          <xdr:col>23</xdr:col>
          <xdr:colOff>12700</xdr:colOff>
          <xdr:row>79</xdr:row>
          <xdr:rowOff>12700</xdr:rowOff>
        </xdr:to>
        <xdr:sp macro="" textlink="">
          <xdr:nvSpPr>
            <xdr:cNvPr id="208907" name="Check Box 11" hidden="1">
              <a:extLst>
                <a:ext uri="{63B3BB69-23CF-44E3-9099-C40C66FF867C}">
                  <a14:compatExt spid="_x0000_s208907"/>
                </a:ext>
                <a:ext uri="{FF2B5EF4-FFF2-40B4-BE49-F238E27FC236}">
                  <a16:creationId xmlns:a16="http://schemas.microsoft.com/office/drawing/2014/main" id="{00000000-0008-0000-0900-00000B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クラスごと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77</xdr:row>
          <xdr:rowOff>19050</xdr:rowOff>
        </xdr:from>
        <xdr:to>
          <xdr:col>18</xdr:col>
          <xdr:colOff>101600</xdr:colOff>
          <xdr:row>78</xdr:row>
          <xdr:rowOff>152400</xdr:rowOff>
        </xdr:to>
        <xdr:sp macro="" textlink="">
          <xdr:nvSpPr>
            <xdr:cNvPr id="208908" name="Check Box 12" hidden="1">
              <a:extLst>
                <a:ext uri="{63B3BB69-23CF-44E3-9099-C40C66FF867C}">
                  <a14:compatExt spid="_x0000_s208908"/>
                </a:ext>
                <a:ext uri="{FF2B5EF4-FFF2-40B4-BE49-F238E27FC236}">
                  <a16:creationId xmlns:a16="http://schemas.microsoft.com/office/drawing/2014/main" id="{00000000-0008-0000-0900-00000C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個人別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69850</xdr:colOff>
          <xdr:row>77</xdr:row>
          <xdr:rowOff>25400</xdr:rowOff>
        </xdr:from>
        <xdr:to>
          <xdr:col>26</xdr:col>
          <xdr:colOff>88900</xdr:colOff>
          <xdr:row>79</xdr:row>
          <xdr:rowOff>0</xdr:rowOff>
        </xdr:to>
        <xdr:sp macro="" textlink="">
          <xdr:nvSpPr>
            <xdr:cNvPr id="208909" name="Check Box 13" hidden="1">
              <a:extLst>
                <a:ext uri="{63B3BB69-23CF-44E3-9099-C40C66FF867C}">
                  <a14:compatExt spid="_x0000_s208909"/>
                </a:ext>
                <a:ext uri="{FF2B5EF4-FFF2-40B4-BE49-F238E27FC236}">
                  <a16:creationId xmlns:a16="http://schemas.microsoft.com/office/drawing/2014/main" id="{00000000-0008-0000-0900-00000D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78</xdr:row>
          <xdr:rowOff>158750</xdr:rowOff>
        </xdr:from>
        <xdr:to>
          <xdr:col>23</xdr:col>
          <xdr:colOff>12700</xdr:colOff>
          <xdr:row>81</xdr:row>
          <xdr:rowOff>0</xdr:rowOff>
        </xdr:to>
        <xdr:sp macro="" textlink="">
          <xdr:nvSpPr>
            <xdr:cNvPr id="208910" name="Check Box 14" hidden="1">
              <a:extLst>
                <a:ext uri="{63B3BB69-23CF-44E3-9099-C40C66FF867C}">
                  <a14:compatExt spid="_x0000_s208910"/>
                </a:ext>
                <a:ext uri="{FF2B5EF4-FFF2-40B4-BE49-F238E27FC236}">
                  <a16:creationId xmlns:a16="http://schemas.microsoft.com/office/drawing/2014/main" id="{00000000-0008-0000-0900-00000E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クラスごと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79</xdr:row>
          <xdr:rowOff>0</xdr:rowOff>
        </xdr:from>
        <xdr:to>
          <xdr:col>18</xdr:col>
          <xdr:colOff>101600</xdr:colOff>
          <xdr:row>80</xdr:row>
          <xdr:rowOff>152400</xdr:rowOff>
        </xdr:to>
        <xdr:sp macro="" textlink="">
          <xdr:nvSpPr>
            <xdr:cNvPr id="208911" name="Check Box 15" hidden="1">
              <a:extLst>
                <a:ext uri="{63B3BB69-23CF-44E3-9099-C40C66FF867C}">
                  <a14:compatExt spid="_x0000_s208911"/>
                </a:ext>
                <a:ext uri="{FF2B5EF4-FFF2-40B4-BE49-F238E27FC236}">
                  <a16:creationId xmlns:a16="http://schemas.microsoft.com/office/drawing/2014/main" id="{00000000-0008-0000-0900-00000F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個人別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69850</xdr:colOff>
          <xdr:row>79</xdr:row>
          <xdr:rowOff>12700</xdr:rowOff>
        </xdr:from>
        <xdr:to>
          <xdr:col>26</xdr:col>
          <xdr:colOff>88900</xdr:colOff>
          <xdr:row>80</xdr:row>
          <xdr:rowOff>152400</xdr:rowOff>
        </xdr:to>
        <xdr:sp macro="" textlink="">
          <xdr:nvSpPr>
            <xdr:cNvPr id="208912" name="Check Box 16" hidden="1">
              <a:extLst>
                <a:ext uri="{63B3BB69-23CF-44E3-9099-C40C66FF867C}">
                  <a14:compatExt spid="_x0000_s208912"/>
                </a:ext>
                <a:ext uri="{FF2B5EF4-FFF2-40B4-BE49-F238E27FC236}">
                  <a16:creationId xmlns:a16="http://schemas.microsoft.com/office/drawing/2014/main" id="{00000000-0008-0000-0900-000010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81</xdr:row>
          <xdr:rowOff>19050</xdr:rowOff>
        </xdr:from>
        <xdr:to>
          <xdr:col>23</xdr:col>
          <xdr:colOff>12700</xdr:colOff>
          <xdr:row>83</xdr:row>
          <xdr:rowOff>0</xdr:rowOff>
        </xdr:to>
        <xdr:sp macro="" textlink="">
          <xdr:nvSpPr>
            <xdr:cNvPr id="208913" name="Check Box 17" hidden="1">
              <a:extLst>
                <a:ext uri="{63B3BB69-23CF-44E3-9099-C40C66FF867C}">
                  <a14:compatExt spid="_x0000_s208913"/>
                </a:ext>
                <a:ext uri="{FF2B5EF4-FFF2-40B4-BE49-F238E27FC236}">
                  <a16:creationId xmlns:a16="http://schemas.microsoft.com/office/drawing/2014/main" id="{00000000-0008-0000-0900-000011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クラスごと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81</xdr:row>
          <xdr:rowOff>0</xdr:rowOff>
        </xdr:from>
        <xdr:to>
          <xdr:col>18</xdr:col>
          <xdr:colOff>101600</xdr:colOff>
          <xdr:row>82</xdr:row>
          <xdr:rowOff>152400</xdr:rowOff>
        </xdr:to>
        <xdr:sp macro="" textlink="">
          <xdr:nvSpPr>
            <xdr:cNvPr id="208914" name="Check Box 18" hidden="1">
              <a:extLst>
                <a:ext uri="{63B3BB69-23CF-44E3-9099-C40C66FF867C}">
                  <a14:compatExt spid="_x0000_s208914"/>
                </a:ext>
                <a:ext uri="{FF2B5EF4-FFF2-40B4-BE49-F238E27FC236}">
                  <a16:creationId xmlns:a16="http://schemas.microsoft.com/office/drawing/2014/main" id="{00000000-0008-0000-0900-000012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個人別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69850</xdr:colOff>
          <xdr:row>81</xdr:row>
          <xdr:rowOff>0</xdr:rowOff>
        </xdr:from>
        <xdr:to>
          <xdr:col>26</xdr:col>
          <xdr:colOff>88900</xdr:colOff>
          <xdr:row>82</xdr:row>
          <xdr:rowOff>152400</xdr:rowOff>
        </xdr:to>
        <xdr:sp macro="" textlink="">
          <xdr:nvSpPr>
            <xdr:cNvPr id="208915" name="Check Box 19" hidden="1">
              <a:extLst>
                <a:ext uri="{63B3BB69-23CF-44E3-9099-C40C66FF867C}">
                  <a14:compatExt spid="_x0000_s208915"/>
                </a:ext>
                <a:ext uri="{FF2B5EF4-FFF2-40B4-BE49-F238E27FC236}">
                  <a16:creationId xmlns:a16="http://schemas.microsoft.com/office/drawing/2014/main" id="{00000000-0008-0000-0900-000013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83</xdr:row>
          <xdr:rowOff>6350</xdr:rowOff>
        </xdr:from>
        <xdr:to>
          <xdr:col>23</xdr:col>
          <xdr:colOff>12700</xdr:colOff>
          <xdr:row>85</xdr:row>
          <xdr:rowOff>12700</xdr:rowOff>
        </xdr:to>
        <xdr:sp macro="" textlink="">
          <xdr:nvSpPr>
            <xdr:cNvPr id="208916" name="Check Box 20" hidden="1">
              <a:extLst>
                <a:ext uri="{63B3BB69-23CF-44E3-9099-C40C66FF867C}">
                  <a14:compatExt spid="_x0000_s208916"/>
                </a:ext>
                <a:ext uri="{FF2B5EF4-FFF2-40B4-BE49-F238E27FC236}">
                  <a16:creationId xmlns:a16="http://schemas.microsoft.com/office/drawing/2014/main" id="{00000000-0008-0000-0900-000014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クラスごと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83</xdr:row>
          <xdr:rowOff>12700</xdr:rowOff>
        </xdr:from>
        <xdr:to>
          <xdr:col>18</xdr:col>
          <xdr:colOff>101600</xdr:colOff>
          <xdr:row>84</xdr:row>
          <xdr:rowOff>152400</xdr:rowOff>
        </xdr:to>
        <xdr:sp macro="" textlink="">
          <xdr:nvSpPr>
            <xdr:cNvPr id="208917" name="Check Box 21" hidden="1">
              <a:extLst>
                <a:ext uri="{63B3BB69-23CF-44E3-9099-C40C66FF867C}">
                  <a14:compatExt spid="_x0000_s208917"/>
                </a:ext>
                <a:ext uri="{FF2B5EF4-FFF2-40B4-BE49-F238E27FC236}">
                  <a16:creationId xmlns:a16="http://schemas.microsoft.com/office/drawing/2014/main" id="{00000000-0008-0000-0900-000015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個人別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69850</xdr:colOff>
          <xdr:row>83</xdr:row>
          <xdr:rowOff>6350</xdr:rowOff>
        </xdr:from>
        <xdr:to>
          <xdr:col>26</xdr:col>
          <xdr:colOff>88900</xdr:colOff>
          <xdr:row>85</xdr:row>
          <xdr:rowOff>0</xdr:rowOff>
        </xdr:to>
        <xdr:sp macro="" textlink="">
          <xdr:nvSpPr>
            <xdr:cNvPr id="208918" name="Check Box 22" hidden="1">
              <a:extLst>
                <a:ext uri="{63B3BB69-23CF-44E3-9099-C40C66FF867C}">
                  <a14:compatExt spid="_x0000_s208918"/>
                </a:ext>
                <a:ext uri="{FF2B5EF4-FFF2-40B4-BE49-F238E27FC236}">
                  <a16:creationId xmlns:a16="http://schemas.microsoft.com/office/drawing/2014/main" id="{00000000-0008-0000-0900-000016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85</xdr:row>
          <xdr:rowOff>0</xdr:rowOff>
        </xdr:from>
        <xdr:to>
          <xdr:col>23</xdr:col>
          <xdr:colOff>12700</xdr:colOff>
          <xdr:row>87</xdr:row>
          <xdr:rowOff>12700</xdr:rowOff>
        </xdr:to>
        <xdr:sp macro="" textlink="">
          <xdr:nvSpPr>
            <xdr:cNvPr id="208919" name="Check Box 23" hidden="1">
              <a:extLst>
                <a:ext uri="{63B3BB69-23CF-44E3-9099-C40C66FF867C}">
                  <a14:compatExt spid="_x0000_s208919"/>
                </a:ext>
                <a:ext uri="{FF2B5EF4-FFF2-40B4-BE49-F238E27FC236}">
                  <a16:creationId xmlns:a16="http://schemas.microsoft.com/office/drawing/2014/main" id="{00000000-0008-0000-0900-000017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クラスごと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85</xdr:row>
          <xdr:rowOff>6350</xdr:rowOff>
        </xdr:from>
        <xdr:to>
          <xdr:col>18</xdr:col>
          <xdr:colOff>101600</xdr:colOff>
          <xdr:row>87</xdr:row>
          <xdr:rowOff>0</xdr:rowOff>
        </xdr:to>
        <xdr:sp macro="" textlink="">
          <xdr:nvSpPr>
            <xdr:cNvPr id="208920" name="Check Box 24" hidden="1">
              <a:extLst>
                <a:ext uri="{63B3BB69-23CF-44E3-9099-C40C66FF867C}">
                  <a14:compatExt spid="_x0000_s208920"/>
                </a:ext>
                <a:ext uri="{FF2B5EF4-FFF2-40B4-BE49-F238E27FC236}">
                  <a16:creationId xmlns:a16="http://schemas.microsoft.com/office/drawing/2014/main" id="{00000000-0008-0000-0900-000018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個人別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69850</xdr:colOff>
          <xdr:row>85</xdr:row>
          <xdr:rowOff>0</xdr:rowOff>
        </xdr:from>
        <xdr:to>
          <xdr:col>26</xdr:col>
          <xdr:colOff>88900</xdr:colOff>
          <xdr:row>86</xdr:row>
          <xdr:rowOff>152400</xdr:rowOff>
        </xdr:to>
        <xdr:sp macro="" textlink="">
          <xdr:nvSpPr>
            <xdr:cNvPr id="208921" name="Check Box 25" hidden="1">
              <a:extLst>
                <a:ext uri="{63B3BB69-23CF-44E3-9099-C40C66FF867C}">
                  <a14:compatExt spid="_x0000_s208921"/>
                </a:ext>
                <a:ext uri="{FF2B5EF4-FFF2-40B4-BE49-F238E27FC236}">
                  <a16:creationId xmlns:a16="http://schemas.microsoft.com/office/drawing/2014/main" id="{00000000-0008-0000-0900-000019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50800</xdr:colOff>
          <xdr:row>37</xdr:row>
          <xdr:rowOff>0</xdr:rowOff>
        </xdr:from>
        <xdr:to>
          <xdr:col>31</xdr:col>
          <xdr:colOff>127000</xdr:colOff>
          <xdr:row>38</xdr:row>
          <xdr:rowOff>19050</xdr:rowOff>
        </xdr:to>
        <xdr:sp macro="" textlink="">
          <xdr:nvSpPr>
            <xdr:cNvPr id="208922" name="Check Box 26" hidden="1">
              <a:extLst>
                <a:ext uri="{63B3BB69-23CF-44E3-9099-C40C66FF867C}">
                  <a14:compatExt spid="_x0000_s208922"/>
                </a:ext>
                <a:ext uri="{FF2B5EF4-FFF2-40B4-BE49-F238E27FC236}">
                  <a16:creationId xmlns:a16="http://schemas.microsoft.com/office/drawing/2014/main" id="{00000000-0008-0000-0900-00001A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開始済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50800</xdr:colOff>
          <xdr:row>37</xdr:row>
          <xdr:rowOff>184150</xdr:rowOff>
        </xdr:from>
        <xdr:to>
          <xdr:col>31</xdr:col>
          <xdr:colOff>127000</xdr:colOff>
          <xdr:row>39</xdr:row>
          <xdr:rowOff>12700</xdr:rowOff>
        </xdr:to>
        <xdr:sp macro="" textlink="">
          <xdr:nvSpPr>
            <xdr:cNvPr id="208923" name="Check Box 27" hidden="1">
              <a:extLst>
                <a:ext uri="{63B3BB69-23CF-44E3-9099-C40C66FF867C}">
                  <a14:compatExt spid="_x0000_s208923"/>
                </a:ext>
                <a:ext uri="{FF2B5EF4-FFF2-40B4-BE49-F238E27FC236}">
                  <a16:creationId xmlns:a16="http://schemas.microsoft.com/office/drawing/2014/main" id="{00000000-0008-0000-0900-00001B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開始予定</a:t>
              </a:r>
            </a:p>
          </xdr:txBody>
        </xdr:sp>
        <xdr:clientData/>
      </xdr:twoCellAnchor>
    </mc:Choice>
    <mc:Fallback/>
  </mc:AlternateContent>
  <xdr:twoCellAnchor>
    <xdr:from>
      <xdr:col>7</xdr:col>
      <xdr:colOff>138544</xdr:colOff>
      <xdr:row>49</xdr:row>
      <xdr:rowOff>57150</xdr:rowOff>
    </xdr:from>
    <xdr:to>
      <xdr:col>34</xdr:col>
      <xdr:colOff>75045</xdr:colOff>
      <xdr:row>50</xdr:row>
      <xdr:rowOff>109682</xdr:rowOff>
    </xdr:to>
    <xdr:sp macro="" textlink="">
      <xdr:nvSpPr>
        <xdr:cNvPr id="7" name="AutoShape 2">
          <a:extLst>
            <a:ext uri="{FF2B5EF4-FFF2-40B4-BE49-F238E27FC236}">
              <a16:creationId xmlns:a16="http://schemas.microsoft.com/office/drawing/2014/main" id="{A057AC63-B1E7-42AC-8B78-1DD066DFDC15}"/>
            </a:ext>
          </a:extLst>
        </xdr:cNvPr>
        <xdr:cNvSpPr>
          <a:spLocks noChangeArrowheads="1"/>
        </xdr:cNvSpPr>
      </xdr:nvSpPr>
      <xdr:spPr bwMode="auto">
        <a:xfrm>
          <a:off x="1357744" y="9603921"/>
          <a:ext cx="4693558" cy="204932"/>
        </a:xfrm>
        <a:prstGeom prst="bracketPair">
          <a:avLst>
            <a:gd name="adj" fmla="val 91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29</xdr:col>
          <xdr:colOff>38100</xdr:colOff>
          <xdr:row>52</xdr:row>
          <xdr:rowOff>76200</xdr:rowOff>
        </xdr:from>
        <xdr:to>
          <xdr:col>31</xdr:col>
          <xdr:colOff>152400</xdr:colOff>
          <xdr:row>53</xdr:row>
          <xdr:rowOff>95250</xdr:rowOff>
        </xdr:to>
        <xdr:sp macro="" textlink="">
          <xdr:nvSpPr>
            <xdr:cNvPr id="208924" name="Check Box 28" hidden="1">
              <a:extLst>
                <a:ext uri="{63B3BB69-23CF-44E3-9099-C40C66FF867C}">
                  <a14:compatExt spid="_x0000_s208924"/>
                </a:ext>
                <a:ext uri="{FF2B5EF4-FFF2-40B4-BE49-F238E27FC236}">
                  <a16:creationId xmlns:a16="http://schemas.microsoft.com/office/drawing/2014/main" id="{00000000-0008-0000-0900-00001C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52</xdr:row>
          <xdr:rowOff>88900</xdr:rowOff>
        </xdr:from>
        <xdr:to>
          <xdr:col>34</xdr:col>
          <xdr:colOff>133350</xdr:colOff>
          <xdr:row>53</xdr:row>
          <xdr:rowOff>101600</xdr:rowOff>
        </xdr:to>
        <xdr:sp macro="" textlink="">
          <xdr:nvSpPr>
            <xdr:cNvPr id="208925" name="Check Box 29" hidden="1">
              <a:extLst>
                <a:ext uri="{63B3BB69-23CF-44E3-9099-C40C66FF867C}">
                  <a14:compatExt spid="_x0000_s208925"/>
                </a:ext>
                <a:ext uri="{FF2B5EF4-FFF2-40B4-BE49-F238E27FC236}">
                  <a16:creationId xmlns:a16="http://schemas.microsoft.com/office/drawing/2014/main" id="{00000000-0008-0000-0900-00001D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38100</xdr:colOff>
          <xdr:row>54</xdr:row>
          <xdr:rowOff>76200</xdr:rowOff>
        </xdr:from>
        <xdr:to>
          <xdr:col>31</xdr:col>
          <xdr:colOff>152400</xdr:colOff>
          <xdr:row>55</xdr:row>
          <xdr:rowOff>95250</xdr:rowOff>
        </xdr:to>
        <xdr:sp macro="" textlink="">
          <xdr:nvSpPr>
            <xdr:cNvPr id="208926" name="Check Box 30" hidden="1">
              <a:extLst>
                <a:ext uri="{63B3BB69-23CF-44E3-9099-C40C66FF867C}">
                  <a14:compatExt spid="_x0000_s208926"/>
                </a:ext>
                <a:ext uri="{FF2B5EF4-FFF2-40B4-BE49-F238E27FC236}">
                  <a16:creationId xmlns:a16="http://schemas.microsoft.com/office/drawing/2014/main" id="{00000000-0008-0000-0900-00001E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54</xdr:row>
          <xdr:rowOff>88900</xdr:rowOff>
        </xdr:from>
        <xdr:to>
          <xdr:col>34</xdr:col>
          <xdr:colOff>133350</xdr:colOff>
          <xdr:row>55</xdr:row>
          <xdr:rowOff>101600</xdr:rowOff>
        </xdr:to>
        <xdr:sp macro="" textlink="">
          <xdr:nvSpPr>
            <xdr:cNvPr id="208927" name="Check Box 31" hidden="1">
              <a:extLst>
                <a:ext uri="{63B3BB69-23CF-44E3-9099-C40C66FF867C}">
                  <a14:compatExt spid="_x0000_s208927"/>
                </a:ext>
                <a:ext uri="{FF2B5EF4-FFF2-40B4-BE49-F238E27FC236}">
                  <a16:creationId xmlns:a16="http://schemas.microsoft.com/office/drawing/2014/main" id="{00000000-0008-0000-0900-00001F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52</xdr:row>
          <xdr:rowOff>76200</xdr:rowOff>
        </xdr:from>
        <xdr:to>
          <xdr:col>17</xdr:col>
          <xdr:colOff>152400</xdr:colOff>
          <xdr:row>53</xdr:row>
          <xdr:rowOff>95250</xdr:rowOff>
        </xdr:to>
        <xdr:sp macro="" textlink="">
          <xdr:nvSpPr>
            <xdr:cNvPr id="208928" name="Check Box 32" hidden="1">
              <a:extLst>
                <a:ext uri="{63B3BB69-23CF-44E3-9099-C40C66FF867C}">
                  <a14:compatExt spid="_x0000_s208928"/>
                </a:ext>
                <a:ext uri="{FF2B5EF4-FFF2-40B4-BE49-F238E27FC236}">
                  <a16:creationId xmlns:a16="http://schemas.microsoft.com/office/drawing/2014/main" id="{00000000-0008-0000-0900-000020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52</xdr:row>
          <xdr:rowOff>88900</xdr:rowOff>
        </xdr:from>
        <xdr:to>
          <xdr:col>20</xdr:col>
          <xdr:colOff>133350</xdr:colOff>
          <xdr:row>53</xdr:row>
          <xdr:rowOff>101600</xdr:rowOff>
        </xdr:to>
        <xdr:sp macro="" textlink="">
          <xdr:nvSpPr>
            <xdr:cNvPr id="208929" name="Check Box 33" hidden="1">
              <a:extLst>
                <a:ext uri="{63B3BB69-23CF-44E3-9099-C40C66FF867C}">
                  <a14:compatExt spid="_x0000_s208929"/>
                </a:ext>
                <a:ext uri="{FF2B5EF4-FFF2-40B4-BE49-F238E27FC236}">
                  <a16:creationId xmlns:a16="http://schemas.microsoft.com/office/drawing/2014/main" id="{00000000-0008-0000-0900-000021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54</xdr:row>
          <xdr:rowOff>76200</xdr:rowOff>
        </xdr:from>
        <xdr:to>
          <xdr:col>17</xdr:col>
          <xdr:colOff>152400</xdr:colOff>
          <xdr:row>55</xdr:row>
          <xdr:rowOff>95250</xdr:rowOff>
        </xdr:to>
        <xdr:sp macro="" textlink="">
          <xdr:nvSpPr>
            <xdr:cNvPr id="208930" name="Check Box 34" hidden="1">
              <a:extLst>
                <a:ext uri="{63B3BB69-23CF-44E3-9099-C40C66FF867C}">
                  <a14:compatExt spid="_x0000_s208930"/>
                </a:ext>
                <a:ext uri="{FF2B5EF4-FFF2-40B4-BE49-F238E27FC236}">
                  <a16:creationId xmlns:a16="http://schemas.microsoft.com/office/drawing/2014/main" id="{00000000-0008-0000-0900-000022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54</xdr:row>
          <xdr:rowOff>88900</xdr:rowOff>
        </xdr:from>
        <xdr:to>
          <xdr:col>20</xdr:col>
          <xdr:colOff>133350</xdr:colOff>
          <xdr:row>55</xdr:row>
          <xdr:rowOff>101600</xdr:rowOff>
        </xdr:to>
        <xdr:sp macro="" textlink="">
          <xdr:nvSpPr>
            <xdr:cNvPr id="208931" name="Check Box 35" hidden="1">
              <a:extLst>
                <a:ext uri="{63B3BB69-23CF-44E3-9099-C40C66FF867C}">
                  <a14:compatExt spid="_x0000_s208931"/>
                </a:ext>
                <a:ext uri="{FF2B5EF4-FFF2-40B4-BE49-F238E27FC236}">
                  <a16:creationId xmlns:a16="http://schemas.microsoft.com/office/drawing/2014/main" id="{00000000-0008-0000-0900-000023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xdr:twoCellAnchor>
    <xdr:from>
      <xdr:col>15</xdr:col>
      <xdr:colOff>76200</xdr:colOff>
      <xdr:row>33</xdr:row>
      <xdr:rowOff>57150</xdr:rowOff>
    </xdr:from>
    <xdr:to>
      <xdr:col>34</xdr:col>
      <xdr:colOff>114300</xdr:colOff>
      <xdr:row>34</xdr:row>
      <xdr:rowOff>152400</xdr:rowOff>
    </xdr:to>
    <xdr:sp macro="" textlink="">
      <xdr:nvSpPr>
        <xdr:cNvPr id="8" name="大かっこ 4">
          <a:extLst>
            <a:ext uri="{FF2B5EF4-FFF2-40B4-BE49-F238E27FC236}">
              <a16:creationId xmlns:a16="http://schemas.microsoft.com/office/drawing/2014/main" id="{59B0E013-116B-4FD8-B69E-4E2F4FDE359B}"/>
            </a:ext>
          </a:extLst>
        </xdr:cNvPr>
        <xdr:cNvSpPr>
          <a:spLocks noChangeArrowheads="1"/>
        </xdr:cNvSpPr>
      </xdr:nvSpPr>
      <xdr:spPr bwMode="auto">
        <a:xfrm>
          <a:off x="2743200" y="6555921"/>
          <a:ext cx="3347357" cy="285750"/>
        </a:xfrm>
        <a:prstGeom prst="bracketPair">
          <a:avLst>
            <a:gd name="adj" fmla="val 6556"/>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15</xdr:col>
          <xdr:colOff>95250</xdr:colOff>
          <xdr:row>35</xdr:row>
          <xdr:rowOff>88900</xdr:rowOff>
        </xdr:from>
        <xdr:to>
          <xdr:col>17</xdr:col>
          <xdr:colOff>88900</xdr:colOff>
          <xdr:row>36</xdr:row>
          <xdr:rowOff>101600</xdr:rowOff>
        </xdr:to>
        <xdr:sp macro="" textlink="">
          <xdr:nvSpPr>
            <xdr:cNvPr id="208932" name="Check Box 36" hidden="1">
              <a:extLst>
                <a:ext uri="{63B3BB69-23CF-44E3-9099-C40C66FF867C}">
                  <a14:compatExt spid="_x0000_s208932"/>
                </a:ext>
                <a:ext uri="{FF2B5EF4-FFF2-40B4-BE49-F238E27FC236}">
                  <a16:creationId xmlns:a16="http://schemas.microsoft.com/office/drawing/2014/main" id="{00000000-0008-0000-0900-000024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69850</xdr:colOff>
          <xdr:row>35</xdr:row>
          <xdr:rowOff>88900</xdr:rowOff>
        </xdr:from>
        <xdr:to>
          <xdr:col>20</xdr:col>
          <xdr:colOff>50800</xdr:colOff>
          <xdr:row>36</xdr:row>
          <xdr:rowOff>101600</xdr:rowOff>
        </xdr:to>
        <xdr:sp macro="" textlink="">
          <xdr:nvSpPr>
            <xdr:cNvPr id="208933" name="Check Box 37" hidden="1">
              <a:extLst>
                <a:ext uri="{63B3BB69-23CF-44E3-9099-C40C66FF867C}">
                  <a14:compatExt spid="_x0000_s208933"/>
                </a:ext>
                <a:ext uri="{FF2B5EF4-FFF2-40B4-BE49-F238E27FC236}">
                  <a16:creationId xmlns:a16="http://schemas.microsoft.com/office/drawing/2014/main" id="{00000000-0008-0000-0900-000025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6350</xdr:colOff>
          <xdr:row>87</xdr:row>
          <xdr:rowOff>0</xdr:rowOff>
        </xdr:from>
        <xdr:to>
          <xdr:col>20</xdr:col>
          <xdr:colOff>12700</xdr:colOff>
          <xdr:row>88</xdr:row>
          <xdr:rowOff>0</xdr:rowOff>
        </xdr:to>
        <xdr:sp macro="" textlink="">
          <xdr:nvSpPr>
            <xdr:cNvPr id="208934" name="Check Box 38" hidden="1">
              <a:extLst>
                <a:ext uri="{63B3BB69-23CF-44E3-9099-C40C66FF867C}">
                  <a14:compatExt spid="_x0000_s208934"/>
                </a:ext>
                <a:ext uri="{FF2B5EF4-FFF2-40B4-BE49-F238E27FC236}">
                  <a16:creationId xmlns:a16="http://schemas.microsoft.com/office/drawing/2014/main" id="{00000000-0008-0000-0900-000026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平日と同様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63500</xdr:colOff>
          <xdr:row>86</xdr:row>
          <xdr:rowOff>158750</xdr:rowOff>
        </xdr:from>
        <xdr:to>
          <xdr:col>22</xdr:col>
          <xdr:colOff>88900</xdr:colOff>
          <xdr:row>88</xdr:row>
          <xdr:rowOff>0</xdr:rowOff>
        </xdr:to>
        <xdr:sp macro="" textlink="">
          <xdr:nvSpPr>
            <xdr:cNvPr id="208935" name="Check Box 39" hidden="1">
              <a:extLst>
                <a:ext uri="{63B3BB69-23CF-44E3-9099-C40C66FF867C}">
                  <a14:compatExt spid="_x0000_s208935"/>
                </a:ext>
                <a:ext uri="{FF2B5EF4-FFF2-40B4-BE49-F238E27FC236}">
                  <a16:creationId xmlns:a16="http://schemas.microsoft.com/office/drawing/2014/main" id="{00000000-0008-0000-0900-000027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127000</xdr:colOff>
          <xdr:row>86</xdr:row>
          <xdr:rowOff>146050</xdr:rowOff>
        </xdr:from>
        <xdr:to>
          <xdr:col>25</xdr:col>
          <xdr:colOff>139700</xdr:colOff>
          <xdr:row>88</xdr:row>
          <xdr:rowOff>0</xdr:rowOff>
        </xdr:to>
        <xdr:sp macro="" textlink="">
          <xdr:nvSpPr>
            <xdr:cNvPr id="208936" name="Check Box 40" hidden="1">
              <a:extLst>
                <a:ext uri="{63B3BB69-23CF-44E3-9099-C40C66FF867C}">
                  <a14:compatExt spid="_x0000_s208936"/>
                </a:ext>
                <a:ext uri="{FF2B5EF4-FFF2-40B4-BE49-F238E27FC236}">
                  <a16:creationId xmlns:a16="http://schemas.microsoft.com/office/drawing/2014/main" id="{00000000-0008-0000-0900-000028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127000</xdr:colOff>
          <xdr:row>107</xdr:row>
          <xdr:rowOff>177800</xdr:rowOff>
        </xdr:from>
        <xdr:to>
          <xdr:col>9</xdr:col>
          <xdr:colOff>133350</xdr:colOff>
          <xdr:row>109</xdr:row>
          <xdr:rowOff>12700</xdr:rowOff>
        </xdr:to>
        <xdr:sp macro="" textlink="">
          <xdr:nvSpPr>
            <xdr:cNvPr id="208937" name="Check Box 41" hidden="1">
              <a:extLst>
                <a:ext uri="{63B3BB69-23CF-44E3-9099-C40C66FF867C}">
                  <a14:compatExt spid="_x0000_s208937"/>
                </a:ext>
                <a:ext uri="{FF2B5EF4-FFF2-40B4-BE49-F238E27FC236}">
                  <a16:creationId xmlns:a16="http://schemas.microsoft.com/office/drawing/2014/main" id="{00000000-0008-0000-0900-000029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108</xdr:row>
          <xdr:rowOff>6350</xdr:rowOff>
        </xdr:from>
        <xdr:to>
          <xdr:col>20</xdr:col>
          <xdr:colOff>127000</xdr:colOff>
          <xdr:row>108</xdr:row>
          <xdr:rowOff>177800</xdr:rowOff>
        </xdr:to>
        <xdr:sp macro="" textlink="">
          <xdr:nvSpPr>
            <xdr:cNvPr id="208938" name="Check Box 42" hidden="1">
              <a:extLst>
                <a:ext uri="{63B3BB69-23CF-44E3-9099-C40C66FF867C}">
                  <a14:compatExt spid="_x0000_s208938"/>
                </a:ext>
                <a:ext uri="{FF2B5EF4-FFF2-40B4-BE49-F238E27FC236}">
                  <a16:creationId xmlns:a16="http://schemas.microsoft.com/office/drawing/2014/main" id="{00000000-0008-0000-0900-00002A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146050</xdr:colOff>
          <xdr:row>113</xdr:row>
          <xdr:rowOff>177800</xdr:rowOff>
        </xdr:from>
        <xdr:to>
          <xdr:col>9</xdr:col>
          <xdr:colOff>152400</xdr:colOff>
          <xdr:row>115</xdr:row>
          <xdr:rowOff>12700</xdr:rowOff>
        </xdr:to>
        <xdr:sp macro="" textlink="">
          <xdr:nvSpPr>
            <xdr:cNvPr id="208939" name="Check Box 43" hidden="1">
              <a:extLst>
                <a:ext uri="{63B3BB69-23CF-44E3-9099-C40C66FF867C}">
                  <a14:compatExt spid="_x0000_s208939"/>
                </a:ext>
                <a:ext uri="{FF2B5EF4-FFF2-40B4-BE49-F238E27FC236}">
                  <a16:creationId xmlns:a16="http://schemas.microsoft.com/office/drawing/2014/main" id="{00000000-0008-0000-0900-00002B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63500</xdr:colOff>
          <xdr:row>114</xdr:row>
          <xdr:rowOff>12700</xdr:rowOff>
        </xdr:from>
        <xdr:to>
          <xdr:col>20</xdr:col>
          <xdr:colOff>165100</xdr:colOff>
          <xdr:row>114</xdr:row>
          <xdr:rowOff>177800</xdr:rowOff>
        </xdr:to>
        <xdr:sp macro="" textlink="">
          <xdr:nvSpPr>
            <xdr:cNvPr id="208940" name="Check Box 44" hidden="1">
              <a:extLst>
                <a:ext uri="{63B3BB69-23CF-44E3-9099-C40C66FF867C}">
                  <a14:compatExt spid="_x0000_s208940"/>
                </a:ext>
                <a:ext uri="{FF2B5EF4-FFF2-40B4-BE49-F238E27FC236}">
                  <a16:creationId xmlns:a16="http://schemas.microsoft.com/office/drawing/2014/main" id="{00000000-0008-0000-0900-00002C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127000</xdr:colOff>
          <xdr:row>115</xdr:row>
          <xdr:rowOff>177800</xdr:rowOff>
        </xdr:from>
        <xdr:to>
          <xdr:col>9</xdr:col>
          <xdr:colOff>133350</xdr:colOff>
          <xdr:row>117</xdr:row>
          <xdr:rowOff>12700</xdr:rowOff>
        </xdr:to>
        <xdr:sp macro="" textlink="">
          <xdr:nvSpPr>
            <xdr:cNvPr id="208941" name="Check Box 45" hidden="1">
              <a:extLst>
                <a:ext uri="{63B3BB69-23CF-44E3-9099-C40C66FF867C}">
                  <a14:compatExt spid="_x0000_s208941"/>
                </a:ext>
                <a:ext uri="{FF2B5EF4-FFF2-40B4-BE49-F238E27FC236}">
                  <a16:creationId xmlns:a16="http://schemas.microsoft.com/office/drawing/2014/main" id="{00000000-0008-0000-0900-00002D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63500</xdr:colOff>
          <xdr:row>116</xdr:row>
          <xdr:rowOff>6350</xdr:rowOff>
        </xdr:from>
        <xdr:to>
          <xdr:col>20</xdr:col>
          <xdr:colOff>165100</xdr:colOff>
          <xdr:row>116</xdr:row>
          <xdr:rowOff>177800</xdr:rowOff>
        </xdr:to>
        <xdr:sp macro="" textlink="">
          <xdr:nvSpPr>
            <xdr:cNvPr id="208942" name="Check Box 46" hidden="1">
              <a:extLst>
                <a:ext uri="{63B3BB69-23CF-44E3-9099-C40C66FF867C}">
                  <a14:compatExt spid="_x0000_s208942"/>
                </a:ext>
                <a:ext uri="{FF2B5EF4-FFF2-40B4-BE49-F238E27FC236}">
                  <a16:creationId xmlns:a16="http://schemas.microsoft.com/office/drawing/2014/main" id="{00000000-0008-0000-0900-00002E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127000</xdr:colOff>
          <xdr:row>118</xdr:row>
          <xdr:rowOff>177800</xdr:rowOff>
        </xdr:from>
        <xdr:to>
          <xdr:col>10</xdr:col>
          <xdr:colOff>50800</xdr:colOff>
          <xdr:row>120</xdr:row>
          <xdr:rowOff>19050</xdr:rowOff>
        </xdr:to>
        <xdr:sp macro="" textlink="">
          <xdr:nvSpPr>
            <xdr:cNvPr id="208943" name="Check Box 47" hidden="1">
              <a:extLst>
                <a:ext uri="{63B3BB69-23CF-44E3-9099-C40C66FF867C}">
                  <a14:compatExt spid="_x0000_s208943"/>
                </a:ext>
                <a:ext uri="{FF2B5EF4-FFF2-40B4-BE49-F238E27FC236}">
                  <a16:creationId xmlns:a16="http://schemas.microsoft.com/office/drawing/2014/main" id="{00000000-0008-0000-0900-00002F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献立の作成時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69850</xdr:colOff>
          <xdr:row>119</xdr:row>
          <xdr:rowOff>19050</xdr:rowOff>
        </xdr:from>
        <xdr:to>
          <xdr:col>31</xdr:col>
          <xdr:colOff>165100</xdr:colOff>
          <xdr:row>120</xdr:row>
          <xdr:rowOff>0</xdr:rowOff>
        </xdr:to>
        <xdr:sp macro="" textlink="">
          <xdr:nvSpPr>
            <xdr:cNvPr id="208944" name="Check Box 48" hidden="1">
              <a:extLst>
                <a:ext uri="{63B3BB69-23CF-44E3-9099-C40C66FF867C}">
                  <a14:compatExt spid="_x0000_s208944"/>
                </a:ext>
                <a:ext uri="{FF2B5EF4-FFF2-40B4-BE49-F238E27FC236}">
                  <a16:creationId xmlns:a16="http://schemas.microsoft.com/office/drawing/2014/main" id="{00000000-0008-0000-0900-000030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139700</xdr:colOff>
          <xdr:row>121</xdr:row>
          <xdr:rowOff>12700</xdr:rowOff>
        </xdr:from>
        <xdr:to>
          <xdr:col>11</xdr:col>
          <xdr:colOff>133350</xdr:colOff>
          <xdr:row>122</xdr:row>
          <xdr:rowOff>12700</xdr:rowOff>
        </xdr:to>
        <xdr:sp macro="" textlink="">
          <xdr:nvSpPr>
            <xdr:cNvPr id="208945" name="Check Box 49" hidden="1">
              <a:extLst>
                <a:ext uri="{63B3BB69-23CF-44E3-9099-C40C66FF867C}">
                  <a14:compatExt spid="_x0000_s208945"/>
                </a:ext>
                <a:ext uri="{FF2B5EF4-FFF2-40B4-BE49-F238E27FC236}">
                  <a16:creationId xmlns:a16="http://schemas.microsoft.com/office/drawing/2014/main" id="{00000000-0008-0000-0900-000031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心肺蘇生法研修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146050</xdr:colOff>
          <xdr:row>121</xdr:row>
          <xdr:rowOff>0</xdr:rowOff>
        </xdr:from>
        <xdr:to>
          <xdr:col>21</xdr:col>
          <xdr:colOff>88900</xdr:colOff>
          <xdr:row>122</xdr:row>
          <xdr:rowOff>25400</xdr:rowOff>
        </xdr:to>
        <xdr:sp macro="" textlink="">
          <xdr:nvSpPr>
            <xdr:cNvPr id="208946" name="Check Box 50" hidden="1">
              <a:extLst>
                <a:ext uri="{63B3BB69-23CF-44E3-9099-C40C66FF867C}">
                  <a14:compatExt spid="_x0000_s208946"/>
                </a:ext>
                <a:ext uri="{FF2B5EF4-FFF2-40B4-BE49-F238E27FC236}">
                  <a16:creationId xmlns:a16="http://schemas.microsoft.com/office/drawing/2014/main" id="{00000000-0008-0000-0900-000032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気道内異物除去研修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165100</xdr:colOff>
          <xdr:row>121</xdr:row>
          <xdr:rowOff>19050</xdr:rowOff>
        </xdr:from>
        <xdr:to>
          <xdr:col>30</xdr:col>
          <xdr:colOff>0</xdr:colOff>
          <xdr:row>122</xdr:row>
          <xdr:rowOff>0</xdr:rowOff>
        </xdr:to>
        <xdr:sp macro="" textlink="">
          <xdr:nvSpPr>
            <xdr:cNvPr id="208947" name="Check Box 51" hidden="1">
              <a:extLst>
                <a:ext uri="{63B3BB69-23CF-44E3-9099-C40C66FF867C}">
                  <a14:compatExt spid="_x0000_s208947"/>
                </a:ext>
                <a:ext uri="{FF2B5EF4-FFF2-40B4-BE49-F238E27FC236}">
                  <a16:creationId xmlns:a16="http://schemas.microsoft.com/office/drawing/2014/main" id="{00000000-0008-0000-0900-000033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誤食対応研修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122</xdr:row>
          <xdr:rowOff>6350</xdr:rowOff>
        </xdr:from>
        <xdr:to>
          <xdr:col>8</xdr:col>
          <xdr:colOff>50800</xdr:colOff>
          <xdr:row>123</xdr:row>
          <xdr:rowOff>12700</xdr:rowOff>
        </xdr:to>
        <xdr:sp macro="" textlink="">
          <xdr:nvSpPr>
            <xdr:cNvPr id="208948" name="Check Box 52" hidden="1">
              <a:extLst>
                <a:ext uri="{63B3BB69-23CF-44E3-9099-C40C66FF867C}">
                  <a14:compatExt spid="_x0000_s208948"/>
                </a:ext>
                <a:ext uri="{FF2B5EF4-FFF2-40B4-BE49-F238E27FC236}">
                  <a16:creationId xmlns:a16="http://schemas.microsoft.com/office/drawing/2014/main" id="{00000000-0008-0000-0900-000034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69850</xdr:colOff>
          <xdr:row>118</xdr:row>
          <xdr:rowOff>184150</xdr:rowOff>
        </xdr:from>
        <xdr:to>
          <xdr:col>16</xdr:col>
          <xdr:colOff>50800</xdr:colOff>
          <xdr:row>120</xdr:row>
          <xdr:rowOff>19050</xdr:rowOff>
        </xdr:to>
        <xdr:sp macro="" textlink="">
          <xdr:nvSpPr>
            <xdr:cNvPr id="208949" name="Check Box 53" hidden="1">
              <a:extLst>
                <a:ext uri="{63B3BB69-23CF-44E3-9099-C40C66FF867C}">
                  <a14:compatExt spid="_x0000_s208949"/>
                </a:ext>
                <a:ext uri="{FF2B5EF4-FFF2-40B4-BE49-F238E27FC236}">
                  <a16:creationId xmlns:a16="http://schemas.microsoft.com/office/drawing/2014/main" id="{00000000-0008-0000-0900-000035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調理時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118</xdr:row>
          <xdr:rowOff>184150</xdr:rowOff>
        </xdr:from>
        <xdr:to>
          <xdr:col>20</xdr:col>
          <xdr:colOff>95250</xdr:colOff>
          <xdr:row>120</xdr:row>
          <xdr:rowOff>19050</xdr:rowOff>
        </xdr:to>
        <xdr:sp macro="" textlink="">
          <xdr:nvSpPr>
            <xdr:cNvPr id="208950" name="Check Box 54" hidden="1">
              <a:extLst>
                <a:ext uri="{63B3BB69-23CF-44E3-9099-C40C66FF867C}">
                  <a14:compatExt spid="_x0000_s208950"/>
                </a:ext>
                <a:ext uri="{FF2B5EF4-FFF2-40B4-BE49-F238E27FC236}">
                  <a16:creationId xmlns:a16="http://schemas.microsoft.com/office/drawing/2014/main" id="{00000000-0008-0000-0900-000036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配膳時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76200</xdr:colOff>
          <xdr:row>118</xdr:row>
          <xdr:rowOff>184150</xdr:rowOff>
        </xdr:from>
        <xdr:to>
          <xdr:col>24</xdr:col>
          <xdr:colOff>63500</xdr:colOff>
          <xdr:row>120</xdr:row>
          <xdr:rowOff>19050</xdr:rowOff>
        </xdr:to>
        <xdr:sp macro="" textlink="">
          <xdr:nvSpPr>
            <xdr:cNvPr id="208951" name="Check Box 55" hidden="1">
              <a:extLst>
                <a:ext uri="{63B3BB69-23CF-44E3-9099-C40C66FF867C}">
                  <a14:compatExt spid="_x0000_s208951"/>
                </a:ext>
                <a:ext uri="{FF2B5EF4-FFF2-40B4-BE49-F238E27FC236}">
                  <a16:creationId xmlns:a16="http://schemas.microsoft.com/office/drawing/2014/main" id="{00000000-0008-0000-0900-000037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提供時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146050</xdr:colOff>
          <xdr:row>123</xdr:row>
          <xdr:rowOff>190500</xdr:rowOff>
        </xdr:from>
        <xdr:to>
          <xdr:col>9</xdr:col>
          <xdr:colOff>152400</xdr:colOff>
          <xdr:row>125</xdr:row>
          <xdr:rowOff>19050</xdr:rowOff>
        </xdr:to>
        <xdr:sp macro="" textlink="">
          <xdr:nvSpPr>
            <xdr:cNvPr id="208952" name="Check Box 56" hidden="1">
              <a:extLst>
                <a:ext uri="{63B3BB69-23CF-44E3-9099-C40C66FF867C}">
                  <a14:compatExt spid="_x0000_s208952"/>
                </a:ext>
                <a:ext uri="{FF2B5EF4-FFF2-40B4-BE49-F238E27FC236}">
                  <a16:creationId xmlns:a16="http://schemas.microsoft.com/office/drawing/2014/main" id="{00000000-0008-0000-0900-000038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園内研修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165100</xdr:colOff>
          <xdr:row>124</xdr:row>
          <xdr:rowOff>19050</xdr:rowOff>
        </xdr:from>
        <xdr:to>
          <xdr:col>19</xdr:col>
          <xdr:colOff>88900</xdr:colOff>
          <xdr:row>125</xdr:row>
          <xdr:rowOff>0</xdr:rowOff>
        </xdr:to>
        <xdr:sp macro="" textlink="">
          <xdr:nvSpPr>
            <xdr:cNvPr id="208953" name="Check Box 57" hidden="1">
              <a:extLst>
                <a:ext uri="{63B3BB69-23CF-44E3-9099-C40C66FF867C}">
                  <a14:compatExt spid="_x0000_s208953"/>
                </a:ext>
                <a:ext uri="{FF2B5EF4-FFF2-40B4-BE49-F238E27FC236}">
                  <a16:creationId xmlns:a16="http://schemas.microsoft.com/office/drawing/2014/main" id="{00000000-0008-0000-0900-000039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マニュアル確認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146050</xdr:colOff>
          <xdr:row>125</xdr:row>
          <xdr:rowOff>0</xdr:rowOff>
        </xdr:from>
        <xdr:to>
          <xdr:col>8</xdr:col>
          <xdr:colOff>50800</xdr:colOff>
          <xdr:row>126</xdr:row>
          <xdr:rowOff>0</xdr:rowOff>
        </xdr:to>
        <xdr:sp macro="" textlink="">
          <xdr:nvSpPr>
            <xdr:cNvPr id="208954" name="Check Box 58" hidden="1">
              <a:extLst>
                <a:ext uri="{63B3BB69-23CF-44E3-9099-C40C66FF867C}">
                  <a14:compatExt spid="_x0000_s208954"/>
                </a:ext>
                <a:ext uri="{FF2B5EF4-FFF2-40B4-BE49-F238E27FC236}">
                  <a16:creationId xmlns:a16="http://schemas.microsoft.com/office/drawing/2014/main" id="{00000000-0008-0000-0900-00003A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118</xdr:row>
          <xdr:rowOff>12700</xdr:rowOff>
        </xdr:from>
        <xdr:to>
          <xdr:col>31</xdr:col>
          <xdr:colOff>165100</xdr:colOff>
          <xdr:row>118</xdr:row>
          <xdr:rowOff>177800</xdr:rowOff>
        </xdr:to>
        <xdr:sp macro="" textlink="">
          <xdr:nvSpPr>
            <xdr:cNvPr id="208955" name="Check Box 59" hidden="1">
              <a:extLst>
                <a:ext uri="{63B3BB69-23CF-44E3-9099-C40C66FF867C}">
                  <a14:compatExt spid="_x0000_s208955"/>
                </a:ext>
                <a:ext uri="{FF2B5EF4-FFF2-40B4-BE49-F238E27FC236}">
                  <a16:creationId xmlns:a16="http://schemas.microsoft.com/office/drawing/2014/main" id="{00000000-0008-0000-0900-00003B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111</xdr:row>
          <xdr:rowOff>19050</xdr:rowOff>
        </xdr:from>
        <xdr:to>
          <xdr:col>11</xdr:col>
          <xdr:colOff>12700</xdr:colOff>
          <xdr:row>112</xdr:row>
          <xdr:rowOff>0</xdr:rowOff>
        </xdr:to>
        <xdr:sp macro="" textlink="">
          <xdr:nvSpPr>
            <xdr:cNvPr id="208956" name="Check Box 60" hidden="1">
              <a:extLst>
                <a:ext uri="{63B3BB69-23CF-44E3-9099-C40C66FF867C}">
                  <a14:compatExt spid="_x0000_s208956"/>
                </a:ext>
                <a:ext uri="{FF2B5EF4-FFF2-40B4-BE49-F238E27FC236}">
                  <a16:creationId xmlns:a16="http://schemas.microsoft.com/office/drawing/2014/main" id="{00000000-0008-0000-0900-00003C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使用を避けている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111</xdr:row>
          <xdr:rowOff>0</xdr:rowOff>
        </xdr:from>
        <xdr:to>
          <xdr:col>15</xdr:col>
          <xdr:colOff>57150</xdr:colOff>
          <xdr:row>111</xdr:row>
          <xdr:rowOff>177800</xdr:rowOff>
        </xdr:to>
        <xdr:sp macro="" textlink="">
          <xdr:nvSpPr>
            <xdr:cNvPr id="208957" name="Check Box 61" hidden="1">
              <a:extLst>
                <a:ext uri="{63B3BB69-23CF-44E3-9099-C40C66FF867C}">
                  <a14:compatExt spid="_x0000_s208957"/>
                </a:ext>
                <a:ext uri="{FF2B5EF4-FFF2-40B4-BE49-F238E27FC236}">
                  <a16:creationId xmlns:a16="http://schemas.microsoft.com/office/drawing/2014/main" id="{00000000-0008-0000-0900-00003D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editAs="oneCell">
    <xdr:from>
      <xdr:col>17</xdr:col>
      <xdr:colOff>107950</xdr:colOff>
      <xdr:row>155</xdr:row>
      <xdr:rowOff>0</xdr:rowOff>
    </xdr:from>
    <xdr:to>
      <xdr:col>24</xdr:col>
      <xdr:colOff>20385</xdr:colOff>
      <xdr:row>156</xdr:row>
      <xdr:rowOff>1059</xdr:rowOff>
    </xdr:to>
    <xdr:sp macro="" textlink="">
      <xdr:nvSpPr>
        <xdr:cNvPr id="9" name="Check Box 157" hidden="1">
          <a:extLst>
            <a:ext uri="{63B3BB69-23CF-44E3-9099-C40C66FF867C}">
              <a14:compatExt xmlns:a14="http://schemas.microsoft.com/office/drawing/2010/main" spid="_x0000_s144541"/>
            </a:ext>
            <a:ext uri="{FF2B5EF4-FFF2-40B4-BE49-F238E27FC236}">
              <a16:creationId xmlns:a16="http://schemas.microsoft.com/office/drawing/2014/main" id="{7F2F0CFD-1395-41B2-B44D-6CE27799B05F}"/>
            </a:ext>
          </a:extLst>
        </xdr:cNvPr>
        <xdr:cNvSpPr/>
      </xdr:nvSpPr>
      <xdr:spPr bwMode="auto">
        <a:xfrm>
          <a:off x="3123293" y="29641800"/>
          <a:ext cx="1119388" cy="1915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twoCellAnchor>
  <xdr:twoCellAnchor editAs="oneCell">
    <xdr:from>
      <xdr:col>17</xdr:col>
      <xdr:colOff>107950</xdr:colOff>
      <xdr:row>155</xdr:row>
      <xdr:rowOff>0</xdr:rowOff>
    </xdr:from>
    <xdr:to>
      <xdr:col>24</xdr:col>
      <xdr:colOff>27904</xdr:colOff>
      <xdr:row>156</xdr:row>
      <xdr:rowOff>1059</xdr:rowOff>
    </xdr:to>
    <xdr:sp macro="" textlink="">
      <xdr:nvSpPr>
        <xdr:cNvPr id="10" name="Check Box 157" hidden="1">
          <a:extLst>
            <a:ext uri="{63B3BB69-23CF-44E3-9099-C40C66FF867C}">
              <a14:compatExt xmlns:a14="http://schemas.microsoft.com/office/drawing/2010/main" spid="_x0000_s144541"/>
            </a:ext>
            <a:ext uri="{FF2B5EF4-FFF2-40B4-BE49-F238E27FC236}">
              <a16:creationId xmlns:a16="http://schemas.microsoft.com/office/drawing/2014/main" id="{797CB284-1C40-4CEB-B4A8-B57343E7BB0C}"/>
            </a:ext>
          </a:extLst>
        </xdr:cNvPr>
        <xdr:cNvSpPr/>
      </xdr:nvSpPr>
      <xdr:spPr bwMode="auto">
        <a:xfrm>
          <a:off x="3123293" y="29641800"/>
          <a:ext cx="1122822" cy="1915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twoCellAnchor>
  <xdr:twoCellAnchor>
    <xdr:from>
      <xdr:col>8</xdr:col>
      <xdr:colOff>66675</xdr:colOff>
      <xdr:row>136</xdr:row>
      <xdr:rowOff>47625</xdr:rowOff>
    </xdr:from>
    <xdr:to>
      <xdr:col>34</xdr:col>
      <xdr:colOff>104775</xdr:colOff>
      <xdr:row>137</xdr:row>
      <xdr:rowOff>213591</xdr:rowOff>
    </xdr:to>
    <xdr:sp macro="" textlink="">
      <xdr:nvSpPr>
        <xdr:cNvPr id="11" name="AutoShape 2">
          <a:extLst>
            <a:ext uri="{FF2B5EF4-FFF2-40B4-BE49-F238E27FC236}">
              <a16:creationId xmlns:a16="http://schemas.microsoft.com/office/drawing/2014/main" id="{061A5243-3F84-444C-BD08-0260ED237037}"/>
            </a:ext>
          </a:extLst>
        </xdr:cNvPr>
        <xdr:cNvSpPr>
          <a:spLocks noChangeArrowheads="1"/>
        </xdr:cNvSpPr>
      </xdr:nvSpPr>
      <xdr:spPr bwMode="auto">
        <a:xfrm>
          <a:off x="1514475" y="25955625"/>
          <a:ext cx="4566557" cy="356466"/>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50800</xdr:colOff>
          <xdr:row>39</xdr:row>
          <xdr:rowOff>0</xdr:rowOff>
        </xdr:from>
        <xdr:to>
          <xdr:col>31</xdr:col>
          <xdr:colOff>127000</xdr:colOff>
          <xdr:row>40</xdr:row>
          <xdr:rowOff>19050</xdr:rowOff>
        </xdr:to>
        <xdr:sp macro="" textlink="">
          <xdr:nvSpPr>
            <xdr:cNvPr id="208958" name="Check Box 62" hidden="1">
              <a:extLst>
                <a:ext uri="{63B3BB69-23CF-44E3-9099-C40C66FF867C}">
                  <a14:compatExt spid="_x0000_s208958"/>
                </a:ext>
                <a:ext uri="{FF2B5EF4-FFF2-40B4-BE49-F238E27FC236}">
                  <a16:creationId xmlns:a16="http://schemas.microsoft.com/office/drawing/2014/main" id="{00000000-0008-0000-0900-00003E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開始済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50800</xdr:colOff>
          <xdr:row>39</xdr:row>
          <xdr:rowOff>184150</xdr:rowOff>
        </xdr:from>
        <xdr:to>
          <xdr:col>31</xdr:col>
          <xdr:colOff>127000</xdr:colOff>
          <xdr:row>41</xdr:row>
          <xdr:rowOff>12700</xdr:rowOff>
        </xdr:to>
        <xdr:sp macro="" textlink="">
          <xdr:nvSpPr>
            <xdr:cNvPr id="208959" name="Check Box 63" hidden="1">
              <a:extLst>
                <a:ext uri="{63B3BB69-23CF-44E3-9099-C40C66FF867C}">
                  <a14:compatExt spid="_x0000_s208959"/>
                </a:ext>
                <a:ext uri="{FF2B5EF4-FFF2-40B4-BE49-F238E27FC236}">
                  <a16:creationId xmlns:a16="http://schemas.microsoft.com/office/drawing/2014/main" id="{00000000-0008-0000-0900-00003F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開始予定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127</xdr:row>
          <xdr:rowOff>165100</xdr:rowOff>
        </xdr:from>
        <xdr:to>
          <xdr:col>15</xdr:col>
          <xdr:colOff>127000</xdr:colOff>
          <xdr:row>129</xdr:row>
          <xdr:rowOff>25400</xdr:rowOff>
        </xdr:to>
        <xdr:sp macro="" textlink="">
          <xdr:nvSpPr>
            <xdr:cNvPr id="208960" name="Check Box 64" hidden="1">
              <a:extLst>
                <a:ext uri="{63B3BB69-23CF-44E3-9099-C40C66FF867C}">
                  <a14:compatExt spid="_x0000_s208960"/>
                </a:ext>
                <a:ext uri="{FF2B5EF4-FFF2-40B4-BE49-F238E27FC236}">
                  <a16:creationId xmlns:a16="http://schemas.microsoft.com/office/drawing/2014/main" id="{00000000-0008-0000-0900-000040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職員全員に周知している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120650</xdr:colOff>
          <xdr:row>127</xdr:row>
          <xdr:rowOff>184150</xdr:rowOff>
        </xdr:from>
        <xdr:to>
          <xdr:col>28</xdr:col>
          <xdr:colOff>127000</xdr:colOff>
          <xdr:row>129</xdr:row>
          <xdr:rowOff>12700</xdr:rowOff>
        </xdr:to>
        <xdr:sp macro="" textlink="">
          <xdr:nvSpPr>
            <xdr:cNvPr id="208961" name="Check Box 65" hidden="1">
              <a:extLst>
                <a:ext uri="{63B3BB69-23CF-44E3-9099-C40C66FF867C}">
                  <a14:compatExt spid="_x0000_s208961"/>
                </a:ext>
                <a:ext uri="{FF2B5EF4-FFF2-40B4-BE49-F238E27FC236}">
                  <a16:creationId xmlns:a16="http://schemas.microsoft.com/office/drawing/2014/main" id="{00000000-0008-0000-0900-000041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園長や主任等の一部の職員しか知らない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139700</xdr:colOff>
          <xdr:row>129</xdr:row>
          <xdr:rowOff>12700</xdr:rowOff>
        </xdr:from>
        <xdr:to>
          <xdr:col>17</xdr:col>
          <xdr:colOff>95250</xdr:colOff>
          <xdr:row>130</xdr:row>
          <xdr:rowOff>25400</xdr:rowOff>
        </xdr:to>
        <xdr:sp macro="" textlink="">
          <xdr:nvSpPr>
            <xdr:cNvPr id="208962" name="Check Box 66" hidden="1">
              <a:extLst>
                <a:ext uri="{63B3BB69-23CF-44E3-9099-C40C66FF867C}">
                  <a14:compatExt spid="_x0000_s208962"/>
                </a:ext>
                <a:ext uri="{FF2B5EF4-FFF2-40B4-BE49-F238E27FC236}">
                  <a16:creationId xmlns:a16="http://schemas.microsoft.com/office/drawing/2014/main" id="{00000000-0008-0000-0900-000042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聞いたことはあるが内容は理解していない</a:t>
              </a:r>
            </a:p>
          </xdr:txBody>
        </xdr:sp>
        <xdr:clientData/>
      </xdr:twoCellAnchor>
    </mc:Choice>
    <mc:Fallback/>
  </mc:AlternateContent>
  <xdr:oneCellAnchor>
    <xdr:from>
      <xdr:col>17</xdr:col>
      <xdr:colOff>107950</xdr:colOff>
      <xdr:row>155</xdr:row>
      <xdr:rowOff>0</xdr:rowOff>
    </xdr:from>
    <xdr:ext cx="1291825" cy="191558"/>
    <xdr:sp macro="" textlink="">
      <xdr:nvSpPr>
        <xdr:cNvPr id="12" name="Check Box 157" hidden="1">
          <a:extLst>
            <a:ext uri="{63B3BB69-23CF-44E3-9099-C40C66FF867C}">
              <a14:compatExt xmlns:a14="http://schemas.microsoft.com/office/drawing/2010/main" spid="_x0000_s144541"/>
            </a:ext>
            <a:ext uri="{FF2B5EF4-FFF2-40B4-BE49-F238E27FC236}">
              <a16:creationId xmlns:a16="http://schemas.microsoft.com/office/drawing/2014/main" id="{4AE355E6-781E-4AD8-9DF9-906AAB4B89CD}"/>
            </a:ext>
          </a:extLst>
        </xdr:cNvPr>
        <xdr:cNvSpPr/>
      </xdr:nvSpPr>
      <xdr:spPr bwMode="auto">
        <a:xfrm>
          <a:off x="3123293" y="29641800"/>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5413" cy="191558"/>
    <xdr:sp macro="" textlink="">
      <xdr:nvSpPr>
        <xdr:cNvPr id="13" name="Check Box 157" hidden="1">
          <a:extLst>
            <a:ext uri="{63B3BB69-23CF-44E3-9099-C40C66FF867C}">
              <a14:compatExt xmlns:a14="http://schemas.microsoft.com/office/drawing/2010/main" spid="_x0000_s144541"/>
            </a:ext>
            <a:ext uri="{FF2B5EF4-FFF2-40B4-BE49-F238E27FC236}">
              <a16:creationId xmlns:a16="http://schemas.microsoft.com/office/drawing/2014/main" id="{C65175FD-CD3D-4D15-AAC0-092CE529D1FF}"/>
            </a:ext>
          </a:extLst>
        </xdr:cNvPr>
        <xdr:cNvSpPr/>
      </xdr:nvSpPr>
      <xdr:spPr bwMode="auto">
        <a:xfrm>
          <a:off x="3123293" y="29641800"/>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1825" cy="191558"/>
    <xdr:sp macro="" textlink="">
      <xdr:nvSpPr>
        <xdr:cNvPr id="14" name="Check Box 157" hidden="1">
          <a:extLst>
            <a:ext uri="{63B3BB69-23CF-44E3-9099-C40C66FF867C}">
              <a14:compatExt xmlns:a14="http://schemas.microsoft.com/office/drawing/2010/main" spid="_x0000_s144541"/>
            </a:ext>
            <a:ext uri="{FF2B5EF4-FFF2-40B4-BE49-F238E27FC236}">
              <a16:creationId xmlns:a16="http://schemas.microsoft.com/office/drawing/2014/main" id="{24EB03EB-5996-4B40-9659-D44AD842CBFD}"/>
            </a:ext>
          </a:extLst>
        </xdr:cNvPr>
        <xdr:cNvSpPr/>
      </xdr:nvSpPr>
      <xdr:spPr bwMode="auto">
        <a:xfrm>
          <a:off x="3123293" y="29641800"/>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5413" cy="191558"/>
    <xdr:sp macro="" textlink="">
      <xdr:nvSpPr>
        <xdr:cNvPr id="15" name="Check Box 157" hidden="1">
          <a:extLst>
            <a:ext uri="{63B3BB69-23CF-44E3-9099-C40C66FF867C}">
              <a14:compatExt xmlns:a14="http://schemas.microsoft.com/office/drawing/2010/main" spid="_x0000_s144541"/>
            </a:ext>
            <a:ext uri="{FF2B5EF4-FFF2-40B4-BE49-F238E27FC236}">
              <a16:creationId xmlns:a16="http://schemas.microsoft.com/office/drawing/2014/main" id="{377BBB46-2091-4849-B999-EACEAEAB2245}"/>
            </a:ext>
          </a:extLst>
        </xdr:cNvPr>
        <xdr:cNvSpPr/>
      </xdr:nvSpPr>
      <xdr:spPr bwMode="auto">
        <a:xfrm>
          <a:off x="3123293" y="29641800"/>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1825" cy="191558"/>
    <xdr:sp macro="" textlink="">
      <xdr:nvSpPr>
        <xdr:cNvPr id="16" name="Check Box 157" hidden="1">
          <a:extLst>
            <a:ext uri="{63B3BB69-23CF-44E3-9099-C40C66FF867C}">
              <a14:compatExt xmlns:a14="http://schemas.microsoft.com/office/drawing/2010/main" spid="_x0000_s144541"/>
            </a:ext>
            <a:ext uri="{FF2B5EF4-FFF2-40B4-BE49-F238E27FC236}">
              <a16:creationId xmlns:a16="http://schemas.microsoft.com/office/drawing/2014/main" id="{219514BD-B550-4948-9855-39BB1E67E57D}"/>
            </a:ext>
          </a:extLst>
        </xdr:cNvPr>
        <xdr:cNvSpPr/>
      </xdr:nvSpPr>
      <xdr:spPr bwMode="auto">
        <a:xfrm>
          <a:off x="3123293" y="29641800"/>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5413" cy="191558"/>
    <xdr:sp macro="" textlink="">
      <xdr:nvSpPr>
        <xdr:cNvPr id="17" name="Check Box 157" hidden="1">
          <a:extLst>
            <a:ext uri="{63B3BB69-23CF-44E3-9099-C40C66FF867C}">
              <a14:compatExt xmlns:a14="http://schemas.microsoft.com/office/drawing/2010/main" spid="_x0000_s144541"/>
            </a:ext>
            <a:ext uri="{FF2B5EF4-FFF2-40B4-BE49-F238E27FC236}">
              <a16:creationId xmlns:a16="http://schemas.microsoft.com/office/drawing/2014/main" id="{F3911789-B1AE-4A4C-B428-49D31FE86FD9}"/>
            </a:ext>
          </a:extLst>
        </xdr:cNvPr>
        <xdr:cNvSpPr/>
      </xdr:nvSpPr>
      <xdr:spPr bwMode="auto">
        <a:xfrm>
          <a:off x="3123293" y="29641800"/>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1825" cy="191558"/>
    <xdr:sp macro="" textlink="">
      <xdr:nvSpPr>
        <xdr:cNvPr id="18" name="Check Box 157" hidden="1">
          <a:extLst>
            <a:ext uri="{63B3BB69-23CF-44E3-9099-C40C66FF867C}">
              <a14:compatExt xmlns:a14="http://schemas.microsoft.com/office/drawing/2010/main" spid="_x0000_s144541"/>
            </a:ext>
            <a:ext uri="{FF2B5EF4-FFF2-40B4-BE49-F238E27FC236}">
              <a16:creationId xmlns:a16="http://schemas.microsoft.com/office/drawing/2014/main" id="{56F0BEAB-F84D-45AD-8CBE-0C9F313CA31B}"/>
            </a:ext>
          </a:extLst>
        </xdr:cNvPr>
        <xdr:cNvSpPr/>
      </xdr:nvSpPr>
      <xdr:spPr bwMode="auto">
        <a:xfrm>
          <a:off x="3123293" y="29641800"/>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5413" cy="191558"/>
    <xdr:sp macro="" textlink="">
      <xdr:nvSpPr>
        <xdr:cNvPr id="19" name="Check Box 157" hidden="1">
          <a:extLst>
            <a:ext uri="{63B3BB69-23CF-44E3-9099-C40C66FF867C}">
              <a14:compatExt xmlns:a14="http://schemas.microsoft.com/office/drawing/2010/main" spid="_x0000_s144541"/>
            </a:ext>
            <a:ext uri="{FF2B5EF4-FFF2-40B4-BE49-F238E27FC236}">
              <a16:creationId xmlns:a16="http://schemas.microsoft.com/office/drawing/2014/main" id="{B2E6C22A-51EB-4732-966B-DEC5824A5F90}"/>
            </a:ext>
          </a:extLst>
        </xdr:cNvPr>
        <xdr:cNvSpPr/>
      </xdr:nvSpPr>
      <xdr:spPr bwMode="auto">
        <a:xfrm>
          <a:off x="3123293" y="29641800"/>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1825" cy="191558"/>
    <xdr:sp macro="" textlink="">
      <xdr:nvSpPr>
        <xdr:cNvPr id="20" name="Check Box 157" hidden="1">
          <a:extLst>
            <a:ext uri="{63B3BB69-23CF-44E3-9099-C40C66FF867C}">
              <a14:compatExt xmlns:a14="http://schemas.microsoft.com/office/drawing/2010/main" spid="_x0000_s144541"/>
            </a:ext>
            <a:ext uri="{FF2B5EF4-FFF2-40B4-BE49-F238E27FC236}">
              <a16:creationId xmlns:a16="http://schemas.microsoft.com/office/drawing/2014/main" id="{398E87CB-70C5-4397-AE70-C45B90465408}"/>
            </a:ext>
          </a:extLst>
        </xdr:cNvPr>
        <xdr:cNvSpPr/>
      </xdr:nvSpPr>
      <xdr:spPr bwMode="auto">
        <a:xfrm>
          <a:off x="3123293" y="29641800"/>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5413" cy="191558"/>
    <xdr:sp macro="" textlink="">
      <xdr:nvSpPr>
        <xdr:cNvPr id="21" name="Check Box 157" hidden="1">
          <a:extLst>
            <a:ext uri="{63B3BB69-23CF-44E3-9099-C40C66FF867C}">
              <a14:compatExt xmlns:a14="http://schemas.microsoft.com/office/drawing/2010/main" spid="_x0000_s144541"/>
            </a:ext>
            <a:ext uri="{FF2B5EF4-FFF2-40B4-BE49-F238E27FC236}">
              <a16:creationId xmlns:a16="http://schemas.microsoft.com/office/drawing/2014/main" id="{63C9DBD4-5335-4700-8FBD-0FA24D457BC4}"/>
            </a:ext>
          </a:extLst>
        </xdr:cNvPr>
        <xdr:cNvSpPr/>
      </xdr:nvSpPr>
      <xdr:spPr bwMode="auto">
        <a:xfrm>
          <a:off x="3123293" y="29641800"/>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1825" cy="191558"/>
    <xdr:sp macro="" textlink="">
      <xdr:nvSpPr>
        <xdr:cNvPr id="22" name="Check Box 157" hidden="1">
          <a:extLst>
            <a:ext uri="{63B3BB69-23CF-44E3-9099-C40C66FF867C}">
              <a14:compatExt xmlns:a14="http://schemas.microsoft.com/office/drawing/2010/main" spid="_x0000_s144541"/>
            </a:ext>
            <a:ext uri="{FF2B5EF4-FFF2-40B4-BE49-F238E27FC236}">
              <a16:creationId xmlns:a16="http://schemas.microsoft.com/office/drawing/2014/main" id="{8F83816E-711D-4DC1-A471-15540A541594}"/>
            </a:ext>
          </a:extLst>
        </xdr:cNvPr>
        <xdr:cNvSpPr/>
      </xdr:nvSpPr>
      <xdr:spPr bwMode="auto">
        <a:xfrm>
          <a:off x="3123293" y="29641800"/>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5413" cy="191558"/>
    <xdr:sp macro="" textlink="">
      <xdr:nvSpPr>
        <xdr:cNvPr id="23" name="Check Box 157" hidden="1">
          <a:extLst>
            <a:ext uri="{63B3BB69-23CF-44E3-9099-C40C66FF867C}">
              <a14:compatExt xmlns:a14="http://schemas.microsoft.com/office/drawing/2010/main" spid="_x0000_s144541"/>
            </a:ext>
            <a:ext uri="{FF2B5EF4-FFF2-40B4-BE49-F238E27FC236}">
              <a16:creationId xmlns:a16="http://schemas.microsoft.com/office/drawing/2014/main" id="{175B04E8-DA0C-42A1-8808-6BEF09413809}"/>
            </a:ext>
          </a:extLst>
        </xdr:cNvPr>
        <xdr:cNvSpPr/>
      </xdr:nvSpPr>
      <xdr:spPr bwMode="auto">
        <a:xfrm>
          <a:off x="3123293" y="29641800"/>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1825" cy="191558"/>
    <xdr:sp macro="" textlink="">
      <xdr:nvSpPr>
        <xdr:cNvPr id="24" name="Check Box 157" hidden="1">
          <a:extLst>
            <a:ext uri="{63B3BB69-23CF-44E3-9099-C40C66FF867C}">
              <a14:compatExt xmlns:a14="http://schemas.microsoft.com/office/drawing/2010/main" spid="_x0000_s144541"/>
            </a:ext>
            <a:ext uri="{FF2B5EF4-FFF2-40B4-BE49-F238E27FC236}">
              <a16:creationId xmlns:a16="http://schemas.microsoft.com/office/drawing/2014/main" id="{2D942405-4690-4B64-8B99-145918B761EE}"/>
            </a:ext>
          </a:extLst>
        </xdr:cNvPr>
        <xdr:cNvSpPr/>
      </xdr:nvSpPr>
      <xdr:spPr bwMode="auto">
        <a:xfrm>
          <a:off x="3123293" y="29641800"/>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5413" cy="191558"/>
    <xdr:sp macro="" textlink="">
      <xdr:nvSpPr>
        <xdr:cNvPr id="25" name="Check Box 157" hidden="1">
          <a:extLst>
            <a:ext uri="{63B3BB69-23CF-44E3-9099-C40C66FF867C}">
              <a14:compatExt xmlns:a14="http://schemas.microsoft.com/office/drawing/2010/main" spid="_x0000_s144541"/>
            </a:ext>
            <a:ext uri="{FF2B5EF4-FFF2-40B4-BE49-F238E27FC236}">
              <a16:creationId xmlns:a16="http://schemas.microsoft.com/office/drawing/2014/main" id="{41CDBAAD-A089-4495-9BCC-A801A78A27CA}"/>
            </a:ext>
          </a:extLst>
        </xdr:cNvPr>
        <xdr:cNvSpPr/>
      </xdr:nvSpPr>
      <xdr:spPr bwMode="auto">
        <a:xfrm>
          <a:off x="3123293" y="29641800"/>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1825" cy="191558"/>
    <xdr:sp macro="" textlink="">
      <xdr:nvSpPr>
        <xdr:cNvPr id="26" name="Check Box 157" hidden="1">
          <a:extLst>
            <a:ext uri="{63B3BB69-23CF-44E3-9099-C40C66FF867C}">
              <a14:compatExt xmlns:a14="http://schemas.microsoft.com/office/drawing/2010/main" spid="_x0000_s144541"/>
            </a:ext>
            <a:ext uri="{FF2B5EF4-FFF2-40B4-BE49-F238E27FC236}">
              <a16:creationId xmlns:a16="http://schemas.microsoft.com/office/drawing/2014/main" id="{1B71739B-1762-467E-AD24-2AC2E3BDCB98}"/>
            </a:ext>
          </a:extLst>
        </xdr:cNvPr>
        <xdr:cNvSpPr/>
      </xdr:nvSpPr>
      <xdr:spPr bwMode="auto">
        <a:xfrm>
          <a:off x="3123293" y="29641800"/>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5413" cy="191558"/>
    <xdr:sp macro="" textlink="">
      <xdr:nvSpPr>
        <xdr:cNvPr id="27" name="Check Box 157" hidden="1">
          <a:extLst>
            <a:ext uri="{63B3BB69-23CF-44E3-9099-C40C66FF867C}">
              <a14:compatExt xmlns:a14="http://schemas.microsoft.com/office/drawing/2010/main" spid="_x0000_s144541"/>
            </a:ext>
            <a:ext uri="{FF2B5EF4-FFF2-40B4-BE49-F238E27FC236}">
              <a16:creationId xmlns:a16="http://schemas.microsoft.com/office/drawing/2014/main" id="{148A87E5-1D9E-4C61-A3DE-67EA896C0C84}"/>
            </a:ext>
          </a:extLst>
        </xdr:cNvPr>
        <xdr:cNvSpPr/>
      </xdr:nvSpPr>
      <xdr:spPr bwMode="auto">
        <a:xfrm>
          <a:off x="3123293" y="29641800"/>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1825" cy="191558"/>
    <xdr:sp macro="" textlink="">
      <xdr:nvSpPr>
        <xdr:cNvPr id="28" name="Check Box 157" hidden="1">
          <a:extLst>
            <a:ext uri="{63B3BB69-23CF-44E3-9099-C40C66FF867C}">
              <a14:compatExt xmlns:a14="http://schemas.microsoft.com/office/drawing/2010/main" spid="_x0000_s144541"/>
            </a:ext>
            <a:ext uri="{FF2B5EF4-FFF2-40B4-BE49-F238E27FC236}">
              <a16:creationId xmlns:a16="http://schemas.microsoft.com/office/drawing/2014/main" id="{92A7B29C-0414-45A7-94A9-5B294C5EE332}"/>
            </a:ext>
          </a:extLst>
        </xdr:cNvPr>
        <xdr:cNvSpPr/>
      </xdr:nvSpPr>
      <xdr:spPr bwMode="auto">
        <a:xfrm>
          <a:off x="3123293" y="29641800"/>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5413" cy="191558"/>
    <xdr:sp macro="" textlink="">
      <xdr:nvSpPr>
        <xdr:cNvPr id="29" name="Check Box 157" hidden="1">
          <a:extLst>
            <a:ext uri="{63B3BB69-23CF-44E3-9099-C40C66FF867C}">
              <a14:compatExt xmlns:a14="http://schemas.microsoft.com/office/drawing/2010/main" spid="_x0000_s144541"/>
            </a:ext>
            <a:ext uri="{FF2B5EF4-FFF2-40B4-BE49-F238E27FC236}">
              <a16:creationId xmlns:a16="http://schemas.microsoft.com/office/drawing/2014/main" id="{CC87FBBC-C1EC-41E9-92C0-00693C84B171}"/>
            </a:ext>
          </a:extLst>
        </xdr:cNvPr>
        <xdr:cNvSpPr/>
      </xdr:nvSpPr>
      <xdr:spPr bwMode="auto">
        <a:xfrm>
          <a:off x="3123293" y="29641800"/>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1825" cy="191558"/>
    <xdr:sp macro="" textlink="">
      <xdr:nvSpPr>
        <xdr:cNvPr id="30" name="Check Box 157" hidden="1">
          <a:extLst>
            <a:ext uri="{63B3BB69-23CF-44E3-9099-C40C66FF867C}">
              <a14:compatExt xmlns:a14="http://schemas.microsoft.com/office/drawing/2010/main" spid="_x0000_s144541"/>
            </a:ext>
            <a:ext uri="{FF2B5EF4-FFF2-40B4-BE49-F238E27FC236}">
              <a16:creationId xmlns:a16="http://schemas.microsoft.com/office/drawing/2014/main" id="{0F48350C-869E-43CB-8D3E-9D0C6BBCB605}"/>
            </a:ext>
          </a:extLst>
        </xdr:cNvPr>
        <xdr:cNvSpPr/>
      </xdr:nvSpPr>
      <xdr:spPr bwMode="auto">
        <a:xfrm>
          <a:off x="3123293" y="29641800"/>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5413" cy="191558"/>
    <xdr:sp macro="" textlink="">
      <xdr:nvSpPr>
        <xdr:cNvPr id="31" name="Check Box 157" hidden="1">
          <a:extLst>
            <a:ext uri="{63B3BB69-23CF-44E3-9099-C40C66FF867C}">
              <a14:compatExt xmlns:a14="http://schemas.microsoft.com/office/drawing/2010/main" spid="_x0000_s144541"/>
            </a:ext>
            <a:ext uri="{FF2B5EF4-FFF2-40B4-BE49-F238E27FC236}">
              <a16:creationId xmlns:a16="http://schemas.microsoft.com/office/drawing/2014/main" id="{B7102902-C2AF-40C7-BC1F-9150535892A0}"/>
            </a:ext>
          </a:extLst>
        </xdr:cNvPr>
        <xdr:cNvSpPr/>
      </xdr:nvSpPr>
      <xdr:spPr bwMode="auto">
        <a:xfrm>
          <a:off x="3123293" y="29641800"/>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1825" cy="191558"/>
    <xdr:sp macro="" textlink="">
      <xdr:nvSpPr>
        <xdr:cNvPr id="32" name="Check Box 157" hidden="1">
          <a:extLst>
            <a:ext uri="{63B3BB69-23CF-44E3-9099-C40C66FF867C}">
              <a14:compatExt xmlns:a14="http://schemas.microsoft.com/office/drawing/2010/main" spid="_x0000_s144541"/>
            </a:ext>
            <a:ext uri="{FF2B5EF4-FFF2-40B4-BE49-F238E27FC236}">
              <a16:creationId xmlns:a16="http://schemas.microsoft.com/office/drawing/2014/main" id="{FF3DACD0-C1A9-42CF-AF38-D10606D23C99}"/>
            </a:ext>
          </a:extLst>
        </xdr:cNvPr>
        <xdr:cNvSpPr/>
      </xdr:nvSpPr>
      <xdr:spPr bwMode="auto">
        <a:xfrm>
          <a:off x="3123293" y="29641800"/>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5413" cy="191558"/>
    <xdr:sp macro="" textlink="">
      <xdr:nvSpPr>
        <xdr:cNvPr id="33" name="Check Box 157" hidden="1">
          <a:extLst>
            <a:ext uri="{63B3BB69-23CF-44E3-9099-C40C66FF867C}">
              <a14:compatExt xmlns:a14="http://schemas.microsoft.com/office/drawing/2010/main" spid="_x0000_s144541"/>
            </a:ext>
            <a:ext uri="{FF2B5EF4-FFF2-40B4-BE49-F238E27FC236}">
              <a16:creationId xmlns:a16="http://schemas.microsoft.com/office/drawing/2014/main" id="{B3B20056-F0DA-4D0F-BAAC-F589CE70AE3B}"/>
            </a:ext>
          </a:extLst>
        </xdr:cNvPr>
        <xdr:cNvSpPr/>
      </xdr:nvSpPr>
      <xdr:spPr bwMode="auto">
        <a:xfrm>
          <a:off x="3123293" y="29641800"/>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1825" cy="191558"/>
    <xdr:sp macro="" textlink="">
      <xdr:nvSpPr>
        <xdr:cNvPr id="34" name="Check Box 157" hidden="1">
          <a:extLst>
            <a:ext uri="{63B3BB69-23CF-44E3-9099-C40C66FF867C}">
              <a14:compatExt xmlns:a14="http://schemas.microsoft.com/office/drawing/2010/main" spid="_x0000_s144541"/>
            </a:ext>
            <a:ext uri="{FF2B5EF4-FFF2-40B4-BE49-F238E27FC236}">
              <a16:creationId xmlns:a16="http://schemas.microsoft.com/office/drawing/2014/main" id="{A3F06939-C239-42F4-A719-7AF517B77DB1}"/>
            </a:ext>
          </a:extLst>
        </xdr:cNvPr>
        <xdr:cNvSpPr/>
      </xdr:nvSpPr>
      <xdr:spPr bwMode="auto">
        <a:xfrm>
          <a:off x="3123293" y="29641800"/>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5413" cy="191558"/>
    <xdr:sp macro="" textlink="">
      <xdr:nvSpPr>
        <xdr:cNvPr id="35" name="Check Box 157" hidden="1">
          <a:extLst>
            <a:ext uri="{63B3BB69-23CF-44E3-9099-C40C66FF867C}">
              <a14:compatExt xmlns:a14="http://schemas.microsoft.com/office/drawing/2010/main" spid="_x0000_s144541"/>
            </a:ext>
            <a:ext uri="{FF2B5EF4-FFF2-40B4-BE49-F238E27FC236}">
              <a16:creationId xmlns:a16="http://schemas.microsoft.com/office/drawing/2014/main" id="{5C665434-B91F-42C6-A818-A6175C4AF5D0}"/>
            </a:ext>
          </a:extLst>
        </xdr:cNvPr>
        <xdr:cNvSpPr/>
      </xdr:nvSpPr>
      <xdr:spPr bwMode="auto">
        <a:xfrm>
          <a:off x="3123293" y="29641800"/>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1825" cy="191558"/>
    <xdr:sp macro="" textlink="">
      <xdr:nvSpPr>
        <xdr:cNvPr id="36" name="Check Box 157" hidden="1">
          <a:extLst>
            <a:ext uri="{63B3BB69-23CF-44E3-9099-C40C66FF867C}">
              <a14:compatExt xmlns:a14="http://schemas.microsoft.com/office/drawing/2010/main" spid="_x0000_s144541"/>
            </a:ext>
            <a:ext uri="{FF2B5EF4-FFF2-40B4-BE49-F238E27FC236}">
              <a16:creationId xmlns:a16="http://schemas.microsoft.com/office/drawing/2014/main" id="{C706E010-72EE-4B21-ACB3-528D773FB131}"/>
            </a:ext>
          </a:extLst>
        </xdr:cNvPr>
        <xdr:cNvSpPr/>
      </xdr:nvSpPr>
      <xdr:spPr bwMode="auto">
        <a:xfrm>
          <a:off x="3123293" y="29641800"/>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5413" cy="191558"/>
    <xdr:sp macro="" textlink="">
      <xdr:nvSpPr>
        <xdr:cNvPr id="37" name="Check Box 157" hidden="1">
          <a:extLst>
            <a:ext uri="{63B3BB69-23CF-44E3-9099-C40C66FF867C}">
              <a14:compatExt xmlns:a14="http://schemas.microsoft.com/office/drawing/2010/main" spid="_x0000_s144541"/>
            </a:ext>
            <a:ext uri="{FF2B5EF4-FFF2-40B4-BE49-F238E27FC236}">
              <a16:creationId xmlns:a16="http://schemas.microsoft.com/office/drawing/2014/main" id="{E20A0FD2-4863-4849-8FF7-B73AD84BDD17}"/>
            </a:ext>
          </a:extLst>
        </xdr:cNvPr>
        <xdr:cNvSpPr/>
      </xdr:nvSpPr>
      <xdr:spPr bwMode="auto">
        <a:xfrm>
          <a:off x="3123293" y="29641800"/>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1825" cy="191558"/>
    <xdr:sp macro="" textlink="">
      <xdr:nvSpPr>
        <xdr:cNvPr id="38" name="Check Box 157" hidden="1">
          <a:extLst>
            <a:ext uri="{63B3BB69-23CF-44E3-9099-C40C66FF867C}">
              <a14:compatExt xmlns:a14="http://schemas.microsoft.com/office/drawing/2010/main" spid="_x0000_s144541"/>
            </a:ext>
            <a:ext uri="{FF2B5EF4-FFF2-40B4-BE49-F238E27FC236}">
              <a16:creationId xmlns:a16="http://schemas.microsoft.com/office/drawing/2014/main" id="{96FE1F85-249F-4F2D-AAE2-A64F6B9AD89D}"/>
            </a:ext>
          </a:extLst>
        </xdr:cNvPr>
        <xdr:cNvSpPr/>
      </xdr:nvSpPr>
      <xdr:spPr bwMode="auto">
        <a:xfrm>
          <a:off x="3123293" y="29641800"/>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5413" cy="191558"/>
    <xdr:sp macro="" textlink="">
      <xdr:nvSpPr>
        <xdr:cNvPr id="39" name="Check Box 157" hidden="1">
          <a:extLst>
            <a:ext uri="{63B3BB69-23CF-44E3-9099-C40C66FF867C}">
              <a14:compatExt xmlns:a14="http://schemas.microsoft.com/office/drawing/2010/main" spid="_x0000_s144541"/>
            </a:ext>
            <a:ext uri="{FF2B5EF4-FFF2-40B4-BE49-F238E27FC236}">
              <a16:creationId xmlns:a16="http://schemas.microsoft.com/office/drawing/2014/main" id="{D1F885D8-04F4-41BC-B66B-2A755D0E0396}"/>
            </a:ext>
          </a:extLst>
        </xdr:cNvPr>
        <xdr:cNvSpPr/>
      </xdr:nvSpPr>
      <xdr:spPr bwMode="auto">
        <a:xfrm>
          <a:off x="3123293" y="29641800"/>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1825" cy="191558"/>
    <xdr:sp macro="" textlink="">
      <xdr:nvSpPr>
        <xdr:cNvPr id="40" name="Check Box 157" hidden="1">
          <a:extLst>
            <a:ext uri="{63B3BB69-23CF-44E3-9099-C40C66FF867C}">
              <a14:compatExt xmlns:a14="http://schemas.microsoft.com/office/drawing/2010/main" spid="_x0000_s144541"/>
            </a:ext>
            <a:ext uri="{FF2B5EF4-FFF2-40B4-BE49-F238E27FC236}">
              <a16:creationId xmlns:a16="http://schemas.microsoft.com/office/drawing/2014/main" id="{95D71086-6666-4809-9ED0-34FC0C2D808F}"/>
            </a:ext>
          </a:extLst>
        </xdr:cNvPr>
        <xdr:cNvSpPr/>
      </xdr:nvSpPr>
      <xdr:spPr bwMode="auto">
        <a:xfrm>
          <a:off x="3123293" y="29641800"/>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155</xdr:row>
      <xdr:rowOff>0</xdr:rowOff>
    </xdr:from>
    <xdr:ext cx="1295413" cy="191558"/>
    <xdr:sp macro="" textlink="">
      <xdr:nvSpPr>
        <xdr:cNvPr id="41" name="Check Box 157" hidden="1">
          <a:extLst>
            <a:ext uri="{63B3BB69-23CF-44E3-9099-C40C66FF867C}">
              <a14:compatExt xmlns:a14="http://schemas.microsoft.com/office/drawing/2010/main" spid="_x0000_s144541"/>
            </a:ext>
            <a:ext uri="{FF2B5EF4-FFF2-40B4-BE49-F238E27FC236}">
              <a16:creationId xmlns:a16="http://schemas.microsoft.com/office/drawing/2014/main" id="{E0C397FD-D697-4874-A301-946581BBB6FC}"/>
            </a:ext>
          </a:extLst>
        </xdr:cNvPr>
        <xdr:cNvSpPr/>
      </xdr:nvSpPr>
      <xdr:spPr bwMode="auto">
        <a:xfrm>
          <a:off x="3123293" y="29641800"/>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twoCellAnchor editAs="oneCell">
    <xdr:from>
      <xdr:col>17</xdr:col>
      <xdr:colOff>104775</xdr:colOff>
      <xdr:row>155</xdr:row>
      <xdr:rowOff>0</xdr:rowOff>
    </xdr:from>
    <xdr:to>
      <xdr:col>24</xdr:col>
      <xdr:colOff>27964</xdr:colOff>
      <xdr:row>155</xdr:row>
      <xdr:rowOff>180592</xdr:rowOff>
    </xdr:to>
    <xdr:sp macro="" textlink="">
      <xdr:nvSpPr>
        <xdr:cNvPr id="42" name="Check Box 157" hidden="1">
          <a:extLst>
            <a:ext uri="{63B3BB69-23CF-44E3-9099-C40C66FF867C}">
              <a14:compatExt xmlns:a14="http://schemas.microsoft.com/office/drawing/2010/main" spid="_x0000_s144541"/>
            </a:ext>
            <a:ext uri="{FF2B5EF4-FFF2-40B4-BE49-F238E27FC236}">
              <a16:creationId xmlns:a16="http://schemas.microsoft.com/office/drawing/2014/main" id="{D1E4955F-2648-45EE-91BA-D91C1DC857D4}"/>
            </a:ext>
          </a:extLst>
        </xdr:cNvPr>
        <xdr:cNvSpPr/>
      </xdr:nvSpPr>
      <xdr:spPr bwMode="auto">
        <a:xfrm>
          <a:off x="3120118" y="29641800"/>
          <a:ext cx="1126057" cy="1792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twoCellAnchor>
  <xdr:oneCellAnchor>
    <xdr:from>
      <xdr:col>17</xdr:col>
      <xdr:colOff>107950</xdr:colOff>
      <xdr:row>138</xdr:row>
      <xdr:rowOff>0</xdr:rowOff>
    </xdr:from>
    <xdr:ext cx="1109374" cy="191558"/>
    <xdr:sp macro="" textlink="">
      <xdr:nvSpPr>
        <xdr:cNvPr id="43" name="Check Box 157" hidden="1">
          <a:extLst>
            <a:ext uri="{63B3BB69-23CF-44E3-9099-C40C66FF867C}">
              <a14:compatExt xmlns:a14="http://schemas.microsoft.com/office/drawing/2010/main" spid="_x0000_s144541"/>
            </a:ext>
            <a:ext uri="{FF2B5EF4-FFF2-40B4-BE49-F238E27FC236}">
              <a16:creationId xmlns:a16="http://schemas.microsoft.com/office/drawing/2014/main" id="{46D41770-0708-4FAE-A8B6-E9531B9919A1}"/>
            </a:ext>
          </a:extLst>
        </xdr:cNvPr>
        <xdr:cNvSpPr/>
      </xdr:nvSpPr>
      <xdr:spPr bwMode="auto">
        <a:xfrm>
          <a:off x="3123293" y="26354314"/>
          <a:ext cx="1109374"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138</xdr:row>
      <xdr:rowOff>0</xdr:rowOff>
    </xdr:from>
    <xdr:ext cx="1105813" cy="191558"/>
    <xdr:sp macro="" textlink="">
      <xdr:nvSpPr>
        <xdr:cNvPr id="44" name="Check Box 157" hidden="1">
          <a:extLst>
            <a:ext uri="{63B3BB69-23CF-44E3-9099-C40C66FF867C}">
              <a14:compatExt xmlns:a14="http://schemas.microsoft.com/office/drawing/2010/main" spid="_x0000_s144541"/>
            </a:ext>
            <a:ext uri="{FF2B5EF4-FFF2-40B4-BE49-F238E27FC236}">
              <a16:creationId xmlns:a16="http://schemas.microsoft.com/office/drawing/2014/main" id="{FAFE400E-5577-46E2-9CDE-6F93BB14E387}"/>
            </a:ext>
          </a:extLst>
        </xdr:cNvPr>
        <xdr:cNvSpPr/>
      </xdr:nvSpPr>
      <xdr:spPr bwMode="auto">
        <a:xfrm>
          <a:off x="3123293" y="26354314"/>
          <a:ext cx="11058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140</xdr:row>
      <xdr:rowOff>0</xdr:rowOff>
    </xdr:from>
    <xdr:ext cx="1291825" cy="191558"/>
    <xdr:sp macro="" textlink="">
      <xdr:nvSpPr>
        <xdr:cNvPr id="45" name="Check Box 157" hidden="1">
          <a:extLst>
            <a:ext uri="{63B3BB69-23CF-44E3-9099-C40C66FF867C}">
              <a14:compatExt xmlns:a14="http://schemas.microsoft.com/office/drawing/2010/main" spid="_x0000_s144541"/>
            </a:ext>
            <a:ext uri="{FF2B5EF4-FFF2-40B4-BE49-F238E27FC236}">
              <a16:creationId xmlns:a16="http://schemas.microsoft.com/office/drawing/2014/main" id="{A4690FF7-E655-4A15-9F55-B761936879EA}"/>
            </a:ext>
          </a:extLst>
        </xdr:cNvPr>
        <xdr:cNvSpPr/>
      </xdr:nvSpPr>
      <xdr:spPr bwMode="auto">
        <a:xfrm>
          <a:off x="3123293" y="26735314"/>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140</xdr:row>
      <xdr:rowOff>0</xdr:rowOff>
    </xdr:from>
    <xdr:ext cx="1295413" cy="191558"/>
    <xdr:sp macro="" textlink="">
      <xdr:nvSpPr>
        <xdr:cNvPr id="46" name="Check Box 157" hidden="1">
          <a:extLst>
            <a:ext uri="{63B3BB69-23CF-44E3-9099-C40C66FF867C}">
              <a14:compatExt xmlns:a14="http://schemas.microsoft.com/office/drawing/2010/main" spid="_x0000_s144541"/>
            </a:ext>
            <a:ext uri="{FF2B5EF4-FFF2-40B4-BE49-F238E27FC236}">
              <a16:creationId xmlns:a16="http://schemas.microsoft.com/office/drawing/2014/main" id="{CBEC21F1-97C5-4EDB-8D90-F22F58C8C2C8}"/>
            </a:ext>
          </a:extLst>
        </xdr:cNvPr>
        <xdr:cNvSpPr/>
      </xdr:nvSpPr>
      <xdr:spPr bwMode="auto">
        <a:xfrm>
          <a:off x="3123293" y="26735314"/>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143</xdr:row>
      <xdr:rowOff>0</xdr:rowOff>
    </xdr:from>
    <xdr:ext cx="1291825" cy="191558"/>
    <xdr:sp macro="" textlink="">
      <xdr:nvSpPr>
        <xdr:cNvPr id="47" name="Check Box 157" hidden="1">
          <a:extLst>
            <a:ext uri="{63B3BB69-23CF-44E3-9099-C40C66FF867C}">
              <a14:compatExt xmlns:a14="http://schemas.microsoft.com/office/drawing/2010/main" spid="_x0000_s144541"/>
            </a:ext>
            <a:ext uri="{FF2B5EF4-FFF2-40B4-BE49-F238E27FC236}">
              <a16:creationId xmlns:a16="http://schemas.microsoft.com/office/drawing/2014/main" id="{DF68E0D2-4CE0-435D-96B7-73BB920073E5}"/>
            </a:ext>
          </a:extLst>
        </xdr:cNvPr>
        <xdr:cNvSpPr/>
      </xdr:nvSpPr>
      <xdr:spPr bwMode="auto">
        <a:xfrm>
          <a:off x="3123293" y="27306814"/>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143</xdr:row>
      <xdr:rowOff>0</xdr:rowOff>
    </xdr:from>
    <xdr:ext cx="1295413" cy="191558"/>
    <xdr:sp macro="" textlink="">
      <xdr:nvSpPr>
        <xdr:cNvPr id="48" name="Check Box 157" hidden="1">
          <a:extLst>
            <a:ext uri="{63B3BB69-23CF-44E3-9099-C40C66FF867C}">
              <a14:compatExt xmlns:a14="http://schemas.microsoft.com/office/drawing/2010/main" spid="_x0000_s144541"/>
            </a:ext>
            <a:ext uri="{FF2B5EF4-FFF2-40B4-BE49-F238E27FC236}">
              <a16:creationId xmlns:a16="http://schemas.microsoft.com/office/drawing/2014/main" id="{93342B9F-AF50-4D37-AEA1-2713BD49A624}"/>
            </a:ext>
          </a:extLst>
        </xdr:cNvPr>
        <xdr:cNvSpPr/>
      </xdr:nvSpPr>
      <xdr:spPr bwMode="auto">
        <a:xfrm>
          <a:off x="3123293" y="27306814"/>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146</xdr:row>
      <xdr:rowOff>0</xdr:rowOff>
    </xdr:from>
    <xdr:ext cx="1291825" cy="191558"/>
    <xdr:sp macro="" textlink="">
      <xdr:nvSpPr>
        <xdr:cNvPr id="49" name="Check Box 157" hidden="1">
          <a:extLst>
            <a:ext uri="{63B3BB69-23CF-44E3-9099-C40C66FF867C}">
              <a14:compatExt xmlns:a14="http://schemas.microsoft.com/office/drawing/2010/main" spid="_x0000_s144541"/>
            </a:ext>
            <a:ext uri="{FF2B5EF4-FFF2-40B4-BE49-F238E27FC236}">
              <a16:creationId xmlns:a16="http://schemas.microsoft.com/office/drawing/2014/main" id="{DC18D284-AB3D-44F8-96E0-C75D6C7E4647}"/>
            </a:ext>
          </a:extLst>
        </xdr:cNvPr>
        <xdr:cNvSpPr/>
      </xdr:nvSpPr>
      <xdr:spPr bwMode="auto">
        <a:xfrm>
          <a:off x="3123293" y="27878314"/>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146</xdr:row>
      <xdr:rowOff>0</xdr:rowOff>
    </xdr:from>
    <xdr:ext cx="1295413" cy="191558"/>
    <xdr:sp macro="" textlink="">
      <xdr:nvSpPr>
        <xdr:cNvPr id="50" name="Check Box 157" hidden="1">
          <a:extLst>
            <a:ext uri="{63B3BB69-23CF-44E3-9099-C40C66FF867C}">
              <a14:compatExt xmlns:a14="http://schemas.microsoft.com/office/drawing/2010/main" spid="_x0000_s144541"/>
            </a:ext>
            <a:ext uri="{FF2B5EF4-FFF2-40B4-BE49-F238E27FC236}">
              <a16:creationId xmlns:a16="http://schemas.microsoft.com/office/drawing/2014/main" id="{3F62F20F-9A74-4A1E-A19E-E8E3574A74D8}"/>
            </a:ext>
          </a:extLst>
        </xdr:cNvPr>
        <xdr:cNvSpPr/>
      </xdr:nvSpPr>
      <xdr:spPr bwMode="auto">
        <a:xfrm>
          <a:off x="3123293" y="27878314"/>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149</xdr:row>
      <xdr:rowOff>0</xdr:rowOff>
    </xdr:from>
    <xdr:ext cx="1291825" cy="191558"/>
    <xdr:sp macro="" textlink="">
      <xdr:nvSpPr>
        <xdr:cNvPr id="51" name="Check Box 157" hidden="1">
          <a:extLst>
            <a:ext uri="{63B3BB69-23CF-44E3-9099-C40C66FF867C}">
              <a14:compatExt xmlns:a14="http://schemas.microsoft.com/office/drawing/2010/main" spid="_x0000_s144541"/>
            </a:ext>
            <a:ext uri="{FF2B5EF4-FFF2-40B4-BE49-F238E27FC236}">
              <a16:creationId xmlns:a16="http://schemas.microsoft.com/office/drawing/2014/main" id="{DF2646FF-84F5-4592-BAB3-53C01EABFBF9}"/>
            </a:ext>
          </a:extLst>
        </xdr:cNvPr>
        <xdr:cNvSpPr/>
      </xdr:nvSpPr>
      <xdr:spPr bwMode="auto">
        <a:xfrm>
          <a:off x="3123293" y="28449814"/>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149</xdr:row>
      <xdr:rowOff>0</xdr:rowOff>
    </xdr:from>
    <xdr:ext cx="1295413" cy="191558"/>
    <xdr:sp macro="" textlink="">
      <xdr:nvSpPr>
        <xdr:cNvPr id="52" name="Check Box 157" hidden="1">
          <a:extLst>
            <a:ext uri="{63B3BB69-23CF-44E3-9099-C40C66FF867C}">
              <a14:compatExt xmlns:a14="http://schemas.microsoft.com/office/drawing/2010/main" spid="_x0000_s144541"/>
            </a:ext>
            <a:ext uri="{FF2B5EF4-FFF2-40B4-BE49-F238E27FC236}">
              <a16:creationId xmlns:a16="http://schemas.microsoft.com/office/drawing/2014/main" id="{CD4DE18F-CB3A-4A03-9996-846FB6A07F4B}"/>
            </a:ext>
          </a:extLst>
        </xdr:cNvPr>
        <xdr:cNvSpPr/>
      </xdr:nvSpPr>
      <xdr:spPr bwMode="auto">
        <a:xfrm>
          <a:off x="3123293" y="28449814"/>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152</xdr:row>
      <xdr:rowOff>0</xdr:rowOff>
    </xdr:from>
    <xdr:ext cx="1291825" cy="191558"/>
    <xdr:sp macro="" textlink="">
      <xdr:nvSpPr>
        <xdr:cNvPr id="53" name="Check Box 157" hidden="1">
          <a:extLst>
            <a:ext uri="{63B3BB69-23CF-44E3-9099-C40C66FF867C}">
              <a14:compatExt xmlns:a14="http://schemas.microsoft.com/office/drawing/2010/main" spid="_x0000_s144541"/>
            </a:ext>
            <a:ext uri="{FF2B5EF4-FFF2-40B4-BE49-F238E27FC236}">
              <a16:creationId xmlns:a16="http://schemas.microsoft.com/office/drawing/2014/main" id="{C097EECD-630D-4535-894B-4CAA6CC4B62C}"/>
            </a:ext>
          </a:extLst>
        </xdr:cNvPr>
        <xdr:cNvSpPr/>
      </xdr:nvSpPr>
      <xdr:spPr bwMode="auto">
        <a:xfrm>
          <a:off x="3123293" y="29021314"/>
          <a:ext cx="1291825"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107950</xdr:colOff>
      <xdr:row>152</xdr:row>
      <xdr:rowOff>0</xdr:rowOff>
    </xdr:from>
    <xdr:ext cx="1295413" cy="191558"/>
    <xdr:sp macro="" textlink="">
      <xdr:nvSpPr>
        <xdr:cNvPr id="54" name="Check Box 157" hidden="1">
          <a:extLst>
            <a:ext uri="{63B3BB69-23CF-44E3-9099-C40C66FF867C}">
              <a14:compatExt xmlns:a14="http://schemas.microsoft.com/office/drawing/2010/main" spid="_x0000_s144541"/>
            </a:ext>
            <a:ext uri="{FF2B5EF4-FFF2-40B4-BE49-F238E27FC236}">
              <a16:creationId xmlns:a16="http://schemas.microsoft.com/office/drawing/2014/main" id="{4B643A44-1227-4762-83A4-DB3102138873}"/>
            </a:ext>
          </a:extLst>
        </xdr:cNvPr>
        <xdr:cNvSpPr/>
      </xdr:nvSpPr>
      <xdr:spPr bwMode="auto">
        <a:xfrm>
          <a:off x="3123293" y="29021314"/>
          <a:ext cx="1295413" cy="191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xdr:oneCellAnchor>
    <xdr:from>
      <xdr:col>17</xdr:col>
      <xdr:colOff>104775</xdr:colOff>
      <xdr:row>139</xdr:row>
      <xdr:rowOff>0</xdr:rowOff>
    </xdr:from>
    <xdr:ext cx="1109002" cy="177867"/>
    <xdr:sp macro="" textlink="">
      <xdr:nvSpPr>
        <xdr:cNvPr id="55" name="Check Box 157" hidden="1">
          <a:extLst>
            <a:ext uri="{63B3BB69-23CF-44E3-9099-C40C66FF867C}">
              <a14:compatExt xmlns:a14="http://schemas.microsoft.com/office/drawing/2010/main" spid="_x0000_s144541"/>
            </a:ext>
            <a:ext uri="{FF2B5EF4-FFF2-40B4-BE49-F238E27FC236}">
              <a16:creationId xmlns:a16="http://schemas.microsoft.com/office/drawing/2014/main" id="{B8A3EAAD-52ED-48D1-B285-4AE019EA5EFE}"/>
            </a:ext>
          </a:extLst>
        </xdr:cNvPr>
        <xdr:cNvSpPr/>
      </xdr:nvSpPr>
      <xdr:spPr bwMode="auto">
        <a:xfrm>
          <a:off x="3120118" y="26544814"/>
          <a:ext cx="1109002" cy="1778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検温（園児）</a:t>
          </a:r>
        </a:p>
      </xdr:txBody>
    </xdr:sp>
    <xdr:clientData/>
  </xdr:oneCellAnchor>
  <mc:AlternateContent xmlns:mc="http://schemas.openxmlformats.org/markup-compatibility/2006">
    <mc:Choice xmlns:a14="http://schemas.microsoft.com/office/drawing/2010/main" Requires="a14">
      <xdr:twoCellAnchor editAs="oneCell">
        <xdr:from>
          <xdr:col>5</xdr:col>
          <xdr:colOff>146050</xdr:colOff>
          <xdr:row>139</xdr:row>
          <xdr:rowOff>6350</xdr:rowOff>
        </xdr:from>
        <xdr:to>
          <xdr:col>8</xdr:col>
          <xdr:colOff>50800</xdr:colOff>
          <xdr:row>140</xdr:row>
          <xdr:rowOff>12700</xdr:rowOff>
        </xdr:to>
        <xdr:sp macro="" textlink="">
          <xdr:nvSpPr>
            <xdr:cNvPr id="208963" name="Check Box 67" hidden="1">
              <a:extLst>
                <a:ext uri="{63B3BB69-23CF-44E3-9099-C40C66FF867C}">
                  <a14:compatExt spid="_x0000_s208963"/>
                </a:ext>
                <a:ext uri="{FF2B5EF4-FFF2-40B4-BE49-F238E27FC236}">
                  <a16:creationId xmlns:a16="http://schemas.microsoft.com/office/drawing/2014/main" id="{00000000-0008-0000-0900-000043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電話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139</xdr:row>
          <xdr:rowOff>12700</xdr:rowOff>
        </xdr:from>
        <xdr:to>
          <xdr:col>14</xdr:col>
          <xdr:colOff>19050</xdr:colOff>
          <xdr:row>140</xdr:row>
          <xdr:rowOff>12700</xdr:rowOff>
        </xdr:to>
        <xdr:sp macro="" textlink="">
          <xdr:nvSpPr>
            <xdr:cNvPr id="208964" name="Check Box 68" hidden="1">
              <a:extLst>
                <a:ext uri="{63B3BB69-23CF-44E3-9099-C40C66FF867C}">
                  <a14:compatExt spid="_x0000_s208964"/>
                </a:ext>
                <a:ext uri="{FF2B5EF4-FFF2-40B4-BE49-F238E27FC236}">
                  <a16:creationId xmlns:a16="http://schemas.microsoft.com/office/drawing/2014/main" id="{00000000-0008-0000-0900-000044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メール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146050</xdr:colOff>
          <xdr:row>139</xdr:row>
          <xdr:rowOff>12700</xdr:rowOff>
        </xdr:from>
        <xdr:to>
          <xdr:col>20</xdr:col>
          <xdr:colOff>101600</xdr:colOff>
          <xdr:row>140</xdr:row>
          <xdr:rowOff>25400</xdr:rowOff>
        </xdr:to>
        <xdr:sp macro="" textlink="">
          <xdr:nvSpPr>
            <xdr:cNvPr id="208965" name="Check Box 69" hidden="1">
              <a:extLst>
                <a:ext uri="{63B3BB69-23CF-44E3-9099-C40C66FF867C}">
                  <a14:compatExt spid="_x0000_s208965"/>
                </a:ext>
                <a:ext uri="{FF2B5EF4-FFF2-40B4-BE49-F238E27FC236}">
                  <a16:creationId xmlns:a16="http://schemas.microsoft.com/office/drawing/2014/main" id="{00000000-0008-0000-0900-000045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アプリ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139700</xdr:colOff>
          <xdr:row>140</xdr:row>
          <xdr:rowOff>25400</xdr:rowOff>
        </xdr:from>
        <xdr:to>
          <xdr:col>8</xdr:col>
          <xdr:colOff>25400</xdr:colOff>
          <xdr:row>140</xdr:row>
          <xdr:rowOff>171450</xdr:rowOff>
        </xdr:to>
        <xdr:sp macro="" textlink="">
          <xdr:nvSpPr>
            <xdr:cNvPr id="208966" name="Check Box 70" hidden="1">
              <a:extLst>
                <a:ext uri="{63B3BB69-23CF-44E3-9099-C40C66FF867C}">
                  <a14:compatExt spid="_x0000_s208966"/>
                </a:ext>
                <a:ext uri="{FF2B5EF4-FFF2-40B4-BE49-F238E27FC236}">
                  <a16:creationId xmlns:a16="http://schemas.microsoft.com/office/drawing/2014/main" id="{00000000-0008-0000-0900-000046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146050</xdr:colOff>
          <xdr:row>142</xdr:row>
          <xdr:rowOff>6350</xdr:rowOff>
        </xdr:from>
        <xdr:to>
          <xdr:col>8</xdr:col>
          <xdr:colOff>38100</xdr:colOff>
          <xdr:row>143</xdr:row>
          <xdr:rowOff>12700</xdr:rowOff>
        </xdr:to>
        <xdr:sp macro="" textlink="">
          <xdr:nvSpPr>
            <xdr:cNvPr id="208967" name="Check Box 71" hidden="1">
              <a:extLst>
                <a:ext uri="{63B3BB69-23CF-44E3-9099-C40C66FF867C}">
                  <a14:compatExt spid="_x0000_s208967"/>
                </a:ext>
                <a:ext uri="{FF2B5EF4-FFF2-40B4-BE49-F238E27FC236}">
                  <a16:creationId xmlns:a16="http://schemas.microsoft.com/office/drawing/2014/main" id="{00000000-0008-0000-0900-000047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アプリ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142</xdr:row>
          <xdr:rowOff>19050</xdr:rowOff>
        </xdr:from>
        <xdr:to>
          <xdr:col>12</xdr:col>
          <xdr:colOff>95250</xdr:colOff>
          <xdr:row>142</xdr:row>
          <xdr:rowOff>171450</xdr:rowOff>
        </xdr:to>
        <xdr:sp macro="" textlink="">
          <xdr:nvSpPr>
            <xdr:cNvPr id="208968" name="Check Box 72" hidden="1">
              <a:extLst>
                <a:ext uri="{63B3BB69-23CF-44E3-9099-C40C66FF867C}">
                  <a14:compatExt spid="_x0000_s208968"/>
                </a:ext>
                <a:ext uri="{FF2B5EF4-FFF2-40B4-BE49-F238E27FC236}">
                  <a16:creationId xmlns:a16="http://schemas.microsoft.com/office/drawing/2014/main" id="{00000000-0008-0000-0900-000048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紙面等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139700</xdr:colOff>
          <xdr:row>143</xdr:row>
          <xdr:rowOff>6350</xdr:rowOff>
        </xdr:from>
        <xdr:to>
          <xdr:col>8</xdr:col>
          <xdr:colOff>50800</xdr:colOff>
          <xdr:row>144</xdr:row>
          <xdr:rowOff>0</xdr:rowOff>
        </xdr:to>
        <xdr:sp macro="" textlink="">
          <xdr:nvSpPr>
            <xdr:cNvPr id="208969" name="Check Box 73" hidden="1">
              <a:extLst>
                <a:ext uri="{63B3BB69-23CF-44E3-9099-C40C66FF867C}">
                  <a14:compatExt spid="_x0000_s208969"/>
                </a:ext>
                <a:ext uri="{FF2B5EF4-FFF2-40B4-BE49-F238E27FC236}">
                  <a16:creationId xmlns:a16="http://schemas.microsoft.com/office/drawing/2014/main" id="{00000000-0008-0000-0900-000049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口頭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143</xdr:row>
          <xdr:rowOff>6350</xdr:rowOff>
        </xdr:from>
        <xdr:to>
          <xdr:col>12</xdr:col>
          <xdr:colOff>12700</xdr:colOff>
          <xdr:row>144</xdr:row>
          <xdr:rowOff>12700</xdr:rowOff>
        </xdr:to>
        <xdr:sp macro="" textlink="">
          <xdr:nvSpPr>
            <xdr:cNvPr id="208970" name="Check Box 74" hidden="1">
              <a:extLst>
                <a:ext uri="{63B3BB69-23CF-44E3-9099-C40C66FF867C}">
                  <a14:compatExt spid="_x0000_s208970"/>
                </a:ext>
                <a:ext uri="{FF2B5EF4-FFF2-40B4-BE49-F238E27FC236}">
                  <a16:creationId xmlns:a16="http://schemas.microsoft.com/office/drawing/2014/main" id="{00000000-0008-0000-0900-00004A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143</xdr:row>
          <xdr:rowOff>0</xdr:rowOff>
        </xdr:from>
        <xdr:to>
          <xdr:col>32</xdr:col>
          <xdr:colOff>165100</xdr:colOff>
          <xdr:row>143</xdr:row>
          <xdr:rowOff>171450</xdr:rowOff>
        </xdr:to>
        <xdr:sp macro="" textlink="">
          <xdr:nvSpPr>
            <xdr:cNvPr id="208971" name="Check Box 75" hidden="1">
              <a:extLst>
                <a:ext uri="{63B3BB69-23CF-44E3-9099-C40C66FF867C}">
                  <a14:compatExt spid="_x0000_s208971"/>
                </a:ext>
                <a:ext uri="{FF2B5EF4-FFF2-40B4-BE49-F238E27FC236}">
                  <a16:creationId xmlns:a16="http://schemas.microsoft.com/office/drawing/2014/main" id="{00000000-0008-0000-0900-00004B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行っていない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139700</xdr:colOff>
          <xdr:row>145</xdr:row>
          <xdr:rowOff>25400</xdr:rowOff>
        </xdr:from>
        <xdr:to>
          <xdr:col>12</xdr:col>
          <xdr:colOff>95250</xdr:colOff>
          <xdr:row>146</xdr:row>
          <xdr:rowOff>25400</xdr:rowOff>
        </xdr:to>
        <xdr:sp macro="" textlink="">
          <xdr:nvSpPr>
            <xdr:cNvPr id="208972" name="Check Box 76" hidden="1">
              <a:extLst>
                <a:ext uri="{63B3BB69-23CF-44E3-9099-C40C66FF867C}">
                  <a14:compatExt spid="_x0000_s208972"/>
                </a:ext>
                <a:ext uri="{FF2B5EF4-FFF2-40B4-BE49-F238E27FC236}">
                  <a16:creationId xmlns:a16="http://schemas.microsoft.com/office/drawing/2014/main" id="{00000000-0008-0000-0900-00004C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確認連絡を入れる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139700</xdr:colOff>
          <xdr:row>147</xdr:row>
          <xdr:rowOff>6350</xdr:rowOff>
        </xdr:from>
        <xdr:to>
          <xdr:col>12</xdr:col>
          <xdr:colOff>38100</xdr:colOff>
          <xdr:row>148</xdr:row>
          <xdr:rowOff>0</xdr:rowOff>
        </xdr:to>
        <xdr:sp macro="" textlink="">
          <xdr:nvSpPr>
            <xdr:cNvPr id="208973" name="Check Box 77" hidden="1">
              <a:extLst>
                <a:ext uri="{63B3BB69-23CF-44E3-9099-C40C66FF867C}">
                  <a14:compatExt spid="_x0000_s208973"/>
                </a:ext>
                <a:ext uri="{FF2B5EF4-FFF2-40B4-BE49-F238E27FC236}">
                  <a16:creationId xmlns:a16="http://schemas.microsoft.com/office/drawing/2014/main" id="{00000000-0008-0000-0900-00004D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対応をしていない</a:t>
              </a:r>
            </a:p>
          </xdr:txBody>
        </xdr:sp>
        <xdr:clientData/>
      </xdr:twoCellAnchor>
    </mc:Choice>
    <mc:Fallback/>
  </mc:AlternateContent>
  <xdr:twoCellAnchor>
    <xdr:from>
      <xdr:col>19</xdr:col>
      <xdr:colOff>66675</xdr:colOff>
      <xdr:row>145</xdr:row>
      <xdr:rowOff>57150</xdr:rowOff>
    </xdr:from>
    <xdr:to>
      <xdr:col>34</xdr:col>
      <xdr:colOff>95250</xdr:colOff>
      <xdr:row>147</xdr:row>
      <xdr:rowOff>133350</xdr:rowOff>
    </xdr:to>
    <xdr:sp macro="" textlink="">
      <xdr:nvSpPr>
        <xdr:cNvPr id="56" name="AutoShape 2">
          <a:extLst>
            <a:ext uri="{FF2B5EF4-FFF2-40B4-BE49-F238E27FC236}">
              <a16:creationId xmlns:a16="http://schemas.microsoft.com/office/drawing/2014/main" id="{15DA87EF-C814-411E-87B2-1EAAAEC819E7}"/>
            </a:ext>
          </a:extLst>
        </xdr:cNvPr>
        <xdr:cNvSpPr>
          <a:spLocks noChangeArrowheads="1"/>
        </xdr:cNvSpPr>
      </xdr:nvSpPr>
      <xdr:spPr bwMode="auto">
        <a:xfrm>
          <a:off x="3430361" y="27744964"/>
          <a:ext cx="2641146" cy="457200"/>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5</xdr:col>
          <xdr:colOff>146050</xdr:colOff>
          <xdr:row>149</xdr:row>
          <xdr:rowOff>6350</xdr:rowOff>
        </xdr:from>
        <xdr:to>
          <xdr:col>11</xdr:col>
          <xdr:colOff>133350</xdr:colOff>
          <xdr:row>149</xdr:row>
          <xdr:rowOff>177800</xdr:rowOff>
        </xdr:to>
        <xdr:sp macro="" textlink="">
          <xdr:nvSpPr>
            <xdr:cNvPr id="208974" name="Check Box 78" hidden="1">
              <a:extLst>
                <a:ext uri="{63B3BB69-23CF-44E3-9099-C40C66FF867C}">
                  <a14:compatExt spid="_x0000_s208974"/>
                </a:ext>
                <a:ext uri="{FF2B5EF4-FFF2-40B4-BE49-F238E27FC236}">
                  <a16:creationId xmlns:a16="http://schemas.microsoft.com/office/drawing/2014/main" id="{00000000-0008-0000-0900-00004E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確認・記録している</a:t>
              </a:r>
            </a:p>
          </xdr:txBody>
        </xdr:sp>
        <xdr:clientData/>
      </xdr:twoCellAnchor>
    </mc:Choice>
    <mc:Fallback/>
  </mc:AlternateContent>
  <xdr:twoCellAnchor>
    <xdr:from>
      <xdr:col>6</xdr:col>
      <xdr:colOff>76200</xdr:colOff>
      <xdr:row>150</xdr:row>
      <xdr:rowOff>38100</xdr:rowOff>
    </xdr:from>
    <xdr:to>
      <xdr:col>34</xdr:col>
      <xdr:colOff>66675</xdr:colOff>
      <xdr:row>152</xdr:row>
      <xdr:rowOff>114300</xdr:rowOff>
    </xdr:to>
    <xdr:sp macro="" textlink="">
      <xdr:nvSpPr>
        <xdr:cNvPr id="57" name="AutoShape 2">
          <a:extLst>
            <a:ext uri="{FF2B5EF4-FFF2-40B4-BE49-F238E27FC236}">
              <a16:creationId xmlns:a16="http://schemas.microsoft.com/office/drawing/2014/main" id="{0D6D38FE-96A6-4F11-BBA8-807B33E40D0C}"/>
            </a:ext>
          </a:extLst>
        </xdr:cNvPr>
        <xdr:cNvSpPr>
          <a:spLocks noChangeArrowheads="1"/>
        </xdr:cNvSpPr>
      </xdr:nvSpPr>
      <xdr:spPr bwMode="auto">
        <a:xfrm>
          <a:off x="1121229" y="28678414"/>
          <a:ext cx="4921703" cy="457200"/>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5</xdr:col>
          <xdr:colOff>133350</xdr:colOff>
          <xdr:row>153</xdr:row>
          <xdr:rowOff>6350</xdr:rowOff>
        </xdr:from>
        <xdr:to>
          <xdr:col>13</xdr:col>
          <xdr:colOff>57150</xdr:colOff>
          <xdr:row>153</xdr:row>
          <xdr:rowOff>177800</xdr:rowOff>
        </xdr:to>
        <xdr:sp macro="" textlink="">
          <xdr:nvSpPr>
            <xdr:cNvPr id="208975" name="Check Box 79" hidden="1">
              <a:extLst>
                <a:ext uri="{63B3BB69-23CF-44E3-9099-C40C66FF867C}">
                  <a14:compatExt spid="_x0000_s208975"/>
                </a:ext>
                <a:ext uri="{FF2B5EF4-FFF2-40B4-BE49-F238E27FC236}">
                  <a16:creationId xmlns:a16="http://schemas.microsoft.com/office/drawing/2014/main" id="{00000000-0008-0000-0900-00004F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確認・記録していない</a:t>
              </a:r>
            </a:p>
          </xdr:txBody>
        </xdr:sp>
        <xdr:clientData/>
      </xdr:twoCellAnchor>
    </mc:Choice>
    <mc:Fallback/>
  </mc:AlternateContent>
  <xdr:twoCellAnchor>
    <xdr:from>
      <xdr:col>7</xdr:col>
      <xdr:colOff>115454</xdr:colOff>
      <xdr:row>72</xdr:row>
      <xdr:rowOff>51955</xdr:rowOff>
    </xdr:from>
    <xdr:to>
      <xdr:col>34</xdr:col>
      <xdr:colOff>91498</xdr:colOff>
      <xdr:row>72</xdr:row>
      <xdr:rowOff>499630</xdr:rowOff>
    </xdr:to>
    <xdr:sp macro="" textlink="">
      <xdr:nvSpPr>
        <xdr:cNvPr id="58" name="AutoShape 2">
          <a:extLst>
            <a:ext uri="{FF2B5EF4-FFF2-40B4-BE49-F238E27FC236}">
              <a16:creationId xmlns:a16="http://schemas.microsoft.com/office/drawing/2014/main" id="{0BBE8299-2A02-4AA1-96DC-51A1955405C9}"/>
            </a:ext>
          </a:extLst>
        </xdr:cNvPr>
        <xdr:cNvSpPr>
          <a:spLocks noChangeArrowheads="1"/>
        </xdr:cNvSpPr>
      </xdr:nvSpPr>
      <xdr:spPr bwMode="auto">
        <a:xfrm>
          <a:off x="1334654" y="13806055"/>
          <a:ext cx="4733101" cy="447675"/>
        </a:xfrm>
        <a:prstGeom prst="bracketPair">
          <a:avLst>
            <a:gd name="adj" fmla="val 91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24</xdr:col>
          <xdr:colOff>38100</xdr:colOff>
          <xdr:row>95</xdr:row>
          <xdr:rowOff>6350</xdr:rowOff>
        </xdr:from>
        <xdr:to>
          <xdr:col>26</xdr:col>
          <xdr:colOff>165100</xdr:colOff>
          <xdr:row>96</xdr:row>
          <xdr:rowOff>12700</xdr:rowOff>
        </xdr:to>
        <xdr:sp macro="" textlink="">
          <xdr:nvSpPr>
            <xdr:cNvPr id="208976" name="Check Box 80" hidden="1">
              <a:extLst>
                <a:ext uri="{63B3BB69-23CF-44E3-9099-C40C66FF867C}">
                  <a14:compatExt spid="_x0000_s208976"/>
                </a:ext>
                <a:ext uri="{FF2B5EF4-FFF2-40B4-BE49-F238E27FC236}">
                  <a16:creationId xmlns:a16="http://schemas.microsoft.com/office/drawing/2014/main" id="{00000000-0008-0000-0900-000050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96</xdr:row>
          <xdr:rowOff>6350</xdr:rowOff>
        </xdr:from>
        <xdr:to>
          <xdr:col>26</xdr:col>
          <xdr:colOff>165100</xdr:colOff>
          <xdr:row>97</xdr:row>
          <xdr:rowOff>12700</xdr:rowOff>
        </xdr:to>
        <xdr:sp macro="" textlink="">
          <xdr:nvSpPr>
            <xdr:cNvPr id="208977" name="Check Box 81" hidden="1">
              <a:extLst>
                <a:ext uri="{63B3BB69-23CF-44E3-9099-C40C66FF867C}">
                  <a14:compatExt spid="_x0000_s208977"/>
                </a:ext>
                <a:ext uri="{FF2B5EF4-FFF2-40B4-BE49-F238E27FC236}">
                  <a16:creationId xmlns:a16="http://schemas.microsoft.com/office/drawing/2014/main" id="{00000000-0008-0000-0900-000051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97</xdr:row>
          <xdr:rowOff>6350</xdr:rowOff>
        </xdr:from>
        <xdr:to>
          <xdr:col>26</xdr:col>
          <xdr:colOff>165100</xdr:colOff>
          <xdr:row>98</xdr:row>
          <xdr:rowOff>12700</xdr:rowOff>
        </xdr:to>
        <xdr:sp macro="" textlink="">
          <xdr:nvSpPr>
            <xdr:cNvPr id="208978" name="Check Box 82" hidden="1">
              <a:extLst>
                <a:ext uri="{63B3BB69-23CF-44E3-9099-C40C66FF867C}">
                  <a14:compatExt spid="_x0000_s208978"/>
                </a:ext>
                <a:ext uri="{FF2B5EF4-FFF2-40B4-BE49-F238E27FC236}">
                  <a16:creationId xmlns:a16="http://schemas.microsoft.com/office/drawing/2014/main" id="{00000000-0008-0000-0900-000052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98</xdr:row>
          <xdr:rowOff>88900</xdr:rowOff>
        </xdr:from>
        <xdr:to>
          <xdr:col>26</xdr:col>
          <xdr:colOff>165100</xdr:colOff>
          <xdr:row>99</xdr:row>
          <xdr:rowOff>95250</xdr:rowOff>
        </xdr:to>
        <xdr:sp macro="" textlink="">
          <xdr:nvSpPr>
            <xdr:cNvPr id="208979" name="Check Box 83" hidden="1">
              <a:extLst>
                <a:ext uri="{63B3BB69-23CF-44E3-9099-C40C66FF867C}">
                  <a14:compatExt spid="_x0000_s208979"/>
                </a:ext>
                <a:ext uri="{FF2B5EF4-FFF2-40B4-BE49-F238E27FC236}">
                  <a16:creationId xmlns:a16="http://schemas.microsoft.com/office/drawing/2014/main" id="{00000000-0008-0000-0900-000053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100</xdr:row>
          <xdr:rowOff>6350</xdr:rowOff>
        </xdr:from>
        <xdr:to>
          <xdr:col>26</xdr:col>
          <xdr:colOff>165100</xdr:colOff>
          <xdr:row>101</xdr:row>
          <xdr:rowOff>12700</xdr:rowOff>
        </xdr:to>
        <xdr:sp macro="" textlink="">
          <xdr:nvSpPr>
            <xdr:cNvPr id="208980" name="Check Box 84" hidden="1">
              <a:extLst>
                <a:ext uri="{63B3BB69-23CF-44E3-9099-C40C66FF867C}">
                  <a14:compatExt spid="_x0000_s208980"/>
                </a:ext>
                <a:ext uri="{FF2B5EF4-FFF2-40B4-BE49-F238E27FC236}">
                  <a16:creationId xmlns:a16="http://schemas.microsoft.com/office/drawing/2014/main" id="{00000000-0008-0000-0900-000054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101</xdr:row>
          <xdr:rowOff>6350</xdr:rowOff>
        </xdr:from>
        <xdr:to>
          <xdr:col>26</xdr:col>
          <xdr:colOff>165100</xdr:colOff>
          <xdr:row>102</xdr:row>
          <xdr:rowOff>12700</xdr:rowOff>
        </xdr:to>
        <xdr:sp macro="" textlink="">
          <xdr:nvSpPr>
            <xdr:cNvPr id="208981" name="Check Box 85" hidden="1">
              <a:extLst>
                <a:ext uri="{63B3BB69-23CF-44E3-9099-C40C66FF867C}">
                  <a14:compatExt spid="_x0000_s208981"/>
                </a:ext>
                <a:ext uri="{FF2B5EF4-FFF2-40B4-BE49-F238E27FC236}">
                  <a16:creationId xmlns:a16="http://schemas.microsoft.com/office/drawing/2014/main" id="{00000000-0008-0000-0900-000055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102</xdr:row>
          <xdr:rowOff>6350</xdr:rowOff>
        </xdr:from>
        <xdr:to>
          <xdr:col>26</xdr:col>
          <xdr:colOff>165100</xdr:colOff>
          <xdr:row>103</xdr:row>
          <xdr:rowOff>12700</xdr:rowOff>
        </xdr:to>
        <xdr:sp macro="" textlink="">
          <xdr:nvSpPr>
            <xdr:cNvPr id="208982" name="Check Box 86" hidden="1">
              <a:extLst>
                <a:ext uri="{63B3BB69-23CF-44E3-9099-C40C66FF867C}">
                  <a14:compatExt spid="_x0000_s208982"/>
                </a:ext>
                <a:ext uri="{FF2B5EF4-FFF2-40B4-BE49-F238E27FC236}">
                  <a16:creationId xmlns:a16="http://schemas.microsoft.com/office/drawing/2014/main" id="{00000000-0008-0000-0900-000056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103</xdr:row>
          <xdr:rowOff>76200</xdr:rowOff>
        </xdr:from>
        <xdr:to>
          <xdr:col>26</xdr:col>
          <xdr:colOff>165100</xdr:colOff>
          <xdr:row>104</xdr:row>
          <xdr:rowOff>88900</xdr:rowOff>
        </xdr:to>
        <xdr:sp macro="" textlink="">
          <xdr:nvSpPr>
            <xdr:cNvPr id="208983" name="Check Box 87" hidden="1">
              <a:extLst>
                <a:ext uri="{63B3BB69-23CF-44E3-9099-C40C66FF867C}">
                  <a14:compatExt spid="_x0000_s208983"/>
                </a:ext>
                <a:ext uri="{FF2B5EF4-FFF2-40B4-BE49-F238E27FC236}">
                  <a16:creationId xmlns:a16="http://schemas.microsoft.com/office/drawing/2014/main" id="{00000000-0008-0000-0900-000057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25400</xdr:colOff>
          <xdr:row>105</xdr:row>
          <xdr:rowOff>114300</xdr:rowOff>
        </xdr:from>
        <xdr:to>
          <xdr:col>26</xdr:col>
          <xdr:colOff>139700</xdr:colOff>
          <xdr:row>105</xdr:row>
          <xdr:rowOff>285750</xdr:rowOff>
        </xdr:to>
        <xdr:sp macro="" textlink="">
          <xdr:nvSpPr>
            <xdr:cNvPr id="208984" name="Check Box 88" hidden="1">
              <a:extLst>
                <a:ext uri="{63B3BB69-23CF-44E3-9099-C40C66FF867C}">
                  <a14:compatExt spid="_x0000_s208984"/>
                </a:ext>
                <a:ext uri="{FF2B5EF4-FFF2-40B4-BE49-F238E27FC236}">
                  <a16:creationId xmlns:a16="http://schemas.microsoft.com/office/drawing/2014/main" id="{00000000-0008-0000-0900-000058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25400</xdr:colOff>
          <xdr:row>95</xdr:row>
          <xdr:rowOff>0</xdr:rowOff>
        </xdr:from>
        <xdr:to>
          <xdr:col>30</xdr:col>
          <xdr:colOff>139700</xdr:colOff>
          <xdr:row>96</xdr:row>
          <xdr:rowOff>12700</xdr:rowOff>
        </xdr:to>
        <xdr:sp macro="" textlink="">
          <xdr:nvSpPr>
            <xdr:cNvPr id="208985" name="Check Box 89" hidden="1">
              <a:extLst>
                <a:ext uri="{63B3BB69-23CF-44E3-9099-C40C66FF867C}">
                  <a14:compatExt spid="_x0000_s208985"/>
                </a:ext>
                <a:ext uri="{FF2B5EF4-FFF2-40B4-BE49-F238E27FC236}">
                  <a16:creationId xmlns:a16="http://schemas.microsoft.com/office/drawing/2014/main" id="{00000000-0008-0000-0900-000059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25400</xdr:colOff>
          <xdr:row>96</xdr:row>
          <xdr:rowOff>0</xdr:rowOff>
        </xdr:from>
        <xdr:to>
          <xdr:col>30</xdr:col>
          <xdr:colOff>139700</xdr:colOff>
          <xdr:row>97</xdr:row>
          <xdr:rowOff>12700</xdr:rowOff>
        </xdr:to>
        <xdr:sp macro="" textlink="">
          <xdr:nvSpPr>
            <xdr:cNvPr id="208986" name="Check Box 90" hidden="1">
              <a:extLst>
                <a:ext uri="{63B3BB69-23CF-44E3-9099-C40C66FF867C}">
                  <a14:compatExt spid="_x0000_s208986"/>
                </a:ext>
                <a:ext uri="{FF2B5EF4-FFF2-40B4-BE49-F238E27FC236}">
                  <a16:creationId xmlns:a16="http://schemas.microsoft.com/office/drawing/2014/main" id="{00000000-0008-0000-0900-00005A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25400</xdr:colOff>
          <xdr:row>97</xdr:row>
          <xdr:rowOff>0</xdr:rowOff>
        </xdr:from>
        <xdr:to>
          <xdr:col>30</xdr:col>
          <xdr:colOff>139700</xdr:colOff>
          <xdr:row>98</xdr:row>
          <xdr:rowOff>0</xdr:rowOff>
        </xdr:to>
        <xdr:sp macro="" textlink="">
          <xdr:nvSpPr>
            <xdr:cNvPr id="208987" name="Check Box 91" hidden="1">
              <a:extLst>
                <a:ext uri="{63B3BB69-23CF-44E3-9099-C40C66FF867C}">
                  <a14:compatExt spid="_x0000_s208987"/>
                </a:ext>
                <a:ext uri="{FF2B5EF4-FFF2-40B4-BE49-F238E27FC236}">
                  <a16:creationId xmlns:a16="http://schemas.microsoft.com/office/drawing/2014/main" id="{00000000-0008-0000-0900-00005B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98</xdr:row>
          <xdr:rowOff>69850</xdr:rowOff>
        </xdr:from>
        <xdr:to>
          <xdr:col>30</xdr:col>
          <xdr:colOff>133350</xdr:colOff>
          <xdr:row>99</xdr:row>
          <xdr:rowOff>63500</xdr:rowOff>
        </xdr:to>
        <xdr:sp macro="" textlink="">
          <xdr:nvSpPr>
            <xdr:cNvPr id="208988" name="Check Box 92" hidden="1">
              <a:extLst>
                <a:ext uri="{63B3BB69-23CF-44E3-9099-C40C66FF867C}">
                  <a14:compatExt spid="_x0000_s208988"/>
                </a:ext>
                <a:ext uri="{FF2B5EF4-FFF2-40B4-BE49-F238E27FC236}">
                  <a16:creationId xmlns:a16="http://schemas.microsoft.com/office/drawing/2014/main" id="{00000000-0008-0000-0900-00005C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25400</xdr:colOff>
          <xdr:row>100</xdr:row>
          <xdr:rowOff>0</xdr:rowOff>
        </xdr:from>
        <xdr:to>
          <xdr:col>30</xdr:col>
          <xdr:colOff>139700</xdr:colOff>
          <xdr:row>101</xdr:row>
          <xdr:rowOff>12700</xdr:rowOff>
        </xdr:to>
        <xdr:sp macro="" textlink="">
          <xdr:nvSpPr>
            <xdr:cNvPr id="208989" name="Check Box 93" hidden="1">
              <a:extLst>
                <a:ext uri="{63B3BB69-23CF-44E3-9099-C40C66FF867C}">
                  <a14:compatExt spid="_x0000_s208989"/>
                </a:ext>
                <a:ext uri="{FF2B5EF4-FFF2-40B4-BE49-F238E27FC236}">
                  <a16:creationId xmlns:a16="http://schemas.microsoft.com/office/drawing/2014/main" id="{00000000-0008-0000-0900-00005D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25400</xdr:colOff>
          <xdr:row>101</xdr:row>
          <xdr:rowOff>0</xdr:rowOff>
        </xdr:from>
        <xdr:to>
          <xdr:col>30</xdr:col>
          <xdr:colOff>139700</xdr:colOff>
          <xdr:row>102</xdr:row>
          <xdr:rowOff>0</xdr:rowOff>
        </xdr:to>
        <xdr:sp macro="" textlink="">
          <xdr:nvSpPr>
            <xdr:cNvPr id="208990" name="Check Box 94" hidden="1">
              <a:extLst>
                <a:ext uri="{63B3BB69-23CF-44E3-9099-C40C66FF867C}">
                  <a14:compatExt spid="_x0000_s208990"/>
                </a:ext>
                <a:ext uri="{FF2B5EF4-FFF2-40B4-BE49-F238E27FC236}">
                  <a16:creationId xmlns:a16="http://schemas.microsoft.com/office/drawing/2014/main" id="{00000000-0008-0000-0900-00005E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25400</xdr:colOff>
          <xdr:row>102</xdr:row>
          <xdr:rowOff>0</xdr:rowOff>
        </xdr:from>
        <xdr:to>
          <xdr:col>30</xdr:col>
          <xdr:colOff>139700</xdr:colOff>
          <xdr:row>103</xdr:row>
          <xdr:rowOff>12700</xdr:rowOff>
        </xdr:to>
        <xdr:sp macro="" textlink="">
          <xdr:nvSpPr>
            <xdr:cNvPr id="208991" name="Check Box 95" hidden="1">
              <a:extLst>
                <a:ext uri="{63B3BB69-23CF-44E3-9099-C40C66FF867C}">
                  <a14:compatExt spid="_x0000_s208991"/>
                </a:ext>
                <a:ext uri="{FF2B5EF4-FFF2-40B4-BE49-F238E27FC236}">
                  <a16:creationId xmlns:a16="http://schemas.microsoft.com/office/drawing/2014/main" id="{00000000-0008-0000-0900-00005F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44450</xdr:colOff>
          <xdr:row>103</xdr:row>
          <xdr:rowOff>82550</xdr:rowOff>
        </xdr:from>
        <xdr:to>
          <xdr:col>31</xdr:col>
          <xdr:colOff>0</xdr:colOff>
          <xdr:row>104</xdr:row>
          <xdr:rowOff>88900</xdr:rowOff>
        </xdr:to>
        <xdr:sp macro="" textlink="">
          <xdr:nvSpPr>
            <xdr:cNvPr id="208992" name="Check Box 96" hidden="1">
              <a:extLst>
                <a:ext uri="{63B3BB69-23CF-44E3-9099-C40C66FF867C}">
                  <a14:compatExt spid="_x0000_s208992"/>
                </a:ext>
                <a:ext uri="{FF2B5EF4-FFF2-40B4-BE49-F238E27FC236}">
                  <a16:creationId xmlns:a16="http://schemas.microsoft.com/office/drawing/2014/main" id="{00000000-0008-0000-0900-000060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38100</xdr:colOff>
          <xdr:row>105</xdr:row>
          <xdr:rowOff>120650</xdr:rowOff>
        </xdr:from>
        <xdr:to>
          <xdr:col>30</xdr:col>
          <xdr:colOff>165100</xdr:colOff>
          <xdr:row>105</xdr:row>
          <xdr:rowOff>292100</xdr:rowOff>
        </xdr:to>
        <xdr:sp macro="" textlink="">
          <xdr:nvSpPr>
            <xdr:cNvPr id="208993" name="Check Box 97" hidden="1">
              <a:extLst>
                <a:ext uri="{63B3BB69-23CF-44E3-9099-C40C66FF867C}">
                  <a14:compatExt spid="_x0000_s208993"/>
                </a:ext>
                <a:ext uri="{FF2B5EF4-FFF2-40B4-BE49-F238E27FC236}">
                  <a16:creationId xmlns:a16="http://schemas.microsoft.com/office/drawing/2014/main" id="{00000000-0008-0000-0900-000061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6350</xdr:colOff>
          <xdr:row>102</xdr:row>
          <xdr:rowOff>82550</xdr:rowOff>
        </xdr:from>
        <xdr:to>
          <xdr:col>33</xdr:col>
          <xdr:colOff>114300</xdr:colOff>
          <xdr:row>103</xdr:row>
          <xdr:rowOff>95250</xdr:rowOff>
        </xdr:to>
        <xdr:sp macro="" textlink="">
          <xdr:nvSpPr>
            <xdr:cNvPr id="208994" name="Check Box 98" hidden="1">
              <a:extLst>
                <a:ext uri="{63B3BB69-23CF-44E3-9099-C40C66FF867C}">
                  <a14:compatExt spid="_x0000_s208994"/>
                </a:ext>
                <a:ext uri="{FF2B5EF4-FFF2-40B4-BE49-F238E27FC236}">
                  <a16:creationId xmlns:a16="http://schemas.microsoft.com/office/drawing/2014/main" id="{00000000-0008-0000-0900-000062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131</xdr:row>
          <xdr:rowOff>31750</xdr:rowOff>
        </xdr:from>
        <xdr:to>
          <xdr:col>28</xdr:col>
          <xdr:colOff>19050</xdr:colOff>
          <xdr:row>132</xdr:row>
          <xdr:rowOff>25400</xdr:rowOff>
        </xdr:to>
        <xdr:sp macro="" textlink="">
          <xdr:nvSpPr>
            <xdr:cNvPr id="208995" name="Check Box 99" hidden="1">
              <a:extLst>
                <a:ext uri="{63B3BB69-23CF-44E3-9099-C40C66FF867C}">
                  <a14:compatExt spid="_x0000_s208995"/>
                </a:ext>
                <a:ext uri="{FF2B5EF4-FFF2-40B4-BE49-F238E27FC236}">
                  <a16:creationId xmlns:a16="http://schemas.microsoft.com/office/drawing/2014/main" id="{00000000-0008-0000-0900-000063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132</xdr:row>
          <xdr:rowOff>31750</xdr:rowOff>
        </xdr:from>
        <xdr:to>
          <xdr:col>28</xdr:col>
          <xdr:colOff>19050</xdr:colOff>
          <xdr:row>133</xdr:row>
          <xdr:rowOff>25400</xdr:rowOff>
        </xdr:to>
        <xdr:sp macro="" textlink="">
          <xdr:nvSpPr>
            <xdr:cNvPr id="208996" name="Check Box 100" hidden="1">
              <a:extLst>
                <a:ext uri="{63B3BB69-23CF-44E3-9099-C40C66FF867C}">
                  <a14:compatExt spid="_x0000_s208996"/>
                </a:ext>
                <a:ext uri="{FF2B5EF4-FFF2-40B4-BE49-F238E27FC236}">
                  <a16:creationId xmlns:a16="http://schemas.microsoft.com/office/drawing/2014/main" id="{00000000-0008-0000-0900-000064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133</xdr:row>
          <xdr:rowOff>31750</xdr:rowOff>
        </xdr:from>
        <xdr:to>
          <xdr:col>28</xdr:col>
          <xdr:colOff>19050</xdr:colOff>
          <xdr:row>134</xdr:row>
          <xdr:rowOff>25400</xdr:rowOff>
        </xdr:to>
        <xdr:sp macro="" textlink="">
          <xdr:nvSpPr>
            <xdr:cNvPr id="208997" name="Check Box 101" hidden="1">
              <a:extLst>
                <a:ext uri="{63B3BB69-23CF-44E3-9099-C40C66FF867C}">
                  <a14:compatExt spid="_x0000_s208997"/>
                </a:ext>
                <a:ext uri="{FF2B5EF4-FFF2-40B4-BE49-F238E27FC236}">
                  <a16:creationId xmlns:a16="http://schemas.microsoft.com/office/drawing/2014/main" id="{00000000-0008-0000-0900-000065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134</xdr:row>
          <xdr:rowOff>31750</xdr:rowOff>
        </xdr:from>
        <xdr:to>
          <xdr:col>28</xdr:col>
          <xdr:colOff>19050</xdr:colOff>
          <xdr:row>135</xdr:row>
          <xdr:rowOff>25400</xdr:rowOff>
        </xdr:to>
        <xdr:sp macro="" textlink="">
          <xdr:nvSpPr>
            <xdr:cNvPr id="208998" name="Check Box 102" hidden="1">
              <a:extLst>
                <a:ext uri="{63B3BB69-23CF-44E3-9099-C40C66FF867C}">
                  <a14:compatExt spid="_x0000_s208998"/>
                </a:ext>
                <a:ext uri="{FF2B5EF4-FFF2-40B4-BE49-F238E27FC236}">
                  <a16:creationId xmlns:a16="http://schemas.microsoft.com/office/drawing/2014/main" id="{00000000-0008-0000-0900-000066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135</xdr:row>
          <xdr:rowOff>31750</xdr:rowOff>
        </xdr:from>
        <xdr:to>
          <xdr:col>28</xdr:col>
          <xdr:colOff>19050</xdr:colOff>
          <xdr:row>136</xdr:row>
          <xdr:rowOff>25400</xdr:rowOff>
        </xdr:to>
        <xdr:sp macro="" textlink="">
          <xdr:nvSpPr>
            <xdr:cNvPr id="208999" name="Check Box 103" hidden="1">
              <a:extLst>
                <a:ext uri="{63B3BB69-23CF-44E3-9099-C40C66FF867C}">
                  <a14:compatExt spid="_x0000_s208999"/>
                </a:ext>
                <a:ext uri="{FF2B5EF4-FFF2-40B4-BE49-F238E27FC236}">
                  <a16:creationId xmlns:a16="http://schemas.microsoft.com/office/drawing/2014/main" id="{00000000-0008-0000-0900-000067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44450</xdr:colOff>
          <xdr:row>131</xdr:row>
          <xdr:rowOff>31750</xdr:rowOff>
        </xdr:from>
        <xdr:to>
          <xdr:col>32</xdr:col>
          <xdr:colOff>19050</xdr:colOff>
          <xdr:row>132</xdr:row>
          <xdr:rowOff>25400</xdr:rowOff>
        </xdr:to>
        <xdr:sp macro="" textlink="">
          <xdr:nvSpPr>
            <xdr:cNvPr id="209000" name="Check Box 104" hidden="1">
              <a:extLst>
                <a:ext uri="{63B3BB69-23CF-44E3-9099-C40C66FF867C}">
                  <a14:compatExt spid="_x0000_s209000"/>
                </a:ext>
                <a:ext uri="{FF2B5EF4-FFF2-40B4-BE49-F238E27FC236}">
                  <a16:creationId xmlns:a16="http://schemas.microsoft.com/office/drawing/2014/main" id="{00000000-0008-0000-0900-000068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44450</xdr:colOff>
          <xdr:row>132</xdr:row>
          <xdr:rowOff>31750</xdr:rowOff>
        </xdr:from>
        <xdr:to>
          <xdr:col>32</xdr:col>
          <xdr:colOff>19050</xdr:colOff>
          <xdr:row>133</xdr:row>
          <xdr:rowOff>25400</xdr:rowOff>
        </xdr:to>
        <xdr:sp macro="" textlink="">
          <xdr:nvSpPr>
            <xdr:cNvPr id="209001" name="Check Box 105" hidden="1">
              <a:extLst>
                <a:ext uri="{63B3BB69-23CF-44E3-9099-C40C66FF867C}">
                  <a14:compatExt spid="_x0000_s209001"/>
                </a:ext>
                <a:ext uri="{FF2B5EF4-FFF2-40B4-BE49-F238E27FC236}">
                  <a16:creationId xmlns:a16="http://schemas.microsoft.com/office/drawing/2014/main" id="{00000000-0008-0000-0900-000069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44450</xdr:colOff>
          <xdr:row>133</xdr:row>
          <xdr:rowOff>31750</xdr:rowOff>
        </xdr:from>
        <xdr:to>
          <xdr:col>32</xdr:col>
          <xdr:colOff>19050</xdr:colOff>
          <xdr:row>134</xdr:row>
          <xdr:rowOff>25400</xdr:rowOff>
        </xdr:to>
        <xdr:sp macro="" textlink="">
          <xdr:nvSpPr>
            <xdr:cNvPr id="209002" name="Check Box 106" hidden="1">
              <a:extLst>
                <a:ext uri="{63B3BB69-23CF-44E3-9099-C40C66FF867C}">
                  <a14:compatExt spid="_x0000_s209002"/>
                </a:ext>
                <a:ext uri="{FF2B5EF4-FFF2-40B4-BE49-F238E27FC236}">
                  <a16:creationId xmlns:a16="http://schemas.microsoft.com/office/drawing/2014/main" id="{00000000-0008-0000-0900-00006A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44450</xdr:colOff>
          <xdr:row>134</xdr:row>
          <xdr:rowOff>31750</xdr:rowOff>
        </xdr:from>
        <xdr:to>
          <xdr:col>32</xdr:col>
          <xdr:colOff>19050</xdr:colOff>
          <xdr:row>135</xdr:row>
          <xdr:rowOff>25400</xdr:rowOff>
        </xdr:to>
        <xdr:sp macro="" textlink="">
          <xdr:nvSpPr>
            <xdr:cNvPr id="209003" name="Check Box 107" hidden="1">
              <a:extLst>
                <a:ext uri="{63B3BB69-23CF-44E3-9099-C40C66FF867C}">
                  <a14:compatExt spid="_x0000_s209003"/>
                </a:ext>
                <a:ext uri="{FF2B5EF4-FFF2-40B4-BE49-F238E27FC236}">
                  <a16:creationId xmlns:a16="http://schemas.microsoft.com/office/drawing/2014/main" id="{00000000-0008-0000-0900-00006B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44450</xdr:colOff>
          <xdr:row>135</xdr:row>
          <xdr:rowOff>31750</xdr:rowOff>
        </xdr:from>
        <xdr:to>
          <xdr:col>32</xdr:col>
          <xdr:colOff>19050</xdr:colOff>
          <xdr:row>136</xdr:row>
          <xdr:rowOff>25400</xdr:rowOff>
        </xdr:to>
        <xdr:sp macro="" textlink="">
          <xdr:nvSpPr>
            <xdr:cNvPr id="209004" name="Check Box 108" hidden="1">
              <a:extLst>
                <a:ext uri="{63B3BB69-23CF-44E3-9099-C40C66FF867C}">
                  <a14:compatExt spid="_x0000_s209004"/>
                </a:ext>
                <a:ext uri="{FF2B5EF4-FFF2-40B4-BE49-F238E27FC236}">
                  <a16:creationId xmlns:a16="http://schemas.microsoft.com/office/drawing/2014/main" id="{00000000-0008-0000-0900-00006C3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xdr:twoCellAnchor>
    <xdr:from>
      <xdr:col>7</xdr:col>
      <xdr:colOff>72934</xdr:colOff>
      <xdr:row>27</xdr:row>
      <xdr:rowOff>34636</xdr:rowOff>
    </xdr:from>
    <xdr:to>
      <xdr:col>34</xdr:col>
      <xdr:colOff>72934</xdr:colOff>
      <xdr:row>28</xdr:row>
      <xdr:rowOff>155863</xdr:rowOff>
    </xdr:to>
    <xdr:sp macro="" textlink="">
      <xdr:nvSpPr>
        <xdr:cNvPr id="59" name="大かっこ 4">
          <a:extLst>
            <a:ext uri="{FF2B5EF4-FFF2-40B4-BE49-F238E27FC236}">
              <a16:creationId xmlns:a16="http://schemas.microsoft.com/office/drawing/2014/main" id="{DA720D30-DB87-4D9D-8531-7B5C3B59AF80}"/>
            </a:ext>
          </a:extLst>
        </xdr:cNvPr>
        <xdr:cNvSpPr>
          <a:spLocks noChangeArrowheads="1"/>
        </xdr:cNvSpPr>
      </xdr:nvSpPr>
      <xdr:spPr bwMode="auto">
        <a:xfrm>
          <a:off x="1292134" y="5412179"/>
          <a:ext cx="4757057" cy="311727"/>
        </a:xfrm>
        <a:prstGeom prst="bracketPair">
          <a:avLst>
            <a:gd name="adj" fmla="val 6556"/>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99954</xdr:colOff>
      <xdr:row>5</xdr:row>
      <xdr:rowOff>99953</xdr:rowOff>
    </xdr:from>
    <xdr:to>
      <xdr:col>34</xdr:col>
      <xdr:colOff>82315</xdr:colOff>
      <xdr:row>6</xdr:row>
      <xdr:rowOff>157103</xdr:rowOff>
    </xdr:to>
    <xdr:sp macro="" textlink="">
      <xdr:nvSpPr>
        <xdr:cNvPr id="60" name="大かっこ 4">
          <a:extLst>
            <a:ext uri="{FF2B5EF4-FFF2-40B4-BE49-F238E27FC236}">
              <a16:creationId xmlns:a16="http://schemas.microsoft.com/office/drawing/2014/main" id="{752A7E44-1239-4599-B418-A0A1E0B31C5B}"/>
            </a:ext>
          </a:extLst>
        </xdr:cNvPr>
        <xdr:cNvSpPr>
          <a:spLocks noChangeArrowheads="1"/>
        </xdr:cNvSpPr>
      </xdr:nvSpPr>
      <xdr:spPr bwMode="auto">
        <a:xfrm>
          <a:off x="2592783" y="1052453"/>
          <a:ext cx="3465789" cy="247650"/>
        </a:xfrm>
        <a:prstGeom prst="bracketPair">
          <a:avLst>
            <a:gd name="adj" fmla="val 6556"/>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52916</xdr:colOff>
      <xdr:row>8</xdr:row>
      <xdr:rowOff>47036</xdr:rowOff>
    </xdr:from>
    <xdr:to>
      <xdr:col>34</xdr:col>
      <xdr:colOff>76434</xdr:colOff>
      <xdr:row>9</xdr:row>
      <xdr:rowOff>141111</xdr:rowOff>
    </xdr:to>
    <xdr:sp macro="" textlink="">
      <xdr:nvSpPr>
        <xdr:cNvPr id="61" name="大かっこ 4">
          <a:extLst>
            <a:ext uri="{FF2B5EF4-FFF2-40B4-BE49-F238E27FC236}">
              <a16:creationId xmlns:a16="http://schemas.microsoft.com/office/drawing/2014/main" id="{8E9ADA75-FB24-4827-B75C-5C3CD24EE6EE}"/>
            </a:ext>
          </a:extLst>
        </xdr:cNvPr>
        <xdr:cNvSpPr>
          <a:spLocks noChangeArrowheads="1"/>
        </xdr:cNvSpPr>
      </xdr:nvSpPr>
      <xdr:spPr bwMode="auto">
        <a:xfrm>
          <a:off x="2023230" y="1571036"/>
          <a:ext cx="4029461" cy="246475"/>
        </a:xfrm>
        <a:prstGeom prst="bracketPair">
          <a:avLst>
            <a:gd name="adj" fmla="val 6556"/>
          </a:avLst>
        </a:prstGeom>
        <a:noFill/>
        <a:ln w="9525" algn="ctr">
          <a:solidFill>
            <a:srgbClr val="4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25</xdr:col>
      <xdr:colOff>152400</xdr:colOff>
      <xdr:row>4</xdr:row>
      <xdr:rowOff>38100</xdr:rowOff>
    </xdr:from>
    <xdr:to>
      <xdr:col>34</xdr:col>
      <xdr:colOff>104775</xdr:colOff>
      <xdr:row>5</xdr:row>
      <xdr:rowOff>152400</xdr:rowOff>
    </xdr:to>
    <xdr:sp macro="" textlink="">
      <xdr:nvSpPr>
        <xdr:cNvPr id="194584" name="AutoShape 2">
          <a:extLst>
            <a:ext uri="{FF2B5EF4-FFF2-40B4-BE49-F238E27FC236}">
              <a16:creationId xmlns:a16="http://schemas.microsoft.com/office/drawing/2014/main" id="{00000000-0008-0000-0A00-000018F80200}"/>
            </a:ext>
          </a:extLst>
        </xdr:cNvPr>
        <xdr:cNvSpPr>
          <a:spLocks noChangeArrowheads="1"/>
        </xdr:cNvSpPr>
      </xdr:nvSpPr>
      <xdr:spPr bwMode="auto">
        <a:xfrm>
          <a:off x="4914900" y="800100"/>
          <a:ext cx="1666875" cy="3048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104775</xdr:colOff>
      <xdr:row>51</xdr:row>
      <xdr:rowOff>95250</xdr:rowOff>
    </xdr:from>
    <xdr:to>
      <xdr:col>34</xdr:col>
      <xdr:colOff>123825</xdr:colOff>
      <xdr:row>52</xdr:row>
      <xdr:rowOff>114300</xdr:rowOff>
    </xdr:to>
    <xdr:sp macro="" textlink="">
      <xdr:nvSpPr>
        <xdr:cNvPr id="194585" name="AutoShape 2">
          <a:extLst>
            <a:ext uri="{FF2B5EF4-FFF2-40B4-BE49-F238E27FC236}">
              <a16:creationId xmlns:a16="http://schemas.microsoft.com/office/drawing/2014/main" id="{00000000-0008-0000-0A00-000019F80200}"/>
            </a:ext>
          </a:extLst>
        </xdr:cNvPr>
        <xdr:cNvSpPr>
          <a:spLocks noChangeArrowheads="1"/>
        </xdr:cNvSpPr>
      </xdr:nvSpPr>
      <xdr:spPr bwMode="auto">
        <a:xfrm>
          <a:off x="2771775" y="9810750"/>
          <a:ext cx="3829050" cy="209550"/>
        </a:xfrm>
        <a:prstGeom prst="bracketPair">
          <a:avLst>
            <a:gd name="adj" fmla="val 691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47625</xdr:colOff>
      <xdr:row>140</xdr:row>
      <xdr:rowOff>85725</xdr:rowOff>
    </xdr:from>
    <xdr:to>
      <xdr:col>34</xdr:col>
      <xdr:colOff>133350</xdr:colOff>
      <xdr:row>143</xdr:row>
      <xdr:rowOff>133350</xdr:rowOff>
    </xdr:to>
    <xdr:sp macro="" textlink="">
      <xdr:nvSpPr>
        <xdr:cNvPr id="194586" name="AutoShape 2">
          <a:extLst>
            <a:ext uri="{FF2B5EF4-FFF2-40B4-BE49-F238E27FC236}">
              <a16:creationId xmlns:a16="http://schemas.microsoft.com/office/drawing/2014/main" id="{00000000-0008-0000-0A00-00001AF80200}"/>
            </a:ext>
          </a:extLst>
        </xdr:cNvPr>
        <xdr:cNvSpPr>
          <a:spLocks noChangeArrowheads="1"/>
        </xdr:cNvSpPr>
      </xdr:nvSpPr>
      <xdr:spPr bwMode="auto">
        <a:xfrm>
          <a:off x="2714625" y="26546175"/>
          <a:ext cx="3895725" cy="619125"/>
        </a:xfrm>
        <a:prstGeom prst="bracketPair">
          <a:avLst>
            <a:gd name="adj" fmla="val 71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104775</xdr:colOff>
      <xdr:row>46</xdr:row>
      <xdr:rowOff>57150</xdr:rowOff>
    </xdr:from>
    <xdr:to>
      <xdr:col>34</xdr:col>
      <xdr:colOff>123825</xdr:colOff>
      <xdr:row>50</xdr:row>
      <xdr:rowOff>95250</xdr:rowOff>
    </xdr:to>
    <xdr:sp macro="" textlink="">
      <xdr:nvSpPr>
        <xdr:cNvPr id="194587" name="AutoShape 2">
          <a:extLst>
            <a:ext uri="{FF2B5EF4-FFF2-40B4-BE49-F238E27FC236}">
              <a16:creationId xmlns:a16="http://schemas.microsoft.com/office/drawing/2014/main" id="{00000000-0008-0000-0A00-00001BF80200}"/>
            </a:ext>
          </a:extLst>
        </xdr:cNvPr>
        <xdr:cNvSpPr>
          <a:spLocks noChangeArrowheads="1"/>
        </xdr:cNvSpPr>
      </xdr:nvSpPr>
      <xdr:spPr bwMode="auto">
        <a:xfrm>
          <a:off x="2771775" y="8820150"/>
          <a:ext cx="3829050" cy="800100"/>
        </a:xfrm>
        <a:prstGeom prst="bracketPair">
          <a:avLst>
            <a:gd name="adj" fmla="val 691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95250</xdr:colOff>
          <xdr:row>4</xdr:row>
          <xdr:rowOff>88900</xdr:rowOff>
        </xdr:from>
        <xdr:to>
          <xdr:col>29</xdr:col>
          <xdr:colOff>25400</xdr:colOff>
          <xdr:row>5</xdr:row>
          <xdr:rowOff>101600</xdr:rowOff>
        </xdr:to>
        <xdr:sp macro="" textlink="">
          <xdr:nvSpPr>
            <xdr:cNvPr id="161793" name="Check Box 1" hidden="1">
              <a:extLst>
                <a:ext uri="{63B3BB69-23CF-44E3-9099-C40C66FF867C}">
                  <a14:compatExt spid="_x0000_s161793"/>
                </a:ext>
                <a:ext uri="{FF2B5EF4-FFF2-40B4-BE49-F238E27FC236}">
                  <a16:creationId xmlns:a16="http://schemas.microsoft.com/office/drawing/2014/main" id="{00000000-0008-0000-0A00-000001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作成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4</xdr:row>
          <xdr:rowOff>88900</xdr:rowOff>
        </xdr:from>
        <xdr:to>
          <xdr:col>33</xdr:col>
          <xdr:colOff>127000</xdr:colOff>
          <xdr:row>5</xdr:row>
          <xdr:rowOff>101600</xdr:rowOff>
        </xdr:to>
        <xdr:sp macro="" textlink="">
          <xdr:nvSpPr>
            <xdr:cNvPr id="161794" name="Check Box 2" hidden="1">
              <a:extLst>
                <a:ext uri="{63B3BB69-23CF-44E3-9099-C40C66FF867C}">
                  <a14:compatExt spid="_x0000_s161794"/>
                </a:ext>
                <a:ext uri="{FF2B5EF4-FFF2-40B4-BE49-F238E27FC236}">
                  <a16:creationId xmlns:a16="http://schemas.microsoft.com/office/drawing/2014/main" id="{00000000-0008-0000-0A00-000002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改正</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6</xdr:row>
          <xdr:rowOff>114300</xdr:rowOff>
        </xdr:from>
        <xdr:to>
          <xdr:col>20</xdr:col>
          <xdr:colOff>133350</xdr:colOff>
          <xdr:row>7</xdr:row>
          <xdr:rowOff>133350</xdr:rowOff>
        </xdr:to>
        <xdr:sp macro="" textlink="">
          <xdr:nvSpPr>
            <xdr:cNvPr id="161795" name="Check Box 3" hidden="1">
              <a:extLst>
                <a:ext uri="{63B3BB69-23CF-44E3-9099-C40C66FF867C}">
                  <a14:compatExt spid="_x0000_s161795"/>
                </a:ext>
                <a:ext uri="{FF2B5EF4-FFF2-40B4-BE49-F238E27FC236}">
                  <a16:creationId xmlns:a16="http://schemas.microsoft.com/office/drawing/2014/main" id="{00000000-0008-0000-0A00-000003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承認を得ている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xdr:row>
          <xdr:rowOff>114300</xdr:rowOff>
        </xdr:from>
        <xdr:to>
          <xdr:col>27</xdr:col>
          <xdr:colOff>50800</xdr:colOff>
          <xdr:row>7</xdr:row>
          <xdr:rowOff>133350</xdr:rowOff>
        </xdr:to>
        <xdr:sp macro="" textlink="">
          <xdr:nvSpPr>
            <xdr:cNvPr id="161796" name="Check Box 4" hidden="1">
              <a:extLst>
                <a:ext uri="{63B3BB69-23CF-44E3-9099-C40C66FF867C}">
                  <a14:compatExt spid="_x0000_s161796"/>
                </a:ext>
                <a:ext uri="{FF2B5EF4-FFF2-40B4-BE49-F238E27FC236}">
                  <a16:creationId xmlns:a16="http://schemas.microsoft.com/office/drawing/2014/main" id="{00000000-0008-0000-0A00-000004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承認を得ていない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12</xdr:row>
          <xdr:rowOff>114300</xdr:rowOff>
        </xdr:from>
        <xdr:to>
          <xdr:col>18</xdr:col>
          <xdr:colOff>0</xdr:colOff>
          <xdr:row>13</xdr:row>
          <xdr:rowOff>133350</xdr:rowOff>
        </xdr:to>
        <xdr:sp macro="" textlink="">
          <xdr:nvSpPr>
            <xdr:cNvPr id="161797" name="Check Box 5" hidden="1">
              <a:extLst>
                <a:ext uri="{63B3BB69-23CF-44E3-9099-C40C66FF867C}">
                  <a14:compatExt spid="_x0000_s161797"/>
                </a:ext>
                <a:ext uri="{FF2B5EF4-FFF2-40B4-BE49-F238E27FC236}">
                  <a16:creationId xmlns:a16="http://schemas.microsoft.com/office/drawing/2014/main" id="{00000000-0008-0000-0A00-000005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12</xdr:row>
          <xdr:rowOff>114300</xdr:rowOff>
        </xdr:from>
        <xdr:to>
          <xdr:col>21</xdr:col>
          <xdr:colOff>133350</xdr:colOff>
          <xdr:row>13</xdr:row>
          <xdr:rowOff>133350</xdr:rowOff>
        </xdr:to>
        <xdr:sp macro="" textlink="">
          <xdr:nvSpPr>
            <xdr:cNvPr id="161798" name="Check Box 6" hidden="1">
              <a:extLst>
                <a:ext uri="{63B3BB69-23CF-44E3-9099-C40C66FF867C}">
                  <a14:compatExt spid="_x0000_s161798"/>
                </a:ext>
                <a:ext uri="{FF2B5EF4-FFF2-40B4-BE49-F238E27FC236}">
                  <a16:creationId xmlns:a16="http://schemas.microsoft.com/office/drawing/2014/main" id="{00000000-0008-0000-0A00-000006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152400</xdr:colOff>
          <xdr:row>14</xdr:row>
          <xdr:rowOff>12700</xdr:rowOff>
        </xdr:from>
        <xdr:to>
          <xdr:col>34</xdr:col>
          <xdr:colOff>12700</xdr:colOff>
          <xdr:row>15</xdr:row>
          <xdr:rowOff>25400</xdr:rowOff>
        </xdr:to>
        <xdr:sp macro="" textlink="">
          <xdr:nvSpPr>
            <xdr:cNvPr id="161799" name="Check Box 7" hidden="1">
              <a:extLst>
                <a:ext uri="{63B3BB69-23CF-44E3-9099-C40C66FF867C}">
                  <a14:compatExt spid="_x0000_s161799"/>
                </a:ext>
                <a:ext uri="{FF2B5EF4-FFF2-40B4-BE49-F238E27FC236}">
                  <a16:creationId xmlns:a16="http://schemas.microsoft.com/office/drawing/2014/main" id="{00000000-0008-0000-0A00-000007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出納責任者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152400</xdr:colOff>
          <xdr:row>14</xdr:row>
          <xdr:rowOff>171450</xdr:rowOff>
        </xdr:from>
        <xdr:to>
          <xdr:col>33</xdr:col>
          <xdr:colOff>127000</xdr:colOff>
          <xdr:row>16</xdr:row>
          <xdr:rowOff>0</xdr:rowOff>
        </xdr:to>
        <xdr:sp macro="" textlink="">
          <xdr:nvSpPr>
            <xdr:cNvPr id="161800" name="Check Box 8" hidden="1">
              <a:extLst>
                <a:ext uri="{63B3BB69-23CF-44E3-9099-C40C66FF867C}">
                  <a14:compatExt spid="_x0000_s161800"/>
                </a:ext>
                <a:ext uri="{FF2B5EF4-FFF2-40B4-BE49-F238E27FC236}">
                  <a16:creationId xmlns:a16="http://schemas.microsoft.com/office/drawing/2014/main" id="{00000000-0008-0000-0A00-000008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出納職員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6</xdr:row>
          <xdr:rowOff>114300</xdr:rowOff>
        </xdr:from>
        <xdr:to>
          <xdr:col>32</xdr:col>
          <xdr:colOff>152400</xdr:colOff>
          <xdr:row>7</xdr:row>
          <xdr:rowOff>133350</xdr:rowOff>
        </xdr:to>
        <xdr:sp macro="" textlink="">
          <xdr:nvSpPr>
            <xdr:cNvPr id="161801" name="Check Box 9" hidden="1">
              <a:extLst>
                <a:ext uri="{63B3BB69-23CF-44E3-9099-C40C66FF867C}">
                  <a14:compatExt spid="_x0000_s161801"/>
                </a:ext>
                <a:ext uri="{FF2B5EF4-FFF2-40B4-BE49-F238E27FC236}">
                  <a16:creationId xmlns:a16="http://schemas.microsoft.com/office/drawing/2014/main" id="{00000000-0008-0000-0A00-000009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16</xdr:row>
          <xdr:rowOff>88900</xdr:rowOff>
        </xdr:from>
        <xdr:to>
          <xdr:col>18</xdr:col>
          <xdr:colOff>57150</xdr:colOff>
          <xdr:row>17</xdr:row>
          <xdr:rowOff>101600</xdr:rowOff>
        </xdr:to>
        <xdr:sp macro="" textlink="">
          <xdr:nvSpPr>
            <xdr:cNvPr id="161802" name="Check Box 10" hidden="1">
              <a:extLst>
                <a:ext uri="{63B3BB69-23CF-44E3-9099-C40C66FF867C}">
                  <a14:compatExt spid="_x0000_s161802"/>
                </a:ext>
                <a:ext uri="{FF2B5EF4-FFF2-40B4-BE49-F238E27FC236}">
                  <a16:creationId xmlns:a16="http://schemas.microsoft.com/office/drawing/2014/main" id="{00000000-0008-0000-0A00-00000A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延長保育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139700</xdr:colOff>
          <xdr:row>16</xdr:row>
          <xdr:rowOff>88900</xdr:rowOff>
        </xdr:from>
        <xdr:to>
          <xdr:col>22</xdr:col>
          <xdr:colOff>76200</xdr:colOff>
          <xdr:row>17</xdr:row>
          <xdr:rowOff>101600</xdr:rowOff>
        </xdr:to>
        <xdr:sp macro="" textlink="">
          <xdr:nvSpPr>
            <xdr:cNvPr id="161803" name="Check Box 11" hidden="1">
              <a:extLst>
                <a:ext uri="{63B3BB69-23CF-44E3-9099-C40C66FF867C}">
                  <a14:compatExt spid="_x0000_s161803"/>
                </a:ext>
                <a:ext uri="{FF2B5EF4-FFF2-40B4-BE49-F238E27FC236}">
                  <a16:creationId xmlns:a16="http://schemas.microsoft.com/office/drawing/2014/main" id="{00000000-0008-0000-0A00-00000B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一時保育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165100</xdr:colOff>
          <xdr:row>16</xdr:row>
          <xdr:rowOff>88900</xdr:rowOff>
        </xdr:from>
        <xdr:to>
          <xdr:col>28</xdr:col>
          <xdr:colOff>19050</xdr:colOff>
          <xdr:row>17</xdr:row>
          <xdr:rowOff>101600</xdr:rowOff>
        </xdr:to>
        <xdr:sp macro="" textlink="">
          <xdr:nvSpPr>
            <xdr:cNvPr id="161804" name="Check Box 12" hidden="1">
              <a:extLst>
                <a:ext uri="{63B3BB69-23CF-44E3-9099-C40C66FF867C}">
                  <a14:compatExt spid="_x0000_s161804"/>
                </a:ext>
                <a:ext uri="{FF2B5EF4-FFF2-40B4-BE49-F238E27FC236}">
                  <a16:creationId xmlns:a16="http://schemas.microsoft.com/office/drawing/2014/main" id="{00000000-0008-0000-0A00-00000C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休日保育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139700</xdr:colOff>
          <xdr:row>16</xdr:row>
          <xdr:rowOff>88900</xdr:rowOff>
        </xdr:from>
        <xdr:to>
          <xdr:col>34</xdr:col>
          <xdr:colOff>127000</xdr:colOff>
          <xdr:row>17</xdr:row>
          <xdr:rowOff>101600</xdr:rowOff>
        </xdr:to>
        <xdr:sp macro="" textlink="">
          <xdr:nvSpPr>
            <xdr:cNvPr id="161805" name="Check Box 13" hidden="1">
              <a:extLst>
                <a:ext uri="{63B3BB69-23CF-44E3-9099-C40C66FF867C}">
                  <a14:compatExt spid="_x0000_s161805"/>
                </a:ext>
                <a:ext uri="{FF2B5EF4-FFF2-40B4-BE49-F238E27FC236}">
                  <a16:creationId xmlns:a16="http://schemas.microsoft.com/office/drawing/2014/main" id="{00000000-0008-0000-0A00-00000D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延長保育夕食代</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24</xdr:row>
          <xdr:rowOff>88900</xdr:rowOff>
        </xdr:from>
        <xdr:to>
          <xdr:col>18</xdr:col>
          <xdr:colOff>139700</xdr:colOff>
          <xdr:row>25</xdr:row>
          <xdr:rowOff>101600</xdr:rowOff>
        </xdr:to>
        <xdr:sp macro="" textlink="">
          <xdr:nvSpPr>
            <xdr:cNvPr id="161806" name="Check Box 14" hidden="1">
              <a:extLst>
                <a:ext uri="{63B3BB69-23CF-44E3-9099-C40C66FF867C}">
                  <a14:compatExt spid="_x0000_s161806"/>
                </a:ext>
                <a:ext uri="{FF2B5EF4-FFF2-40B4-BE49-F238E27FC236}">
                  <a16:creationId xmlns:a16="http://schemas.microsoft.com/office/drawing/2014/main" id="{00000000-0008-0000-0A00-00000E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63500</xdr:colOff>
          <xdr:row>24</xdr:row>
          <xdr:rowOff>88900</xdr:rowOff>
        </xdr:from>
        <xdr:to>
          <xdr:col>29</xdr:col>
          <xdr:colOff>114300</xdr:colOff>
          <xdr:row>25</xdr:row>
          <xdr:rowOff>101600</xdr:rowOff>
        </xdr:to>
        <xdr:sp macro="" textlink="">
          <xdr:nvSpPr>
            <xdr:cNvPr id="161807" name="Check Box 15" hidden="1">
              <a:extLst>
                <a:ext uri="{63B3BB69-23CF-44E3-9099-C40C66FF867C}">
                  <a14:compatExt spid="_x0000_s161807"/>
                </a:ext>
                <a:ext uri="{FF2B5EF4-FFF2-40B4-BE49-F238E27FC236}">
                  <a16:creationId xmlns:a16="http://schemas.microsoft.com/office/drawing/2014/main" id="{00000000-0008-0000-0A00-00000F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していないものがある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20</xdr:row>
          <xdr:rowOff>95250</xdr:rowOff>
        </xdr:from>
        <xdr:to>
          <xdr:col>18</xdr:col>
          <xdr:colOff>76200</xdr:colOff>
          <xdr:row>21</xdr:row>
          <xdr:rowOff>63500</xdr:rowOff>
        </xdr:to>
        <xdr:sp macro="" textlink="">
          <xdr:nvSpPr>
            <xdr:cNvPr id="161808" name="Check Box 16" hidden="1">
              <a:extLst>
                <a:ext uri="{63B3BB69-23CF-44E3-9099-C40C66FF867C}">
                  <a14:compatExt spid="_x0000_s161808"/>
                </a:ext>
                <a:ext uri="{FF2B5EF4-FFF2-40B4-BE49-F238E27FC236}">
                  <a16:creationId xmlns:a16="http://schemas.microsoft.com/office/drawing/2014/main" id="{00000000-0008-0000-0A00-000010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20</xdr:row>
          <xdr:rowOff>95250</xdr:rowOff>
        </xdr:from>
        <xdr:to>
          <xdr:col>24</xdr:col>
          <xdr:colOff>152400</xdr:colOff>
          <xdr:row>21</xdr:row>
          <xdr:rowOff>127000</xdr:rowOff>
        </xdr:to>
        <xdr:sp macro="" textlink="">
          <xdr:nvSpPr>
            <xdr:cNvPr id="161809" name="Check Box 17" hidden="1">
              <a:extLst>
                <a:ext uri="{63B3BB69-23CF-44E3-9099-C40C66FF867C}">
                  <a14:compatExt spid="_x0000_s161809"/>
                </a:ext>
                <a:ext uri="{FF2B5EF4-FFF2-40B4-BE49-F238E27FC236}">
                  <a16:creationId xmlns:a16="http://schemas.microsoft.com/office/drawing/2014/main" id="{00000000-0008-0000-0A00-000011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20</xdr:row>
          <xdr:rowOff>95250</xdr:rowOff>
        </xdr:from>
        <xdr:to>
          <xdr:col>33</xdr:col>
          <xdr:colOff>152400</xdr:colOff>
          <xdr:row>21</xdr:row>
          <xdr:rowOff>95250</xdr:rowOff>
        </xdr:to>
        <xdr:sp macro="" textlink="">
          <xdr:nvSpPr>
            <xdr:cNvPr id="161810" name="Check Box 18" hidden="1">
              <a:extLst>
                <a:ext uri="{63B3BB69-23CF-44E3-9099-C40C66FF867C}">
                  <a14:compatExt spid="_x0000_s161810"/>
                </a:ext>
                <a:ext uri="{FF2B5EF4-FFF2-40B4-BE49-F238E27FC236}">
                  <a16:creationId xmlns:a16="http://schemas.microsoft.com/office/drawing/2014/main" id="{00000000-0008-0000-0A00-000012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22</xdr:row>
          <xdr:rowOff>95250</xdr:rowOff>
        </xdr:from>
        <xdr:to>
          <xdr:col>18</xdr:col>
          <xdr:colOff>114300</xdr:colOff>
          <xdr:row>23</xdr:row>
          <xdr:rowOff>133350</xdr:rowOff>
        </xdr:to>
        <xdr:sp macro="" textlink="">
          <xdr:nvSpPr>
            <xdr:cNvPr id="161811" name="Check Box 19" hidden="1">
              <a:extLst>
                <a:ext uri="{63B3BB69-23CF-44E3-9099-C40C66FF867C}">
                  <a14:compatExt spid="_x0000_s161811"/>
                </a:ext>
                <a:ext uri="{FF2B5EF4-FFF2-40B4-BE49-F238E27FC236}">
                  <a16:creationId xmlns:a16="http://schemas.microsoft.com/office/drawing/2014/main" id="{00000000-0008-0000-0A00-000013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18</xdr:row>
          <xdr:rowOff>95250</xdr:rowOff>
        </xdr:from>
        <xdr:to>
          <xdr:col>18</xdr:col>
          <xdr:colOff>63500</xdr:colOff>
          <xdr:row>19</xdr:row>
          <xdr:rowOff>139700</xdr:rowOff>
        </xdr:to>
        <xdr:sp macro="" textlink="">
          <xdr:nvSpPr>
            <xdr:cNvPr id="161812" name="Check Box 20" hidden="1">
              <a:extLst>
                <a:ext uri="{63B3BB69-23CF-44E3-9099-C40C66FF867C}">
                  <a14:compatExt spid="_x0000_s161812"/>
                </a:ext>
                <a:ext uri="{FF2B5EF4-FFF2-40B4-BE49-F238E27FC236}">
                  <a16:creationId xmlns:a16="http://schemas.microsoft.com/office/drawing/2014/main" id="{00000000-0008-0000-0A00-000014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30</xdr:row>
          <xdr:rowOff>114300</xdr:rowOff>
        </xdr:from>
        <xdr:to>
          <xdr:col>18</xdr:col>
          <xdr:colOff>139700</xdr:colOff>
          <xdr:row>31</xdr:row>
          <xdr:rowOff>133350</xdr:rowOff>
        </xdr:to>
        <xdr:sp macro="" textlink="">
          <xdr:nvSpPr>
            <xdr:cNvPr id="161813" name="Check Box 21" hidden="1">
              <a:extLst>
                <a:ext uri="{63B3BB69-23CF-44E3-9099-C40C66FF867C}">
                  <a14:compatExt spid="_x0000_s161813"/>
                </a:ext>
                <a:ext uri="{FF2B5EF4-FFF2-40B4-BE49-F238E27FC236}">
                  <a16:creationId xmlns:a16="http://schemas.microsoft.com/office/drawing/2014/main" id="{00000000-0008-0000-0A00-000015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63500</xdr:colOff>
          <xdr:row>30</xdr:row>
          <xdr:rowOff>114300</xdr:rowOff>
        </xdr:from>
        <xdr:to>
          <xdr:col>29</xdr:col>
          <xdr:colOff>50800</xdr:colOff>
          <xdr:row>31</xdr:row>
          <xdr:rowOff>133350</xdr:rowOff>
        </xdr:to>
        <xdr:sp macro="" textlink="">
          <xdr:nvSpPr>
            <xdr:cNvPr id="161814" name="Check Box 22" hidden="1">
              <a:extLst>
                <a:ext uri="{63B3BB69-23CF-44E3-9099-C40C66FF867C}">
                  <a14:compatExt spid="_x0000_s161814"/>
                </a:ext>
                <a:ext uri="{FF2B5EF4-FFF2-40B4-BE49-F238E27FC236}">
                  <a16:creationId xmlns:a16="http://schemas.microsoft.com/office/drawing/2014/main" id="{00000000-0008-0000-0A00-000016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32</xdr:row>
          <xdr:rowOff>114300</xdr:rowOff>
        </xdr:from>
        <xdr:to>
          <xdr:col>18</xdr:col>
          <xdr:colOff>139700</xdr:colOff>
          <xdr:row>33</xdr:row>
          <xdr:rowOff>133350</xdr:rowOff>
        </xdr:to>
        <xdr:sp macro="" textlink="">
          <xdr:nvSpPr>
            <xdr:cNvPr id="161815" name="Check Box 23" hidden="1">
              <a:extLst>
                <a:ext uri="{63B3BB69-23CF-44E3-9099-C40C66FF867C}">
                  <a14:compatExt spid="_x0000_s161815"/>
                </a:ext>
                <a:ext uri="{FF2B5EF4-FFF2-40B4-BE49-F238E27FC236}">
                  <a16:creationId xmlns:a16="http://schemas.microsoft.com/office/drawing/2014/main" id="{00000000-0008-0000-0A00-000017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63500</xdr:colOff>
          <xdr:row>32</xdr:row>
          <xdr:rowOff>114300</xdr:rowOff>
        </xdr:from>
        <xdr:to>
          <xdr:col>29</xdr:col>
          <xdr:colOff>50800</xdr:colOff>
          <xdr:row>33</xdr:row>
          <xdr:rowOff>133350</xdr:rowOff>
        </xdr:to>
        <xdr:sp macro="" textlink="">
          <xdr:nvSpPr>
            <xdr:cNvPr id="161816" name="Check Box 24" hidden="1">
              <a:extLst>
                <a:ext uri="{63B3BB69-23CF-44E3-9099-C40C66FF867C}">
                  <a14:compatExt spid="_x0000_s161816"/>
                </a:ext>
                <a:ext uri="{FF2B5EF4-FFF2-40B4-BE49-F238E27FC236}">
                  <a16:creationId xmlns:a16="http://schemas.microsoft.com/office/drawing/2014/main" id="{00000000-0008-0000-0A00-000018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ない場合がある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34</xdr:row>
          <xdr:rowOff>95250</xdr:rowOff>
        </xdr:from>
        <xdr:to>
          <xdr:col>18</xdr:col>
          <xdr:colOff>139700</xdr:colOff>
          <xdr:row>35</xdr:row>
          <xdr:rowOff>114300</xdr:rowOff>
        </xdr:to>
        <xdr:sp macro="" textlink="">
          <xdr:nvSpPr>
            <xdr:cNvPr id="161817" name="Check Box 25" hidden="1">
              <a:extLst>
                <a:ext uri="{63B3BB69-23CF-44E3-9099-C40C66FF867C}">
                  <a14:compatExt spid="_x0000_s161817"/>
                </a:ext>
                <a:ext uri="{FF2B5EF4-FFF2-40B4-BE49-F238E27FC236}">
                  <a16:creationId xmlns:a16="http://schemas.microsoft.com/office/drawing/2014/main" id="{00000000-0008-0000-0A00-000019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63500</xdr:colOff>
          <xdr:row>34</xdr:row>
          <xdr:rowOff>95250</xdr:rowOff>
        </xdr:from>
        <xdr:to>
          <xdr:col>29</xdr:col>
          <xdr:colOff>50800</xdr:colOff>
          <xdr:row>35</xdr:row>
          <xdr:rowOff>114300</xdr:rowOff>
        </xdr:to>
        <xdr:sp macro="" textlink="">
          <xdr:nvSpPr>
            <xdr:cNvPr id="161818" name="Check Box 26" hidden="1">
              <a:extLst>
                <a:ext uri="{63B3BB69-23CF-44E3-9099-C40C66FF867C}">
                  <a14:compatExt spid="_x0000_s161818"/>
                </a:ext>
                <a:ext uri="{FF2B5EF4-FFF2-40B4-BE49-F238E27FC236}">
                  <a16:creationId xmlns:a16="http://schemas.microsoft.com/office/drawing/2014/main" id="{00000000-0008-0000-0A00-00001A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ない場合がある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36</xdr:row>
          <xdr:rowOff>114300</xdr:rowOff>
        </xdr:from>
        <xdr:to>
          <xdr:col>18</xdr:col>
          <xdr:colOff>139700</xdr:colOff>
          <xdr:row>37</xdr:row>
          <xdr:rowOff>133350</xdr:rowOff>
        </xdr:to>
        <xdr:sp macro="" textlink="">
          <xdr:nvSpPr>
            <xdr:cNvPr id="161819" name="Check Box 27" hidden="1">
              <a:extLst>
                <a:ext uri="{63B3BB69-23CF-44E3-9099-C40C66FF867C}">
                  <a14:compatExt spid="_x0000_s161819"/>
                </a:ext>
                <a:ext uri="{FF2B5EF4-FFF2-40B4-BE49-F238E27FC236}">
                  <a16:creationId xmlns:a16="http://schemas.microsoft.com/office/drawing/2014/main" id="{00000000-0008-0000-0A00-00001B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63500</xdr:colOff>
          <xdr:row>36</xdr:row>
          <xdr:rowOff>114300</xdr:rowOff>
        </xdr:from>
        <xdr:to>
          <xdr:col>29</xdr:col>
          <xdr:colOff>50800</xdr:colOff>
          <xdr:row>37</xdr:row>
          <xdr:rowOff>133350</xdr:rowOff>
        </xdr:to>
        <xdr:sp macro="" textlink="">
          <xdr:nvSpPr>
            <xdr:cNvPr id="161820" name="Check Box 28" hidden="1">
              <a:extLst>
                <a:ext uri="{63B3BB69-23CF-44E3-9099-C40C66FF867C}">
                  <a14:compatExt spid="_x0000_s161820"/>
                </a:ext>
                <a:ext uri="{FF2B5EF4-FFF2-40B4-BE49-F238E27FC236}">
                  <a16:creationId xmlns:a16="http://schemas.microsoft.com/office/drawing/2014/main" id="{00000000-0008-0000-0A00-00001C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していない場合がある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38</xdr:row>
          <xdr:rowOff>95250</xdr:rowOff>
        </xdr:from>
        <xdr:to>
          <xdr:col>18</xdr:col>
          <xdr:colOff>139700</xdr:colOff>
          <xdr:row>39</xdr:row>
          <xdr:rowOff>114300</xdr:rowOff>
        </xdr:to>
        <xdr:sp macro="" textlink="">
          <xdr:nvSpPr>
            <xdr:cNvPr id="161821" name="Check Box 29" hidden="1">
              <a:extLst>
                <a:ext uri="{63B3BB69-23CF-44E3-9099-C40C66FF867C}">
                  <a14:compatExt spid="_x0000_s161821"/>
                </a:ext>
                <a:ext uri="{FF2B5EF4-FFF2-40B4-BE49-F238E27FC236}">
                  <a16:creationId xmlns:a16="http://schemas.microsoft.com/office/drawing/2014/main" id="{00000000-0008-0000-0A00-00001D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63500</xdr:colOff>
          <xdr:row>38</xdr:row>
          <xdr:rowOff>95250</xdr:rowOff>
        </xdr:from>
        <xdr:to>
          <xdr:col>29</xdr:col>
          <xdr:colOff>50800</xdr:colOff>
          <xdr:row>39</xdr:row>
          <xdr:rowOff>114300</xdr:rowOff>
        </xdr:to>
        <xdr:sp macro="" textlink="">
          <xdr:nvSpPr>
            <xdr:cNvPr id="161822" name="Check Box 30" hidden="1">
              <a:extLst>
                <a:ext uri="{63B3BB69-23CF-44E3-9099-C40C66FF867C}">
                  <a14:compatExt spid="_x0000_s161822"/>
                </a:ext>
                <a:ext uri="{FF2B5EF4-FFF2-40B4-BE49-F238E27FC236}">
                  <a16:creationId xmlns:a16="http://schemas.microsoft.com/office/drawing/2014/main" id="{00000000-0008-0000-0A00-00001E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ない場合がある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40</xdr:row>
          <xdr:rowOff>88900</xdr:rowOff>
        </xdr:from>
        <xdr:to>
          <xdr:col>21</xdr:col>
          <xdr:colOff>50800</xdr:colOff>
          <xdr:row>41</xdr:row>
          <xdr:rowOff>101600</xdr:rowOff>
        </xdr:to>
        <xdr:sp macro="" textlink="">
          <xdr:nvSpPr>
            <xdr:cNvPr id="161823" name="Check Box 31" hidden="1">
              <a:extLst>
                <a:ext uri="{63B3BB69-23CF-44E3-9099-C40C66FF867C}">
                  <a14:compatExt spid="_x0000_s161823"/>
                </a:ext>
                <a:ext uri="{FF2B5EF4-FFF2-40B4-BE49-F238E27FC236}">
                  <a16:creationId xmlns:a16="http://schemas.microsoft.com/office/drawing/2014/main" id="{00000000-0008-0000-0A00-00001F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している（年度ごと）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40</xdr:row>
          <xdr:rowOff>88900</xdr:rowOff>
        </xdr:from>
        <xdr:to>
          <xdr:col>34</xdr:col>
          <xdr:colOff>95250</xdr:colOff>
          <xdr:row>41</xdr:row>
          <xdr:rowOff>101600</xdr:rowOff>
        </xdr:to>
        <xdr:sp macro="" textlink="">
          <xdr:nvSpPr>
            <xdr:cNvPr id="161824" name="Check Box 32" hidden="1">
              <a:extLst>
                <a:ext uri="{63B3BB69-23CF-44E3-9099-C40C66FF867C}">
                  <a14:compatExt spid="_x0000_s161824"/>
                </a:ext>
                <a:ext uri="{FF2B5EF4-FFF2-40B4-BE49-F238E27FC236}">
                  <a16:creationId xmlns:a16="http://schemas.microsoft.com/office/drawing/2014/main" id="{00000000-0008-0000-0A00-000020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42</xdr:row>
          <xdr:rowOff>95250</xdr:rowOff>
        </xdr:from>
        <xdr:to>
          <xdr:col>19</xdr:col>
          <xdr:colOff>76200</xdr:colOff>
          <xdr:row>43</xdr:row>
          <xdr:rowOff>114300</xdr:rowOff>
        </xdr:to>
        <xdr:sp macro="" textlink="">
          <xdr:nvSpPr>
            <xdr:cNvPr id="161825" name="Check Box 33" hidden="1">
              <a:extLst>
                <a:ext uri="{63B3BB69-23CF-44E3-9099-C40C66FF867C}">
                  <a14:compatExt spid="_x0000_s161825"/>
                </a:ext>
                <a:ext uri="{FF2B5EF4-FFF2-40B4-BE49-F238E27FC236}">
                  <a16:creationId xmlns:a16="http://schemas.microsoft.com/office/drawing/2014/main" id="{00000000-0008-0000-0A00-000021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作成している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165100</xdr:colOff>
          <xdr:row>42</xdr:row>
          <xdr:rowOff>95250</xdr:rowOff>
        </xdr:from>
        <xdr:to>
          <xdr:col>32</xdr:col>
          <xdr:colOff>50800</xdr:colOff>
          <xdr:row>43</xdr:row>
          <xdr:rowOff>114300</xdr:rowOff>
        </xdr:to>
        <xdr:sp macro="" textlink="">
          <xdr:nvSpPr>
            <xdr:cNvPr id="161826" name="Check Box 34" hidden="1">
              <a:extLst>
                <a:ext uri="{63B3BB69-23CF-44E3-9099-C40C66FF867C}">
                  <a14:compatExt spid="_x0000_s161826"/>
                </a:ext>
                <a:ext uri="{FF2B5EF4-FFF2-40B4-BE49-F238E27FC236}">
                  <a16:creationId xmlns:a16="http://schemas.microsoft.com/office/drawing/2014/main" id="{00000000-0008-0000-0A00-000022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作成していない場合がある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44</xdr:row>
          <xdr:rowOff>63500</xdr:rowOff>
        </xdr:from>
        <xdr:to>
          <xdr:col>19</xdr:col>
          <xdr:colOff>88900</xdr:colOff>
          <xdr:row>45</xdr:row>
          <xdr:rowOff>88900</xdr:rowOff>
        </xdr:to>
        <xdr:sp macro="" textlink="">
          <xdr:nvSpPr>
            <xdr:cNvPr id="161827" name="Check Box 35" hidden="1">
              <a:extLst>
                <a:ext uri="{63B3BB69-23CF-44E3-9099-C40C66FF867C}">
                  <a14:compatExt spid="_x0000_s161827"/>
                </a:ext>
                <a:ext uri="{FF2B5EF4-FFF2-40B4-BE49-F238E27FC236}">
                  <a16:creationId xmlns:a16="http://schemas.microsoft.com/office/drawing/2014/main" id="{00000000-0008-0000-0A00-000023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報告している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165100</xdr:colOff>
          <xdr:row>44</xdr:row>
          <xdr:rowOff>63500</xdr:rowOff>
        </xdr:from>
        <xdr:to>
          <xdr:col>30</xdr:col>
          <xdr:colOff>0</xdr:colOff>
          <xdr:row>45</xdr:row>
          <xdr:rowOff>88900</xdr:rowOff>
        </xdr:to>
        <xdr:sp macro="" textlink="">
          <xdr:nvSpPr>
            <xdr:cNvPr id="161828" name="Check Box 36" hidden="1">
              <a:extLst>
                <a:ext uri="{63B3BB69-23CF-44E3-9099-C40C66FF867C}">
                  <a14:compatExt spid="_x0000_s161828"/>
                </a:ext>
                <a:ext uri="{FF2B5EF4-FFF2-40B4-BE49-F238E27FC236}">
                  <a16:creationId xmlns:a16="http://schemas.microsoft.com/office/drawing/2014/main" id="{00000000-0008-0000-0A00-000024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報告していない場合がある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114</xdr:row>
          <xdr:rowOff>88900</xdr:rowOff>
        </xdr:from>
        <xdr:to>
          <xdr:col>21</xdr:col>
          <xdr:colOff>177800</xdr:colOff>
          <xdr:row>115</xdr:row>
          <xdr:rowOff>101600</xdr:rowOff>
        </xdr:to>
        <xdr:sp macro="" textlink="">
          <xdr:nvSpPr>
            <xdr:cNvPr id="161829" name="Check Box 37" hidden="1">
              <a:extLst>
                <a:ext uri="{63B3BB69-23CF-44E3-9099-C40C66FF867C}">
                  <a14:compatExt spid="_x0000_s161829"/>
                </a:ext>
                <a:ext uri="{FF2B5EF4-FFF2-40B4-BE49-F238E27FC236}">
                  <a16:creationId xmlns:a16="http://schemas.microsoft.com/office/drawing/2014/main" id="{00000000-0008-0000-0A00-000025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限度額を超えていない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114</xdr:row>
          <xdr:rowOff>88900</xdr:rowOff>
        </xdr:from>
        <xdr:to>
          <xdr:col>30</xdr:col>
          <xdr:colOff>177800</xdr:colOff>
          <xdr:row>115</xdr:row>
          <xdr:rowOff>101600</xdr:rowOff>
        </xdr:to>
        <xdr:sp macro="" textlink="">
          <xdr:nvSpPr>
            <xdr:cNvPr id="161830" name="Check Box 38" hidden="1">
              <a:extLst>
                <a:ext uri="{63B3BB69-23CF-44E3-9099-C40C66FF867C}">
                  <a14:compatExt spid="_x0000_s161830"/>
                </a:ext>
                <a:ext uri="{FF2B5EF4-FFF2-40B4-BE49-F238E27FC236}">
                  <a16:creationId xmlns:a16="http://schemas.microsoft.com/office/drawing/2014/main" id="{00000000-0008-0000-0A00-000026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限度額を超えている場合がある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118</xdr:row>
          <xdr:rowOff>76200</xdr:rowOff>
        </xdr:from>
        <xdr:to>
          <xdr:col>20</xdr:col>
          <xdr:colOff>101600</xdr:colOff>
          <xdr:row>119</xdr:row>
          <xdr:rowOff>95250</xdr:rowOff>
        </xdr:to>
        <xdr:sp macro="" textlink="">
          <xdr:nvSpPr>
            <xdr:cNvPr id="161831" name="Check Box 39" hidden="1">
              <a:extLst>
                <a:ext uri="{63B3BB69-23CF-44E3-9099-C40C66FF867C}">
                  <a14:compatExt spid="_x0000_s161831"/>
                </a:ext>
                <a:ext uri="{FF2B5EF4-FFF2-40B4-BE49-F238E27FC236}">
                  <a16:creationId xmlns:a16="http://schemas.microsoft.com/office/drawing/2014/main" id="{00000000-0008-0000-0A00-000027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預け入れている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118</xdr:row>
          <xdr:rowOff>76200</xdr:rowOff>
        </xdr:from>
        <xdr:to>
          <xdr:col>34</xdr:col>
          <xdr:colOff>101600</xdr:colOff>
          <xdr:row>119</xdr:row>
          <xdr:rowOff>95250</xdr:rowOff>
        </xdr:to>
        <xdr:sp macro="" textlink="">
          <xdr:nvSpPr>
            <xdr:cNvPr id="161832" name="Check Box 40" hidden="1">
              <a:extLst>
                <a:ext uri="{63B3BB69-23CF-44E3-9099-C40C66FF867C}">
                  <a14:compatExt spid="_x0000_s161832"/>
                </a:ext>
                <a:ext uri="{FF2B5EF4-FFF2-40B4-BE49-F238E27FC236}">
                  <a16:creationId xmlns:a16="http://schemas.microsoft.com/office/drawing/2014/main" id="{00000000-0008-0000-0A00-000028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預け入れていない（現金に充当している）場合がある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128</xdr:row>
          <xdr:rowOff>88900</xdr:rowOff>
        </xdr:from>
        <xdr:to>
          <xdr:col>17</xdr:col>
          <xdr:colOff>25400</xdr:colOff>
          <xdr:row>129</xdr:row>
          <xdr:rowOff>101600</xdr:rowOff>
        </xdr:to>
        <xdr:sp macro="" textlink="">
          <xdr:nvSpPr>
            <xdr:cNvPr id="161833" name="Check Box 41" hidden="1">
              <a:extLst>
                <a:ext uri="{63B3BB69-23CF-44E3-9099-C40C66FF867C}">
                  <a14:compatExt spid="_x0000_s161833"/>
                </a:ext>
                <a:ext uri="{FF2B5EF4-FFF2-40B4-BE49-F238E27FC236}">
                  <a16:creationId xmlns:a16="http://schemas.microsoft.com/office/drawing/2014/main" id="{00000000-0008-0000-0A00-000029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xdr:colOff>
          <xdr:row>128</xdr:row>
          <xdr:rowOff>88900</xdr:rowOff>
        </xdr:from>
        <xdr:to>
          <xdr:col>21</xdr:col>
          <xdr:colOff>25400</xdr:colOff>
          <xdr:row>129</xdr:row>
          <xdr:rowOff>101600</xdr:rowOff>
        </xdr:to>
        <xdr:sp macro="" textlink="">
          <xdr:nvSpPr>
            <xdr:cNvPr id="161834" name="Check Box 42" hidden="1">
              <a:extLst>
                <a:ext uri="{63B3BB69-23CF-44E3-9099-C40C66FF867C}">
                  <a14:compatExt spid="_x0000_s161834"/>
                </a:ext>
                <a:ext uri="{FF2B5EF4-FFF2-40B4-BE49-F238E27FC236}">
                  <a16:creationId xmlns:a16="http://schemas.microsoft.com/office/drawing/2014/main" id="{00000000-0008-0000-0A00-00002A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金種表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25400</xdr:colOff>
          <xdr:row>128</xdr:row>
          <xdr:rowOff>88900</xdr:rowOff>
        </xdr:from>
        <xdr:to>
          <xdr:col>25</xdr:col>
          <xdr:colOff>50800</xdr:colOff>
          <xdr:row>129</xdr:row>
          <xdr:rowOff>101600</xdr:rowOff>
        </xdr:to>
        <xdr:sp macro="" textlink="">
          <xdr:nvSpPr>
            <xdr:cNvPr id="161835" name="Check Box 43" hidden="1">
              <a:extLst>
                <a:ext uri="{63B3BB69-23CF-44E3-9099-C40C66FF867C}">
                  <a14:compatExt spid="_x0000_s161835"/>
                </a:ext>
                <a:ext uri="{FF2B5EF4-FFF2-40B4-BE49-F238E27FC236}">
                  <a16:creationId xmlns:a16="http://schemas.microsoft.com/office/drawing/2014/main" id="{00000000-0008-0000-0A00-00002B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132</xdr:row>
          <xdr:rowOff>76200</xdr:rowOff>
        </xdr:from>
        <xdr:to>
          <xdr:col>18</xdr:col>
          <xdr:colOff>171450</xdr:colOff>
          <xdr:row>133</xdr:row>
          <xdr:rowOff>95250</xdr:rowOff>
        </xdr:to>
        <xdr:sp macro="" textlink="">
          <xdr:nvSpPr>
            <xdr:cNvPr id="161836" name="Check Box 44" hidden="1">
              <a:extLst>
                <a:ext uri="{63B3BB69-23CF-44E3-9099-C40C66FF867C}">
                  <a14:compatExt spid="_x0000_s161836"/>
                </a:ext>
                <a:ext uri="{FF2B5EF4-FFF2-40B4-BE49-F238E27FC236}">
                  <a16:creationId xmlns:a16="http://schemas.microsoft.com/office/drawing/2014/main" id="{00000000-0008-0000-0A00-00002C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25400</xdr:colOff>
          <xdr:row>132</xdr:row>
          <xdr:rowOff>76200</xdr:rowOff>
        </xdr:from>
        <xdr:to>
          <xdr:col>30</xdr:col>
          <xdr:colOff>57150</xdr:colOff>
          <xdr:row>133</xdr:row>
          <xdr:rowOff>95250</xdr:rowOff>
        </xdr:to>
        <xdr:sp macro="" textlink="">
          <xdr:nvSpPr>
            <xdr:cNvPr id="161837" name="Check Box 45" hidden="1">
              <a:extLst>
                <a:ext uri="{63B3BB69-23CF-44E3-9099-C40C66FF867C}">
                  <a14:compatExt spid="_x0000_s161837"/>
                </a:ext>
                <a:ext uri="{FF2B5EF4-FFF2-40B4-BE49-F238E27FC236}">
                  <a16:creationId xmlns:a16="http://schemas.microsoft.com/office/drawing/2014/main" id="{00000000-0008-0000-0A00-00002D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していない場合がある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134</xdr:row>
          <xdr:rowOff>76200</xdr:rowOff>
        </xdr:from>
        <xdr:to>
          <xdr:col>18</xdr:col>
          <xdr:colOff>171450</xdr:colOff>
          <xdr:row>135</xdr:row>
          <xdr:rowOff>95250</xdr:rowOff>
        </xdr:to>
        <xdr:sp macro="" textlink="">
          <xdr:nvSpPr>
            <xdr:cNvPr id="161838" name="Check Box 46" hidden="1">
              <a:extLst>
                <a:ext uri="{63B3BB69-23CF-44E3-9099-C40C66FF867C}">
                  <a14:compatExt spid="_x0000_s161838"/>
                </a:ext>
                <a:ext uri="{FF2B5EF4-FFF2-40B4-BE49-F238E27FC236}">
                  <a16:creationId xmlns:a16="http://schemas.microsoft.com/office/drawing/2014/main" id="{00000000-0008-0000-0A00-00002E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25400</xdr:colOff>
          <xdr:row>134</xdr:row>
          <xdr:rowOff>76200</xdr:rowOff>
        </xdr:from>
        <xdr:to>
          <xdr:col>30</xdr:col>
          <xdr:colOff>57150</xdr:colOff>
          <xdr:row>135</xdr:row>
          <xdr:rowOff>95250</xdr:rowOff>
        </xdr:to>
        <xdr:sp macro="" textlink="">
          <xdr:nvSpPr>
            <xdr:cNvPr id="161839" name="Check Box 47" hidden="1">
              <a:extLst>
                <a:ext uri="{63B3BB69-23CF-44E3-9099-C40C66FF867C}">
                  <a14:compatExt spid="_x0000_s161839"/>
                </a:ext>
                <a:ext uri="{FF2B5EF4-FFF2-40B4-BE49-F238E27FC236}">
                  <a16:creationId xmlns:a16="http://schemas.microsoft.com/office/drawing/2014/main" id="{00000000-0008-0000-0A00-00002F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136</xdr:row>
          <xdr:rowOff>76200</xdr:rowOff>
        </xdr:from>
        <xdr:to>
          <xdr:col>18</xdr:col>
          <xdr:colOff>171450</xdr:colOff>
          <xdr:row>137</xdr:row>
          <xdr:rowOff>95250</xdr:rowOff>
        </xdr:to>
        <xdr:sp macro="" textlink="">
          <xdr:nvSpPr>
            <xdr:cNvPr id="161840" name="Check Box 48" hidden="1">
              <a:extLst>
                <a:ext uri="{63B3BB69-23CF-44E3-9099-C40C66FF867C}">
                  <a14:compatExt spid="_x0000_s161840"/>
                </a:ext>
                <a:ext uri="{FF2B5EF4-FFF2-40B4-BE49-F238E27FC236}">
                  <a16:creationId xmlns:a16="http://schemas.microsoft.com/office/drawing/2014/main" id="{00000000-0008-0000-0A00-000030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25400</xdr:colOff>
          <xdr:row>136</xdr:row>
          <xdr:rowOff>76200</xdr:rowOff>
        </xdr:from>
        <xdr:to>
          <xdr:col>30</xdr:col>
          <xdr:colOff>57150</xdr:colOff>
          <xdr:row>137</xdr:row>
          <xdr:rowOff>95250</xdr:rowOff>
        </xdr:to>
        <xdr:sp macro="" textlink="">
          <xdr:nvSpPr>
            <xdr:cNvPr id="161841" name="Check Box 49" hidden="1">
              <a:extLst>
                <a:ext uri="{63B3BB69-23CF-44E3-9099-C40C66FF867C}">
                  <a14:compatExt spid="_x0000_s161841"/>
                </a:ext>
                <a:ext uri="{FF2B5EF4-FFF2-40B4-BE49-F238E27FC236}">
                  <a16:creationId xmlns:a16="http://schemas.microsoft.com/office/drawing/2014/main" id="{00000000-0008-0000-0A00-000031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していない場合がある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138</xdr:row>
          <xdr:rowOff>76200</xdr:rowOff>
        </xdr:from>
        <xdr:to>
          <xdr:col>18</xdr:col>
          <xdr:colOff>171450</xdr:colOff>
          <xdr:row>139</xdr:row>
          <xdr:rowOff>95250</xdr:rowOff>
        </xdr:to>
        <xdr:sp macro="" textlink="">
          <xdr:nvSpPr>
            <xdr:cNvPr id="161842" name="Check Box 50" hidden="1">
              <a:extLst>
                <a:ext uri="{63B3BB69-23CF-44E3-9099-C40C66FF867C}">
                  <a14:compatExt spid="_x0000_s161842"/>
                </a:ext>
                <a:ext uri="{FF2B5EF4-FFF2-40B4-BE49-F238E27FC236}">
                  <a16:creationId xmlns:a16="http://schemas.microsoft.com/office/drawing/2014/main" id="{00000000-0008-0000-0A00-000032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25400</xdr:colOff>
          <xdr:row>138</xdr:row>
          <xdr:rowOff>76200</xdr:rowOff>
        </xdr:from>
        <xdr:to>
          <xdr:col>30</xdr:col>
          <xdr:colOff>57150</xdr:colOff>
          <xdr:row>139</xdr:row>
          <xdr:rowOff>95250</xdr:rowOff>
        </xdr:to>
        <xdr:sp macro="" textlink="">
          <xdr:nvSpPr>
            <xdr:cNvPr id="161843" name="Check Box 51" hidden="1">
              <a:extLst>
                <a:ext uri="{63B3BB69-23CF-44E3-9099-C40C66FF867C}">
                  <a14:compatExt spid="_x0000_s161843"/>
                </a:ext>
                <a:ext uri="{FF2B5EF4-FFF2-40B4-BE49-F238E27FC236}">
                  <a16:creationId xmlns:a16="http://schemas.microsoft.com/office/drawing/2014/main" id="{00000000-0008-0000-0A00-000033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していない場合がある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40</xdr:row>
          <xdr:rowOff>88900</xdr:rowOff>
        </xdr:from>
        <xdr:to>
          <xdr:col>29</xdr:col>
          <xdr:colOff>57150</xdr:colOff>
          <xdr:row>41</xdr:row>
          <xdr:rowOff>101600</xdr:rowOff>
        </xdr:to>
        <xdr:sp macro="" textlink="">
          <xdr:nvSpPr>
            <xdr:cNvPr id="161844" name="Check Box 52" hidden="1">
              <a:extLst>
                <a:ext uri="{63B3BB69-23CF-44E3-9099-C40C66FF867C}">
                  <a14:compatExt spid="_x0000_s161844"/>
                </a:ext>
                <a:ext uri="{FF2B5EF4-FFF2-40B4-BE49-F238E27FC236}">
                  <a16:creationId xmlns:a16="http://schemas.microsoft.com/office/drawing/2014/main" id="{00000000-0008-0000-0A00-000034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している（複数年度をまたぐ）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12700</xdr:colOff>
          <xdr:row>30</xdr:row>
          <xdr:rowOff>114300</xdr:rowOff>
        </xdr:from>
        <xdr:to>
          <xdr:col>33</xdr:col>
          <xdr:colOff>177800</xdr:colOff>
          <xdr:row>31</xdr:row>
          <xdr:rowOff>133350</xdr:rowOff>
        </xdr:to>
        <xdr:sp macro="" textlink="">
          <xdr:nvSpPr>
            <xdr:cNvPr id="161845" name="Check Box 53" hidden="1">
              <a:extLst>
                <a:ext uri="{63B3BB69-23CF-44E3-9099-C40C66FF867C}">
                  <a14:compatExt spid="_x0000_s161845"/>
                </a:ext>
                <a:ext uri="{FF2B5EF4-FFF2-40B4-BE49-F238E27FC236}">
                  <a16:creationId xmlns:a16="http://schemas.microsoft.com/office/drawing/2014/main" id="{00000000-0008-0000-0A00-000035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12700</xdr:colOff>
          <xdr:row>32</xdr:row>
          <xdr:rowOff>114300</xdr:rowOff>
        </xdr:from>
        <xdr:to>
          <xdr:col>33</xdr:col>
          <xdr:colOff>177800</xdr:colOff>
          <xdr:row>33</xdr:row>
          <xdr:rowOff>133350</xdr:rowOff>
        </xdr:to>
        <xdr:sp macro="" textlink="">
          <xdr:nvSpPr>
            <xdr:cNvPr id="161846" name="Check Box 54" hidden="1">
              <a:extLst>
                <a:ext uri="{63B3BB69-23CF-44E3-9099-C40C66FF867C}">
                  <a14:compatExt spid="_x0000_s161846"/>
                </a:ext>
                <a:ext uri="{FF2B5EF4-FFF2-40B4-BE49-F238E27FC236}">
                  <a16:creationId xmlns:a16="http://schemas.microsoft.com/office/drawing/2014/main" id="{00000000-0008-0000-0A00-000036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12700</xdr:colOff>
          <xdr:row>34</xdr:row>
          <xdr:rowOff>95250</xdr:rowOff>
        </xdr:from>
        <xdr:to>
          <xdr:col>33</xdr:col>
          <xdr:colOff>177800</xdr:colOff>
          <xdr:row>35</xdr:row>
          <xdr:rowOff>114300</xdr:rowOff>
        </xdr:to>
        <xdr:sp macro="" textlink="">
          <xdr:nvSpPr>
            <xdr:cNvPr id="161847" name="Check Box 55" hidden="1">
              <a:extLst>
                <a:ext uri="{63B3BB69-23CF-44E3-9099-C40C66FF867C}">
                  <a14:compatExt spid="_x0000_s161847"/>
                </a:ext>
                <a:ext uri="{FF2B5EF4-FFF2-40B4-BE49-F238E27FC236}">
                  <a16:creationId xmlns:a16="http://schemas.microsoft.com/office/drawing/2014/main" id="{00000000-0008-0000-0A00-000037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12700</xdr:colOff>
          <xdr:row>36</xdr:row>
          <xdr:rowOff>114300</xdr:rowOff>
        </xdr:from>
        <xdr:to>
          <xdr:col>33</xdr:col>
          <xdr:colOff>177800</xdr:colOff>
          <xdr:row>37</xdr:row>
          <xdr:rowOff>133350</xdr:rowOff>
        </xdr:to>
        <xdr:sp macro="" textlink="">
          <xdr:nvSpPr>
            <xdr:cNvPr id="161848" name="Check Box 56" hidden="1">
              <a:extLst>
                <a:ext uri="{63B3BB69-23CF-44E3-9099-C40C66FF867C}">
                  <a14:compatExt spid="_x0000_s161848"/>
                </a:ext>
                <a:ext uri="{FF2B5EF4-FFF2-40B4-BE49-F238E27FC236}">
                  <a16:creationId xmlns:a16="http://schemas.microsoft.com/office/drawing/2014/main" id="{00000000-0008-0000-0A00-000038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12700</xdr:colOff>
          <xdr:row>38</xdr:row>
          <xdr:rowOff>95250</xdr:rowOff>
        </xdr:from>
        <xdr:to>
          <xdr:col>33</xdr:col>
          <xdr:colOff>177800</xdr:colOff>
          <xdr:row>39</xdr:row>
          <xdr:rowOff>114300</xdr:rowOff>
        </xdr:to>
        <xdr:sp macro="" textlink="">
          <xdr:nvSpPr>
            <xdr:cNvPr id="161849" name="Check Box 57" hidden="1">
              <a:extLst>
                <a:ext uri="{63B3BB69-23CF-44E3-9099-C40C66FF867C}">
                  <a14:compatExt spid="_x0000_s161849"/>
                </a:ext>
                <a:ext uri="{FF2B5EF4-FFF2-40B4-BE49-F238E27FC236}">
                  <a16:creationId xmlns:a16="http://schemas.microsoft.com/office/drawing/2014/main" id="{00000000-0008-0000-0A00-000039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26</xdr:row>
          <xdr:rowOff>88900</xdr:rowOff>
        </xdr:from>
        <xdr:to>
          <xdr:col>18</xdr:col>
          <xdr:colOff>139700</xdr:colOff>
          <xdr:row>27</xdr:row>
          <xdr:rowOff>101600</xdr:rowOff>
        </xdr:to>
        <xdr:sp macro="" textlink="">
          <xdr:nvSpPr>
            <xdr:cNvPr id="161850" name="Check Box 58" hidden="1">
              <a:extLst>
                <a:ext uri="{63B3BB69-23CF-44E3-9099-C40C66FF867C}">
                  <a14:compatExt spid="_x0000_s161850"/>
                </a:ext>
                <a:ext uri="{FF2B5EF4-FFF2-40B4-BE49-F238E27FC236}">
                  <a16:creationId xmlns:a16="http://schemas.microsoft.com/office/drawing/2014/main" id="{00000000-0008-0000-0A00-00003A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63500</xdr:colOff>
          <xdr:row>26</xdr:row>
          <xdr:rowOff>88900</xdr:rowOff>
        </xdr:from>
        <xdr:to>
          <xdr:col>29</xdr:col>
          <xdr:colOff>114300</xdr:colOff>
          <xdr:row>27</xdr:row>
          <xdr:rowOff>101600</xdr:rowOff>
        </xdr:to>
        <xdr:sp macro="" textlink="">
          <xdr:nvSpPr>
            <xdr:cNvPr id="161851" name="Check Box 59" hidden="1">
              <a:extLst>
                <a:ext uri="{63B3BB69-23CF-44E3-9099-C40C66FF867C}">
                  <a14:compatExt spid="_x0000_s161851"/>
                </a:ext>
                <a:ext uri="{FF2B5EF4-FFF2-40B4-BE49-F238E27FC236}">
                  <a16:creationId xmlns:a16="http://schemas.microsoft.com/office/drawing/2014/main" id="{00000000-0008-0000-0A00-00003B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していないものがある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165100</xdr:colOff>
          <xdr:row>28</xdr:row>
          <xdr:rowOff>88900</xdr:rowOff>
        </xdr:from>
        <xdr:to>
          <xdr:col>18</xdr:col>
          <xdr:colOff>139700</xdr:colOff>
          <xdr:row>29</xdr:row>
          <xdr:rowOff>101600</xdr:rowOff>
        </xdr:to>
        <xdr:sp macro="" textlink="">
          <xdr:nvSpPr>
            <xdr:cNvPr id="161852" name="Check Box 60" hidden="1">
              <a:extLst>
                <a:ext uri="{63B3BB69-23CF-44E3-9099-C40C66FF867C}">
                  <a14:compatExt spid="_x0000_s161852"/>
                </a:ext>
                <a:ext uri="{FF2B5EF4-FFF2-40B4-BE49-F238E27FC236}">
                  <a16:creationId xmlns:a16="http://schemas.microsoft.com/office/drawing/2014/main" id="{00000000-0008-0000-0A00-00003C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63500</xdr:colOff>
          <xdr:row>28</xdr:row>
          <xdr:rowOff>88900</xdr:rowOff>
        </xdr:from>
        <xdr:to>
          <xdr:col>29</xdr:col>
          <xdr:colOff>114300</xdr:colOff>
          <xdr:row>29</xdr:row>
          <xdr:rowOff>101600</xdr:rowOff>
        </xdr:to>
        <xdr:sp macro="" textlink="">
          <xdr:nvSpPr>
            <xdr:cNvPr id="161853" name="Check Box 61" hidden="1">
              <a:extLst>
                <a:ext uri="{63B3BB69-23CF-44E3-9099-C40C66FF867C}">
                  <a14:compatExt spid="_x0000_s161853"/>
                </a:ext>
                <a:ext uri="{FF2B5EF4-FFF2-40B4-BE49-F238E27FC236}">
                  <a16:creationId xmlns:a16="http://schemas.microsoft.com/office/drawing/2014/main" id="{00000000-0008-0000-0A00-00003D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していないものがある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130</xdr:row>
          <xdr:rowOff>88900</xdr:rowOff>
        </xdr:from>
        <xdr:to>
          <xdr:col>17</xdr:col>
          <xdr:colOff>25400</xdr:colOff>
          <xdr:row>131</xdr:row>
          <xdr:rowOff>101600</xdr:rowOff>
        </xdr:to>
        <xdr:sp macro="" textlink="">
          <xdr:nvSpPr>
            <xdr:cNvPr id="161854" name="Check Box 62" hidden="1">
              <a:extLst>
                <a:ext uri="{63B3BB69-23CF-44E3-9099-C40C66FF867C}">
                  <a14:compatExt spid="_x0000_s161854"/>
                </a:ext>
                <a:ext uri="{FF2B5EF4-FFF2-40B4-BE49-F238E27FC236}">
                  <a16:creationId xmlns:a16="http://schemas.microsoft.com/office/drawing/2014/main" id="{00000000-0008-0000-0A00-00003E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130</xdr:row>
          <xdr:rowOff>88900</xdr:rowOff>
        </xdr:from>
        <xdr:to>
          <xdr:col>21</xdr:col>
          <xdr:colOff>0</xdr:colOff>
          <xdr:row>131</xdr:row>
          <xdr:rowOff>101600</xdr:rowOff>
        </xdr:to>
        <xdr:sp macro="" textlink="">
          <xdr:nvSpPr>
            <xdr:cNvPr id="161855" name="Check Box 63" hidden="1">
              <a:extLst>
                <a:ext uri="{63B3BB69-23CF-44E3-9099-C40C66FF867C}">
                  <a14:compatExt spid="_x0000_s161855"/>
                </a:ext>
                <a:ext uri="{FF2B5EF4-FFF2-40B4-BE49-F238E27FC236}">
                  <a16:creationId xmlns:a16="http://schemas.microsoft.com/office/drawing/2014/main" id="{00000000-0008-0000-0A00-00003F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毎日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130</xdr:row>
          <xdr:rowOff>88900</xdr:rowOff>
        </xdr:from>
        <xdr:to>
          <xdr:col>24</xdr:col>
          <xdr:colOff>0</xdr:colOff>
          <xdr:row>131</xdr:row>
          <xdr:rowOff>101600</xdr:rowOff>
        </xdr:to>
        <xdr:sp macro="" textlink="">
          <xdr:nvSpPr>
            <xdr:cNvPr id="161856" name="Check Box 64" hidden="1">
              <a:extLst>
                <a:ext uri="{63B3BB69-23CF-44E3-9099-C40C66FF867C}">
                  <a14:compatExt spid="_x0000_s161856"/>
                </a:ext>
                <a:ext uri="{FF2B5EF4-FFF2-40B4-BE49-F238E27FC236}">
                  <a16:creationId xmlns:a16="http://schemas.microsoft.com/office/drawing/2014/main" id="{00000000-0008-0000-0A00-000040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毎週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130</xdr:row>
          <xdr:rowOff>88900</xdr:rowOff>
        </xdr:from>
        <xdr:to>
          <xdr:col>30</xdr:col>
          <xdr:colOff>114300</xdr:colOff>
          <xdr:row>131</xdr:row>
          <xdr:rowOff>101600</xdr:rowOff>
        </xdr:to>
        <xdr:sp macro="" textlink="">
          <xdr:nvSpPr>
            <xdr:cNvPr id="161857" name="Check Box 65" hidden="1">
              <a:extLst>
                <a:ext uri="{63B3BB69-23CF-44E3-9099-C40C66FF867C}">
                  <a14:compatExt spid="_x0000_s161857"/>
                </a:ext>
                <a:ext uri="{FF2B5EF4-FFF2-40B4-BE49-F238E27FC236}">
                  <a16:creationId xmlns:a16="http://schemas.microsoft.com/office/drawing/2014/main" id="{00000000-0008-0000-0A00-000041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定期的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76200</xdr:colOff>
          <xdr:row>130</xdr:row>
          <xdr:rowOff>88900</xdr:rowOff>
        </xdr:from>
        <xdr:to>
          <xdr:col>34</xdr:col>
          <xdr:colOff>95250</xdr:colOff>
          <xdr:row>131</xdr:row>
          <xdr:rowOff>101600</xdr:rowOff>
        </xdr:to>
        <xdr:sp macro="" textlink="">
          <xdr:nvSpPr>
            <xdr:cNvPr id="161858" name="Check Box 66" hidden="1">
              <a:extLst>
                <a:ext uri="{63B3BB69-23CF-44E3-9099-C40C66FF867C}">
                  <a14:compatExt spid="_x0000_s161858"/>
                </a:ext>
                <a:ext uri="{FF2B5EF4-FFF2-40B4-BE49-F238E27FC236}">
                  <a16:creationId xmlns:a16="http://schemas.microsoft.com/office/drawing/2014/main" id="{00000000-0008-0000-0A00-000042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不定期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25400</xdr:colOff>
          <xdr:row>130</xdr:row>
          <xdr:rowOff>88900</xdr:rowOff>
        </xdr:from>
        <xdr:to>
          <xdr:col>27</xdr:col>
          <xdr:colOff>50800</xdr:colOff>
          <xdr:row>131</xdr:row>
          <xdr:rowOff>101600</xdr:rowOff>
        </xdr:to>
        <xdr:sp macro="" textlink="">
          <xdr:nvSpPr>
            <xdr:cNvPr id="161859" name="Check Box 67" hidden="1">
              <a:extLst>
                <a:ext uri="{63B3BB69-23CF-44E3-9099-C40C66FF867C}">
                  <a14:compatExt spid="_x0000_s161859"/>
                </a:ext>
                <a:ext uri="{FF2B5EF4-FFF2-40B4-BE49-F238E27FC236}">
                  <a16:creationId xmlns:a16="http://schemas.microsoft.com/office/drawing/2014/main" id="{00000000-0008-0000-0A00-000043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毎月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42</xdr:row>
          <xdr:rowOff>95250</xdr:rowOff>
        </xdr:from>
        <xdr:to>
          <xdr:col>34</xdr:col>
          <xdr:colOff>171450</xdr:colOff>
          <xdr:row>43</xdr:row>
          <xdr:rowOff>114300</xdr:rowOff>
        </xdr:to>
        <xdr:sp macro="" textlink="">
          <xdr:nvSpPr>
            <xdr:cNvPr id="161860" name="Check Box 68" hidden="1">
              <a:extLst>
                <a:ext uri="{63B3BB69-23CF-44E3-9099-C40C66FF867C}">
                  <a14:compatExt spid="_x0000_s161860"/>
                </a:ext>
                <a:ext uri="{FF2B5EF4-FFF2-40B4-BE49-F238E27FC236}">
                  <a16:creationId xmlns:a16="http://schemas.microsoft.com/office/drawing/2014/main" id="{00000000-0008-0000-0A00-000044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44</xdr:row>
          <xdr:rowOff>63500</xdr:rowOff>
        </xdr:from>
        <xdr:to>
          <xdr:col>34</xdr:col>
          <xdr:colOff>171450</xdr:colOff>
          <xdr:row>45</xdr:row>
          <xdr:rowOff>88900</xdr:rowOff>
        </xdr:to>
        <xdr:sp macro="" textlink="">
          <xdr:nvSpPr>
            <xdr:cNvPr id="161861" name="Check Box 69" hidden="1">
              <a:extLst>
                <a:ext uri="{63B3BB69-23CF-44E3-9099-C40C66FF867C}">
                  <a14:compatExt spid="_x0000_s161861"/>
                </a:ext>
                <a:ext uri="{FF2B5EF4-FFF2-40B4-BE49-F238E27FC236}">
                  <a16:creationId xmlns:a16="http://schemas.microsoft.com/office/drawing/2014/main" id="{00000000-0008-0000-0A00-000045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177800</xdr:colOff>
          <xdr:row>112</xdr:row>
          <xdr:rowOff>88900</xdr:rowOff>
        </xdr:from>
        <xdr:to>
          <xdr:col>32</xdr:col>
          <xdr:colOff>76200</xdr:colOff>
          <xdr:row>113</xdr:row>
          <xdr:rowOff>101600</xdr:rowOff>
        </xdr:to>
        <xdr:sp macro="" textlink="">
          <xdr:nvSpPr>
            <xdr:cNvPr id="161862" name="Check Box 70" hidden="1">
              <a:extLst>
                <a:ext uri="{63B3BB69-23CF-44E3-9099-C40C66FF867C}">
                  <a14:compatExt spid="_x0000_s161862"/>
                </a:ext>
                <a:ext uri="{FF2B5EF4-FFF2-40B4-BE49-F238E27FC236}">
                  <a16:creationId xmlns:a16="http://schemas.microsoft.com/office/drawing/2014/main" id="{00000000-0008-0000-0A00-000046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小口現金制度を採用していない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63500</xdr:colOff>
          <xdr:row>114</xdr:row>
          <xdr:rowOff>76200</xdr:rowOff>
        </xdr:from>
        <xdr:to>
          <xdr:col>34</xdr:col>
          <xdr:colOff>139700</xdr:colOff>
          <xdr:row>115</xdr:row>
          <xdr:rowOff>101600</xdr:rowOff>
        </xdr:to>
        <xdr:sp macro="" textlink="">
          <xdr:nvSpPr>
            <xdr:cNvPr id="161863" name="Check Box 71" hidden="1">
              <a:extLst>
                <a:ext uri="{63B3BB69-23CF-44E3-9099-C40C66FF867C}">
                  <a14:compatExt spid="_x0000_s161863"/>
                </a:ext>
                <a:ext uri="{FF2B5EF4-FFF2-40B4-BE49-F238E27FC236}">
                  <a16:creationId xmlns:a16="http://schemas.microsoft.com/office/drawing/2014/main" id="{00000000-0008-0000-0A00-000047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非該当</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wasaki.local\&#24193;&#20869;&#20849;&#26377;&#12501;&#12449;&#12452;&#12523;&#12469;&#12540;&#12496;\45&#65288;&#12371;&#65289;&#32207;&#21209;&#37096;&#30435;&#26619;&#25285;&#24403;\R07\013_&#20107;&#21069;&#25552;&#20986;&#36039;&#26009;\03_&#27665;&#21942;&#20445;&#32946;&#25152;\&#36939;&#21942;&#20250;&#35336;\&#12304;&#20462;&#27491;&#20013;&#12305;&#20196;&#21644;7&#24180;&#24230;&#20107;&#21069;&#25552;&#20986;&#36039;&#26009;&#65288;&#27665;&#21942;&#20445;&#32946;&#2515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運営１(P1,2,3,4,5,6)"/>
      <sheetName val="非表示①"/>
      <sheetName val="運営２(職配)(P7,8,9) "/>
      <sheetName val="運営３（その他）(P10,11,12,13)"/>
      <sheetName val="非表示②"/>
      <sheetName val="保育内容(P14～P20)"/>
      <sheetName val="食材料費(P21) "/>
      <sheetName val="保健、事故防止等(P22～P25) "/>
      <sheetName val="会計(P26～28)"/>
      <sheetName val="非表示③"/>
      <sheetName val="確認制度(P29～33)"/>
      <sheetName val="【別紙1】（実地）提出資料一覧  "/>
      <sheetName val="【別紙2】在籍職員名簿"/>
      <sheetName val="【別紙3】異動・退職職員名簿"/>
      <sheetName val="【別紙４】資料の補足説明 "/>
      <sheetName val="【別紙5】資料の提出方法 "/>
      <sheetName val="【別紙６】当日に用意する書類"/>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omments" Target="../comments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6" Type="http://schemas.openxmlformats.org/officeDocument/2006/relationships/ctrlProp" Target="../ctrlProps/ctrlProp600.xml"/><Relationship Id="rId21" Type="http://schemas.openxmlformats.org/officeDocument/2006/relationships/ctrlProp" Target="../ctrlProps/ctrlProp595.xml"/><Relationship Id="rId42" Type="http://schemas.openxmlformats.org/officeDocument/2006/relationships/ctrlProp" Target="../ctrlProps/ctrlProp616.xml"/><Relationship Id="rId47" Type="http://schemas.openxmlformats.org/officeDocument/2006/relationships/ctrlProp" Target="../ctrlProps/ctrlProp621.xml"/><Relationship Id="rId63" Type="http://schemas.openxmlformats.org/officeDocument/2006/relationships/ctrlProp" Target="../ctrlProps/ctrlProp637.xml"/><Relationship Id="rId68" Type="http://schemas.openxmlformats.org/officeDocument/2006/relationships/ctrlProp" Target="../ctrlProps/ctrlProp642.xml"/><Relationship Id="rId84" Type="http://schemas.openxmlformats.org/officeDocument/2006/relationships/ctrlProp" Target="../ctrlProps/ctrlProp658.xml"/><Relationship Id="rId89" Type="http://schemas.openxmlformats.org/officeDocument/2006/relationships/ctrlProp" Target="../ctrlProps/ctrlProp663.xml"/><Relationship Id="rId16" Type="http://schemas.openxmlformats.org/officeDocument/2006/relationships/ctrlProp" Target="../ctrlProps/ctrlProp590.xml"/><Relationship Id="rId107" Type="http://schemas.openxmlformats.org/officeDocument/2006/relationships/ctrlProp" Target="../ctrlProps/ctrlProp681.xml"/><Relationship Id="rId11" Type="http://schemas.openxmlformats.org/officeDocument/2006/relationships/ctrlProp" Target="../ctrlProps/ctrlProp585.xml"/><Relationship Id="rId32" Type="http://schemas.openxmlformats.org/officeDocument/2006/relationships/ctrlProp" Target="../ctrlProps/ctrlProp606.xml"/><Relationship Id="rId37" Type="http://schemas.openxmlformats.org/officeDocument/2006/relationships/ctrlProp" Target="../ctrlProps/ctrlProp611.xml"/><Relationship Id="rId53" Type="http://schemas.openxmlformats.org/officeDocument/2006/relationships/ctrlProp" Target="../ctrlProps/ctrlProp627.xml"/><Relationship Id="rId58" Type="http://schemas.openxmlformats.org/officeDocument/2006/relationships/ctrlProp" Target="../ctrlProps/ctrlProp632.xml"/><Relationship Id="rId74" Type="http://schemas.openxmlformats.org/officeDocument/2006/relationships/ctrlProp" Target="../ctrlProps/ctrlProp648.xml"/><Relationship Id="rId79" Type="http://schemas.openxmlformats.org/officeDocument/2006/relationships/ctrlProp" Target="../ctrlProps/ctrlProp653.xml"/><Relationship Id="rId102" Type="http://schemas.openxmlformats.org/officeDocument/2006/relationships/ctrlProp" Target="../ctrlProps/ctrlProp676.xml"/><Relationship Id="rId5" Type="http://schemas.openxmlformats.org/officeDocument/2006/relationships/ctrlProp" Target="../ctrlProps/ctrlProp579.xml"/><Relationship Id="rId90" Type="http://schemas.openxmlformats.org/officeDocument/2006/relationships/ctrlProp" Target="../ctrlProps/ctrlProp664.xml"/><Relationship Id="rId95" Type="http://schemas.openxmlformats.org/officeDocument/2006/relationships/ctrlProp" Target="../ctrlProps/ctrlProp669.xml"/><Relationship Id="rId22" Type="http://schemas.openxmlformats.org/officeDocument/2006/relationships/ctrlProp" Target="../ctrlProps/ctrlProp596.xml"/><Relationship Id="rId27" Type="http://schemas.openxmlformats.org/officeDocument/2006/relationships/ctrlProp" Target="../ctrlProps/ctrlProp601.xml"/><Relationship Id="rId43" Type="http://schemas.openxmlformats.org/officeDocument/2006/relationships/ctrlProp" Target="../ctrlProps/ctrlProp617.xml"/><Relationship Id="rId48" Type="http://schemas.openxmlformats.org/officeDocument/2006/relationships/ctrlProp" Target="../ctrlProps/ctrlProp622.xml"/><Relationship Id="rId64" Type="http://schemas.openxmlformats.org/officeDocument/2006/relationships/ctrlProp" Target="../ctrlProps/ctrlProp638.xml"/><Relationship Id="rId69" Type="http://schemas.openxmlformats.org/officeDocument/2006/relationships/ctrlProp" Target="../ctrlProps/ctrlProp643.xml"/><Relationship Id="rId80" Type="http://schemas.openxmlformats.org/officeDocument/2006/relationships/ctrlProp" Target="../ctrlProps/ctrlProp654.xml"/><Relationship Id="rId85" Type="http://schemas.openxmlformats.org/officeDocument/2006/relationships/ctrlProp" Target="../ctrlProps/ctrlProp659.xml"/><Relationship Id="rId12" Type="http://schemas.openxmlformats.org/officeDocument/2006/relationships/ctrlProp" Target="../ctrlProps/ctrlProp586.xml"/><Relationship Id="rId17" Type="http://schemas.openxmlformats.org/officeDocument/2006/relationships/ctrlProp" Target="../ctrlProps/ctrlProp591.xml"/><Relationship Id="rId33" Type="http://schemas.openxmlformats.org/officeDocument/2006/relationships/ctrlProp" Target="../ctrlProps/ctrlProp607.xml"/><Relationship Id="rId38" Type="http://schemas.openxmlformats.org/officeDocument/2006/relationships/ctrlProp" Target="../ctrlProps/ctrlProp612.xml"/><Relationship Id="rId59" Type="http://schemas.openxmlformats.org/officeDocument/2006/relationships/ctrlProp" Target="../ctrlProps/ctrlProp633.xml"/><Relationship Id="rId103" Type="http://schemas.openxmlformats.org/officeDocument/2006/relationships/ctrlProp" Target="../ctrlProps/ctrlProp677.xml"/><Relationship Id="rId108" Type="http://schemas.openxmlformats.org/officeDocument/2006/relationships/ctrlProp" Target="../ctrlProps/ctrlProp682.xml"/><Relationship Id="rId54" Type="http://schemas.openxmlformats.org/officeDocument/2006/relationships/ctrlProp" Target="../ctrlProps/ctrlProp628.xml"/><Relationship Id="rId70" Type="http://schemas.openxmlformats.org/officeDocument/2006/relationships/ctrlProp" Target="../ctrlProps/ctrlProp644.xml"/><Relationship Id="rId75" Type="http://schemas.openxmlformats.org/officeDocument/2006/relationships/ctrlProp" Target="../ctrlProps/ctrlProp649.xml"/><Relationship Id="rId91" Type="http://schemas.openxmlformats.org/officeDocument/2006/relationships/ctrlProp" Target="../ctrlProps/ctrlProp665.xml"/><Relationship Id="rId96" Type="http://schemas.openxmlformats.org/officeDocument/2006/relationships/ctrlProp" Target="../ctrlProps/ctrlProp670.xml"/><Relationship Id="rId1" Type="http://schemas.openxmlformats.org/officeDocument/2006/relationships/printerSettings" Target="../printerSettings/printerSettings10.bin"/><Relationship Id="rId6" Type="http://schemas.openxmlformats.org/officeDocument/2006/relationships/ctrlProp" Target="../ctrlProps/ctrlProp580.xml"/><Relationship Id="rId15" Type="http://schemas.openxmlformats.org/officeDocument/2006/relationships/ctrlProp" Target="../ctrlProps/ctrlProp589.xml"/><Relationship Id="rId23" Type="http://schemas.openxmlformats.org/officeDocument/2006/relationships/ctrlProp" Target="../ctrlProps/ctrlProp597.xml"/><Relationship Id="rId28" Type="http://schemas.openxmlformats.org/officeDocument/2006/relationships/ctrlProp" Target="../ctrlProps/ctrlProp602.xml"/><Relationship Id="rId36" Type="http://schemas.openxmlformats.org/officeDocument/2006/relationships/ctrlProp" Target="../ctrlProps/ctrlProp610.xml"/><Relationship Id="rId49" Type="http://schemas.openxmlformats.org/officeDocument/2006/relationships/ctrlProp" Target="../ctrlProps/ctrlProp623.xml"/><Relationship Id="rId57" Type="http://schemas.openxmlformats.org/officeDocument/2006/relationships/ctrlProp" Target="../ctrlProps/ctrlProp631.xml"/><Relationship Id="rId106" Type="http://schemas.openxmlformats.org/officeDocument/2006/relationships/ctrlProp" Target="../ctrlProps/ctrlProp680.xml"/><Relationship Id="rId10" Type="http://schemas.openxmlformats.org/officeDocument/2006/relationships/ctrlProp" Target="../ctrlProps/ctrlProp584.xml"/><Relationship Id="rId31" Type="http://schemas.openxmlformats.org/officeDocument/2006/relationships/ctrlProp" Target="../ctrlProps/ctrlProp605.xml"/><Relationship Id="rId44" Type="http://schemas.openxmlformats.org/officeDocument/2006/relationships/ctrlProp" Target="../ctrlProps/ctrlProp618.xml"/><Relationship Id="rId52" Type="http://schemas.openxmlformats.org/officeDocument/2006/relationships/ctrlProp" Target="../ctrlProps/ctrlProp626.xml"/><Relationship Id="rId60" Type="http://schemas.openxmlformats.org/officeDocument/2006/relationships/ctrlProp" Target="../ctrlProps/ctrlProp634.xml"/><Relationship Id="rId65" Type="http://schemas.openxmlformats.org/officeDocument/2006/relationships/ctrlProp" Target="../ctrlProps/ctrlProp639.xml"/><Relationship Id="rId73" Type="http://schemas.openxmlformats.org/officeDocument/2006/relationships/ctrlProp" Target="../ctrlProps/ctrlProp647.xml"/><Relationship Id="rId78" Type="http://schemas.openxmlformats.org/officeDocument/2006/relationships/ctrlProp" Target="../ctrlProps/ctrlProp652.xml"/><Relationship Id="rId81" Type="http://schemas.openxmlformats.org/officeDocument/2006/relationships/ctrlProp" Target="../ctrlProps/ctrlProp655.xml"/><Relationship Id="rId86" Type="http://schemas.openxmlformats.org/officeDocument/2006/relationships/ctrlProp" Target="../ctrlProps/ctrlProp660.xml"/><Relationship Id="rId94" Type="http://schemas.openxmlformats.org/officeDocument/2006/relationships/ctrlProp" Target="../ctrlProps/ctrlProp668.xml"/><Relationship Id="rId99" Type="http://schemas.openxmlformats.org/officeDocument/2006/relationships/ctrlProp" Target="../ctrlProps/ctrlProp673.xml"/><Relationship Id="rId101" Type="http://schemas.openxmlformats.org/officeDocument/2006/relationships/ctrlProp" Target="../ctrlProps/ctrlProp675.xml"/><Relationship Id="rId4" Type="http://schemas.openxmlformats.org/officeDocument/2006/relationships/ctrlProp" Target="../ctrlProps/ctrlProp578.xml"/><Relationship Id="rId9" Type="http://schemas.openxmlformats.org/officeDocument/2006/relationships/ctrlProp" Target="../ctrlProps/ctrlProp583.xml"/><Relationship Id="rId13" Type="http://schemas.openxmlformats.org/officeDocument/2006/relationships/ctrlProp" Target="../ctrlProps/ctrlProp587.xml"/><Relationship Id="rId18" Type="http://schemas.openxmlformats.org/officeDocument/2006/relationships/ctrlProp" Target="../ctrlProps/ctrlProp592.xml"/><Relationship Id="rId39" Type="http://schemas.openxmlformats.org/officeDocument/2006/relationships/ctrlProp" Target="../ctrlProps/ctrlProp613.xml"/><Relationship Id="rId109" Type="http://schemas.openxmlformats.org/officeDocument/2006/relationships/ctrlProp" Target="../ctrlProps/ctrlProp683.xml"/><Relationship Id="rId34" Type="http://schemas.openxmlformats.org/officeDocument/2006/relationships/ctrlProp" Target="../ctrlProps/ctrlProp608.xml"/><Relationship Id="rId50" Type="http://schemas.openxmlformats.org/officeDocument/2006/relationships/ctrlProp" Target="../ctrlProps/ctrlProp624.xml"/><Relationship Id="rId55" Type="http://schemas.openxmlformats.org/officeDocument/2006/relationships/ctrlProp" Target="../ctrlProps/ctrlProp629.xml"/><Relationship Id="rId76" Type="http://schemas.openxmlformats.org/officeDocument/2006/relationships/ctrlProp" Target="../ctrlProps/ctrlProp650.xml"/><Relationship Id="rId97" Type="http://schemas.openxmlformats.org/officeDocument/2006/relationships/ctrlProp" Target="../ctrlProps/ctrlProp671.xml"/><Relationship Id="rId104" Type="http://schemas.openxmlformats.org/officeDocument/2006/relationships/ctrlProp" Target="../ctrlProps/ctrlProp678.xml"/><Relationship Id="rId7" Type="http://schemas.openxmlformats.org/officeDocument/2006/relationships/ctrlProp" Target="../ctrlProps/ctrlProp581.xml"/><Relationship Id="rId71" Type="http://schemas.openxmlformats.org/officeDocument/2006/relationships/ctrlProp" Target="../ctrlProps/ctrlProp645.xml"/><Relationship Id="rId92" Type="http://schemas.openxmlformats.org/officeDocument/2006/relationships/ctrlProp" Target="../ctrlProps/ctrlProp666.xml"/><Relationship Id="rId2" Type="http://schemas.openxmlformats.org/officeDocument/2006/relationships/drawing" Target="../drawings/drawing8.xml"/><Relationship Id="rId29" Type="http://schemas.openxmlformats.org/officeDocument/2006/relationships/ctrlProp" Target="../ctrlProps/ctrlProp603.xml"/><Relationship Id="rId24" Type="http://schemas.openxmlformats.org/officeDocument/2006/relationships/ctrlProp" Target="../ctrlProps/ctrlProp598.xml"/><Relationship Id="rId40" Type="http://schemas.openxmlformats.org/officeDocument/2006/relationships/ctrlProp" Target="../ctrlProps/ctrlProp614.xml"/><Relationship Id="rId45" Type="http://schemas.openxmlformats.org/officeDocument/2006/relationships/ctrlProp" Target="../ctrlProps/ctrlProp619.xml"/><Relationship Id="rId66" Type="http://schemas.openxmlformats.org/officeDocument/2006/relationships/ctrlProp" Target="../ctrlProps/ctrlProp640.xml"/><Relationship Id="rId87" Type="http://schemas.openxmlformats.org/officeDocument/2006/relationships/ctrlProp" Target="../ctrlProps/ctrlProp661.xml"/><Relationship Id="rId110" Type="http://schemas.openxmlformats.org/officeDocument/2006/relationships/ctrlProp" Target="../ctrlProps/ctrlProp684.xml"/><Relationship Id="rId61" Type="http://schemas.openxmlformats.org/officeDocument/2006/relationships/ctrlProp" Target="../ctrlProps/ctrlProp635.xml"/><Relationship Id="rId82" Type="http://schemas.openxmlformats.org/officeDocument/2006/relationships/ctrlProp" Target="../ctrlProps/ctrlProp656.xml"/><Relationship Id="rId19" Type="http://schemas.openxmlformats.org/officeDocument/2006/relationships/ctrlProp" Target="../ctrlProps/ctrlProp593.xml"/><Relationship Id="rId14" Type="http://schemas.openxmlformats.org/officeDocument/2006/relationships/ctrlProp" Target="../ctrlProps/ctrlProp588.xml"/><Relationship Id="rId30" Type="http://schemas.openxmlformats.org/officeDocument/2006/relationships/ctrlProp" Target="../ctrlProps/ctrlProp604.xml"/><Relationship Id="rId35" Type="http://schemas.openxmlformats.org/officeDocument/2006/relationships/ctrlProp" Target="../ctrlProps/ctrlProp609.xml"/><Relationship Id="rId56" Type="http://schemas.openxmlformats.org/officeDocument/2006/relationships/ctrlProp" Target="../ctrlProps/ctrlProp630.xml"/><Relationship Id="rId77" Type="http://schemas.openxmlformats.org/officeDocument/2006/relationships/ctrlProp" Target="../ctrlProps/ctrlProp651.xml"/><Relationship Id="rId100" Type="http://schemas.openxmlformats.org/officeDocument/2006/relationships/ctrlProp" Target="../ctrlProps/ctrlProp674.xml"/><Relationship Id="rId105" Type="http://schemas.openxmlformats.org/officeDocument/2006/relationships/ctrlProp" Target="../ctrlProps/ctrlProp679.xml"/><Relationship Id="rId8" Type="http://schemas.openxmlformats.org/officeDocument/2006/relationships/ctrlProp" Target="../ctrlProps/ctrlProp582.xml"/><Relationship Id="rId51" Type="http://schemas.openxmlformats.org/officeDocument/2006/relationships/ctrlProp" Target="../ctrlProps/ctrlProp625.xml"/><Relationship Id="rId72" Type="http://schemas.openxmlformats.org/officeDocument/2006/relationships/ctrlProp" Target="../ctrlProps/ctrlProp646.xml"/><Relationship Id="rId93" Type="http://schemas.openxmlformats.org/officeDocument/2006/relationships/ctrlProp" Target="../ctrlProps/ctrlProp667.xml"/><Relationship Id="rId98" Type="http://schemas.openxmlformats.org/officeDocument/2006/relationships/ctrlProp" Target="../ctrlProps/ctrlProp672.xml"/><Relationship Id="rId3" Type="http://schemas.openxmlformats.org/officeDocument/2006/relationships/vmlDrawing" Target="../drawings/vmlDrawing9.vml"/><Relationship Id="rId25" Type="http://schemas.openxmlformats.org/officeDocument/2006/relationships/ctrlProp" Target="../ctrlProps/ctrlProp599.xml"/><Relationship Id="rId46" Type="http://schemas.openxmlformats.org/officeDocument/2006/relationships/ctrlProp" Target="../ctrlProps/ctrlProp620.xml"/><Relationship Id="rId67" Type="http://schemas.openxmlformats.org/officeDocument/2006/relationships/ctrlProp" Target="../ctrlProps/ctrlProp641.xml"/><Relationship Id="rId20" Type="http://schemas.openxmlformats.org/officeDocument/2006/relationships/ctrlProp" Target="../ctrlProps/ctrlProp594.xml"/><Relationship Id="rId41" Type="http://schemas.openxmlformats.org/officeDocument/2006/relationships/ctrlProp" Target="../ctrlProps/ctrlProp615.xml"/><Relationship Id="rId62" Type="http://schemas.openxmlformats.org/officeDocument/2006/relationships/ctrlProp" Target="../ctrlProps/ctrlProp636.xml"/><Relationship Id="rId83" Type="http://schemas.openxmlformats.org/officeDocument/2006/relationships/ctrlProp" Target="../ctrlProps/ctrlProp657.xml"/><Relationship Id="rId88" Type="http://schemas.openxmlformats.org/officeDocument/2006/relationships/ctrlProp" Target="../ctrlProps/ctrlProp662.xml"/><Relationship Id="rId111" Type="http://schemas.openxmlformats.org/officeDocument/2006/relationships/ctrlProp" Target="../ctrlProps/ctrlProp685.xml"/></Relationships>
</file>

<file path=xl/worksheets/_rels/sheet11.xml.rels><?xml version="1.0" encoding="UTF-8" standalone="yes"?>
<Relationships xmlns="http://schemas.openxmlformats.org/package/2006/relationships"><Relationship Id="rId26" Type="http://schemas.openxmlformats.org/officeDocument/2006/relationships/ctrlProp" Target="../ctrlProps/ctrlProp708.xml"/><Relationship Id="rId21" Type="http://schemas.openxmlformats.org/officeDocument/2006/relationships/ctrlProp" Target="../ctrlProps/ctrlProp703.xml"/><Relationship Id="rId42" Type="http://schemas.openxmlformats.org/officeDocument/2006/relationships/ctrlProp" Target="../ctrlProps/ctrlProp724.xml"/><Relationship Id="rId47" Type="http://schemas.openxmlformats.org/officeDocument/2006/relationships/ctrlProp" Target="../ctrlProps/ctrlProp729.xml"/><Relationship Id="rId63" Type="http://schemas.openxmlformats.org/officeDocument/2006/relationships/ctrlProp" Target="../ctrlProps/ctrlProp745.xml"/><Relationship Id="rId68" Type="http://schemas.openxmlformats.org/officeDocument/2006/relationships/ctrlProp" Target="../ctrlProps/ctrlProp750.xml"/><Relationship Id="rId2" Type="http://schemas.openxmlformats.org/officeDocument/2006/relationships/drawing" Target="../drawings/drawing9.xml"/><Relationship Id="rId16" Type="http://schemas.openxmlformats.org/officeDocument/2006/relationships/ctrlProp" Target="../ctrlProps/ctrlProp698.xml"/><Relationship Id="rId29" Type="http://schemas.openxmlformats.org/officeDocument/2006/relationships/ctrlProp" Target="../ctrlProps/ctrlProp711.xml"/><Relationship Id="rId11" Type="http://schemas.openxmlformats.org/officeDocument/2006/relationships/ctrlProp" Target="../ctrlProps/ctrlProp693.xml"/><Relationship Id="rId24" Type="http://schemas.openxmlformats.org/officeDocument/2006/relationships/ctrlProp" Target="../ctrlProps/ctrlProp706.xml"/><Relationship Id="rId32" Type="http://schemas.openxmlformats.org/officeDocument/2006/relationships/ctrlProp" Target="../ctrlProps/ctrlProp714.xml"/><Relationship Id="rId37" Type="http://schemas.openxmlformats.org/officeDocument/2006/relationships/ctrlProp" Target="../ctrlProps/ctrlProp719.xml"/><Relationship Id="rId40" Type="http://schemas.openxmlformats.org/officeDocument/2006/relationships/ctrlProp" Target="../ctrlProps/ctrlProp722.xml"/><Relationship Id="rId45" Type="http://schemas.openxmlformats.org/officeDocument/2006/relationships/ctrlProp" Target="../ctrlProps/ctrlProp727.xml"/><Relationship Id="rId53" Type="http://schemas.openxmlformats.org/officeDocument/2006/relationships/ctrlProp" Target="../ctrlProps/ctrlProp735.xml"/><Relationship Id="rId58" Type="http://schemas.openxmlformats.org/officeDocument/2006/relationships/ctrlProp" Target="../ctrlProps/ctrlProp740.xml"/><Relationship Id="rId66" Type="http://schemas.openxmlformats.org/officeDocument/2006/relationships/ctrlProp" Target="../ctrlProps/ctrlProp748.xml"/><Relationship Id="rId74" Type="http://schemas.openxmlformats.org/officeDocument/2006/relationships/ctrlProp" Target="../ctrlProps/ctrlProp756.xml"/><Relationship Id="rId5" Type="http://schemas.openxmlformats.org/officeDocument/2006/relationships/ctrlProp" Target="../ctrlProps/ctrlProp687.xml"/><Relationship Id="rId61" Type="http://schemas.openxmlformats.org/officeDocument/2006/relationships/ctrlProp" Target="../ctrlProps/ctrlProp743.xml"/><Relationship Id="rId19" Type="http://schemas.openxmlformats.org/officeDocument/2006/relationships/ctrlProp" Target="../ctrlProps/ctrlProp701.xml"/><Relationship Id="rId14" Type="http://schemas.openxmlformats.org/officeDocument/2006/relationships/ctrlProp" Target="../ctrlProps/ctrlProp696.xml"/><Relationship Id="rId22" Type="http://schemas.openxmlformats.org/officeDocument/2006/relationships/ctrlProp" Target="../ctrlProps/ctrlProp704.xml"/><Relationship Id="rId27" Type="http://schemas.openxmlformats.org/officeDocument/2006/relationships/ctrlProp" Target="../ctrlProps/ctrlProp709.xml"/><Relationship Id="rId30" Type="http://schemas.openxmlformats.org/officeDocument/2006/relationships/ctrlProp" Target="../ctrlProps/ctrlProp712.xml"/><Relationship Id="rId35" Type="http://schemas.openxmlformats.org/officeDocument/2006/relationships/ctrlProp" Target="../ctrlProps/ctrlProp717.xml"/><Relationship Id="rId43" Type="http://schemas.openxmlformats.org/officeDocument/2006/relationships/ctrlProp" Target="../ctrlProps/ctrlProp725.xml"/><Relationship Id="rId48" Type="http://schemas.openxmlformats.org/officeDocument/2006/relationships/ctrlProp" Target="../ctrlProps/ctrlProp730.xml"/><Relationship Id="rId56" Type="http://schemas.openxmlformats.org/officeDocument/2006/relationships/ctrlProp" Target="../ctrlProps/ctrlProp738.xml"/><Relationship Id="rId64" Type="http://schemas.openxmlformats.org/officeDocument/2006/relationships/ctrlProp" Target="../ctrlProps/ctrlProp746.xml"/><Relationship Id="rId69" Type="http://schemas.openxmlformats.org/officeDocument/2006/relationships/ctrlProp" Target="../ctrlProps/ctrlProp751.xml"/><Relationship Id="rId8" Type="http://schemas.openxmlformats.org/officeDocument/2006/relationships/ctrlProp" Target="../ctrlProps/ctrlProp690.xml"/><Relationship Id="rId51" Type="http://schemas.openxmlformats.org/officeDocument/2006/relationships/ctrlProp" Target="../ctrlProps/ctrlProp733.xml"/><Relationship Id="rId72" Type="http://schemas.openxmlformats.org/officeDocument/2006/relationships/ctrlProp" Target="../ctrlProps/ctrlProp754.xml"/><Relationship Id="rId3" Type="http://schemas.openxmlformats.org/officeDocument/2006/relationships/vmlDrawing" Target="../drawings/vmlDrawing10.vml"/><Relationship Id="rId12" Type="http://schemas.openxmlformats.org/officeDocument/2006/relationships/ctrlProp" Target="../ctrlProps/ctrlProp694.xml"/><Relationship Id="rId17" Type="http://schemas.openxmlformats.org/officeDocument/2006/relationships/ctrlProp" Target="../ctrlProps/ctrlProp699.xml"/><Relationship Id="rId25" Type="http://schemas.openxmlformats.org/officeDocument/2006/relationships/ctrlProp" Target="../ctrlProps/ctrlProp707.xml"/><Relationship Id="rId33" Type="http://schemas.openxmlformats.org/officeDocument/2006/relationships/ctrlProp" Target="../ctrlProps/ctrlProp715.xml"/><Relationship Id="rId38" Type="http://schemas.openxmlformats.org/officeDocument/2006/relationships/ctrlProp" Target="../ctrlProps/ctrlProp720.xml"/><Relationship Id="rId46" Type="http://schemas.openxmlformats.org/officeDocument/2006/relationships/ctrlProp" Target="../ctrlProps/ctrlProp728.xml"/><Relationship Id="rId59" Type="http://schemas.openxmlformats.org/officeDocument/2006/relationships/ctrlProp" Target="../ctrlProps/ctrlProp741.xml"/><Relationship Id="rId67" Type="http://schemas.openxmlformats.org/officeDocument/2006/relationships/ctrlProp" Target="../ctrlProps/ctrlProp749.xml"/><Relationship Id="rId20" Type="http://schemas.openxmlformats.org/officeDocument/2006/relationships/ctrlProp" Target="../ctrlProps/ctrlProp702.xml"/><Relationship Id="rId41" Type="http://schemas.openxmlformats.org/officeDocument/2006/relationships/ctrlProp" Target="../ctrlProps/ctrlProp723.xml"/><Relationship Id="rId54" Type="http://schemas.openxmlformats.org/officeDocument/2006/relationships/ctrlProp" Target="../ctrlProps/ctrlProp736.xml"/><Relationship Id="rId62" Type="http://schemas.openxmlformats.org/officeDocument/2006/relationships/ctrlProp" Target="../ctrlProps/ctrlProp744.xml"/><Relationship Id="rId70" Type="http://schemas.openxmlformats.org/officeDocument/2006/relationships/ctrlProp" Target="../ctrlProps/ctrlProp752.xml"/><Relationship Id="rId1" Type="http://schemas.openxmlformats.org/officeDocument/2006/relationships/printerSettings" Target="../printerSettings/printerSettings11.bin"/><Relationship Id="rId6" Type="http://schemas.openxmlformats.org/officeDocument/2006/relationships/ctrlProp" Target="../ctrlProps/ctrlProp688.xml"/><Relationship Id="rId15" Type="http://schemas.openxmlformats.org/officeDocument/2006/relationships/ctrlProp" Target="../ctrlProps/ctrlProp697.xml"/><Relationship Id="rId23" Type="http://schemas.openxmlformats.org/officeDocument/2006/relationships/ctrlProp" Target="../ctrlProps/ctrlProp705.xml"/><Relationship Id="rId28" Type="http://schemas.openxmlformats.org/officeDocument/2006/relationships/ctrlProp" Target="../ctrlProps/ctrlProp710.xml"/><Relationship Id="rId36" Type="http://schemas.openxmlformats.org/officeDocument/2006/relationships/ctrlProp" Target="../ctrlProps/ctrlProp718.xml"/><Relationship Id="rId49" Type="http://schemas.openxmlformats.org/officeDocument/2006/relationships/ctrlProp" Target="../ctrlProps/ctrlProp731.xml"/><Relationship Id="rId57" Type="http://schemas.openxmlformats.org/officeDocument/2006/relationships/ctrlProp" Target="../ctrlProps/ctrlProp739.xml"/><Relationship Id="rId10" Type="http://schemas.openxmlformats.org/officeDocument/2006/relationships/ctrlProp" Target="../ctrlProps/ctrlProp692.xml"/><Relationship Id="rId31" Type="http://schemas.openxmlformats.org/officeDocument/2006/relationships/ctrlProp" Target="../ctrlProps/ctrlProp713.xml"/><Relationship Id="rId44" Type="http://schemas.openxmlformats.org/officeDocument/2006/relationships/ctrlProp" Target="../ctrlProps/ctrlProp726.xml"/><Relationship Id="rId52" Type="http://schemas.openxmlformats.org/officeDocument/2006/relationships/ctrlProp" Target="../ctrlProps/ctrlProp734.xml"/><Relationship Id="rId60" Type="http://schemas.openxmlformats.org/officeDocument/2006/relationships/ctrlProp" Target="../ctrlProps/ctrlProp742.xml"/><Relationship Id="rId65" Type="http://schemas.openxmlformats.org/officeDocument/2006/relationships/ctrlProp" Target="../ctrlProps/ctrlProp747.xml"/><Relationship Id="rId73" Type="http://schemas.openxmlformats.org/officeDocument/2006/relationships/ctrlProp" Target="../ctrlProps/ctrlProp755.xml"/><Relationship Id="rId4" Type="http://schemas.openxmlformats.org/officeDocument/2006/relationships/ctrlProp" Target="../ctrlProps/ctrlProp686.xml"/><Relationship Id="rId9" Type="http://schemas.openxmlformats.org/officeDocument/2006/relationships/ctrlProp" Target="../ctrlProps/ctrlProp691.xml"/><Relationship Id="rId13" Type="http://schemas.openxmlformats.org/officeDocument/2006/relationships/ctrlProp" Target="../ctrlProps/ctrlProp695.xml"/><Relationship Id="rId18" Type="http://schemas.openxmlformats.org/officeDocument/2006/relationships/ctrlProp" Target="../ctrlProps/ctrlProp700.xml"/><Relationship Id="rId39" Type="http://schemas.openxmlformats.org/officeDocument/2006/relationships/ctrlProp" Target="../ctrlProps/ctrlProp721.xml"/><Relationship Id="rId34" Type="http://schemas.openxmlformats.org/officeDocument/2006/relationships/ctrlProp" Target="../ctrlProps/ctrlProp716.xml"/><Relationship Id="rId50" Type="http://schemas.openxmlformats.org/officeDocument/2006/relationships/ctrlProp" Target="../ctrlProps/ctrlProp732.xml"/><Relationship Id="rId55" Type="http://schemas.openxmlformats.org/officeDocument/2006/relationships/ctrlProp" Target="../ctrlProps/ctrlProp737.xml"/><Relationship Id="rId7" Type="http://schemas.openxmlformats.org/officeDocument/2006/relationships/ctrlProp" Target="../ctrlProps/ctrlProp689.xml"/><Relationship Id="rId71" Type="http://schemas.openxmlformats.org/officeDocument/2006/relationships/ctrlProp" Target="../ctrlProps/ctrlProp753.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39.xml"/><Relationship Id="rId21" Type="http://schemas.openxmlformats.org/officeDocument/2006/relationships/ctrlProp" Target="../ctrlProps/ctrlProp34.xml"/><Relationship Id="rId42" Type="http://schemas.openxmlformats.org/officeDocument/2006/relationships/ctrlProp" Target="../ctrlProps/ctrlProp55.xml"/><Relationship Id="rId47" Type="http://schemas.openxmlformats.org/officeDocument/2006/relationships/ctrlProp" Target="../ctrlProps/ctrlProp60.xml"/><Relationship Id="rId63" Type="http://schemas.openxmlformats.org/officeDocument/2006/relationships/ctrlProp" Target="../ctrlProps/ctrlProp76.xml"/><Relationship Id="rId68" Type="http://schemas.openxmlformats.org/officeDocument/2006/relationships/ctrlProp" Target="../ctrlProps/ctrlProp81.xml"/><Relationship Id="rId84" Type="http://schemas.openxmlformats.org/officeDocument/2006/relationships/ctrlProp" Target="../ctrlProps/ctrlProp97.xml"/><Relationship Id="rId89" Type="http://schemas.openxmlformats.org/officeDocument/2006/relationships/ctrlProp" Target="../ctrlProps/ctrlProp102.xml"/><Relationship Id="rId112" Type="http://schemas.openxmlformats.org/officeDocument/2006/relationships/ctrlProp" Target="../ctrlProps/ctrlProp125.xml"/><Relationship Id="rId16" Type="http://schemas.openxmlformats.org/officeDocument/2006/relationships/ctrlProp" Target="../ctrlProps/ctrlProp29.xml"/><Relationship Id="rId107" Type="http://schemas.openxmlformats.org/officeDocument/2006/relationships/ctrlProp" Target="../ctrlProps/ctrlProp120.xml"/><Relationship Id="rId11" Type="http://schemas.openxmlformats.org/officeDocument/2006/relationships/ctrlProp" Target="../ctrlProps/ctrlProp24.xml"/><Relationship Id="rId32" Type="http://schemas.openxmlformats.org/officeDocument/2006/relationships/ctrlProp" Target="../ctrlProps/ctrlProp45.xml"/><Relationship Id="rId37" Type="http://schemas.openxmlformats.org/officeDocument/2006/relationships/ctrlProp" Target="../ctrlProps/ctrlProp50.xml"/><Relationship Id="rId53" Type="http://schemas.openxmlformats.org/officeDocument/2006/relationships/ctrlProp" Target="../ctrlProps/ctrlProp66.xml"/><Relationship Id="rId58" Type="http://schemas.openxmlformats.org/officeDocument/2006/relationships/ctrlProp" Target="../ctrlProps/ctrlProp71.xml"/><Relationship Id="rId74" Type="http://schemas.openxmlformats.org/officeDocument/2006/relationships/ctrlProp" Target="../ctrlProps/ctrlProp87.xml"/><Relationship Id="rId79" Type="http://schemas.openxmlformats.org/officeDocument/2006/relationships/ctrlProp" Target="../ctrlProps/ctrlProp92.xml"/><Relationship Id="rId102" Type="http://schemas.openxmlformats.org/officeDocument/2006/relationships/ctrlProp" Target="../ctrlProps/ctrlProp115.xml"/><Relationship Id="rId5" Type="http://schemas.openxmlformats.org/officeDocument/2006/relationships/ctrlProp" Target="../ctrlProps/ctrlProp18.xml"/><Relationship Id="rId90" Type="http://schemas.openxmlformats.org/officeDocument/2006/relationships/ctrlProp" Target="../ctrlProps/ctrlProp103.xml"/><Relationship Id="rId95" Type="http://schemas.openxmlformats.org/officeDocument/2006/relationships/ctrlProp" Target="../ctrlProps/ctrlProp108.xml"/><Relationship Id="rId22" Type="http://schemas.openxmlformats.org/officeDocument/2006/relationships/ctrlProp" Target="../ctrlProps/ctrlProp35.xml"/><Relationship Id="rId27" Type="http://schemas.openxmlformats.org/officeDocument/2006/relationships/ctrlProp" Target="../ctrlProps/ctrlProp40.xml"/><Relationship Id="rId43" Type="http://schemas.openxmlformats.org/officeDocument/2006/relationships/ctrlProp" Target="../ctrlProps/ctrlProp56.xml"/><Relationship Id="rId48" Type="http://schemas.openxmlformats.org/officeDocument/2006/relationships/ctrlProp" Target="../ctrlProps/ctrlProp61.xml"/><Relationship Id="rId64" Type="http://schemas.openxmlformats.org/officeDocument/2006/relationships/ctrlProp" Target="../ctrlProps/ctrlProp77.xml"/><Relationship Id="rId69" Type="http://schemas.openxmlformats.org/officeDocument/2006/relationships/ctrlProp" Target="../ctrlProps/ctrlProp82.xml"/><Relationship Id="rId80" Type="http://schemas.openxmlformats.org/officeDocument/2006/relationships/ctrlProp" Target="../ctrlProps/ctrlProp93.xml"/><Relationship Id="rId85" Type="http://schemas.openxmlformats.org/officeDocument/2006/relationships/ctrlProp" Target="../ctrlProps/ctrlProp98.xml"/><Relationship Id="rId12" Type="http://schemas.openxmlformats.org/officeDocument/2006/relationships/ctrlProp" Target="../ctrlProps/ctrlProp25.xml"/><Relationship Id="rId17" Type="http://schemas.openxmlformats.org/officeDocument/2006/relationships/ctrlProp" Target="../ctrlProps/ctrlProp30.xml"/><Relationship Id="rId33" Type="http://schemas.openxmlformats.org/officeDocument/2006/relationships/ctrlProp" Target="../ctrlProps/ctrlProp46.xml"/><Relationship Id="rId38" Type="http://schemas.openxmlformats.org/officeDocument/2006/relationships/ctrlProp" Target="../ctrlProps/ctrlProp51.xml"/><Relationship Id="rId59" Type="http://schemas.openxmlformats.org/officeDocument/2006/relationships/ctrlProp" Target="../ctrlProps/ctrlProp72.xml"/><Relationship Id="rId103" Type="http://schemas.openxmlformats.org/officeDocument/2006/relationships/ctrlProp" Target="../ctrlProps/ctrlProp116.xml"/><Relationship Id="rId108" Type="http://schemas.openxmlformats.org/officeDocument/2006/relationships/ctrlProp" Target="../ctrlProps/ctrlProp121.xml"/><Relationship Id="rId54" Type="http://schemas.openxmlformats.org/officeDocument/2006/relationships/ctrlProp" Target="../ctrlProps/ctrlProp67.xml"/><Relationship Id="rId70" Type="http://schemas.openxmlformats.org/officeDocument/2006/relationships/ctrlProp" Target="../ctrlProps/ctrlProp83.xml"/><Relationship Id="rId75" Type="http://schemas.openxmlformats.org/officeDocument/2006/relationships/ctrlProp" Target="../ctrlProps/ctrlProp88.xml"/><Relationship Id="rId91" Type="http://schemas.openxmlformats.org/officeDocument/2006/relationships/ctrlProp" Target="../ctrlProps/ctrlProp104.xml"/><Relationship Id="rId96" Type="http://schemas.openxmlformats.org/officeDocument/2006/relationships/ctrlProp" Target="../ctrlProps/ctrlProp109.xml"/><Relationship Id="rId1" Type="http://schemas.openxmlformats.org/officeDocument/2006/relationships/printerSettings" Target="../printerSettings/printerSettings2.bin"/><Relationship Id="rId6" Type="http://schemas.openxmlformats.org/officeDocument/2006/relationships/ctrlProp" Target="../ctrlProps/ctrlProp19.xml"/><Relationship Id="rId15" Type="http://schemas.openxmlformats.org/officeDocument/2006/relationships/ctrlProp" Target="../ctrlProps/ctrlProp28.xml"/><Relationship Id="rId23" Type="http://schemas.openxmlformats.org/officeDocument/2006/relationships/ctrlProp" Target="../ctrlProps/ctrlProp36.xml"/><Relationship Id="rId28" Type="http://schemas.openxmlformats.org/officeDocument/2006/relationships/ctrlProp" Target="../ctrlProps/ctrlProp41.xml"/><Relationship Id="rId36" Type="http://schemas.openxmlformats.org/officeDocument/2006/relationships/ctrlProp" Target="../ctrlProps/ctrlProp49.xml"/><Relationship Id="rId49" Type="http://schemas.openxmlformats.org/officeDocument/2006/relationships/ctrlProp" Target="../ctrlProps/ctrlProp62.xml"/><Relationship Id="rId57" Type="http://schemas.openxmlformats.org/officeDocument/2006/relationships/ctrlProp" Target="../ctrlProps/ctrlProp70.xml"/><Relationship Id="rId106" Type="http://schemas.openxmlformats.org/officeDocument/2006/relationships/ctrlProp" Target="../ctrlProps/ctrlProp119.xml"/><Relationship Id="rId10" Type="http://schemas.openxmlformats.org/officeDocument/2006/relationships/ctrlProp" Target="../ctrlProps/ctrlProp23.xml"/><Relationship Id="rId31" Type="http://schemas.openxmlformats.org/officeDocument/2006/relationships/ctrlProp" Target="../ctrlProps/ctrlProp44.xml"/><Relationship Id="rId44" Type="http://schemas.openxmlformats.org/officeDocument/2006/relationships/ctrlProp" Target="../ctrlProps/ctrlProp57.xml"/><Relationship Id="rId52" Type="http://schemas.openxmlformats.org/officeDocument/2006/relationships/ctrlProp" Target="../ctrlProps/ctrlProp65.xml"/><Relationship Id="rId60" Type="http://schemas.openxmlformats.org/officeDocument/2006/relationships/ctrlProp" Target="../ctrlProps/ctrlProp73.xml"/><Relationship Id="rId65" Type="http://schemas.openxmlformats.org/officeDocument/2006/relationships/ctrlProp" Target="../ctrlProps/ctrlProp78.xml"/><Relationship Id="rId73" Type="http://schemas.openxmlformats.org/officeDocument/2006/relationships/ctrlProp" Target="../ctrlProps/ctrlProp86.xml"/><Relationship Id="rId78" Type="http://schemas.openxmlformats.org/officeDocument/2006/relationships/ctrlProp" Target="../ctrlProps/ctrlProp91.xml"/><Relationship Id="rId81" Type="http://schemas.openxmlformats.org/officeDocument/2006/relationships/ctrlProp" Target="../ctrlProps/ctrlProp94.xml"/><Relationship Id="rId86" Type="http://schemas.openxmlformats.org/officeDocument/2006/relationships/ctrlProp" Target="../ctrlProps/ctrlProp99.xml"/><Relationship Id="rId94" Type="http://schemas.openxmlformats.org/officeDocument/2006/relationships/ctrlProp" Target="../ctrlProps/ctrlProp107.xml"/><Relationship Id="rId99" Type="http://schemas.openxmlformats.org/officeDocument/2006/relationships/ctrlProp" Target="../ctrlProps/ctrlProp112.xml"/><Relationship Id="rId101" Type="http://schemas.openxmlformats.org/officeDocument/2006/relationships/ctrlProp" Target="../ctrlProps/ctrlProp114.xml"/><Relationship Id="rId4" Type="http://schemas.openxmlformats.org/officeDocument/2006/relationships/ctrlProp" Target="../ctrlProps/ctrlProp17.xml"/><Relationship Id="rId9" Type="http://schemas.openxmlformats.org/officeDocument/2006/relationships/ctrlProp" Target="../ctrlProps/ctrlProp22.xml"/><Relationship Id="rId13" Type="http://schemas.openxmlformats.org/officeDocument/2006/relationships/ctrlProp" Target="../ctrlProps/ctrlProp26.xml"/><Relationship Id="rId18" Type="http://schemas.openxmlformats.org/officeDocument/2006/relationships/ctrlProp" Target="../ctrlProps/ctrlProp31.xml"/><Relationship Id="rId39" Type="http://schemas.openxmlformats.org/officeDocument/2006/relationships/ctrlProp" Target="../ctrlProps/ctrlProp52.xml"/><Relationship Id="rId109" Type="http://schemas.openxmlformats.org/officeDocument/2006/relationships/ctrlProp" Target="../ctrlProps/ctrlProp122.xml"/><Relationship Id="rId34" Type="http://schemas.openxmlformats.org/officeDocument/2006/relationships/ctrlProp" Target="../ctrlProps/ctrlProp47.xml"/><Relationship Id="rId50" Type="http://schemas.openxmlformats.org/officeDocument/2006/relationships/ctrlProp" Target="../ctrlProps/ctrlProp63.xml"/><Relationship Id="rId55" Type="http://schemas.openxmlformats.org/officeDocument/2006/relationships/ctrlProp" Target="../ctrlProps/ctrlProp68.xml"/><Relationship Id="rId76" Type="http://schemas.openxmlformats.org/officeDocument/2006/relationships/ctrlProp" Target="../ctrlProps/ctrlProp89.xml"/><Relationship Id="rId97" Type="http://schemas.openxmlformats.org/officeDocument/2006/relationships/ctrlProp" Target="../ctrlProps/ctrlProp110.xml"/><Relationship Id="rId104" Type="http://schemas.openxmlformats.org/officeDocument/2006/relationships/ctrlProp" Target="../ctrlProps/ctrlProp117.xml"/><Relationship Id="rId7" Type="http://schemas.openxmlformats.org/officeDocument/2006/relationships/ctrlProp" Target="../ctrlProps/ctrlProp20.xml"/><Relationship Id="rId71" Type="http://schemas.openxmlformats.org/officeDocument/2006/relationships/ctrlProp" Target="../ctrlProps/ctrlProp84.xml"/><Relationship Id="rId92" Type="http://schemas.openxmlformats.org/officeDocument/2006/relationships/ctrlProp" Target="../ctrlProps/ctrlProp105.xml"/><Relationship Id="rId2" Type="http://schemas.openxmlformats.org/officeDocument/2006/relationships/drawing" Target="../drawings/drawing2.xml"/><Relationship Id="rId29" Type="http://schemas.openxmlformats.org/officeDocument/2006/relationships/ctrlProp" Target="../ctrlProps/ctrlProp42.xml"/><Relationship Id="rId24" Type="http://schemas.openxmlformats.org/officeDocument/2006/relationships/ctrlProp" Target="../ctrlProps/ctrlProp37.xml"/><Relationship Id="rId40" Type="http://schemas.openxmlformats.org/officeDocument/2006/relationships/ctrlProp" Target="../ctrlProps/ctrlProp53.xml"/><Relationship Id="rId45" Type="http://schemas.openxmlformats.org/officeDocument/2006/relationships/ctrlProp" Target="../ctrlProps/ctrlProp58.xml"/><Relationship Id="rId66" Type="http://schemas.openxmlformats.org/officeDocument/2006/relationships/ctrlProp" Target="../ctrlProps/ctrlProp79.xml"/><Relationship Id="rId87" Type="http://schemas.openxmlformats.org/officeDocument/2006/relationships/ctrlProp" Target="../ctrlProps/ctrlProp100.xml"/><Relationship Id="rId110" Type="http://schemas.openxmlformats.org/officeDocument/2006/relationships/ctrlProp" Target="../ctrlProps/ctrlProp123.xml"/><Relationship Id="rId61" Type="http://schemas.openxmlformats.org/officeDocument/2006/relationships/ctrlProp" Target="../ctrlProps/ctrlProp74.xml"/><Relationship Id="rId82" Type="http://schemas.openxmlformats.org/officeDocument/2006/relationships/ctrlProp" Target="../ctrlProps/ctrlProp95.xml"/><Relationship Id="rId19" Type="http://schemas.openxmlformats.org/officeDocument/2006/relationships/ctrlProp" Target="../ctrlProps/ctrlProp32.xml"/><Relationship Id="rId14" Type="http://schemas.openxmlformats.org/officeDocument/2006/relationships/ctrlProp" Target="../ctrlProps/ctrlProp27.xml"/><Relationship Id="rId30" Type="http://schemas.openxmlformats.org/officeDocument/2006/relationships/ctrlProp" Target="../ctrlProps/ctrlProp43.xml"/><Relationship Id="rId35" Type="http://schemas.openxmlformats.org/officeDocument/2006/relationships/ctrlProp" Target="../ctrlProps/ctrlProp48.xml"/><Relationship Id="rId56" Type="http://schemas.openxmlformats.org/officeDocument/2006/relationships/ctrlProp" Target="../ctrlProps/ctrlProp69.xml"/><Relationship Id="rId77" Type="http://schemas.openxmlformats.org/officeDocument/2006/relationships/ctrlProp" Target="../ctrlProps/ctrlProp90.xml"/><Relationship Id="rId100" Type="http://schemas.openxmlformats.org/officeDocument/2006/relationships/ctrlProp" Target="../ctrlProps/ctrlProp113.xml"/><Relationship Id="rId105" Type="http://schemas.openxmlformats.org/officeDocument/2006/relationships/ctrlProp" Target="../ctrlProps/ctrlProp118.xml"/><Relationship Id="rId8" Type="http://schemas.openxmlformats.org/officeDocument/2006/relationships/ctrlProp" Target="../ctrlProps/ctrlProp21.xml"/><Relationship Id="rId51" Type="http://schemas.openxmlformats.org/officeDocument/2006/relationships/ctrlProp" Target="../ctrlProps/ctrlProp64.xml"/><Relationship Id="rId72" Type="http://schemas.openxmlformats.org/officeDocument/2006/relationships/ctrlProp" Target="../ctrlProps/ctrlProp85.xml"/><Relationship Id="rId93" Type="http://schemas.openxmlformats.org/officeDocument/2006/relationships/ctrlProp" Target="../ctrlProps/ctrlProp106.xml"/><Relationship Id="rId98" Type="http://schemas.openxmlformats.org/officeDocument/2006/relationships/ctrlProp" Target="../ctrlProps/ctrlProp111.xml"/><Relationship Id="rId3" Type="http://schemas.openxmlformats.org/officeDocument/2006/relationships/vmlDrawing" Target="../drawings/vmlDrawing2.vml"/><Relationship Id="rId25" Type="http://schemas.openxmlformats.org/officeDocument/2006/relationships/ctrlProp" Target="../ctrlProps/ctrlProp38.xml"/><Relationship Id="rId46" Type="http://schemas.openxmlformats.org/officeDocument/2006/relationships/ctrlProp" Target="../ctrlProps/ctrlProp59.xml"/><Relationship Id="rId67" Type="http://schemas.openxmlformats.org/officeDocument/2006/relationships/ctrlProp" Target="../ctrlProps/ctrlProp80.xml"/><Relationship Id="rId20" Type="http://schemas.openxmlformats.org/officeDocument/2006/relationships/ctrlProp" Target="../ctrlProps/ctrlProp33.xml"/><Relationship Id="rId41" Type="http://schemas.openxmlformats.org/officeDocument/2006/relationships/ctrlProp" Target="../ctrlProps/ctrlProp54.xml"/><Relationship Id="rId62" Type="http://schemas.openxmlformats.org/officeDocument/2006/relationships/ctrlProp" Target="../ctrlProps/ctrlProp75.xml"/><Relationship Id="rId83" Type="http://schemas.openxmlformats.org/officeDocument/2006/relationships/ctrlProp" Target="../ctrlProps/ctrlProp96.xml"/><Relationship Id="rId88" Type="http://schemas.openxmlformats.org/officeDocument/2006/relationships/ctrlProp" Target="../ctrlProps/ctrlProp101.xml"/><Relationship Id="rId111" Type="http://schemas.openxmlformats.org/officeDocument/2006/relationships/ctrlProp" Target="../ctrlProps/ctrlProp12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148.xml"/><Relationship Id="rId117" Type="http://schemas.openxmlformats.org/officeDocument/2006/relationships/ctrlProp" Target="../ctrlProps/ctrlProp239.xml"/><Relationship Id="rId21" Type="http://schemas.openxmlformats.org/officeDocument/2006/relationships/ctrlProp" Target="../ctrlProps/ctrlProp143.xml"/><Relationship Id="rId42" Type="http://schemas.openxmlformats.org/officeDocument/2006/relationships/ctrlProp" Target="../ctrlProps/ctrlProp164.xml"/><Relationship Id="rId47" Type="http://schemas.openxmlformats.org/officeDocument/2006/relationships/ctrlProp" Target="../ctrlProps/ctrlProp169.xml"/><Relationship Id="rId63" Type="http://schemas.openxmlformats.org/officeDocument/2006/relationships/ctrlProp" Target="../ctrlProps/ctrlProp185.xml"/><Relationship Id="rId68" Type="http://schemas.openxmlformats.org/officeDocument/2006/relationships/ctrlProp" Target="../ctrlProps/ctrlProp190.xml"/><Relationship Id="rId84" Type="http://schemas.openxmlformats.org/officeDocument/2006/relationships/ctrlProp" Target="../ctrlProps/ctrlProp206.xml"/><Relationship Id="rId89" Type="http://schemas.openxmlformats.org/officeDocument/2006/relationships/ctrlProp" Target="../ctrlProps/ctrlProp211.xml"/><Relationship Id="rId112" Type="http://schemas.openxmlformats.org/officeDocument/2006/relationships/ctrlProp" Target="../ctrlProps/ctrlProp234.xml"/><Relationship Id="rId16" Type="http://schemas.openxmlformats.org/officeDocument/2006/relationships/ctrlProp" Target="../ctrlProps/ctrlProp138.xml"/><Relationship Id="rId107" Type="http://schemas.openxmlformats.org/officeDocument/2006/relationships/ctrlProp" Target="../ctrlProps/ctrlProp229.xml"/><Relationship Id="rId11" Type="http://schemas.openxmlformats.org/officeDocument/2006/relationships/ctrlProp" Target="../ctrlProps/ctrlProp133.xml"/><Relationship Id="rId32" Type="http://schemas.openxmlformats.org/officeDocument/2006/relationships/ctrlProp" Target="../ctrlProps/ctrlProp154.xml"/><Relationship Id="rId37" Type="http://schemas.openxmlformats.org/officeDocument/2006/relationships/ctrlProp" Target="../ctrlProps/ctrlProp159.xml"/><Relationship Id="rId53" Type="http://schemas.openxmlformats.org/officeDocument/2006/relationships/ctrlProp" Target="../ctrlProps/ctrlProp175.xml"/><Relationship Id="rId58" Type="http://schemas.openxmlformats.org/officeDocument/2006/relationships/ctrlProp" Target="../ctrlProps/ctrlProp180.xml"/><Relationship Id="rId74" Type="http://schemas.openxmlformats.org/officeDocument/2006/relationships/ctrlProp" Target="../ctrlProps/ctrlProp196.xml"/><Relationship Id="rId79" Type="http://schemas.openxmlformats.org/officeDocument/2006/relationships/ctrlProp" Target="../ctrlProps/ctrlProp201.xml"/><Relationship Id="rId102" Type="http://schemas.openxmlformats.org/officeDocument/2006/relationships/ctrlProp" Target="../ctrlProps/ctrlProp224.xml"/><Relationship Id="rId123" Type="http://schemas.openxmlformats.org/officeDocument/2006/relationships/ctrlProp" Target="../ctrlProps/ctrlProp245.xml"/><Relationship Id="rId5" Type="http://schemas.openxmlformats.org/officeDocument/2006/relationships/ctrlProp" Target="../ctrlProps/ctrlProp127.xml"/><Relationship Id="rId90" Type="http://schemas.openxmlformats.org/officeDocument/2006/relationships/ctrlProp" Target="../ctrlProps/ctrlProp212.xml"/><Relationship Id="rId95" Type="http://schemas.openxmlformats.org/officeDocument/2006/relationships/ctrlProp" Target="../ctrlProps/ctrlProp217.xml"/><Relationship Id="rId22" Type="http://schemas.openxmlformats.org/officeDocument/2006/relationships/ctrlProp" Target="../ctrlProps/ctrlProp144.xml"/><Relationship Id="rId27" Type="http://schemas.openxmlformats.org/officeDocument/2006/relationships/ctrlProp" Target="../ctrlProps/ctrlProp149.xml"/><Relationship Id="rId43" Type="http://schemas.openxmlformats.org/officeDocument/2006/relationships/ctrlProp" Target="../ctrlProps/ctrlProp165.xml"/><Relationship Id="rId48" Type="http://schemas.openxmlformats.org/officeDocument/2006/relationships/ctrlProp" Target="../ctrlProps/ctrlProp170.xml"/><Relationship Id="rId64" Type="http://schemas.openxmlformats.org/officeDocument/2006/relationships/ctrlProp" Target="../ctrlProps/ctrlProp186.xml"/><Relationship Id="rId69" Type="http://schemas.openxmlformats.org/officeDocument/2006/relationships/ctrlProp" Target="../ctrlProps/ctrlProp191.xml"/><Relationship Id="rId113" Type="http://schemas.openxmlformats.org/officeDocument/2006/relationships/ctrlProp" Target="../ctrlProps/ctrlProp235.xml"/><Relationship Id="rId118" Type="http://schemas.openxmlformats.org/officeDocument/2006/relationships/ctrlProp" Target="../ctrlProps/ctrlProp240.xml"/><Relationship Id="rId80" Type="http://schemas.openxmlformats.org/officeDocument/2006/relationships/ctrlProp" Target="../ctrlProps/ctrlProp202.xml"/><Relationship Id="rId85" Type="http://schemas.openxmlformats.org/officeDocument/2006/relationships/ctrlProp" Target="../ctrlProps/ctrlProp207.xml"/><Relationship Id="rId12" Type="http://schemas.openxmlformats.org/officeDocument/2006/relationships/ctrlProp" Target="../ctrlProps/ctrlProp134.xml"/><Relationship Id="rId17" Type="http://schemas.openxmlformats.org/officeDocument/2006/relationships/ctrlProp" Target="../ctrlProps/ctrlProp139.xml"/><Relationship Id="rId33" Type="http://schemas.openxmlformats.org/officeDocument/2006/relationships/ctrlProp" Target="../ctrlProps/ctrlProp155.xml"/><Relationship Id="rId38" Type="http://schemas.openxmlformats.org/officeDocument/2006/relationships/ctrlProp" Target="../ctrlProps/ctrlProp160.xml"/><Relationship Id="rId59" Type="http://schemas.openxmlformats.org/officeDocument/2006/relationships/ctrlProp" Target="../ctrlProps/ctrlProp181.xml"/><Relationship Id="rId103" Type="http://schemas.openxmlformats.org/officeDocument/2006/relationships/ctrlProp" Target="../ctrlProps/ctrlProp225.xml"/><Relationship Id="rId108" Type="http://schemas.openxmlformats.org/officeDocument/2006/relationships/ctrlProp" Target="../ctrlProps/ctrlProp230.xml"/><Relationship Id="rId124" Type="http://schemas.openxmlformats.org/officeDocument/2006/relationships/ctrlProp" Target="../ctrlProps/ctrlProp246.xml"/><Relationship Id="rId54" Type="http://schemas.openxmlformats.org/officeDocument/2006/relationships/ctrlProp" Target="../ctrlProps/ctrlProp176.xml"/><Relationship Id="rId70" Type="http://schemas.openxmlformats.org/officeDocument/2006/relationships/ctrlProp" Target="../ctrlProps/ctrlProp192.xml"/><Relationship Id="rId75" Type="http://schemas.openxmlformats.org/officeDocument/2006/relationships/ctrlProp" Target="../ctrlProps/ctrlProp197.xml"/><Relationship Id="rId91" Type="http://schemas.openxmlformats.org/officeDocument/2006/relationships/ctrlProp" Target="../ctrlProps/ctrlProp213.xml"/><Relationship Id="rId96" Type="http://schemas.openxmlformats.org/officeDocument/2006/relationships/ctrlProp" Target="../ctrlProps/ctrlProp218.xml"/><Relationship Id="rId1" Type="http://schemas.openxmlformats.org/officeDocument/2006/relationships/printerSettings" Target="../printerSettings/printerSettings5.bin"/><Relationship Id="rId6" Type="http://schemas.openxmlformats.org/officeDocument/2006/relationships/ctrlProp" Target="../ctrlProps/ctrlProp128.xml"/><Relationship Id="rId23" Type="http://schemas.openxmlformats.org/officeDocument/2006/relationships/ctrlProp" Target="../ctrlProps/ctrlProp145.xml"/><Relationship Id="rId28" Type="http://schemas.openxmlformats.org/officeDocument/2006/relationships/ctrlProp" Target="../ctrlProps/ctrlProp150.xml"/><Relationship Id="rId49" Type="http://schemas.openxmlformats.org/officeDocument/2006/relationships/ctrlProp" Target="../ctrlProps/ctrlProp171.xml"/><Relationship Id="rId114" Type="http://schemas.openxmlformats.org/officeDocument/2006/relationships/ctrlProp" Target="../ctrlProps/ctrlProp236.xml"/><Relationship Id="rId119" Type="http://schemas.openxmlformats.org/officeDocument/2006/relationships/ctrlProp" Target="../ctrlProps/ctrlProp241.xml"/><Relationship Id="rId44" Type="http://schemas.openxmlformats.org/officeDocument/2006/relationships/ctrlProp" Target="../ctrlProps/ctrlProp166.xml"/><Relationship Id="rId60" Type="http://schemas.openxmlformats.org/officeDocument/2006/relationships/ctrlProp" Target="../ctrlProps/ctrlProp182.xml"/><Relationship Id="rId65" Type="http://schemas.openxmlformats.org/officeDocument/2006/relationships/ctrlProp" Target="../ctrlProps/ctrlProp187.xml"/><Relationship Id="rId81" Type="http://schemas.openxmlformats.org/officeDocument/2006/relationships/ctrlProp" Target="../ctrlProps/ctrlProp203.xml"/><Relationship Id="rId86" Type="http://schemas.openxmlformats.org/officeDocument/2006/relationships/ctrlProp" Target="../ctrlProps/ctrlProp208.xml"/><Relationship Id="rId4" Type="http://schemas.openxmlformats.org/officeDocument/2006/relationships/ctrlProp" Target="../ctrlProps/ctrlProp126.xml"/><Relationship Id="rId9" Type="http://schemas.openxmlformats.org/officeDocument/2006/relationships/ctrlProp" Target="../ctrlProps/ctrlProp131.xml"/><Relationship Id="rId13" Type="http://schemas.openxmlformats.org/officeDocument/2006/relationships/ctrlProp" Target="../ctrlProps/ctrlProp135.xml"/><Relationship Id="rId18" Type="http://schemas.openxmlformats.org/officeDocument/2006/relationships/ctrlProp" Target="../ctrlProps/ctrlProp140.xml"/><Relationship Id="rId39" Type="http://schemas.openxmlformats.org/officeDocument/2006/relationships/ctrlProp" Target="../ctrlProps/ctrlProp161.xml"/><Relationship Id="rId109" Type="http://schemas.openxmlformats.org/officeDocument/2006/relationships/ctrlProp" Target="../ctrlProps/ctrlProp231.xml"/><Relationship Id="rId34" Type="http://schemas.openxmlformats.org/officeDocument/2006/relationships/ctrlProp" Target="../ctrlProps/ctrlProp156.xml"/><Relationship Id="rId50" Type="http://schemas.openxmlformats.org/officeDocument/2006/relationships/ctrlProp" Target="../ctrlProps/ctrlProp172.xml"/><Relationship Id="rId55" Type="http://schemas.openxmlformats.org/officeDocument/2006/relationships/ctrlProp" Target="../ctrlProps/ctrlProp177.xml"/><Relationship Id="rId76" Type="http://schemas.openxmlformats.org/officeDocument/2006/relationships/ctrlProp" Target="../ctrlProps/ctrlProp198.xml"/><Relationship Id="rId97" Type="http://schemas.openxmlformats.org/officeDocument/2006/relationships/ctrlProp" Target="../ctrlProps/ctrlProp219.xml"/><Relationship Id="rId104" Type="http://schemas.openxmlformats.org/officeDocument/2006/relationships/ctrlProp" Target="../ctrlProps/ctrlProp226.xml"/><Relationship Id="rId120" Type="http://schemas.openxmlformats.org/officeDocument/2006/relationships/ctrlProp" Target="../ctrlProps/ctrlProp242.xml"/><Relationship Id="rId7" Type="http://schemas.openxmlformats.org/officeDocument/2006/relationships/ctrlProp" Target="../ctrlProps/ctrlProp129.xml"/><Relationship Id="rId71" Type="http://schemas.openxmlformats.org/officeDocument/2006/relationships/ctrlProp" Target="../ctrlProps/ctrlProp193.xml"/><Relationship Id="rId92" Type="http://schemas.openxmlformats.org/officeDocument/2006/relationships/ctrlProp" Target="../ctrlProps/ctrlProp214.xml"/><Relationship Id="rId2" Type="http://schemas.openxmlformats.org/officeDocument/2006/relationships/drawing" Target="../drawings/drawing3.xml"/><Relationship Id="rId29" Type="http://schemas.openxmlformats.org/officeDocument/2006/relationships/ctrlProp" Target="../ctrlProps/ctrlProp151.xml"/><Relationship Id="rId24" Type="http://schemas.openxmlformats.org/officeDocument/2006/relationships/ctrlProp" Target="../ctrlProps/ctrlProp146.xml"/><Relationship Id="rId40" Type="http://schemas.openxmlformats.org/officeDocument/2006/relationships/ctrlProp" Target="../ctrlProps/ctrlProp162.xml"/><Relationship Id="rId45" Type="http://schemas.openxmlformats.org/officeDocument/2006/relationships/ctrlProp" Target="../ctrlProps/ctrlProp167.xml"/><Relationship Id="rId66" Type="http://schemas.openxmlformats.org/officeDocument/2006/relationships/ctrlProp" Target="../ctrlProps/ctrlProp188.xml"/><Relationship Id="rId87" Type="http://schemas.openxmlformats.org/officeDocument/2006/relationships/ctrlProp" Target="../ctrlProps/ctrlProp209.xml"/><Relationship Id="rId110" Type="http://schemas.openxmlformats.org/officeDocument/2006/relationships/ctrlProp" Target="../ctrlProps/ctrlProp232.xml"/><Relationship Id="rId115" Type="http://schemas.openxmlformats.org/officeDocument/2006/relationships/ctrlProp" Target="../ctrlProps/ctrlProp237.xml"/><Relationship Id="rId61" Type="http://schemas.openxmlformats.org/officeDocument/2006/relationships/ctrlProp" Target="../ctrlProps/ctrlProp183.xml"/><Relationship Id="rId82" Type="http://schemas.openxmlformats.org/officeDocument/2006/relationships/ctrlProp" Target="../ctrlProps/ctrlProp204.xml"/><Relationship Id="rId19" Type="http://schemas.openxmlformats.org/officeDocument/2006/relationships/ctrlProp" Target="../ctrlProps/ctrlProp141.xml"/><Relationship Id="rId14" Type="http://schemas.openxmlformats.org/officeDocument/2006/relationships/ctrlProp" Target="../ctrlProps/ctrlProp136.xml"/><Relationship Id="rId30" Type="http://schemas.openxmlformats.org/officeDocument/2006/relationships/ctrlProp" Target="../ctrlProps/ctrlProp152.xml"/><Relationship Id="rId35" Type="http://schemas.openxmlformats.org/officeDocument/2006/relationships/ctrlProp" Target="../ctrlProps/ctrlProp157.xml"/><Relationship Id="rId56" Type="http://schemas.openxmlformats.org/officeDocument/2006/relationships/ctrlProp" Target="../ctrlProps/ctrlProp178.xml"/><Relationship Id="rId77" Type="http://schemas.openxmlformats.org/officeDocument/2006/relationships/ctrlProp" Target="../ctrlProps/ctrlProp199.xml"/><Relationship Id="rId100" Type="http://schemas.openxmlformats.org/officeDocument/2006/relationships/ctrlProp" Target="../ctrlProps/ctrlProp222.xml"/><Relationship Id="rId105" Type="http://schemas.openxmlformats.org/officeDocument/2006/relationships/ctrlProp" Target="../ctrlProps/ctrlProp227.xml"/><Relationship Id="rId8" Type="http://schemas.openxmlformats.org/officeDocument/2006/relationships/ctrlProp" Target="../ctrlProps/ctrlProp130.xml"/><Relationship Id="rId51" Type="http://schemas.openxmlformats.org/officeDocument/2006/relationships/ctrlProp" Target="../ctrlProps/ctrlProp173.xml"/><Relationship Id="rId72" Type="http://schemas.openxmlformats.org/officeDocument/2006/relationships/ctrlProp" Target="../ctrlProps/ctrlProp194.xml"/><Relationship Id="rId93" Type="http://schemas.openxmlformats.org/officeDocument/2006/relationships/ctrlProp" Target="../ctrlProps/ctrlProp215.xml"/><Relationship Id="rId98" Type="http://schemas.openxmlformats.org/officeDocument/2006/relationships/ctrlProp" Target="../ctrlProps/ctrlProp220.xml"/><Relationship Id="rId121" Type="http://schemas.openxmlformats.org/officeDocument/2006/relationships/ctrlProp" Target="../ctrlProps/ctrlProp243.xml"/><Relationship Id="rId3" Type="http://schemas.openxmlformats.org/officeDocument/2006/relationships/vmlDrawing" Target="../drawings/vmlDrawing4.vml"/><Relationship Id="rId25" Type="http://schemas.openxmlformats.org/officeDocument/2006/relationships/ctrlProp" Target="../ctrlProps/ctrlProp147.xml"/><Relationship Id="rId46" Type="http://schemas.openxmlformats.org/officeDocument/2006/relationships/ctrlProp" Target="../ctrlProps/ctrlProp168.xml"/><Relationship Id="rId67" Type="http://schemas.openxmlformats.org/officeDocument/2006/relationships/ctrlProp" Target="../ctrlProps/ctrlProp189.xml"/><Relationship Id="rId116" Type="http://schemas.openxmlformats.org/officeDocument/2006/relationships/ctrlProp" Target="../ctrlProps/ctrlProp238.xml"/><Relationship Id="rId20" Type="http://schemas.openxmlformats.org/officeDocument/2006/relationships/ctrlProp" Target="../ctrlProps/ctrlProp142.xml"/><Relationship Id="rId41" Type="http://schemas.openxmlformats.org/officeDocument/2006/relationships/ctrlProp" Target="../ctrlProps/ctrlProp163.xml"/><Relationship Id="rId62" Type="http://schemas.openxmlformats.org/officeDocument/2006/relationships/ctrlProp" Target="../ctrlProps/ctrlProp184.xml"/><Relationship Id="rId83" Type="http://schemas.openxmlformats.org/officeDocument/2006/relationships/ctrlProp" Target="../ctrlProps/ctrlProp205.xml"/><Relationship Id="rId88" Type="http://schemas.openxmlformats.org/officeDocument/2006/relationships/ctrlProp" Target="../ctrlProps/ctrlProp210.xml"/><Relationship Id="rId111" Type="http://schemas.openxmlformats.org/officeDocument/2006/relationships/ctrlProp" Target="../ctrlProps/ctrlProp233.xml"/><Relationship Id="rId15" Type="http://schemas.openxmlformats.org/officeDocument/2006/relationships/ctrlProp" Target="../ctrlProps/ctrlProp137.xml"/><Relationship Id="rId36" Type="http://schemas.openxmlformats.org/officeDocument/2006/relationships/ctrlProp" Target="../ctrlProps/ctrlProp158.xml"/><Relationship Id="rId57" Type="http://schemas.openxmlformats.org/officeDocument/2006/relationships/ctrlProp" Target="../ctrlProps/ctrlProp179.xml"/><Relationship Id="rId106" Type="http://schemas.openxmlformats.org/officeDocument/2006/relationships/ctrlProp" Target="../ctrlProps/ctrlProp228.xml"/><Relationship Id="rId10" Type="http://schemas.openxmlformats.org/officeDocument/2006/relationships/ctrlProp" Target="../ctrlProps/ctrlProp132.xml"/><Relationship Id="rId31" Type="http://schemas.openxmlformats.org/officeDocument/2006/relationships/ctrlProp" Target="../ctrlProps/ctrlProp153.xml"/><Relationship Id="rId52" Type="http://schemas.openxmlformats.org/officeDocument/2006/relationships/ctrlProp" Target="../ctrlProps/ctrlProp174.xml"/><Relationship Id="rId73" Type="http://schemas.openxmlformats.org/officeDocument/2006/relationships/ctrlProp" Target="../ctrlProps/ctrlProp195.xml"/><Relationship Id="rId78" Type="http://schemas.openxmlformats.org/officeDocument/2006/relationships/ctrlProp" Target="../ctrlProps/ctrlProp200.xml"/><Relationship Id="rId94" Type="http://schemas.openxmlformats.org/officeDocument/2006/relationships/ctrlProp" Target="../ctrlProps/ctrlProp216.xml"/><Relationship Id="rId99" Type="http://schemas.openxmlformats.org/officeDocument/2006/relationships/ctrlProp" Target="../ctrlProps/ctrlProp221.xml"/><Relationship Id="rId101" Type="http://schemas.openxmlformats.org/officeDocument/2006/relationships/ctrlProp" Target="../ctrlProps/ctrlProp223.xml"/><Relationship Id="rId122" Type="http://schemas.openxmlformats.org/officeDocument/2006/relationships/ctrlProp" Target="../ctrlProps/ctrlProp244.xml"/></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269.xml"/><Relationship Id="rId21" Type="http://schemas.openxmlformats.org/officeDocument/2006/relationships/ctrlProp" Target="../ctrlProps/ctrlProp264.xml"/><Relationship Id="rId42" Type="http://schemas.openxmlformats.org/officeDocument/2006/relationships/ctrlProp" Target="../ctrlProps/ctrlProp285.xml"/><Relationship Id="rId47" Type="http://schemas.openxmlformats.org/officeDocument/2006/relationships/ctrlProp" Target="../ctrlProps/ctrlProp290.xml"/><Relationship Id="rId63" Type="http://schemas.openxmlformats.org/officeDocument/2006/relationships/ctrlProp" Target="../ctrlProps/ctrlProp306.xml"/><Relationship Id="rId68" Type="http://schemas.openxmlformats.org/officeDocument/2006/relationships/ctrlProp" Target="../ctrlProps/ctrlProp311.xml"/><Relationship Id="rId84" Type="http://schemas.openxmlformats.org/officeDocument/2006/relationships/ctrlProp" Target="../ctrlProps/ctrlProp327.xml"/><Relationship Id="rId89" Type="http://schemas.openxmlformats.org/officeDocument/2006/relationships/ctrlProp" Target="../ctrlProps/ctrlProp332.xml"/><Relationship Id="rId16" Type="http://schemas.openxmlformats.org/officeDocument/2006/relationships/ctrlProp" Target="../ctrlProps/ctrlProp259.xml"/><Relationship Id="rId107" Type="http://schemas.openxmlformats.org/officeDocument/2006/relationships/ctrlProp" Target="../ctrlProps/ctrlProp350.xml"/><Relationship Id="rId11" Type="http://schemas.openxmlformats.org/officeDocument/2006/relationships/ctrlProp" Target="../ctrlProps/ctrlProp254.xml"/><Relationship Id="rId32" Type="http://schemas.openxmlformats.org/officeDocument/2006/relationships/ctrlProp" Target="../ctrlProps/ctrlProp275.xml"/><Relationship Id="rId37" Type="http://schemas.openxmlformats.org/officeDocument/2006/relationships/ctrlProp" Target="../ctrlProps/ctrlProp280.xml"/><Relationship Id="rId53" Type="http://schemas.openxmlformats.org/officeDocument/2006/relationships/ctrlProp" Target="../ctrlProps/ctrlProp296.xml"/><Relationship Id="rId58" Type="http://schemas.openxmlformats.org/officeDocument/2006/relationships/ctrlProp" Target="../ctrlProps/ctrlProp301.xml"/><Relationship Id="rId74" Type="http://schemas.openxmlformats.org/officeDocument/2006/relationships/ctrlProp" Target="../ctrlProps/ctrlProp317.xml"/><Relationship Id="rId79" Type="http://schemas.openxmlformats.org/officeDocument/2006/relationships/ctrlProp" Target="../ctrlProps/ctrlProp322.xml"/><Relationship Id="rId102" Type="http://schemas.openxmlformats.org/officeDocument/2006/relationships/ctrlProp" Target="../ctrlProps/ctrlProp345.xml"/><Relationship Id="rId5" Type="http://schemas.openxmlformats.org/officeDocument/2006/relationships/ctrlProp" Target="../ctrlProps/ctrlProp248.xml"/><Relationship Id="rId90" Type="http://schemas.openxmlformats.org/officeDocument/2006/relationships/ctrlProp" Target="../ctrlProps/ctrlProp333.xml"/><Relationship Id="rId95" Type="http://schemas.openxmlformats.org/officeDocument/2006/relationships/ctrlProp" Target="../ctrlProps/ctrlProp338.xml"/><Relationship Id="rId22" Type="http://schemas.openxmlformats.org/officeDocument/2006/relationships/ctrlProp" Target="../ctrlProps/ctrlProp265.xml"/><Relationship Id="rId27" Type="http://schemas.openxmlformats.org/officeDocument/2006/relationships/ctrlProp" Target="../ctrlProps/ctrlProp270.xml"/><Relationship Id="rId43" Type="http://schemas.openxmlformats.org/officeDocument/2006/relationships/ctrlProp" Target="../ctrlProps/ctrlProp286.xml"/><Relationship Id="rId48" Type="http://schemas.openxmlformats.org/officeDocument/2006/relationships/ctrlProp" Target="../ctrlProps/ctrlProp291.xml"/><Relationship Id="rId64" Type="http://schemas.openxmlformats.org/officeDocument/2006/relationships/ctrlProp" Target="../ctrlProps/ctrlProp307.xml"/><Relationship Id="rId69" Type="http://schemas.openxmlformats.org/officeDocument/2006/relationships/ctrlProp" Target="../ctrlProps/ctrlProp312.xml"/><Relationship Id="rId80" Type="http://schemas.openxmlformats.org/officeDocument/2006/relationships/ctrlProp" Target="../ctrlProps/ctrlProp323.xml"/><Relationship Id="rId85" Type="http://schemas.openxmlformats.org/officeDocument/2006/relationships/ctrlProp" Target="../ctrlProps/ctrlProp328.xml"/><Relationship Id="rId12" Type="http://schemas.openxmlformats.org/officeDocument/2006/relationships/ctrlProp" Target="../ctrlProps/ctrlProp255.xml"/><Relationship Id="rId17" Type="http://schemas.openxmlformats.org/officeDocument/2006/relationships/ctrlProp" Target="../ctrlProps/ctrlProp260.xml"/><Relationship Id="rId33" Type="http://schemas.openxmlformats.org/officeDocument/2006/relationships/ctrlProp" Target="../ctrlProps/ctrlProp276.xml"/><Relationship Id="rId38" Type="http://schemas.openxmlformats.org/officeDocument/2006/relationships/ctrlProp" Target="../ctrlProps/ctrlProp281.xml"/><Relationship Id="rId59" Type="http://schemas.openxmlformats.org/officeDocument/2006/relationships/ctrlProp" Target="../ctrlProps/ctrlProp302.xml"/><Relationship Id="rId103" Type="http://schemas.openxmlformats.org/officeDocument/2006/relationships/ctrlProp" Target="../ctrlProps/ctrlProp346.xml"/><Relationship Id="rId108" Type="http://schemas.openxmlformats.org/officeDocument/2006/relationships/ctrlProp" Target="../ctrlProps/ctrlProp351.xml"/><Relationship Id="rId54" Type="http://schemas.openxmlformats.org/officeDocument/2006/relationships/ctrlProp" Target="../ctrlProps/ctrlProp297.xml"/><Relationship Id="rId70" Type="http://schemas.openxmlformats.org/officeDocument/2006/relationships/ctrlProp" Target="../ctrlProps/ctrlProp313.xml"/><Relationship Id="rId75" Type="http://schemas.openxmlformats.org/officeDocument/2006/relationships/ctrlProp" Target="../ctrlProps/ctrlProp318.xml"/><Relationship Id="rId91" Type="http://schemas.openxmlformats.org/officeDocument/2006/relationships/ctrlProp" Target="../ctrlProps/ctrlProp334.xml"/><Relationship Id="rId96" Type="http://schemas.openxmlformats.org/officeDocument/2006/relationships/ctrlProp" Target="../ctrlProps/ctrlProp339.xml"/><Relationship Id="rId1" Type="http://schemas.openxmlformats.org/officeDocument/2006/relationships/printerSettings" Target="../printerSettings/printerSettings6.bin"/><Relationship Id="rId6" Type="http://schemas.openxmlformats.org/officeDocument/2006/relationships/ctrlProp" Target="../ctrlProps/ctrlProp249.xml"/><Relationship Id="rId15" Type="http://schemas.openxmlformats.org/officeDocument/2006/relationships/ctrlProp" Target="../ctrlProps/ctrlProp258.xml"/><Relationship Id="rId23" Type="http://schemas.openxmlformats.org/officeDocument/2006/relationships/ctrlProp" Target="../ctrlProps/ctrlProp266.xml"/><Relationship Id="rId28" Type="http://schemas.openxmlformats.org/officeDocument/2006/relationships/ctrlProp" Target="../ctrlProps/ctrlProp271.xml"/><Relationship Id="rId36" Type="http://schemas.openxmlformats.org/officeDocument/2006/relationships/ctrlProp" Target="../ctrlProps/ctrlProp279.xml"/><Relationship Id="rId49" Type="http://schemas.openxmlformats.org/officeDocument/2006/relationships/ctrlProp" Target="../ctrlProps/ctrlProp292.xml"/><Relationship Id="rId57" Type="http://schemas.openxmlformats.org/officeDocument/2006/relationships/ctrlProp" Target="../ctrlProps/ctrlProp300.xml"/><Relationship Id="rId106" Type="http://schemas.openxmlformats.org/officeDocument/2006/relationships/ctrlProp" Target="../ctrlProps/ctrlProp349.xml"/><Relationship Id="rId10" Type="http://schemas.openxmlformats.org/officeDocument/2006/relationships/ctrlProp" Target="../ctrlProps/ctrlProp253.xml"/><Relationship Id="rId31" Type="http://schemas.openxmlformats.org/officeDocument/2006/relationships/ctrlProp" Target="../ctrlProps/ctrlProp274.xml"/><Relationship Id="rId44" Type="http://schemas.openxmlformats.org/officeDocument/2006/relationships/ctrlProp" Target="../ctrlProps/ctrlProp287.xml"/><Relationship Id="rId52" Type="http://schemas.openxmlformats.org/officeDocument/2006/relationships/ctrlProp" Target="../ctrlProps/ctrlProp295.xml"/><Relationship Id="rId60" Type="http://schemas.openxmlformats.org/officeDocument/2006/relationships/ctrlProp" Target="../ctrlProps/ctrlProp303.xml"/><Relationship Id="rId65" Type="http://schemas.openxmlformats.org/officeDocument/2006/relationships/ctrlProp" Target="../ctrlProps/ctrlProp308.xml"/><Relationship Id="rId73" Type="http://schemas.openxmlformats.org/officeDocument/2006/relationships/ctrlProp" Target="../ctrlProps/ctrlProp316.xml"/><Relationship Id="rId78" Type="http://schemas.openxmlformats.org/officeDocument/2006/relationships/ctrlProp" Target="../ctrlProps/ctrlProp321.xml"/><Relationship Id="rId81" Type="http://schemas.openxmlformats.org/officeDocument/2006/relationships/ctrlProp" Target="../ctrlProps/ctrlProp324.xml"/><Relationship Id="rId86" Type="http://schemas.openxmlformats.org/officeDocument/2006/relationships/ctrlProp" Target="../ctrlProps/ctrlProp329.xml"/><Relationship Id="rId94" Type="http://schemas.openxmlformats.org/officeDocument/2006/relationships/ctrlProp" Target="../ctrlProps/ctrlProp337.xml"/><Relationship Id="rId99" Type="http://schemas.openxmlformats.org/officeDocument/2006/relationships/ctrlProp" Target="../ctrlProps/ctrlProp342.xml"/><Relationship Id="rId101" Type="http://schemas.openxmlformats.org/officeDocument/2006/relationships/ctrlProp" Target="../ctrlProps/ctrlProp344.xml"/><Relationship Id="rId4" Type="http://schemas.openxmlformats.org/officeDocument/2006/relationships/ctrlProp" Target="../ctrlProps/ctrlProp247.xml"/><Relationship Id="rId9" Type="http://schemas.openxmlformats.org/officeDocument/2006/relationships/ctrlProp" Target="../ctrlProps/ctrlProp252.xml"/><Relationship Id="rId13" Type="http://schemas.openxmlformats.org/officeDocument/2006/relationships/ctrlProp" Target="../ctrlProps/ctrlProp256.xml"/><Relationship Id="rId18" Type="http://schemas.openxmlformats.org/officeDocument/2006/relationships/ctrlProp" Target="../ctrlProps/ctrlProp261.xml"/><Relationship Id="rId39" Type="http://schemas.openxmlformats.org/officeDocument/2006/relationships/ctrlProp" Target="../ctrlProps/ctrlProp282.xml"/><Relationship Id="rId109" Type="http://schemas.openxmlformats.org/officeDocument/2006/relationships/ctrlProp" Target="../ctrlProps/ctrlProp352.xml"/><Relationship Id="rId34" Type="http://schemas.openxmlformats.org/officeDocument/2006/relationships/ctrlProp" Target="../ctrlProps/ctrlProp277.xml"/><Relationship Id="rId50" Type="http://schemas.openxmlformats.org/officeDocument/2006/relationships/ctrlProp" Target="../ctrlProps/ctrlProp293.xml"/><Relationship Id="rId55" Type="http://schemas.openxmlformats.org/officeDocument/2006/relationships/ctrlProp" Target="../ctrlProps/ctrlProp298.xml"/><Relationship Id="rId76" Type="http://schemas.openxmlformats.org/officeDocument/2006/relationships/ctrlProp" Target="../ctrlProps/ctrlProp319.xml"/><Relationship Id="rId97" Type="http://schemas.openxmlformats.org/officeDocument/2006/relationships/ctrlProp" Target="../ctrlProps/ctrlProp340.xml"/><Relationship Id="rId104" Type="http://schemas.openxmlformats.org/officeDocument/2006/relationships/ctrlProp" Target="../ctrlProps/ctrlProp347.xml"/><Relationship Id="rId7" Type="http://schemas.openxmlformats.org/officeDocument/2006/relationships/ctrlProp" Target="../ctrlProps/ctrlProp250.xml"/><Relationship Id="rId71" Type="http://schemas.openxmlformats.org/officeDocument/2006/relationships/ctrlProp" Target="../ctrlProps/ctrlProp314.xml"/><Relationship Id="rId92" Type="http://schemas.openxmlformats.org/officeDocument/2006/relationships/ctrlProp" Target="../ctrlProps/ctrlProp335.xml"/><Relationship Id="rId2" Type="http://schemas.openxmlformats.org/officeDocument/2006/relationships/drawing" Target="../drawings/drawing4.xml"/><Relationship Id="rId29" Type="http://schemas.openxmlformats.org/officeDocument/2006/relationships/ctrlProp" Target="../ctrlProps/ctrlProp272.xml"/><Relationship Id="rId24" Type="http://schemas.openxmlformats.org/officeDocument/2006/relationships/ctrlProp" Target="../ctrlProps/ctrlProp267.xml"/><Relationship Id="rId40" Type="http://schemas.openxmlformats.org/officeDocument/2006/relationships/ctrlProp" Target="../ctrlProps/ctrlProp283.xml"/><Relationship Id="rId45" Type="http://schemas.openxmlformats.org/officeDocument/2006/relationships/ctrlProp" Target="../ctrlProps/ctrlProp288.xml"/><Relationship Id="rId66" Type="http://schemas.openxmlformats.org/officeDocument/2006/relationships/ctrlProp" Target="../ctrlProps/ctrlProp309.xml"/><Relationship Id="rId87" Type="http://schemas.openxmlformats.org/officeDocument/2006/relationships/ctrlProp" Target="../ctrlProps/ctrlProp330.xml"/><Relationship Id="rId110" Type="http://schemas.openxmlformats.org/officeDocument/2006/relationships/ctrlProp" Target="../ctrlProps/ctrlProp353.xml"/><Relationship Id="rId61" Type="http://schemas.openxmlformats.org/officeDocument/2006/relationships/ctrlProp" Target="../ctrlProps/ctrlProp304.xml"/><Relationship Id="rId82" Type="http://schemas.openxmlformats.org/officeDocument/2006/relationships/ctrlProp" Target="../ctrlProps/ctrlProp325.xml"/><Relationship Id="rId19" Type="http://schemas.openxmlformats.org/officeDocument/2006/relationships/ctrlProp" Target="../ctrlProps/ctrlProp262.xml"/><Relationship Id="rId14" Type="http://schemas.openxmlformats.org/officeDocument/2006/relationships/ctrlProp" Target="../ctrlProps/ctrlProp257.xml"/><Relationship Id="rId30" Type="http://schemas.openxmlformats.org/officeDocument/2006/relationships/ctrlProp" Target="../ctrlProps/ctrlProp273.xml"/><Relationship Id="rId35" Type="http://schemas.openxmlformats.org/officeDocument/2006/relationships/ctrlProp" Target="../ctrlProps/ctrlProp278.xml"/><Relationship Id="rId56" Type="http://schemas.openxmlformats.org/officeDocument/2006/relationships/ctrlProp" Target="../ctrlProps/ctrlProp299.xml"/><Relationship Id="rId77" Type="http://schemas.openxmlformats.org/officeDocument/2006/relationships/ctrlProp" Target="../ctrlProps/ctrlProp320.xml"/><Relationship Id="rId100" Type="http://schemas.openxmlformats.org/officeDocument/2006/relationships/ctrlProp" Target="../ctrlProps/ctrlProp343.xml"/><Relationship Id="rId105" Type="http://schemas.openxmlformats.org/officeDocument/2006/relationships/ctrlProp" Target="../ctrlProps/ctrlProp348.xml"/><Relationship Id="rId8" Type="http://schemas.openxmlformats.org/officeDocument/2006/relationships/ctrlProp" Target="../ctrlProps/ctrlProp251.xml"/><Relationship Id="rId51" Type="http://schemas.openxmlformats.org/officeDocument/2006/relationships/ctrlProp" Target="../ctrlProps/ctrlProp294.xml"/><Relationship Id="rId72" Type="http://schemas.openxmlformats.org/officeDocument/2006/relationships/ctrlProp" Target="../ctrlProps/ctrlProp315.xml"/><Relationship Id="rId93" Type="http://schemas.openxmlformats.org/officeDocument/2006/relationships/ctrlProp" Target="../ctrlProps/ctrlProp336.xml"/><Relationship Id="rId98" Type="http://schemas.openxmlformats.org/officeDocument/2006/relationships/ctrlProp" Target="../ctrlProps/ctrlProp341.xml"/><Relationship Id="rId3" Type="http://schemas.openxmlformats.org/officeDocument/2006/relationships/vmlDrawing" Target="../drawings/vmlDrawing5.vml"/><Relationship Id="rId25" Type="http://schemas.openxmlformats.org/officeDocument/2006/relationships/ctrlProp" Target="../ctrlProps/ctrlProp268.xml"/><Relationship Id="rId46" Type="http://schemas.openxmlformats.org/officeDocument/2006/relationships/ctrlProp" Target="../ctrlProps/ctrlProp289.xml"/><Relationship Id="rId67" Type="http://schemas.openxmlformats.org/officeDocument/2006/relationships/ctrlProp" Target="../ctrlProps/ctrlProp310.xml"/><Relationship Id="rId20" Type="http://schemas.openxmlformats.org/officeDocument/2006/relationships/ctrlProp" Target="../ctrlProps/ctrlProp263.xml"/><Relationship Id="rId41" Type="http://schemas.openxmlformats.org/officeDocument/2006/relationships/ctrlProp" Target="../ctrlProps/ctrlProp284.xml"/><Relationship Id="rId62" Type="http://schemas.openxmlformats.org/officeDocument/2006/relationships/ctrlProp" Target="../ctrlProps/ctrlProp305.xml"/><Relationship Id="rId83" Type="http://schemas.openxmlformats.org/officeDocument/2006/relationships/ctrlProp" Target="../ctrlProps/ctrlProp326.xml"/><Relationship Id="rId88" Type="http://schemas.openxmlformats.org/officeDocument/2006/relationships/ctrlProp" Target="../ctrlProps/ctrlProp331.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63.xml"/><Relationship Id="rId18" Type="http://schemas.openxmlformats.org/officeDocument/2006/relationships/ctrlProp" Target="../ctrlProps/ctrlProp368.xml"/><Relationship Id="rId26" Type="http://schemas.openxmlformats.org/officeDocument/2006/relationships/ctrlProp" Target="../ctrlProps/ctrlProp376.xml"/><Relationship Id="rId39" Type="http://schemas.openxmlformats.org/officeDocument/2006/relationships/ctrlProp" Target="../ctrlProps/ctrlProp389.xml"/><Relationship Id="rId21" Type="http://schemas.openxmlformats.org/officeDocument/2006/relationships/ctrlProp" Target="../ctrlProps/ctrlProp371.xml"/><Relationship Id="rId34" Type="http://schemas.openxmlformats.org/officeDocument/2006/relationships/ctrlProp" Target="../ctrlProps/ctrlProp384.xml"/><Relationship Id="rId42" Type="http://schemas.openxmlformats.org/officeDocument/2006/relationships/ctrlProp" Target="../ctrlProps/ctrlProp392.xml"/><Relationship Id="rId47" Type="http://schemas.openxmlformats.org/officeDocument/2006/relationships/ctrlProp" Target="../ctrlProps/ctrlProp397.xml"/><Relationship Id="rId50" Type="http://schemas.openxmlformats.org/officeDocument/2006/relationships/ctrlProp" Target="../ctrlProps/ctrlProp400.xml"/><Relationship Id="rId7" Type="http://schemas.openxmlformats.org/officeDocument/2006/relationships/ctrlProp" Target="../ctrlProps/ctrlProp357.xml"/><Relationship Id="rId2" Type="http://schemas.openxmlformats.org/officeDocument/2006/relationships/drawing" Target="../drawings/drawing5.xml"/><Relationship Id="rId16" Type="http://schemas.openxmlformats.org/officeDocument/2006/relationships/ctrlProp" Target="../ctrlProps/ctrlProp366.xml"/><Relationship Id="rId29" Type="http://schemas.openxmlformats.org/officeDocument/2006/relationships/ctrlProp" Target="../ctrlProps/ctrlProp379.xml"/><Relationship Id="rId11" Type="http://schemas.openxmlformats.org/officeDocument/2006/relationships/ctrlProp" Target="../ctrlProps/ctrlProp361.xml"/><Relationship Id="rId24" Type="http://schemas.openxmlformats.org/officeDocument/2006/relationships/ctrlProp" Target="../ctrlProps/ctrlProp374.xml"/><Relationship Id="rId32" Type="http://schemas.openxmlformats.org/officeDocument/2006/relationships/ctrlProp" Target="../ctrlProps/ctrlProp382.xml"/><Relationship Id="rId37" Type="http://schemas.openxmlformats.org/officeDocument/2006/relationships/ctrlProp" Target="../ctrlProps/ctrlProp387.xml"/><Relationship Id="rId40" Type="http://schemas.openxmlformats.org/officeDocument/2006/relationships/ctrlProp" Target="../ctrlProps/ctrlProp390.xml"/><Relationship Id="rId45" Type="http://schemas.openxmlformats.org/officeDocument/2006/relationships/ctrlProp" Target="../ctrlProps/ctrlProp395.xml"/><Relationship Id="rId53" Type="http://schemas.openxmlformats.org/officeDocument/2006/relationships/ctrlProp" Target="../ctrlProps/ctrlProp403.xml"/><Relationship Id="rId5" Type="http://schemas.openxmlformats.org/officeDocument/2006/relationships/ctrlProp" Target="../ctrlProps/ctrlProp355.xml"/><Relationship Id="rId10" Type="http://schemas.openxmlformats.org/officeDocument/2006/relationships/ctrlProp" Target="../ctrlProps/ctrlProp360.xml"/><Relationship Id="rId19" Type="http://schemas.openxmlformats.org/officeDocument/2006/relationships/ctrlProp" Target="../ctrlProps/ctrlProp369.xml"/><Relationship Id="rId31" Type="http://schemas.openxmlformats.org/officeDocument/2006/relationships/ctrlProp" Target="../ctrlProps/ctrlProp381.xml"/><Relationship Id="rId44" Type="http://schemas.openxmlformats.org/officeDocument/2006/relationships/ctrlProp" Target="../ctrlProps/ctrlProp394.xml"/><Relationship Id="rId52" Type="http://schemas.openxmlformats.org/officeDocument/2006/relationships/ctrlProp" Target="../ctrlProps/ctrlProp402.xml"/><Relationship Id="rId4" Type="http://schemas.openxmlformats.org/officeDocument/2006/relationships/ctrlProp" Target="../ctrlProps/ctrlProp354.xml"/><Relationship Id="rId9" Type="http://schemas.openxmlformats.org/officeDocument/2006/relationships/ctrlProp" Target="../ctrlProps/ctrlProp359.xml"/><Relationship Id="rId14" Type="http://schemas.openxmlformats.org/officeDocument/2006/relationships/ctrlProp" Target="../ctrlProps/ctrlProp364.xml"/><Relationship Id="rId22" Type="http://schemas.openxmlformats.org/officeDocument/2006/relationships/ctrlProp" Target="../ctrlProps/ctrlProp372.xml"/><Relationship Id="rId27" Type="http://schemas.openxmlformats.org/officeDocument/2006/relationships/ctrlProp" Target="../ctrlProps/ctrlProp377.xml"/><Relationship Id="rId30" Type="http://schemas.openxmlformats.org/officeDocument/2006/relationships/ctrlProp" Target="../ctrlProps/ctrlProp380.xml"/><Relationship Id="rId35" Type="http://schemas.openxmlformats.org/officeDocument/2006/relationships/ctrlProp" Target="../ctrlProps/ctrlProp385.xml"/><Relationship Id="rId43" Type="http://schemas.openxmlformats.org/officeDocument/2006/relationships/ctrlProp" Target="../ctrlProps/ctrlProp393.xml"/><Relationship Id="rId48" Type="http://schemas.openxmlformats.org/officeDocument/2006/relationships/ctrlProp" Target="../ctrlProps/ctrlProp398.xml"/><Relationship Id="rId8" Type="http://schemas.openxmlformats.org/officeDocument/2006/relationships/ctrlProp" Target="../ctrlProps/ctrlProp358.xml"/><Relationship Id="rId51" Type="http://schemas.openxmlformats.org/officeDocument/2006/relationships/ctrlProp" Target="../ctrlProps/ctrlProp401.xml"/><Relationship Id="rId3" Type="http://schemas.openxmlformats.org/officeDocument/2006/relationships/vmlDrawing" Target="../drawings/vmlDrawing6.vml"/><Relationship Id="rId12" Type="http://schemas.openxmlformats.org/officeDocument/2006/relationships/ctrlProp" Target="../ctrlProps/ctrlProp362.xml"/><Relationship Id="rId17" Type="http://schemas.openxmlformats.org/officeDocument/2006/relationships/ctrlProp" Target="../ctrlProps/ctrlProp367.xml"/><Relationship Id="rId25" Type="http://schemas.openxmlformats.org/officeDocument/2006/relationships/ctrlProp" Target="../ctrlProps/ctrlProp375.xml"/><Relationship Id="rId33" Type="http://schemas.openxmlformats.org/officeDocument/2006/relationships/ctrlProp" Target="../ctrlProps/ctrlProp383.xml"/><Relationship Id="rId38" Type="http://schemas.openxmlformats.org/officeDocument/2006/relationships/ctrlProp" Target="../ctrlProps/ctrlProp388.xml"/><Relationship Id="rId46" Type="http://schemas.openxmlformats.org/officeDocument/2006/relationships/ctrlProp" Target="../ctrlProps/ctrlProp396.xml"/><Relationship Id="rId20" Type="http://schemas.openxmlformats.org/officeDocument/2006/relationships/ctrlProp" Target="../ctrlProps/ctrlProp370.xml"/><Relationship Id="rId41" Type="http://schemas.openxmlformats.org/officeDocument/2006/relationships/ctrlProp" Target="../ctrlProps/ctrlProp391.xml"/><Relationship Id="rId54" Type="http://schemas.openxmlformats.org/officeDocument/2006/relationships/comments" Target="../comments3.xml"/><Relationship Id="rId1" Type="http://schemas.openxmlformats.org/officeDocument/2006/relationships/printerSettings" Target="../printerSettings/printerSettings7.bin"/><Relationship Id="rId6" Type="http://schemas.openxmlformats.org/officeDocument/2006/relationships/ctrlProp" Target="../ctrlProps/ctrlProp356.xml"/><Relationship Id="rId15" Type="http://schemas.openxmlformats.org/officeDocument/2006/relationships/ctrlProp" Target="../ctrlProps/ctrlProp365.xml"/><Relationship Id="rId23" Type="http://schemas.openxmlformats.org/officeDocument/2006/relationships/ctrlProp" Target="../ctrlProps/ctrlProp373.xml"/><Relationship Id="rId28" Type="http://schemas.openxmlformats.org/officeDocument/2006/relationships/ctrlProp" Target="../ctrlProps/ctrlProp378.xml"/><Relationship Id="rId36" Type="http://schemas.openxmlformats.org/officeDocument/2006/relationships/ctrlProp" Target="../ctrlProps/ctrlProp386.xml"/><Relationship Id="rId49" Type="http://schemas.openxmlformats.org/officeDocument/2006/relationships/ctrlProp" Target="../ctrlProps/ctrlProp399.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413.xml"/><Relationship Id="rId18" Type="http://schemas.openxmlformats.org/officeDocument/2006/relationships/ctrlProp" Target="../ctrlProps/ctrlProp418.xml"/><Relationship Id="rId26" Type="http://schemas.openxmlformats.org/officeDocument/2006/relationships/ctrlProp" Target="../ctrlProps/ctrlProp426.xml"/><Relationship Id="rId39" Type="http://schemas.openxmlformats.org/officeDocument/2006/relationships/ctrlProp" Target="../ctrlProps/ctrlProp439.xml"/><Relationship Id="rId21" Type="http://schemas.openxmlformats.org/officeDocument/2006/relationships/ctrlProp" Target="../ctrlProps/ctrlProp421.xml"/><Relationship Id="rId34" Type="http://schemas.openxmlformats.org/officeDocument/2006/relationships/ctrlProp" Target="../ctrlProps/ctrlProp434.xml"/><Relationship Id="rId42" Type="http://schemas.openxmlformats.org/officeDocument/2006/relationships/ctrlProp" Target="../ctrlProps/ctrlProp442.xml"/><Relationship Id="rId47" Type="http://schemas.openxmlformats.org/officeDocument/2006/relationships/ctrlProp" Target="../ctrlProps/ctrlProp447.xml"/><Relationship Id="rId50" Type="http://schemas.openxmlformats.org/officeDocument/2006/relationships/ctrlProp" Target="../ctrlProps/ctrlProp450.xml"/><Relationship Id="rId55" Type="http://schemas.openxmlformats.org/officeDocument/2006/relationships/ctrlProp" Target="../ctrlProps/ctrlProp455.xml"/><Relationship Id="rId7" Type="http://schemas.openxmlformats.org/officeDocument/2006/relationships/ctrlProp" Target="../ctrlProps/ctrlProp407.xml"/><Relationship Id="rId2" Type="http://schemas.openxmlformats.org/officeDocument/2006/relationships/drawing" Target="../drawings/drawing6.xml"/><Relationship Id="rId16" Type="http://schemas.openxmlformats.org/officeDocument/2006/relationships/ctrlProp" Target="../ctrlProps/ctrlProp416.xml"/><Relationship Id="rId29" Type="http://schemas.openxmlformats.org/officeDocument/2006/relationships/ctrlProp" Target="../ctrlProps/ctrlProp429.xml"/><Relationship Id="rId11" Type="http://schemas.openxmlformats.org/officeDocument/2006/relationships/ctrlProp" Target="../ctrlProps/ctrlProp411.xml"/><Relationship Id="rId24" Type="http://schemas.openxmlformats.org/officeDocument/2006/relationships/ctrlProp" Target="../ctrlProps/ctrlProp424.xml"/><Relationship Id="rId32" Type="http://schemas.openxmlformats.org/officeDocument/2006/relationships/ctrlProp" Target="../ctrlProps/ctrlProp432.xml"/><Relationship Id="rId37" Type="http://schemas.openxmlformats.org/officeDocument/2006/relationships/ctrlProp" Target="../ctrlProps/ctrlProp437.xml"/><Relationship Id="rId40" Type="http://schemas.openxmlformats.org/officeDocument/2006/relationships/ctrlProp" Target="../ctrlProps/ctrlProp440.xml"/><Relationship Id="rId45" Type="http://schemas.openxmlformats.org/officeDocument/2006/relationships/ctrlProp" Target="../ctrlProps/ctrlProp445.xml"/><Relationship Id="rId53" Type="http://schemas.openxmlformats.org/officeDocument/2006/relationships/ctrlProp" Target="../ctrlProps/ctrlProp453.xml"/><Relationship Id="rId5" Type="http://schemas.openxmlformats.org/officeDocument/2006/relationships/ctrlProp" Target="../ctrlProps/ctrlProp405.xml"/><Relationship Id="rId10" Type="http://schemas.openxmlformats.org/officeDocument/2006/relationships/ctrlProp" Target="../ctrlProps/ctrlProp410.xml"/><Relationship Id="rId19" Type="http://schemas.openxmlformats.org/officeDocument/2006/relationships/ctrlProp" Target="../ctrlProps/ctrlProp419.xml"/><Relationship Id="rId31" Type="http://schemas.openxmlformats.org/officeDocument/2006/relationships/ctrlProp" Target="../ctrlProps/ctrlProp431.xml"/><Relationship Id="rId44" Type="http://schemas.openxmlformats.org/officeDocument/2006/relationships/ctrlProp" Target="../ctrlProps/ctrlProp444.xml"/><Relationship Id="rId52" Type="http://schemas.openxmlformats.org/officeDocument/2006/relationships/ctrlProp" Target="../ctrlProps/ctrlProp452.xml"/><Relationship Id="rId4" Type="http://schemas.openxmlformats.org/officeDocument/2006/relationships/ctrlProp" Target="../ctrlProps/ctrlProp404.xml"/><Relationship Id="rId9" Type="http://schemas.openxmlformats.org/officeDocument/2006/relationships/ctrlProp" Target="../ctrlProps/ctrlProp409.xml"/><Relationship Id="rId14" Type="http://schemas.openxmlformats.org/officeDocument/2006/relationships/ctrlProp" Target="../ctrlProps/ctrlProp414.xml"/><Relationship Id="rId22" Type="http://schemas.openxmlformats.org/officeDocument/2006/relationships/ctrlProp" Target="../ctrlProps/ctrlProp422.xml"/><Relationship Id="rId27" Type="http://schemas.openxmlformats.org/officeDocument/2006/relationships/ctrlProp" Target="../ctrlProps/ctrlProp427.xml"/><Relationship Id="rId30" Type="http://schemas.openxmlformats.org/officeDocument/2006/relationships/ctrlProp" Target="../ctrlProps/ctrlProp430.xml"/><Relationship Id="rId35" Type="http://schemas.openxmlformats.org/officeDocument/2006/relationships/ctrlProp" Target="../ctrlProps/ctrlProp435.xml"/><Relationship Id="rId43" Type="http://schemas.openxmlformats.org/officeDocument/2006/relationships/ctrlProp" Target="../ctrlProps/ctrlProp443.xml"/><Relationship Id="rId48" Type="http://schemas.openxmlformats.org/officeDocument/2006/relationships/ctrlProp" Target="../ctrlProps/ctrlProp448.xml"/><Relationship Id="rId56" Type="http://schemas.openxmlformats.org/officeDocument/2006/relationships/ctrlProp" Target="../ctrlProps/ctrlProp456.xml"/><Relationship Id="rId8" Type="http://schemas.openxmlformats.org/officeDocument/2006/relationships/ctrlProp" Target="../ctrlProps/ctrlProp408.xml"/><Relationship Id="rId51" Type="http://schemas.openxmlformats.org/officeDocument/2006/relationships/ctrlProp" Target="../ctrlProps/ctrlProp451.xml"/><Relationship Id="rId3" Type="http://schemas.openxmlformats.org/officeDocument/2006/relationships/vmlDrawing" Target="../drawings/vmlDrawing7.vml"/><Relationship Id="rId12" Type="http://schemas.openxmlformats.org/officeDocument/2006/relationships/ctrlProp" Target="../ctrlProps/ctrlProp412.xml"/><Relationship Id="rId17" Type="http://schemas.openxmlformats.org/officeDocument/2006/relationships/ctrlProp" Target="../ctrlProps/ctrlProp417.xml"/><Relationship Id="rId25" Type="http://schemas.openxmlformats.org/officeDocument/2006/relationships/ctrlProp" Target="../ctrlProps/ctrlProp425.xml"/><Relationship Id="rId33" Type="http://schemas.openxmlformats.org/officeDocument/2006/relationships/ctrlProp" Target="../ctrlProps/ctrlProp433.xml"/><Relationship Id="rId38" Type="http://schemas.openxmlformats.org/officeDocument/2006/relationships/ctrlProp" Target="../ctrlProps/ctrlProp438.xml"/><Relationship Id="rId46" Type="http://schemas.openxmlformats.org/officeDocument/2006/relationships/ctrlProp" Target="../ctrlProps/ctrlProp446.xml"/><Relationship Id="rId20" Type="http://schemas.openxmlformats.org/officeDocument/2006/relationships/ctrlProp" Target="../ctrlProps/ctrlProp420.xml"/><Relationship Id="rId41" Type="http://schemas.openxmlformats.org/officeDocument/2006/relationships/ctrlProp" Target="../ctrlProps/ctrlProp441.xml"/><Relationship Id="rId54" Type="http://schemas.openxmlformats.org/officeDocument/2006/relationships/ctrlProp" Target="../ctrlProps/ctrlProp454.xml"/><Relationship Id="rId1" Type="http://schemas.openxmlformats.org/officeDocument/2006/relationships/printerSettings" Target="../printerSettings/printerSettings8.bin"/><Relationship Id="rId6" Type="http://schemas.openxmlformats.org/officeDocument/2006/relationships/ctrlProp" Target="../ctrlProps/ctrlProp406.xml"/><Relationship Id="rId15" Type="http://schemas.openxmlformats.org/officeDocument/2006/relationships/ctrlProp" Target="../ctrlProps/ctrlProp415.xml"/><Relationship Id="rId23" Type="http://schemas.openxmlformats.org/officeDocument/2006/relationships/ctrlProp" Target="../ctrlProps/ctrlProp423.xml"/><Relationship Id="rId28" Type="http://schemas.openxmlformats.org/officeDocument/2006/relationships/ctrlProp" Target="../ctrlProps/ctrlProp428.xml"/><Relationship Id="rId36" Type="http://schemas.openxmlformats.org/officeDocument/2006/relationships/ctrlProp" Target="../ctrlProps/ctrlProp436.xml"/><Relationship Id="rId49" Type="http://schemas.openxmlformats.org/officeDocument/2006/relationships/ctrlProp" Target="../ctrlProps/ctrlProp449.xml"/></Relationships>
</file>

<file path=xl/worksheets/_rels/sheet9.xml.rels><?xml version="1.0" encoding="UTF-8" standalone="yes"?>
<Relationships xmlns="http://schemas.openxmlformats.org/package/2006/relationships"><Relationship Id="rId26" Type="http://schemas.openxmlformats.org/officeDocument/2006/relationships/ctrlProp" Target="../ctrlProps/ctrlProp479.xml"/><Relationship Id="rId117" Type="http://schemas.openxmlformats.org/officeDocument/2006/relationships/ctrlProp" Target="../ctrlProps/ctrlProp570.xml"/><Relationship Id="rId21" Type="http://schemas.openxmlformats.org/officeDocument/2006/relationships/ctrlProp" Target="../ctrlProps/ctrlProp474.xml"/><Relationship Id="rId42" Type="http://schemas.openxmlformats.org/officeDocument/2006/relationships/ctrlProp" Target="../ctrlProps/ctrlProp495.xml"/><Relationship Id="rId47" Type="http://schemas.openxmlformats.org/officeDocument/2006/relationships/ctrlProp" Target="../ctrlProps/ctrlProp500.xml"/><Relationship Id="rId63" Type="http://schemas.openxmlformats.org/officeDocument/2006/relationships/ctrlProp" Target="../ctrlProps/ctrlProp516.xml"/><Relationship Id="rId68" Type="http://schemas.openxmlformats.org/officeDocument/2006/relationships/ctrlProp" Target="../ctrlProps/ctrlProp521.xml"/><Relationship Id="rId84" Type="http://schemas.openxmlformats.org/officeDocument/2006/relationships/ctrlProp" Target="../ctrlProps/ctrlProp537.xml"/><Relationship Id="rId89" Type="http://schemas.openxmlformats.org/officeDocument/2006/relationships/ctrlProp" Target="../ctrlProps/ctrlProp542.xml"/><Relationship Id="rId112" Type="http://schemas.openxmlformats.org/officeDocument/2006/relationships/ctrlProp" Target="../ctrlProps/ctrlProp565.xml"/><Relationship Id="rId16" Type="http://schemas.openxmlformats.org/officeDocument/2006/relationships/ctrlProp" Target="../ctrlProps/ctrlProp469.xml"/><Relationship Id="rId107" Type="http://schemas.openxmlformats.org/officeDocument/2006/relationships/ctrlProp" Target="../ctrlProps/ctrlProp560.xml"/><Relationship Id="rId11" Type="http://schemas.openxmlformats.org/officeDocument/2006/relationships/ctrlProp" Target="../ctrlProps/ctrlProp464.xml"/><Relationship Id="rId32" Type="http://schemas.openxmlformats.org/officeDocument/2006/relationships/ctrlProp" Target="../ctrlProps/ctrlProp485.xml"/><Relationship Id="rId37" Type="http://schemas.openxmlformats.org/officeDocument/2006/relationships/ctrlProp" Target="../ctrlProps/ctrlProp490.xml"/><Relationship Id="rId53" Type="http://schemas.openxmlformats.org/officeDocument/2006/relationships/ctrlProp" Target="../ctrlProps/ctrlProp506.xml"/><Relationship Id="rId58" Type="http://schemas.openxmlformats.org/officeDocument/2006/relationships/ctrlProp" Target="../ctrlProps/ctrlProp511.xml"/><Relationship Id="rId74" Type="http://schemas.openxmlformats.org/officeDocument/2006/relationships/ctrlProp" Target="../ctrlProps/ctrlProp527.xml"/><Relationship Id="rId79" Type="http://schemas.openxmlformats.org/officeDocument/2006/relationships/ctrlProp" Target="../ctrlProps/ctrlProp532.xml"/><Relationship Id="rId102" Type="http://schemas.openxmlformats.org/officeDocument/2006/relationships/ctrlProp" Target="../ctrlProps/ctrlProp555.xml"/><Relationship Id="rId123" Type="http://schemas.openxmlformats.org/officeDocument/2006/relationships/ctrlProp" Target="../ctrlProps/ctrlProp576.xml"/><Relationship Id="rId5" Type="http://schemas.openxmlformats.org/officeDocument/2006/relationships/ctrlProp" Target="../ctrlProps/ctrlProp458.xml"/><Relationship Id="rId90" Type="http://schemas.openxmlformats.org/officeDocument/2006/relationships/ctrlProp" Target="../ctrlProps/ctrlProp543.xml"/><Relationship Id="rId95" Type="http://schemas.openxmlformats.org/officeDocument/2006/relationships/ctrlProp" Target="../ctrlProps/ctrlProp548.xml"/><Relationship Id="rId22" Type="http://schemas.openxmlformats.org/officeDocument/2006/relationships/ctrlProp" Target="../ctrlProps/ctrlProp475.xml"/><Relationship Id="rId27" Type="http://schemas.openxmlformats.org/officeDocument/2006/relationships/ctrlProp" Target="../ctrlProps/ctrlProp480.xml"/><Relationship Id="rId43" Type="http://schemas.openxmlformats.org/officeDocument/2006/relationships/ctrlProp" Target="../ctrlProps/ctrlProp496.xml"/><Relationship Id="rId48" Type="http://schemas.openxmlformats.org/officeDocument/2006/relationships/ctrlProp" Target="../ctrlProps/ctrlProp501.xml"/><Relationship Id="rId64" Type="http://schemas.openxmlformats.org/officeDocument/2006/relationships/ctrlProp" Target="../ctrlProps/ctrlProp517.xml"/><Relationship Id="rId69" Type="http://schemas.openxmlformats.org/officeDocument/2006/relationships/ctrlProp" Target="../ctrlProps/ctrlProp522.xml"/><Relationship Id="rId113" Type="http://schemas.openxmlformats.org/officeDocument/2006/relationships/ctrlProp" Target="../ctrlProps/ctrlProp566.xml"/><Relationship Id="rId118" Type="http://schemas.openxmlformats.org/officeDocument/2006/relationships/ctrlProp" Target="../ctrlProps/ctrlProp571.xml"/><Relationship Id="rId80" Type="http://schemas.openxmlformats.org/officeDocument/2006/relationships/ctrlProp" Target="../ctrlProps/ctrlProp533.xml"/><Relationship Id="rId85" Type="http://schemas.openxmlformats.org/officeDocument/2006/relationships/ctrlProp" Target="../ctrlProps/ctrlProp538.xml"/><Relationship Id="rId12" Type="http://schemas.openxmlformats.org/officeDocument/2006/relationships/ctrlProp" Target="../ctrlProps/ctrlProp465.xml"/><Relationship Id="rId17" Type="http://schemas.openxmlformats.org/officeDocument/2006/relationships/ctrlProp" Target="../ctrlProps/ctrlProp470.xml"/><Relationship Id="rId33" Type="http://schemas.openxmlformats.org/officeDocument/2006/relationships/ctrlProp" Target="../ctrlProps/ctrlProp486.xml"/><Relationship Id="rId38" Type="http://schemas.openxmlformats.org/officeDocument/2006/relationships/ctrlProp" Target="../ctrlProps/ctrlProp491.xml"/><Relationship Id="rId59" Type="http://schemas.openxmlformats.org/officeDocument/2006/relationships/ctrlProp" Target="../ctrlProps/ctrlProp512.xml"/><Relationship Id="rId103" Type="http://schemas.openxmlformats.org/officeDocument/2006/relationships/ctrlProp" Target="../ctrlProps/ctrlProp556.xml"/><Relationship Id="rId108" Type="http://schemas.openxmlformats.org/officeDocument/2006/relationships/ctrlProp" Target="../ctrlProps/ctrlProp561.xml"/><Relationship Id="rId124" Type="http://schemas.openxmlformats.org/officeDocument/2006/relationships/ctrlProp" Target="../ctrlProps/ctrlProp577.xml"/><Relationship Id="rId54" Type="http://schemas.openxmlformats.org/officeDocument/2006/relationships/ctrlProp" Target="../ctrlProps/ctrlProp507.xml"/><Relationship Id="rId70" Type="http://schemas.openxmlformats.org/officeDocument/2006/relationships/ctrlProp" Target="../ctrlProps/ctrlProp523.xml"/><Relationship Id="rId75" Type="http://schemas.openxmlformats.org/officeDocument/2006/relationships/ctrlProp" Target="../ctrlProps/ctrlProp528.xml"/><Relationship Id="rId91" Type="http://schemas.openxmlformats.org/officeDocument/2006/relationships/ctrlProp" Target="../ctrlProps/ctrlProp544.xml"/><Relationship Id="rId96" Type="http://schemas.openxmlformats.org/officeDocument/2006/relationships/ctrlProp" Target="../ctrlProps/ctrlProp549.xml"/><Relationship Id="rId1" Type="http://schemas.openxmlformats.org/officeDocument/2006/relationships/printerSettings" Target="../printerSettings/printerSettings9.bin"/><Relationship Id="rId6" Type="http://schemas.openxmlformats.org/officeDocument/2006/relationships/ctrlProp" Target="../ctrlProps/ctrlProp459.xml"/><Relationship Id="rId23" Type="http://schemas.openxmlformats.org/officeDocument/2006/relationships/ctrlProp" Target="../ctrlProps/ctrlProp476.xml"/><Relationship Id="rId28" Type="http://schemas.openxmlformats.org/officeDocument/2006/relationships/ctrlProp" Target="../ctrlProps/ctrlProp481.xml"/><Relationship Id="rId49" Type="http://schemas.openxmlformats.org/officeDocument/2006/relationships/ctrlProp" Target="../ctrlProps/ctrlProp502.xml"/><Relationship Id="rId114" Type="http://schemas.openxmlformats.org/officeDocument/2006/relationships/ctrlProp" Target="../ctrlProps/ctrlProp567.xml"/><Relationship Id="rId119" Type="http://schemas.openxmlformats.org/officeDocument/2006/relationships/ctrlProp" Target="../ctrlProps/ctrlProp572.xml"/><Relationship Id="rId44" Type="http://schemas.openxmlformats.org/officeDocument/2006/relationships/ctrlProp" Target="../ctrlProps/ctrlProp497.xml"/><Relationship Id="rId60" Type="http://schemas.openxmlformats.org/officeDocument/2006/relationships/ctrlProp" Target="../ctrlProps/ctrlProp513.xml"/><Relationship Id="rId65" Type="http://schemas.openxmlformats.org/officeDocument/2006/relationships/ctrlProp" Target="../ctrlProps/ctrlProp518.xml"/><Relationship Id="rId81" Type="http://schemas.openxmlformats.org/officeDocument/2006/relationships/ctrlProp" Target="../ctrlProps/ctrlProp534.xml"/><Relationship Id="rId86" Type="http://schemas.openxmlformats.org/officeDocument/2006/relationships/ctrlProp" Target="../ctrlProps/ctrlProp539.xml"/><Relationship Id="rId13" Type="http://schemas.openxmlformats.org/officeDocument/2006/relationships/ctrlProp" Target="../ctrlProps/ctrlProp466.xml"/><Relationship Id="rId18" Type="http://schemas.openxmlformats.org/officeDocument/2006/relationships/ctrlProp" Target="../ctrlProps/ctrlProp471.xml"/><Relationship Id="rId39" Type="http://schemas.openxmlformats.org/officeDocument/2006/relationships/ctrlProp" Target="../ctrlProps/ctrlProp492.xml"/><Relationship Id="rId109" Type="http://schemas.openxmlformats.org/officeDocument/2006/relationships/ctrlProp" Target="../ctrlProps/ctrlProp562.xml"/><Relationship Id="rId34" Type="http://schemas.openxmlformats.org/officeDocument/2006/relationships/ctrlProp" Target="../ctrlProps/ctrlProp487.xml"/><Relationship Id="rId50" Type="http://schemas.openxmlformats.org/officeDocument/2006/relationships/ctrlProp" Target="../ctrlProps/ctrlProp503.xml"/><Relationship Id="rId55" Type="http://schemas.openxmlformats.org/officeDocument/2006/relationships/ctrlProp" Target="../ctrlProps/ctrlProp508.xml"/><Relationship Id="rId76" Type="http://schemas.openxmlformats.org/officeDocument/2006/relationships/ctrlProp" Target="../ctrlProps/ctrlProp529.xml"/><Relationship Id="rId97" Type="http://schemas.openxmlformats.org/officeDocument/2006/relationships/ctrlProp" Target="../ctrlProps/ctrlProp550.xml"/><Relationship Id="rId104" Type="http://schemas.openxmlformats.org/officeDocument/2006/relationships/ctrlProp" Target="../ctrlProps/ctrlProp557.xml"/><Relationship Id="rId120" Type="http://schemas.openxmlformats.org/officeDocument/2006/relationships/ctrlProp" Target="../ctrlProps/ctrlProp573.xml"/><Relationship Id="rId125" Type="http://schemas.openxmlformats.org/officeDocument/2006/relationships/comments" Target="../comments4.xml"/><Relationship Id="rId7" Type="http://schemas.openxmlformats.org/officeDocument/2006/relationships/ctrlProp" Target="../ctrlProps/ctrlProp460.xml"/><Relationship Id="rId71" Type="http://schemas.openxmlformats.org/officeDocument/2006/relationships/ctrlProp" Target="../ctrlProps/ctrlProp524.xml"/><Relationship Id="rId92" Type="http://schemas.openxmlformats.org/officeDocument/2006/relationships/ctrlProp" Target="../ctrlProps/ctrlProp545.xml"/><Relationship Id="rId2" Type="http://schemas.openxmlformats.org/officeDocument/2006/relationships/drawing" Target="../drawings/drawing7.xml"/><Relationship Id="rId29" Type="http://schemas.openxmlformats.org/officeDocument/2006/relationships/ctrlProp" Target="../ctrlProps/ctrlProp482.xml"/><Relationship Id="rId24" Type="http://schemas.openxmlformats.org/officeDocument/2006/relationships/ctrlProp" Target="../ctrlProps/ctrlProp477.xml"/><Relationship Id="rId40" Type="http://schemas.openxmlformats.org/officeDocument/2006/relationships/ctrlProp" Target="../ctrlProps/ctrlProp493.xml"/><Relationship Id="rId45" Type="http://schemas.openxmlformats.org/officeDocument/2006/relationships/ctrlProp" Target="../ctrlProps/ctrlProp498.xml"/><Relationship Id="rId66" Type="http://schemas.openxmlformats.org/officeDocument/2006/relationships/ctrlProp" Target="../ctrlProps/ctrlProp519.xml"/><Relationship Id="rId87" Type="http://schemas.openxmlformats.org/officeDocument/2006/relationships/ctrlProp" Target="../ctrlProps/ctrlProp540.xml"/><Relationship Id="rId110" Type="http://schemas.openxmlformats.org/officeDocument/2006/relationships/ctrlProp" Target="../ctrlProps/ctrlProp563.xml"/><Relationship Id="rId115" Type="http://schemas.openxmlformats.org/officeDocument/2006/relationships/ctrlProp" Target="../ctrlProps/ctrlProp568.xml"/><Relationship Id="rId61" Type="http://schemas.openxmlformats.org/officeDocument/2006/relationships/ctrlProp" Target="../ctrlProps/ctrlProp514.xml"/><Relationship Id="rId82" Type="http://schemas.openxmlformats.org/officeDocument/2006/relationships/ctrlProp" Target="../ctrlProps/ctrlProp535.xml"/><Relationship Id="rId19" Type="http://schemas.openxmlformats.org/officeDocument/2006/relationships/ctrlProp" Target="../ctrlProps/ctrlProp472.xml"/><Relationship Id="rId14" Type="http://schemas.openxmlformats.org/officeDocument/2006/relationships/ctrlProp" Target="../ctrlProps/ctrlProp467.xml"/><Relationship Id="rId30" Type="http://schemas.openxmlformats.org/officeDocument/2006/relationships/ctrlProp" Target="../ctrlProps/ctrlProp483.xml"/><Relationship Id="rId35" Type="http://schemas.openxmlformats.org/officeDocument/2006/relationships/ctrlProp" Target="../ctrlProps/ctrlProp488.xml"/><Relationship Id="rId56" Type="http://schemas.openxmlformats.org/officeDocument/2006/relationships/ctrlProp" Target="../ctrlProps/ctrlProp509.xml"/><Relationship Id="rId77" Type="http://schemas.openxmlformats.org/officeDocument/2006/relationships/ctrlProp" Target="../ctrlProps/ctrlProp530.xml"/><Relationship Id="rId100" Type="http://schemas.openxmlformats.org/officeDocument/2006/relationships/ctrlProp" Target="../ctrlProps/ctrlProp553.xml"/><Relationship Id="rId105" Type="http://schemas.openxmlformats.org/officeDocument/2006/relationships/ctrlProp" Target="../ctrlProps/ctrlProp558.xml"/><Relationship Id="rId8" Type="http://schemas.openxmlformats.org/officeDocument/2006/relationships/ctrlProp" Target="../ctrlProps/ctrlProp461.xml"/><Relationship Id="rId51" Type="http://schemas.openxmlformats.org/officeDocument/2006/relationships/ctrlProp" Target="../ctrlProps/ctrlProp504.xml"/><Relationship Id="rId72" Type="http://schemas.openxmlformats.org/officeDocument/2006/relationships/ctrlProp" Target="../ctrlProps/ctrlProp525.xml"/><Relationship Id="rId93" Type="http://schemas.openxmlformats.org/officeDocument/2006/relationships/ctrlProp" Target="../ctrlProps/ctrlProp546.xml"/><Relationship Id="rId98" Type="http://schemas.openxmlformats.org/officeDocument/2006/relationships/ctrlProp" Target="../ctrlProps/ctrlProp551.xml"/><Relationship Id="rId121" Type="http://schemas.openxmlformats.org/officeDocument/2006/relationships/ctrlProp" Target="../ctrlProps/ctrlProp574.xml"/><Relationship Id="rId3" Type="http://schemas.openxmlformats.org/officeDocument/2006/relationships/vmlDrawing" Target="../drawings/vmlDrawing8.vml"/><Relationship Id="rId25" Type="http://schemas.openxmlformats.org/officeDocument/2006/relationships/ctrlProp" Target="../ctrlProps/ctrlProp478.xml"/><Relationship Id="rId46" Type="http://schemas.openxmlformats.org/officeDocument/2006/relationships/ctrlProp" Target="../ctrlProps/ctrlProp499.xml"/><Relationship Id="rId67" Type="http://schemas.openxmlformats.org/officeDocument/2006/relationships/ctrlProp" Target="../ctrlProps/ctrlProp520.xml"/><Relationship Id="rId116" Type="http://schemas.openxmlformats.org/officeDocument/2006/relationships/ctrlProp" Target="../ctrlProps/ctrlProp569.xml"/><Relationship Id="rId20" Type="http://schemas.openxmlformats.org/officeDocument/2006/relationships/ctrlProp" Target="../ctrlProps/ctrlProp473.xml"/><Relationship Id="rId41" Type="http://schemas.openxmlformats.org/officeDocument/2006/relationships/ctrlProp" Target="../ctrlProps/ctrlProp494.xml"/><Relationship Id="rId62" Type="http://schemas.openxmlformats.org/officeDocument/2006/relationships/ctrlProp" Target="../ctrlProps/ctrlProp515.xml"/><Relationship Id="rId83" Type="http://schemas.openxmlformats.org/officeDocument/2006/relationships/ctrlProp" Target="../ctrlProps/ctrlProp536.xml"/><Relationship Id="rId88" Type="http://schemas.openxmlformats.org/officeDocument/2006/relationships/ctrlProp" Target="../ctrlProps/ctrlProp541.xml"/><Relationship Id="rId111" Type="http://schemas.openxmlformats.org/officeDocument/2006/relationships/ctrlProp" Target="../ctrlProps/ctrlProp564.xml"/><Relationship Id="rId15" Type="http://schemas.openxmlformats.org/officeDocument/2006/relationships/ctrlProp" Target="../ctrlProps/ctrlProp468.xml"/><Relationship Id="rId36" Type="http://schemas.openxmlformats.org/officeDocument/2006/relationships/ctrlProp" Target="../ctrlProps/ctrlProp489.xml"/><Relationship Id="rId57" Type="http://schemas.openxmlformats.org/officeDocument/2006/relationships/ctrlProp" Target="../ctrlProps/ctrlProp510.xml"/><Relationship Id="rId106" Type="http://schemas.openxmlformats.org/officeDocument/2006/relationships/ctrlProp" Target="../ctrlProps/ctrlProp559.xml"/><Relationship Id="rId10" Type="http://schemas.openxmlformats.org/officeDocument/2006/relationships/ctrlProp" Target="../ctrlProps/ctrlProp463.xml"/><Relationship Id="rId31" Type="http://schemas.openxmlformats.org/officeDocument/2006/relationships/ctrlProp" Target="../ctrlProps/ctrlProp484.xml"/><Relationship Id="rId52" Type="http://schemas.openxmlformats.org/officeDocument/2006/relationships/ctrlProp" Target="../ctrlProps/ctrlProp505.xml"/><Relationship Id="rId73" Type="http://schemas.openxmlformats.org/officeDocument/2006/relationships/ctrlProp" Target="../ctrlProps/ctrlProp526.xml"/><Relationship Id="rId78" Type="http://schemas.openxmlformats.org/officeDocument/2006/relationships/ctrlProp" Target="../ctrlProps/ctrlProp531.xml"/><Relationship Id="rId94" Type="http://schemas.openxmlformats.org/officeDocument/2006/relationships/ctrlProp" Target="../ctrlProps/ctrlProp547.xml"/><Relationship Id="rId99" Type="http://schemas.openxmlformats.org/officeDocument/2006/relationships/ctrlProp" Target="../ctrlProps/ctrlProp552.xml"/><Relationship Id="rId101" Type="http://schemas.openxmlformats.org/officeDocument/2006/relationships/ctrlProp" Target="../ctrlProps/ctrlProp554.xml"/><Relationship Id="rId122" Type="http://schemas.openxmlformats.org/officeDocument/2006/relationships/ctrlProp" Target="../ctrlProps/ctrlProp575.xml"/><Relationship Id="rId4" Type="http://schemas.openxmlformats.org/officeDocument/2006/relationships/ctrlProp" Target="../ctrlProps/ctrlProp457.xml"/><Relationship Id="rId9" Type="http://schemas.openxmlformats.org/officeDocument/2006/relationships/ctrlProp" Target="../ctrlProps/ctrlProp46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AY107"/>
  <sheetViews>
    <sheetView tabSelected="1" view="pageBreakPreview" zoomScale="93" zoomScaleNormal="100" zoomScaleSheetLayoutView="93" workbookViewId="0">
      <selection activeCell="X17" sqref="X17:AI18"/>
    </sheetView>
  </sheetViews>
  <sheetFormatPr defaultColWidth="2.453125" defaultRowHeight="15" customHeight="1"/>
  <cols>
    <col min="1" max="5" width="2.453125" style="4"/>
    <col min="6" max="6" width="2.453125" style="4" customWidth="1"/>
    <col min="7" max="35" width="2.453125" style="4"/>
    <col min="36" max="40" width="2.453125" style="8"/>
    <col min="41" max="41" width="2.453125" style="8" customWidth="1"/>
    <col min="42" max="16384" width="2.453125" style="8"/>
  </cols>
  <sheetData>
    <row r="1" spans="1:35" ht="15" customHeight="1">
      <c r="A1" s="727" t="s">
        <v>167</v>
      </c>
      <c r="B1" s="728"/>
      <c r="C1" s="728"/>
      <c r="D1" s="731">
        <v>7</v>
      </c>
      <c r="E1" s="732"/>
      <c r="F1" s="734" t="s">
        <v>109</v>
      </c>
      <c r="G1" s="734"/>
      <c r="H1" s="734"/>
      <c r="I1" s="715" t="s">
        <v>126</v>
      </c>
      <c r="J1" s="715"/>
      <c r="K1" s="715"/>
      <c r="L1" s="715"/>
      <c r="M1" s="715"/>
      <c r="N1" s="715"/>
      <c r="O1" s="715"/>
      <c r="P1" s="715"/>
      <c r="Q1" s="715"/>
      <c r="R1" s="715"/>
      <c r="S1" s="715"/>
      <c r="T1" s="715"/>
      <c r="U1" s="715"/>
      <c r="V1" s="715"/>
      <c r="W1" s="717" t="s">
        <v>104</v>
      </c>
      <c r="X1" s="717"/>
      <c r="Y1" s="717"/>
      <c r="Z1" s="717"/>
      <c r="AA1" s="717"/>
      <c r="AB1" s="717"/>
      <c r="AC1" s="717"/>
      <c r="AD1" s="717"/>
      <c r="AE1" s="717"/>
      <c r="AF1" s="717"/>
      <c r="AG1" s="717"/>
      <c r="AH1" s="717"/>
      <c r="AI1" s="718"/>
    </row>
    <row r="2" spans="1:35" ht="15" customHeight="1" thickBot="1">
      <c r="A2" s="729"/>
      <c r="B2" s="730"/>
      <c r="C2" s="730"/>
      <c r="D2" s="733"/>
      <c r="E2" s="733"/>
      <c r="F2" s="735"/>
      <c r="G2" s="735"/>
      <c r="H2" s="735"/>
      <c r="I2" s="716"/>
      <c r="J2" s="716"/>
      <c r="K2" s="716"/>
      <c r="L2" s="716"/>
      <c r="M2" s="716"/>
      <c r="N2" s="716"/>
      <c r="O2" s="716"/>
      <c r="P2" s="716"/>
      <c r="Q2" s="716"/>
      <c r="R2" s="716"/>
      <c r="S2" s="716"/>
      <c r="T2" s="716"/>
      <c r="U2" s="716"/>
      <c r="V2" s="716"/>
      <c r="W2" s="719"/>
      <c r="X2" s="719"/>
      <c r="Y2" s="719"/>
      <c r="Z2" s="719"/>
      <c r="AA2" s="719"/>
      <c r="AB2" s="719"/>
      <c r="AC2" s="719"/>
      <c r="AD2" s="719"/>
      <c r="AE2" s="719"/>
      <c r="AF2" s="719"/>
      <c r="AG2" s="719"/>
      <c r="AH2" s="719"/>
      <c r="AI2" s="720"/>
    </row>
    <row r="3" spans="1:35" ht="15" customHeight="1">
      <c r="A3" s="297"/>
      <c r="B3" s="297"/>
      <c r="C3" s="297"/>
      <c r="D3" s="297"/>
      <c r="E3" s="297"/>
      <c r="F3" s="297"/>
      <c r="G3" s="297"/>
      <c r="H3" s="297"/>
      <c r="I3" s="298"/>
      <c r="J3" s="298"/>
      <c r="K3" s="298"/>
      <c r="L3" s="298"/>
      <c r="M3" s="298"/>
      <c r="N3" s="298"/>
      <c r="O3" s="298"/>
      <c r="P3" s="298"/>
      <c r="Q3" s="298"/>
      <c r="R3" s="298"/>
      <c r="S3" s="298"/>
      <c r="T3" s="298"/>
      <c r="U3" s="298"/>
      <c r="V3" s="298"/>
      <c r="W3" s="297"/>
      <c r="X3" s="297"/>
      <c r="Y3" s="297"/>
      <c r="Z3" s="297"/>
      <c r="AA3" s="297"/>
      <c r="AB3" s="297"/>
      <c r="AC3" s="297"/>
      <c r="AD3" s="297"/>
      <c r="AE3" s="297"/>
      <c r="AF3" s="297"/>
      <c r="AG3" s="297"/>
      <c r="AH3" s="297"/>
      <c r="AI3" s="297"/>
    </row>
    <row r="4" spans="1:35" ht="15" customHeight="1">
      <c r="A4" s="688" t="s">
        <v>63</v>
      </c>
      <c r="B4" s="689"/>
      <c r="C4" s="689"/>
      <c r="D4" s="689"/>
      <c r="E4" s="689"/>
      <c r="F4" s="689" t="s">
        <v>166</v>
      </c>
      <c r="G4" s="689"/>
      <c r="H4" s="689"/>
      <c r="I4" s="707"/>
      <c r="J4" s="707"/>
      <c r="K4" s="707"/>
      <c r="L4" s="689" t="s">
        <v>30</v>
      </c>
      <c r="M4" s="689"/>
      <c r="N4" s="707"/>
      <c r="O4" s="707"/>
      <c r="P4" s="707"/>
      <c r="Q4" s="689" t="s">
        <v>18</v>
      </c>
      <c r="R4" s="689"/>
      <c r="S4" s="707"/>
      <c r="T4" s="707"/>
      <c r="U4" s="707"/>
      <c r="V4" s="689" t="s">
        <v>25</v>
      </c>
      <c r="W4" s="689"/>
      <c r="X4" s="721"/>
      <c r="Y4" s="721"/>
      <c r="Z4" s="721"/>
      <c r="AA4" s="689" t="s">
        <v>53</v>
      </c>
      <c r="AB4" s="689"/>
      <c r="AC4" s="723"/>
      <c r="AD4" s="725"/>
      <c r="AE4" s="726"/>
      <c r="AF4" s="726"/>
      <c r="AG4" s="726"/>
      <c r="AH4" s="726"/>
      <c r="AI4" s="726"/>
    </row>
    <row r="5" spans="1:35" ht="15" customHeight="1">
      <c r="A5" s="690"/>
      <c r="B5" s="691"/>
      <c r="C5" s="691"/>
      <c r="D5" s="691"/>
      <c r="E5" s="691"/>
      <c r="F5" s="691"/>
      <c r="G5" s="691"/>
      <c r="H5" s="691"/>
      <c r="I5" s="708"/>
      <c r="J5" s="708"/>
      <c r="K5" s="708"/>
      <c r="L5" s="691"/>
      <c r="M5" s="691"/>
      <c r="N5" s="708"/>
      <c r="O5" s="708"/>
      <c r="P5" s="708"/>
      <c r="Q5" s="691"/>
      <c r="R5" s="691"/>
      <c r="S5" s="708"/>
      <c r="T5" s="708"/>
      <c r="U5" s="708"/>
      <c r="V5" s="691"/>
      <c r="W5" s="691"/>
      <c r="X5" s="722"/>
      <c r="Y5" s="722"/>
      <c r="Z5" s="722"/>
      <c r="AA5" s="691"/>
      <c r="AB5" s="691"/>
      <c r="AC5" s="724"/>
      <c r="AD5" s="725"/>
      <c r="AE5" s="726"/>
      <c r="AF5" s="726"/>
      <c r="AG5" s="726"/>
      <c r="AH5" s="726"/>
      <c r="AI5" s="726"/>
    </row>
    <row r="6" spans="1:35" ht="15" customHeight="1">
      <c r="A6" s="688" t="s">
        <v>64</v>
      </c>
      <c r="B6" s="689"/>
      <c r="C6" s="689"/>
      <c r="D6" s="689"/>
      <c r="E6" s="689"/>
      <c r="F6" s="689" t="s">
        <v>166</v>
      </c>
      <c r="G6" s="689"/>
      <c r="H6" s="689"/>
      <c r="I6" s="707"/>
      <c r="J6" s="707"/>
      <c r="K6" s="707"/>
      <c r="L6" s="689" t="s">
        <v>30</v>
      </c>
      <c r="M6" s="689"/>
      <c r="N6" s="707"/>
      <c r="O6" s="707"/>
      <c r="P6" s="707"/>
      <c r="Q6" s="689" t="s">
        <v>18</v>
      </c>
      <c r="R6" s="689"/>
      <c r="S6" s="707"/>
      <c r="T6" s="707"/>
      <c r="U6" s="707"/>
      <c r="V6" s="689" t="s">
        <v>25</v>
      </c>
      <c r="W6" s="689"/>
      <c r="X6" s="721"/>
      <c r="Y6" s="721"/>
      <c r="Z6" s="721"/>
      <c r="AA6" s="689" t="s">
        <v>53</v>
      </c>
      <c r="AB6" s="689"/>
      <c r="AC6" s="723"/>
      <c r="AD6" s="780"/>
      <c r="AE6" s="781"/>
      <c r="AF6" s="781"/>
      <c r="AG6" s="781"/>
      <c r="AH6" s="781"/>
      <c r="AI6" s="781"/>
    </row>
    <row r="7" spans="1:35" ht="15" customHeight="1">
      <c r="A7" s="690"/>
      <c r="B7" s="691"/>
      <c r="C7" s="691"/>
      <c r="D7" s="691"/>
      <c r="E7" s="691"/>
      <c r="F7" s="691"/>
      <c r="G7" s="691"/>
      <c r="H7" s="691"/>
      <c r="I7" s="708"/>
      <c r="J7" s="708"/>
      <c r="K7" s="708"/>
      <c r="L7" s="691"/>
      <c r="M7" s="691"/>
      <c r="N7" s="708"/>
      <c r="O7" s="708"/>
      <c r="P7" s="708"/>
      <c r="Q7" s="691"/>
      <c r="R7" s="691"/>
      <c r="S7" s="708"/>
      <c r="T7" s="708"/>
      <c r="U7" s="708"/>
      <c r="V7" s="691"/>
      <c r="W7" s="691"/>
      <c r="X7" s="722"/>
      <c r="Y7" s="722"/>
      <c r="Z7" s="722"/>
      <c r="AA7" s="691"/>
      <c r="AB7" s="691"/>
      <c r="AC7" s="724"/>
      <c r="AD7" s="780"/>
      <c r="AE7" s="781"/>
      <c r="AF7" s="781"/>
      <c r="AG7" s="781"/>
      <c r="AH7" s="781"/>
      <c r="AI7" s="781"/>
    </row>
    <row r="8" spans="1:35" ht="15" customHeight="1" thickBo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687"/>
      <c r="AI8" s="687"/>
    </row>
    <row r="9" spans="1:35" ht="15" customHeight="1">
      <c r="A9" s="736" t="s">
        <v>157</v>
      </c>
      <c r="B9" s="737"/>
      <c r="C9" s="737"/>
      <c r="D9" s="737"/>
      <c r="E9" s="737"/>
      <c r="F9" s="737"/>
      <c r="G9" s="737"/>
      <c r="H9" s="737"/>
      <c r="I9" s="737"/>
      <c r="J9" s="737"/>
      <c r="K9" s="737"/>
      <c r="L9" s="737"/>
      <c r="M9" s="737"/>
      <c r="N9" s="737"/>
      <c r="O9" s="737"/>
      <c r="P9" s="737"/>
      <c r="Q9" s="737"/>
      <c r="R9" s="737"/>
      <c r="S9" s="737"/>
      <c r="T9" s="737"/>
      <c r="U9" s="737"/>
      <c r="V9" s="737"/>
      <c r="W9" s="737"/>
      <c r="X9" s="737"/>
      <c r="Y9" s="737"/>
      <c r="Z9" s="737"/>
      <c r="AA9" s="737"/>
      <c r="AB9" s="737"/>
      <c r="AC9" s="737"/>
      <c r="AD9" s="737"/>
      <c r="AE9" s="737"/>
      <c r="AF9" s="737"/>
      <c r="AG9" s="737"/>
      <c r="AH9" s="737"/>
      <c r="AI9" s="738"/>
    </row>
    <row r="10" spans="1:35" ht="7.5" customHeight="1" thickBot="1">
      <c r="A10" s="739"/>
      <c r="B10" s="740"/>
      <c r="C10" s="740"/>
      <c r="D10" s="740"/>
      <c r="E10" s="740"/>
      <c r="F10" s="740"/>
      <c r="G10" s="740"/>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1"/>
    </row>
    <row r="11" spans="1:35" ht="15" customHeight="1">
      <c r="A11" s="742" t="s">
        <v>156</v>
      </c>
      <c r="B11" s="743"/>
      <c r="C11" s="743"/>
      <c r="D11" s="743"/>
      <c r="E11" s="744"/>
      <c r="F11" s="748"/>
      <c r="G11" s="748"/>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9"/>
    </row>
    <row r="12" spans="1:35" ht="15" customHeight="1">
      <c r="A12" s="745"/>
      <c r="B12" s="746"/>
      <c r="C12" s="746"/>
      <c r="D12" s="746"/>
      <c r="E12" s="747"/>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1"/>
    </row>
    <row r="13" spans="1:35" ht="15" customHeight="1">
      <c r="A13" s="688" t="s">
        <v>48</v>
      </c>
      <c r="B13" s="689"/>
      <c r="C13" s="689"/>
      <c r="D13" s="689"/>
      <c r="E13" s="723"/>
      <c r="F13" s="721"/>
      <c r="G13" s="721"/>
      <c r="H13" s="721"/>
      <c r="I13" s="756" t="s">
        <v>20</v>
      </c>
      <c r="J13" s="756"/>
      <c r="K13" s="748"/>
      <c r="L13" s="748"/>
      <c r="M13" s="748"/>
      <c r="N13" s="748"/>
      <c r="O13" s="748"/>
      <c r="P13" s="748"/>
      <c r="Q13" s="748"/>
      <c r="R13" s="748"/>
      <c r="S13" s="748"/>
      <c r="T13" s="748"/>
      <c r="U13" s="748"/>
      <c r="V13" s="748"/>
      <c r="W13" s="748"/>
      <c r="X13" s="748"/>
      <c r="Y13" s="748"/>
      <c r="Z13" s="748"/>
      <c r="AA13" s="748"/>
      <c r="AB13" s="748"/>
      <c r="AC13" s="748"/>
      <c r="AD13" s="748"/>
      <c r="AE13" s="748"/>
      <c r="AF13" s="748"/>
      <c r="AG13" s="748"/>
      <c r="AH13" s="748"/>
      <c r="AI13" s="749"/>
    </row>
    <row r="14" spans="1:35" ht="15" customHeight="1">
      <c r="A14" s="690"/>
      <c r="B14" s="691"/>
      <c r="C14" s="691"/>
      <c r="D14" s="691"/>
      <c r="E14" s="724"/>
      <c r="F14" s="722"/>
      <c r="G14" s="722"/>
      <c r="H14" s="722"/>
      <c r="I14" s="757"/>
      <c r="J14" s="757"/>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1"/>
    </row>
    <row r="15" spans="1:35" ht="15.75" customHeight="1">
      <c r="A15" s="688" t="s">
        <v>49</v>
      </c>
      <c r="B15" s="689"/>
      <c r="C15" s="689"/>
      <c r="D15" s="689"/>
      <c r="E15" s="723"/>
      <c r="F15" s="764"/>
      <c r="G15" s="707"/>
      <c r="H15" s="707"/>
      <c r="I15" s="707"/>
      <c r="J15" s="707"/>
      <c r="K15" s="707"/>
      <c r="L15" s="707"/>
      <c r="M15" s="707"/>
      <c r="N15" s="707"/>
      <c r="O15" s="707"/>
      <c r="P15" s="707"/>
      <c r="Q15" s="707"/>
      <c r="R15" s="765"/>
      <c r="S15" s="688" t="s">
        <v>90</v>
      </c>
      <c r="T15" s="689"/>
      <c r="U15" s="689"/>
      <c r="V15" s="689"/>
      <c r="W15" s="723"/>
      <c r="X15" s="764"/>
      <c r="Y15" s="707"/>
      <c r="Z15" s="707"/>
      <c r="AA15" s="707"/>
      <c r="AB15" s="707"/>
      <c r="AC15" s="707"/>
      <c r="AD15" s="707"/>
      <c r="AE15" s="707"/>
      <c r="AF15" s="707"/>
      <c r="AG15" s="707"/>
      <c r="AH15" s="707"/>
      <c r="AI15" s="765"/>
    </row>
    <row r="16" spans="1:35" ht="15.75" customHeight="1">
      <c r="A16" s="690"/>
      <c r="B16" s="691"/>
      <c r="C16" s="691"/>
      <c r="D16" s="691"/>
      <c r="E16" s="724"/>
      <c r="F16" s="766"/>
      <c r="G16" s="708"/>
      <c r="H16" s="708"/>
      <c r="I16" s="708"/>
      <c r="J16" s="708"/>
      <c r="K16" s="708"/>
      <c r="L16" s="708"/>
      <c r="M16" s="708"/>
      <c r="N16" s="708"/>
      <c r="O16" s="708"/>
      <c r="P16" s="708"/>
      <c r="Q16" s="708"/>
      <c r="R16" s="767"/>
      <c r="S16" s="690"/>
      <c r="T16" s="691"/>
      <c r="U16" s="691"/>
      <c r="V16" s="691"/>
      <c r="W16" s="724"/>
      <c r="X16" s="766"/>
      <c r="Y16" s="708"/>
      <c r="Z16" s="708"/>
      <c r="AA16" s="708"/>
      <c r="AB16" s="708"/>
      <c r="AC16" s="708"/>
      <c r="AD16" s="708"/>
      <c r="AE16" s="708"/>
      <c r="AF16" s="708"/>
      <c r="AG16" s="708"/>
      <c r="AH16" s="708"/>
      <c r="AI16" s="767"/>
    </row>
    <row r="17" spans="1:51" ht="15.75" customHeight="1">
      <c r="A17" s="809" t="s">
        <v>50</v>
      </c>
      <c r="B17" s="810"/>
      <c r="C17" s="810"/>
      <c r="D17" s="810"/>
      <c r="E17" s="811"/>
      <c r="F17" s="930"/>
      <c r="G17" s="931"/>
      <c r="H17" s="931"/>
      <c r="I17" s="931"/>
      <c r="J17" s="931"/>
      <c r="K17" s="931"/>
      <c r="L17" s="931"/>
      <c r="M17" s="931"/>
      <c r="N17" s="931"/>
      <c r="O17" s="931"/>
      <c r="P17" s="931"/>
      <c r="Q17" s="931"/>
      <c r="R17" s="932"/>
      <c r="S17" s="768" t="s">
        <v>1117</v>
      </c>
      <c r="T17" s="769"/>
      <c r="U17" s="769"/>
      <c r="V17" s="769"/>
      <c r="W17" s="770"/>
      <c r="X17" s="774"/>
      <c r="Y17" s="775"/>
      <c r="Z17" s="775"/>
      <c r="AA17" s="775"/>
      <c r="AB17" s="775"/>
      <c r="AC17" s="775"/>
      <c r="AD17" s="775"/>
      <c r="AE17" s="775"/>
      <c r="AF17" s="775"/>
      <c r="AG17" s="775"/>
      <c r="AH17" s="775"/>
      <c r="AI17" s="776"/>
    </row>
    <row r="18" spans="1:51" ht="15.75" customHeight="1">
      <c r="A18" s="812"/>
      <c r="B18" s="813"/>
      <c r="C18" s="813"/>
      <c r="D18" s="813"/>
      <c r="E18" s="814"/>
      <c r="F18" s="933"/>
      <c r="G18" s="934"/>
      <c r="H18" s="934"/>
      <c r="I18" s="934"/>
      <c r="J18" s="934"/>
      <c r="K18" s="934"/>
      <c r="L18" s="934"/>
      <c r="M18" s="934"/>
      <c r="N18" s="934"/>
      <c r="O18" s="934"/>
      <c r="P18" s="934"/>
      <c r="Q18" s="934"/>
      <c r="R18" s="935"/>
      <c r="S18" s="771"/>
      <c r="T18" s="772"/>
      <c r="U18" s="772"/>
      <c r="V18" s="772"/>
      <c r="W18" s="773"/>
      <c r="X18" s="777"/>
      <c r="Y18" s="778"/>
      <c r="Z18" s="778"/>
      <c r="AA18" s="778"/>
      <c r="AB18" s="778"/>
      <c r="AC18" s="778"/>
      <c r="AD18" s="778"/>
      <c r="AE18" s="778"/>
      <c r="AF18" s="778"/>
      <c r="AG18" s="778"/>
      <c r="AH18" s="778"/>
      <c r="AI18" s="779"/>
    </row>
    <row r="19" spans="1:51" ht="15.75" customHeight="1">
      <c r="A19" s="758" t="s">
        <v>51</v>
      </c>
      <c r="B19" s="759"/>
      <c r="C19" s="759"/>
      <c r="D19" s="759"/>
      <c r="E19" s="760"/>
      <c r="F19" s="764"/>
      <c r="G19" s="707"/>
      <c r="H19" s="707"/>
      <c r="I19" s="707"/>
      <c r="J19" s="707"/>
      <c r="K19" s="707"/>
      <c r="L19" s="707"/>
      <c r="M19" s="707"/>
      <c r="N19" s="707"/>
      <c r="O19" s="707"/>
      <c r="P19" s="707"/>
      <c r="Q19" s="707"/>
      <c r="R19" s="765"/>
      <c r="S19" s="809" t="s">
        <v>52</v>
      </c>
      <c r="T19" s="810"/>
      <c r="U19" s="810"/>
      <c r="V19" s="810"/>
      <c r="W19" s="811"/>
      <c r="X19" s="752"/>
      <c r="Y19" s="752"/>
      <c r="Z19" s="752"/>
      <c r="AA19" s="752"/>
      <c r="AB19" s="752"/>
      <c r="AC19" s="752"/>
      <c r="AD19" s="752"/>
      <c r="AE19" s="752"/>
      <c r="AF19" s="752"/>
      <c r="AG19" s="752"/>
      <c r="AH19" s="752"/>
      <c r="AI19" s="753"/>
    </row>
    <row r="20" spans="1:51" ht="15" customHeight="1">
      <c r="A20" s="761" t="s">
        <v>121</v>
      </c>
      <c r="B20" s="762"/>
      <c r="C20" s="762"/>
      <c r="D20" s="762"/>
      <c r="E20" s="763"/>
      <c r="F20" s="921"/>
      <c r="G20" s="922"/>
      <c r="H20" s="922"/>
      <c r="I20" s="922"/>
      <c r="J20" s="922"/>
      <c r="K20" s="922"/>
      <c r="L20" s="922"/>
      <c r="M20" s="922"/>
      <c r="N20" s="922"/>
      <c r="O20" s="922"/>
      <c r="P20" s="922"/>
      <c r="Q20" s="922"/>
      <c r="R20" s="923"/>
      <c r="S20" s="812"/>
      <c r="T20" s="813"/>
      <c r="U20" s="813"/>
      <c r="V20" s="813"/>
      <c r="W20" s="814"/>
      <c r="X20" s="754"/>
      <c r="Y20" s="754"/>
      <c r="Z20" s="754"/>
      <c r="AA20" s="754"/>
      <c r="AB20" s="754"/>
      <c r="AC20" s="754"/>
      <c r="AD20" s="754"/>
      <c r="AE20" s="754"/>
      <c r="AF20" s="754"/>
      <c r="AG20" s="754"/>
      <c r="AH20" s="754"/>
      <c r="AI20" s="755"/>
    </row>
    <row r="21" spans="1:51" ht="15" customHeight="1">
      <c r="A21" s="742" t="s">
        <v>155</v>
      </c>
      <c r="B21" s="743"/>
      <c r="C21" s="743"/>
      <c r="D21" s="743"/>
      <c r="E21" s="744"/>
      <c r="F21" s="764"/>
      <c r="G21" s="707"/>
      <c r="H21" s="707"/>
      <c r="I21" s="707"/>
      <c r="J21" s="707"/>
      <c r="K21" s="707"/>
      <c r="L21" s="707"/>
      <c r="M21" s="707"/>
      <c r="N21" s="707"/>
      <c r="O21" s="707"/>
      <c r="P21" s="707"/>
      <c r="Q21" s="707"/>
      <c r="R21" s="765"/>
      <c r="S21" s="795" t="s">
        <v>154</v>
      </c>
      <c r="T21" s="796"/>
      <c r="U21" s="796"/>
      <c r="V21" s="796"/>
      <c r="W21" s="797"/>
      <c r="X21" s="794"/>
      <c r="Y21" s="794"/>
      <c r="Z21" s="787"/>
      <c r="AA21" s="787"/>
      <c r="AB21" s="788" t="s">
        <v>30</v>
      </c>
      <c r="AC21" s="787"/>
      <c r="AD21" s="787"/>
      <c r="AE21" s="788" t="s">
        <v>18</v>
      </c>
      <c r="AF21" s="787"/>
      <c r="AG21" s="787"/>
      <c r="AH21" s="789" t="s">
        <v>25</v>
      </c>
      <c r="AI21" s="790"/>
      <c r="AN21" s="793"/>
      <c r="AO21" s="793"/>
    </row>
    <row r="22" spans="1:51" ht="15" customHeight="1">
      <c r="A22" s="745"/>
      <c r="B22" s="746"/>
      <c r="C22" s="746"/>
      <c r="D22" s="746"/>
      <c r="E22" s="747"/>
      <c r="F22" s="766"/>
      <c r="G22" s="708"/>
      <c r="H22" s="708"/>
      <c r="I22" s="708"/>
      <c r="J22" s="708"/>
      <c r="K22" s="708"/>
      <c r="L22" s="708"/>
      <c r="M22" s="708"/>
      <c r="N22" s="708"/>
      <c r="O22" s="708"/>
      <c r="P22" s="708"/>
      <c r="Q22" s="708"/>
      <c r="R22" s="767"/>
      <c r="S22" s="798"/>
      <c r="T22" s="799"/>
      <c r="U22" s="799"/>
      <c r="V22" s="799"/>
      <c r="W22" s="800"/>
      <c r="X22" s="794"/>
      <c r="Y22" s="794"/>
      <c r="Z22" s="787"/>
      <c r="AA22" s="787"/>
      <c r="AB22" s="788"/>
      <c r="AC22" s="787"/>
      <c r="AD22" s="787"/>
      <c r="AE22" s="788"/>
      <c r="AF22" s="787"/>
      <c r="AG22" s="787"/>
      <c r="AH22" s="791"/>
      <c r="AI22" s="792"/>
      <c r="AN22" s="793"/>
      <c r="AO22" s="793"/>
    </row>
    <row r="23" spans="1:51" s="2" customFormat="1" ht="15" customHeight="1">
      <c r="A23" s="918" t="s">
        <v>65</v>
      </c>
      <c r="B23" s="769"/>
      <c r="C23" s="769"/>
      <c r="D23" s="769"/>
      <c r="E23" s="770"/>
      <c r="F23" s="912"/>
      <c r="G23" s="913"/>
      <c r="H23" s="913"/>
      <c r="I23" s="913"/>
      <c r="J23" s="913"/>
      <c r="K23" s="913"/>
      <c r="L23" s="914"/>
      <c r="M23" s="10"/>
      <c r="N23" s="783" t="s">
        <v>114</v>
      </c>
      <c r="O23" s="783"/>
      <c r="P23" s="784"/>
      <c r="Q23" s="918" t="s">
        <v>66</v>
      </c>
      <c r="R23" s="769"/>
      <c r="S23" s="769"/>
      <c r="T23" s="770"/>
      <c r="U23" s="919"/>
      <c r="V23" s="919"/>
      <c r="W23" s="919"/>
      <c r="X23" s="770" t="s">
        <v>3</v>
      </c>
      <c r="Y23" s="918" t="s">
        <v>67</v>
      </c>
      <c r="Z23" s="769"/>
      <c r="AA23" s="769"/>
      <c r="AB23" s="770"/>
      <c r="AC23" s="919"/>
      <c r="AD23" s="919"/>
      <c r="AE23" s="919"/>
      <c r="AF23" s="919"/>
      <c r="AG23" s="919"/>
      <c r="AH23" s="769" t="s">
        <v>91</v>
      </c>
      <c r="AI23" s="770"/>
      <c r="AN23" s="782"/>
      <c r="AO23" s="782"/>
      <c r="AP23" s="782"/>
      <c r="AQ23" s="782"/>
      <c r="AR23" s="782"/>
      <c r="AS23" s="782"/>
      <c r="AT23" s="782"/>
      <c r="AU23" s="782"/>
      <c r="AV23" s="782"/>
      <c r="AW23" s="782"/>
      <c r="AX23" s="782"/>
      <c r="AY23" s="782"/>
    </row>
    <row r="24" spans="1:51" ht="15" customHeight="1">
      <c r="A24" s="771"/>
      <c r="B24" s="772"/>
      <c r="C24" s="772"/>
      <c r="D24" s="772"/>
      <c r="E24" s="773"/>
      <c r="F24" s="915"/>
      <c r="G24" s="916"/>
      <c r="H24" s="916"/>
      <c r="I24" s="916"/>
      <c r="J24" s="916"/>
      <c r="K24" s="916"/>
      <c r="L24" s="917"/>
      <c r="M24" s="11"/>
      <c r="N24" s="785" t="s">
        <v>115</v>
      </c>
      <c r="O24" s="785"/>
      <c r="P24" s="786"/>
      <c r="Q24" s="771"/>
      <c r="R24" s="772"/>
      <c r="S24" s="772"/>
      <c r="T24" s="773"/>
      <c r="U24" s="920"/>
      <c r="V24" s="920"/>
      <c r="W24" s="920"/>
      <c r="X24" s="773"/>
      <c r="Y24" s="771"/>
      <c r="Z24" s="772"/>
      <c r="AA24" s="772"/>
      <c r="AB24" s="773"/>
      <c r="AC24" s="920"/>
      <c r="AD24" s="920"/>
      <c r="AE24" s="920"/>
      <c r="AF24" s="920"/>
      <c r="AG24" s="920"/>
      <c r="AH24" s="772"/>
      <c r="AI24" s="773"/>
      <c r="AN24" s="782"/>
      <c r="AO24" s="782"/>
      <c r="AP24" s="782"/>
      <c r="AQ24" s="782"/>
      <c r="AR24" s="782"/>
      <c r="AS24" s="782"/>
      <c r="AT24" s="782"/>
      <c r="AU24" s="782"/>
      <c r="AV24" s="782"/>
      <c r="AW24" s="782"/>
      <c r="AX24" s="782"/>
      <c r="AY24" s="782"/>
    </row>
    <row r="25" spans="1:51" ht="15" customHeight="1">
      <c r="A25" s="911" t="s">
        <v>110</v>
      </c>
      <c r="B25" s="911"/>
      <c r="C25" s="911"/>
      <c r="D25" s="911"/>
      <c r="E25" s="911"/>
      <c r="F25" s="912"/>
      <c r="G25" s="913"/>
      <c r="H25" s="913"/>
      <c r="I25" s="913"/>
      <c r="J25" s="913"/>
      <c r="K25" s="913"/>
      <c r="L25" s="914"/>
      <c r="M25" s="10"/>
      <c r="N25" s="783" t="s">
        <v>116</v>
      </c>
      <c r="O25" s="783"/>
      <c r="P25" s="784"/>
      <c r="Q25" s="918" t="s">
        <v>111</v>
      </c>
      <c r="R25" s="769"/>
      <c r="S25" s="769"/>
      <c r="T25" s="770"/>
      <c r="U25" s="919"/>
      <c r="V25" s="919"/>
      <c r="W25" s="919"/>
      <c r="X25" s="770" t="s">
        <v>3</v>
      </c>
      <c r="Y25" s="924"/>
      <c r="Z25" s="925"/>
      <c r="AA25" s="925"/>
      <c r="AB25" s="925"/>
      <c r="AC25" s="925"/>
      <c r="AD25" s="925"/>
      <c r="AE25" s="925"/>
      <c r="AF25" s="925"/>
      <c r="AG25" s="925"/>
      <c r="AH25" s="925"/>
      <c r="AI25" s="926"/>
      <c r="AN25" s="9"/>
      <c r="AO25" s="9"/>
      <c r="AP25" s="9"/>
      <c r="AQ25" s="9"/>
      <c r="AR25" s="9"/>
      <c r="AS25" s="9"/>
      <c r="AT25" s="9"/>
      <c r="AU25" s="9"/>
      <c r="AV25" s="9"/>
      <c r="AW25" s="9"/>
      <c r="AX25" s="9"/>
      <c r="AY25" s="9"/>
    </row>
    <row r="26" spans="1:51" ht="15" customHeight="1">
      <c r="A26" s="911"/>
      <c r="B26" s="911"/>
      <c r="C26" s="911"/>
      <c r="D26" s="911"/>
      <c r="E26" s="911"/>
      <c r="F26" s="915"/>
      <c r="G26" s="916"/>
      <c r="H26" s="916"/>
      <c r="I26" s="916"/>
      <c r="J26" s="916"/>
      <c r="K26" s="916"/>
      <c r="L26" s="917"/>
      <c r="M26" s="11"/>
      <c r="N26" s="785" t="s">
        <v>117</v>
      </c>
      <c r="O26" s="785"/>
      <c r="P26" s="786"/>
      <c r="Q26" s="771"/>
      <c r="R26" s="772"/>
      <c r="S26" s="772"/>
      <c r="T26" s="773"/>
      <c r="U26" s="920"/>
      <c r="V26" s="920"/>
      <c r="W26" s="920"/>
      <c r="X26" s="773"/>
      <c r="Y26" s="927"/>
      <c r="Z26" s="928"/>
      <c r="AA26" s="928"/>
      <c r="AB26" s="928"/>
      <c r="AC26" s="928"/>
      <c r="AD26" s="928"/>
      <c r="AE26" s="928"/>
      <c r="AF26" s="928"/>
      <c r="AG26" s="928"/>
      <c r="AH26" s="928"/>
      <c r="AI26" s="929"/>
      <c r="AN26" s="9"/>
      <c r="AO26" s="9"/>
      <c r="AP26" s="9"/>
      <c r="AQ26" s="9"/>
      <c r="AR26" s="9"/>
      <c r="AS26" s="9"/>
      <c r="AT26" s="9"/>
      <c r="AU26" s="9"/>
      <c r="AV26" s="9"/>
      <c r="AW26" s="9"/>
      <c r="AX26" s="9"/>
      <c r="AY26" s="9"/>
    </row>
    <row r="27" spans="1:51" ht="15" customHeight="1" thickBot="1">
      <c r="A27" s="301"/>
      <c r="B27" s="301"/>
      <c r="C27" s="301"/>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c r="AB27" s="301"/>
      <c r="AC27" s="301"/>
      <c r="AD27" s="301"/>
      <c r="AE27" s="301"/>
      <c r="AF27" s="301"/>
      <c r="AG27" s="301"/>
      <c r="AH27" s="301"/>
      <c r="AI27" s="301"/>
      <c r="AN27" s="5"/>
    </row>
    <row r="28" spans="1:51" ht="15" customHeight="1">
      <c r="A28" s="736" t="s">
        <v>153</v>
      </c>
      <c r="B28" s="737"/>
      <c r="C28" s="737"/>
      <c r="D28" s="737"/>
      <c r="E28" s="737"/>
      <c r="F28" s="737"/>
      <c r="G28" s="737"/>
      <c r="H28" s="737"/>
      <c r="I28" s="737"/>
      <c r="J28" s="737"/>
      <c r="K28" s="737"/>
      <c r="L28" s="737"/>
      <c r="M28" s="737"/>
      <c r="N28" s="737"/>
      <c r="O28" s="737"/>
      <c r="P28" s="737"/>
      <c r="Q28" s="737"/>
      <c r="R28" s="737"/>
      <c r="S28" s="737"/>
      <c r="T28" s="737"/>
      <c r="U28" s="737"/>
      <c r="V28" s="737"/>
      <c r="W28" s="737"/>
      <c r="X28" s="737"/>
      <c r="Y28" s="737"/>
      <c r="Z28" s="737"/>
      <c r="AA28" s="737"/>
      <c r="AB28" s="737"/>
      <c r="AC28" s="737"/>
      <c r="AD28" s="737"/>
      <c r="AE28" s="737"/>
      <c r="AF28" s="737"/>
      <c r="AG28" s="737"/>
      <c r="AH28" s="737"/>
      <c r="AI28" s="738"/>
    </row>
    <row r="29" spans="1:51" ht="7.5" customHeight="1" thickBot="1">
      <c r="A29" s="739"/>
      <c r="B29" s="740"/>
      <c r="C29" s="740"/>
      <c r="D29" s="740"/>
      <c r="E29" s="740"/>
      <c r="F29" s="740"/>
      <c r="G29" s="740"/>
      <c r="H29" s="740"/>
      <c r="I29" s="740"/>
      <c r="J29" s="740"/>
      <c r="K29" s="740"/>
      <c r="L29" s="740"/>
      <c r="M29" s="740"/>
      <c r="N29" s="740"/>
      <c r="O29" s="740"/>
      <c r="P29" s="740"/>
      <c r="Q29" s="740"/>
      <c r="R29" s="740"/>
      <c r="S29" s="740"/>
      <c r="T29" s="740"/>
      <c r="U29" s="740"/>
      <c r="V29" s="740"/>
      <c r="W29" s="740"/>
      <c r="X29" s="740"/>
      <c r="Y29" s="740"/>
      <c r="Z29" s="740"/>
      <c r="AA29" s="740"/>
      <c r="AB29" s="740"/>
      <c r="AC29" s="740"/>
      <c r="AD29" s="740"/>
      <c r="AE29" s="740"/>
      <c r="AF29" s="740"/>
      <c r="AG29" s="740"/>
      <c r="AH29" s="740"/>
      <c r="AI29" s="741"/>
    </row>
    <row r="30" spans="1:51" ht="15" customHeight="1">
      <c r="A30" s="688" t="s">
        <v>47</v>
      </c>
      <c r="B30" s="689"/>
      <c r="C30" s="689"/>
      <c r="D30" s="689"/>
      <c r="E30" s="723"/>
      <c r="F30" s="801"/>
      <c r="G30" s="748"/>
      <c r="H30" s="748"/>
      <c r="I30" s="748"/>
      <c r="J30" s="748"/>
      <c r="K30" s="748"/>
      <c r="L30" s="748"/>
      <c r="M30" s="748"/>
      <c r="N30" s="748"/>
      <c r="O30" s="748"/>
      <c r="P30" s="748"/>
      <c r="Q30" s="748"/>
      <c r="R30" s="748"/>
      <c r="S30" s="748"/>
      <c r="T30" s="748"/>
      <c r="U30" s="748"/>
      <c r="V30" s="748"/>
      <c r="W30" s="748"/>
      <c r="X30" s="748"/>
      <c r="Y30" s="748"/>
      <c r="Z30" s="748"/>
      <c r="AA30" s="748"/>
      <c r="AB30" s="748"/>
      <c r="AC30" s="748"/>
      <c r="AD30" s="748"/>
      <c r="AE30" s="748"/>
      <c r="AF30" s="748"/>
      <c r="AG30" s="748"/>
      <c r="AH30" s="748"/>
      <c r="AI30" s="749"/>
    </row>
    <row r="31" spans="1:51" ht="15" customHeight="1">
      <c r="A31" s="690"/>
      <c r="B31" s="691"/>
      <c r="C31" s="691"/>
      <c r="D31" s="691"/>
      <c r="E31" s="724"/>
      <c r="F31" s="802"/>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1"/>
    </row>
    <row r="32" spans="1:51" ht="15" customHeight="1">
      <c r="A32" s="688" t="s">
        <v>68</v>
      </c>
      <c r="B32" s="689"/>
      <c r="C32" s="689"/>
      <c r="D32" s="689"/>
      <c r="E32" s="723"/>
      <c r="F32" s="707"/>
      <c r="G32" s="707"/>
      <c r="H32" s="707"/>
      <c r="I32" s="707"/>
      <c r="J32" s="707"/>
      <c r="K32" s="707"/>
      <c r="L32" s="707"/>
      <c r="M32" s="707"/>
      <c r="N32" s="707"/>
      <c r="O32" s="707"/>
      <c r="P32" s="765"/>
      <c r="Q32" s="803" t="s">
        <v>69</v>
      </c>
      <c r="R32" s="804"/>
      <c r="S32" s="804"/>
      <c r="T32" s="804"/>
      <c r="U32" s="805"/>
      <c r="V32" s="707"/>
      <c r="W32" s="707"/>
      <c r="X32" s="707"/>
      <c r="Y32" s="707"/>
      <c r="Z32" s="707"/>
      <c r="AA32" s="707"/>
      <c r="AB32" s="707"/>
      <c r="AC32" s="707"/>
      <c r="AD32" s="707"/>
      <c r="AE32" s="707"/>
      <c r="AF32" s="707"/>
      <c r="AG32" s="707"/>
      <c r="AH32" s="707"/>
      <c r="AI32" s="765"/>
    </row>
    <row r="33" spans="1:35" ht="15" customHeight="1">
      <c r="A33" s="690"/>
      <c r="B33" s="691"/>
      <c r="C33" s="691"/>
      <c r="D33" s="691"/>
      <c r="E33" s="724"/>
      <c r="F33" s="708"/>
      <c r="G33" s="708"/>
      <c r="H33" s="708"/>
      <c r="I33" s="708"/>
      <c r="J33" s="708"/>
      <c r="K33" s="708"/>
      <c r="L33" s="708"/>
      <c r="M33" s="708"/>
      <c r="N33" s="708"/>
      <c r="O33" s="708"/>
      <c r="P33" s="767"/>
      <c r="Q33" s="806"/>
      <c r="R33" s="807"/>
      <c r="S33" s="807"/>
      <c r="T33" s="807"/>
      <c r="U33" s="808"/>
      <c r="V33" s="708"/>
      <c r="W33" s="708"/>
      <c r="X33" s="708"/>
      <c r="Y33" s="708"/>
      <c r="Z33" s="708"/>
      <c r="AA33" s="708"/>
      <c r="AB33" s="708"/>
      <c r="AC33" s="708"/>
      <c r="AD33" s="708"/>
      <c r="AE33" s="708"/>
      <c r="AF33" s="708"/>
      <c r="AG33" s="708"/>
      <c r="AH33" s="708"/>
      <c r="AI33" s="767"/>
    </row>
    <row r="34" spans="1:35" ht="15" customHeight="1">
      <c r="A34" s="809" t="s">
        <v>122</v>
      </c>
      <c r="B34" s="810"/>
      <c r="C34" s="810"/>
      <c r="D34" s="810"/>
      <c r="E34" s="811"/>
      <c r="F34" s="936"/>
      <c r="G34" s="937"/>
      <c r="H34" s="937"/>
      <c r="I34" s="815"/>
      <c r="J34" s="815"/>
      <c r="K34" s="937"/>
      <c r="L34" s="937"/>
      <c r="M34" s="937"/>
      <c r="N34" s="937"/>
      <c r="O34" s="937"/>
      <c r="P34" s="937"/>
      <c r="Q34" s="815"/>
      <c r="R34" s="815"/>
      <c r="S34" s="940"/>
      <c r="T34" s="940"/>
      <c r="U34" s="940"/>
      <c r="V34" s="940"/>
      <c r="W34" s="940"/>
      <c r="X34" s="940"/>
      <c r="Y34" s="940"/>
      <c r="Z34" s="940"/>
      <c r="AA34" s="940"/>
      <c r="AB34" s="940"/>
      <c r="AC34" s="940"/>
      <c r="AD34" s="940"/>
      <c r="AE34" s="940"/>
      <c r="AF34" s="940"/>
      <c r="AG34" s="940"/>
      <c r="AH34" s="940"/>
      <c r="AI34" s="941"/>
    </row>
    <row r="35" spans="1:35" ht="15" customHeight="1">
      <c r="A35" s="812"/>
      <c r="B35" s="813"/>
      <c r="C35" s="813"/>
      <c r="D35" s="813"/>
      <c r="E35" s="814"/>
      <c r="F35" s="938"/>
      <c r="G35" s="939"/>
      <c r="H35" s="939"/>
      <c r="I35" s="816"/>
      <c r="J35" s="816"/>
      <c r="K35" s="939"/>
      <c r="L35" s="939"/>
      <c r="M35" s="939"/>
      <c r="N35" s="939"/>
      <c r="O35" s="939"/>
      <c r="P35" s="939"/>
      <c r="Q35" s="816"/>
      <c r="R35" s="816"/>
      <c r="S35" s="942"/>
      <c r="T35" s="942"/>
      <c r="U35" s="942"/>
      <c r="V35" s="942"/>
      <c r="W35" s="942"/>
      <c r="X35" s="942"/>
      <c r="Y35" s="942"/>
      <c r="Z35" s="942"/>
      <c r="AA35" s="942"/>
      <c r="AB35" s="942"/>
      <c r="AC35" s="942"/>
      <c r="AD35" s="942"/>
      <c r="AE35" s="942"/>
      <c r="AF35" s="942"/>
      <c r="AG35" s="942"/>
      <c r="AH35" s="942"/>
      <c r="AI35" s="943"/>
    </row>
    <row r="36" spans="1:35" ht="15" customHeight="1">
      <c r="A36" s="301"/>
      <c r="B36" s="301"/>
      <c r="C36" s="301"/>
      <c r="D36" s="301"/>
      <c r="E36" s="301"/>
      <c r="F36" s="301"/>
      <c r="G36" s="301"/>
      <c r="H36" s="301"/>
      <c r="I36" s="301"/>
      <c r="J36" s="301"/>
      <c r="K36" s="301"/>
      <c r="L36" s="301"/>
      <c r="M36" s="301"/>
      <c r="N36" s="301"/>
      <c r="O36" s="301"/>
      <c r="P36" s="301"/>
      <c r="Q36" s="302"/>
      <c r="R36" s="302"/>
      <c r="S36" s="302"/>
      <c r="T36" s="302"/>
      <c r="U36" s="302"/>
      <c r="V36" s="302"/>
      <c r="W36" s="302"/>
      <c r="X36" s="302"/>
      <c r="Y36" s="302"/>
      <c r="Z36" s="302"/>
      <c r="AA36" s="302"/>
      <c r="AB36" s="302"/>
      <c r="AC36" s="302"/>
      <c r="AD36" s="302"/>
      <c r="AE36" s="302"/>
      <c r="AF36" s="302"/>
      <c r="AG36" s="302"/>
      <c r="AH36" s="302"/>
      <c r="AI36" s="302"/>
    </row>
    <row r="37" spans="1:35" ht="15" customHeight="1">
      <c r="A37" s="822" t="s">
        <v>102</v>
      </c>
      <c r="B37" s="823"/>
      <c r="C37" s="823"/>
      <c r="D37" s="823"/>
      <c r="E37" s="823"/>
      <c r="F37" s="823"/>
      <c r="G37" s="823"/>
      <c r="H37" s="823"/>
      <c r="I37" s="823"/>
      <c r="J37" s="823"/>
      <c r="K37" s="823"/>
      <c r="L37" s="823"/>
      <c r="M37" s="823"/>
      <c r="N37" s="823"/>
      <c r="O37" s="823"/>
      <c r="P37" s="823"/>
      <c r="Q37" s="823"/>
      <c r="R37" s="823"/>
      <c r="S37" s="823"/>
      <c r="T37" s="823"/>
      <c r="U37" s="823"/>
      <c r="V37" s="823"/>
      <c r="W37" s="823"/>
      <c r="X37" s="823"/>
      <c r="Y37" s="824"/>
      <c r="Z37" s="302"/>
      <c r="AA37" s="303" t="s">
        <v>118</v>
      </c>
      <c r="AB37" s="944" t="s">
        <v>177</v>
      </c>
      <c r="AC37" s="944"/>
      <c r="AD37" s="944"/>
      <c r="AE37" s="944"/>
      <c r="AF37" s="944"/>
      <c r="AG37" s="944"/>
      <c r="AH37" s="944"/>
      <c r="AI37" s="944"/>
    </row>
    <row r="38" spans="1:35" ht="15" customHeight="1">
      <c r="A38" s="817" t="s">
        <v>149</v>
      </c>
      <c r="B38" s="818"/>
      <c r="C38" s="818"/>
      <c r="D38" s="818"/>
      <c r="E38" s="818"/>
      <c r="F38" s="818"/>
      <c r="G38" s="818"/>
      <c r="H38" s="818"/>
      <c r="I38" s="818"/>
      <c r="J38" s="818"/>
      <c r="K38" s="818"/>
      <c r="L38" s="818"/>
      <c r="M38" s="587"/>
      <c r="N38" s="819" t="s">
        <v>1078</v>
      </c>
      <c r="O38" s="819"/>
      <c r="P38" s="819"/>
      <c r="Q38" s="819"/>
      <c r="R38" s="819"/>
      <c r="S38" s="819"/>
      <c r="T38" s="819"/>
      <c r="U38" s="819"/>
      <c r="V38" s="819"/>
      <c r="W38" s="819"/>
      <c r="X38" s="819"/>
      <c r="Y38" s="304"/>
      <c r="Z38" s="301"/>
      <c r="AA38" s="301"/>
      <c r="AB38" s="944"/>
      <c r="AC38" s="944"/>
      <c r="AD38" s="944"/>
      <c r="AE38" s="944"/>
      <c r="AF38" s="944"/>
      <c r="AG38" s="944"/>
      <c r="AH38" s="944"/>
      <c r="AI38" s="944"/>
    </row>
    <row r="39" spans="1:35" ht="15" customHeight="1">
      <c r="A39" s="305" t="s">
        <v>94</v>
      </c>
      <c r="B39" s="818" t="s">
        <v>150</v>
      </c>
      <c r="C39" s="818"/>
      <c r="D39" s="818"/>
      <c r="E39" s="818"/>
      <c r="F39" s="818"/>
      <c r="G39" s="818"/>
      <c r="H39" s="818"/>
      <c r="I39" s="818"/>
      <c r="J39" s="818"/>
      <c r="K39" s="818" t="s">
        <v>95</v>
      </c>
      <c r="L39" s="818"/>
      <c r="M39" s="586"/>
      <c r="N39" s="588" t="s">
        <v>94</v>
      </c>
      <c r="O39" s="820" t="s">
        <v>139</v>
      </c>
      <c r="P39" s="820"/>
      <c r="Q39" s="820"/>
      <c r="R39" s="820"/>
      <c r="S39" s="820"/>
      <c r="T39" s="820"/>
      <c r="U39" s="820"/>
      <c r="V39" s="820"/>
      <c r="W39" s="821" t="s">
        <v>1077</v>
      </c>
      <c r="X39" s="821"/>
      <c r="Y39" s="306"/>
      <c r="Z39" s="301"/>
      <c r="AA39" s="307"/>
      <c r="AB39" s="944"/>
      <c r="AC39" s="944"/>
      <c r="AD39" s="944"/>
      <c r="AE39" s="944"/>
      <c r="AF39" s="944"/>
      <c r="AG39" s="944"/>
      <c r="AH39" s="944"/>
      <c r="AI39" s="944"/>
    </row>
    <row r="40" spans="1:35" ht="15" customHeight="1">
      <c r="A40" s="305" t="s">
        <v>94</v>
      </c>
      <c r="B40" s="818" t="s">
        <v>98</v>
      </c>
      <c r="C40" s="818"/>
      <c r="D40" s="818"/>
      <c r="E40" s="818"/>
      <c r="F40" s="818"/>
      <c r="G40" s="818"/>
      <c r="H40" s="818"/>
      <c r="I40" s="818"/>
      <c r="J40" s="818"/>
      <c r="K40" s="818" t="s">
        <v>96</v>
      </c>
      <c r="L40" s="818"/>
      <c r="M40" s="586"/>
      <c r="N40" s="588" t="s">
        <v>94</v>
      </c>
      <c r="O40" s="821" t="s">
        <v>1079</v>
      </c>
      <c r="P40" s="821"/>
      <c r="Q40" s="821"/>
      <c r="R40" s="821"/>
      <c r="S40" s="821"/>
      <c r="T40" s="821"/>
      <c r="U40" s="821"/>
      <c r="V40" s="821"/>
      <c r="W40" s="825" t="s">
        <v>1405</v>
      </c>
      <c r="X40" s="821"/>
      <c r="Y40" s="306"/>
      <c r="Z40" s="301"/>
      <c r="AA40" s="307"/>
      <c r="AB40" s="307"/>
      <c r="AC40" s="307"/>
      <c r="AD40" s="307"/>
      <c r="AE40" s="307"/>
      <c r="AF40" s="307"/>
      <c r="AG40" s="307"/>
      <c r="AH40" s="307"/>
      <c r="AI40" s="307"/>
    </row>
    <row r="41" spans="1:35" ht="15" customHeight="1">
      <c r="A41" s="305" t="s">
        <v>94</v>
      </c>
      <c r="B41" s="818" t="s">
        <v>99</v>
      </c>
      <c r="C41" s="818"/>
      <c r="D41" s="818"/>
      <c r="E41" s="818"/>
      <c r="F41" s="818"/>
      <c r="G41" s="818"/>
      <c r="H41" s="818"/>
      <c r="I41" s="818"/>
      <c r="J41" s="818"/>
      <c r="K41" s="818" t="s">
        <v>96</v>
      </c>
      <c r="L41" s="818"/>
      <c r="M41" s="586"/>
      <c r="N41" s="588" t="s">
        <v>94</v>
      </c>
      <c r="O41" s="821" t="s">
        <v>101</v>
      </c>
      <c r="P41" s="821"/>
      <c r="Q41" s="821"/>
      <c r="R41" s="821"/>
      <c r="S41" s="821"/>
      <c r="T41" s="821"/>
      <c r="U41" s="821"/>
      <c r="V41" s="821"/>
      <c r="W41" s="825" t="s">
        <v>1406</v>
      </c>
      <c r="X41" s="821"/>
      <c r="Y41" s="306"/>
      <c r="Z41" s="301"/>
      <c r="AA41" s="307"/>
      <c r="AB41" s="307"/>
      <c r="AC41" s="307"/>
      <c r="AD41" s="307"/>
      <c r="AE41" s="307"/>
      <c r="AF41" s="307"/>
      <c r="AG41" s="307"/>
      <c r="AH41" s="307"/>
      <c r="AI41" s="307"/>
    </row>
    <row r="42" spans="1:35" ht="15" customHeight="1">
      <c r="A42" s="817" t="s">
        <v>103</v>
      </c>
      <c r="B42" s="818"/>
      <c r="C42" s="818"/>
      <c r="D42" s="818"/>
      <c r="E42" s="818"/>
      <c r="F42" s="818"/>
      <c r="G42" s="818"/>
      <c r="H42" s="818"/>
      <c r="I42" s="818"/>
      <c r="J42" s="818"/>
      <c r="K42" s="818"/>
      <c r="L42" s="818"/>
      <c r="M42" s="586"/>
      <c r="N42" s="588" t="s">
        <v>94</v>
      </c>
      <c r="O42" s="821" t="s">
        <v>120</v>
      </c>
      <c r="P42" s="821"/>
      <c r="Q42" s="821"/>
      <c r="R42" s="821"/>
      <c r="S42" s="821"/>
      <c r="T42" s="821"/>
      <c r="U42" s="821"/>
      <c r="V42" s="821"/>
      <c r="W42" s="821" t="s">
        <v>985</v>
      </c>
      <c r="X42" s="821"/>
      <c r="Y42" s="306"/>
      <c r="Z42" s="301"/>
      <c r="AA42" s="307"/>
      <c r="AB42" s="307"/>
      <c r="AC42" s="307"/>
      <c r="AD42" s="307"/>
      <c r="AE42" s="307"/>
      <c r="AF42" s="307"/>
      <c r="AG42" s="307"/>
      <c r="AH42" s="307"/>
      <c r="AI42" s="307"/>
    </row>
    <row r="43" spans="1:35" ht="15" customHeight="1">
      <c r="A43" s="305" t="s">
        <v>94</v>
      </c>
      <c r="B43" s="826" t="s">
        <v>151</v>
      </c>
      <c r="C43" s="826"/>
      <c r="D43" s="826"/>
      <c r="E43" s="826"/>
      <c r="F43" s="826"/>
      <c r="G43" s="826"/>
      <c r="H43" s="826"/>
      <c r="I43" s="826"/>
      <c r="J43" s="826"/>
      <c r="K43" s="818" t="s">
        <v>97</v>
      </c>
      <c r="L43" s="818"/>
      <c r="M43" s="586"/>
      <c r="N43" s="588"/>
      <c r="O43" s="820"/>
      <c r="P43" s="820"/>
      <c r="Q43" s="820"/>
      <c r="R43" s="820"/>
      <c r="S43" s="820"/>
      <c r="T43" s="820"/>
      <c r="U43" s="820"/>
      <c r="V43" s="820"/>
      <c r="W43" s="821"/>
      <c r="X43" s="821"/>
      <c r="Y43" s="306"/>
      <c r="Z43" s="301"/>
      <c r="AA43" s="307"/>
      <c r="AB43" s="307"/>
      <c r="AC43" s="307"/>
      <c r="AD43" s="307"/>
      <c r="AE43" s="307"/>
      <c r="AF43" s="307"/>
      <c r="AG43" s="307"/>
      <c r="AH43" s="307"/>
      <c r="AI43" s="307"/>
    </row>
    <row r="44" spans="1:35" ht="15" customHeight="1">
      <c r="A44" s="305" t="s">
        <v>94</v>
      </c>
      <c r="B44" s="826" t="s">
        <v>100</v>
      </c>
      <c r="C44" s="826"/>
      <c r="D44" s="826"/>
      <c r="E44" s="826"/>
      <c r="F44" s="826"/>
      <c r="G44" s="826"/>
      <c r="H44" s="826"/>
      <c r="I44" s="826"/>
      <c r="J44" s="826"/>
      <c r="K44" s="818" t="s">
        <v>163</v>
      </c>
      <c r="L44" s="818"/>
      <c r="M44" s="586"/>
      <c r="N44" s="819" t="s">
        <v>152</v>
      </c>
      <c r="O44" s="819"/>
      <c r="P44" s="819"/>
      <c r="Q44" s="819"/>
      <c r="R44" s="819"/>
      <c r="S44" s="819"/>
      <c r="T44" s="819"/>
      <c r="U44" s="819"/>
      <c r="V44" s="819"/>
      <c r="W44" s="825" t="s">
        <v>1407</v>
      </c>
      <c r="X44" s="821"/>
      <c r="Y44" s="306"/>
      <c r="Z44" s="301"/>
      <c r="AA44" s="307"/>
      <c r="AB44" s="307"/>
      <c r="AC44" s="307"/>
      <c r="AD44" s="307"/>
      <c r="AE44" s="307"/>
      <c r="AF44" s="307"/>
      <c r="AG44" s="307"/>
      <c r="AH44" s="307"/>
      <c r="AI44" s="307"/>
    </row>
    <row r="45" spans="1:35" ht="15" customHeight="1">
      <c r="A45" s="305" t="s">
        <v>94</v>
      </c>
      <c r="B45" s="826" t="s">
        <v>119</v>
      </c>
      <c r="C45" s="826"/>
      <c r="D45" s="826"/>
      <c r="E45" s="826"/>
      <c r="F45" s="826"/>
      <c r="G45" s="826"/>
      <c r="H45" s="826"/>
      <c r="I45" s="826"/>
      <c r="J45" s="826"/>
      <c r="K45" s="818" t="s">
        <v>164</v>
      </c>
      <c r="L45" s="818"/>
      <c r="M45" s="586"/>
      <c r="N45" s="819" t="s">
        <v>712</v>
      </c>
      <c r="O45" s="819"/>
      <c r="P45" s="819"/>
      <c r="Q45" s="819"/>
      <c r="R45" s="819"/>
      <c r="S45" s="819"/>
      <c r="T45" s="819"/>
      <c r="U45" s="819"/>
      <c r="V45" s="819"/>
      <c r="W45" s="825" t="s">
        <v>1408</v>
      </c>
      <c r="X45" s="821"/>
      <c r="Y45" s="306"/>
      <c r="Z45" s="301"/>
      <c r="AA45" s="307"/>
      <c r="AB45" s="307"/>
      <c r="AC45" s="307"/>
      <c r="AD45" s="307"/>
      <c r="AE45" s="307"/>
      <c r="AF45" s="307"/>
      <c r="AG45" s="307"/>
      <c r="AH45" s="307"/>
      <c r="AI45" s="307"/>
    </row>
    <row r="46" spans="1:35" ht="15" customHeight="1">
      <c r="A46" s="305" t="s">
        <v>94</v>
      </c>
      <c r="B46" s="838" t="s">
        <v>1026</v>
      </c>
      <c r="C46" s="838"/>
      <c r="D46" s="838"/>
      <c r="E46" s="838"/>
      <c r="F46" s="838"/>
      <c r="G46" s="838"/>
      <c r="H46" s="838"/>
      <c r="I46" s="838"/>
      <c r="J46" s="838"/>
      <c r="K46" s="818" t="s">
        <v>165</v>
      </c>
      <c r="L46" s="818"/>
      <c r="M46" s="586"/>
      <c r="N46" s="588"/>
      <c r="O46" s="839"/>
      <c r="P46" s="839"/>
      <c r="Q46" s="839"/>
      <c r="R46" s="839"/>
      <c r="S46" s="839"/>
      <c r="T46" s="839"/>
      <c r="U46" s="839"/>
      <c r="V46" s="839"/>
      <c r="W46" s="819"/>
      <c r="X46" s="819"/>
      <c r="Y46" s="306"/>
      <c r="Z46" s="301"/>
      <c r="AA46" s="307"/>
      <c r="AB46" s="307"/>
      <c r="AC46" s="307"/>
      <c r="AD46" s="307"/>
      <c r="AE46" s="307"/>
      <c r="AF46" s="307"/>
      <c r="AG46" s="307"/>
      <c r="AH46" s="307"/>
      <c r="AI46" s="307"/>
    </row>
    <row r="47" spans="1:35" ht="15" customHeight="1">
      <c r="A47" s="589"/>
      <c r="B47" s="590"/>
      <c r="C47" s="590"/>
      <c r="D47" s="590"/>
      <c r="E47" s="590"/>
      <c r="F47" s="590"/>
      <c r="G47" s="590"/>
      <c r="H47" s="590"/>
      <c r="I47" s="590"/>
      <c r="J47" s="590"/>
      <c r="K47" s="590"/>
      <c r="L47" s="590"/>
      <c r="M47" s="586"/>
      <c r="N47" s="591"/>
      <c r="O47" s="838"/>
      <c r="P47" s="838"/>
      <c r="Q47" s="838"/>
      <c r="R47" s="838"/>
      <c r="S47" s="838"/>
      <c r="T47" s="838"/>
      <c r="U47" s="838"/>
      <c r="V47" s="838"/>
      <c r="W47" s="827"/>
      <c r="X47" s="827"/>
      <c r="Y47" s="306"/>
      <c r="Z47" s="301"/>
      <c r="AA47" s="307"/>
      <c r="AB47" s="307"/>
      <c r="AC47" s="307"/>
      <c r="AD47" s="307"/>
      <c r="AE47" s="307"/>
      <c r="AF47" s="307"/>
      <c r="AG47" s="307"/>
      <c r="AH47" s="307"/>
      <c r="AI47" s="307"/>
    </row>
    <row r="48" spans="1:35" ht="15" customHeight="1">
      <c r="A48" s="299"/>
      <c r="B48" s="300"/>
      <c r="C48" s="300"/>
      <c r="D48" s="300"/>
      <c r="E48" s="300"/>
      <c r="F48" s="300"/>
      <c r="G48" s="300"/>
      <c r="H48" s="300"/>
      <c r="I48" s="300"/>
      <c r="J48" s="300"/>
      <c r="K48" s="300"/>
      <c r="L48" s="300"/>
      <c r="M48" s="308"/>
      <c r="N48" s="309"/>
      <c r="O48" s="663"/>
      <c r="P48" s="663"/>
      <c r="Q48" s="663"/>
      <c r="R48" s="663"/>
      <c r="S48" s="663"/>
      <c r="T48" s="663"/>
      <c r="U48" s="663"/>
      <c r="V48" s="663"/>
      <c r="W48" s="664"/>
      <c r="X48" s="664"/>
      <c r="Y48" s="310"/>
      <c r="Z48" s="301"/>
      <c r="AA48" s="307"/>
      <c r="AB48" s="307"/>
      <c r="AC48" s="307"/>
      <c r="AD48" s="307"/>
      <c r="AE48" s="307"/>
      <c r="AF48" s="307"/>
      <c r="AG48" s="307"/>
      <c r="AH48" s="307"/>
      <c r="AI48" s="307"/>
    </row>
    <row r="49" spans="1:35" ht="13.5" customHeight="1">
      <c r="A49" s="828"/>
      <c r="B49" s="828"/>
      <c r="C49" s="828"/>
      <c r="D49" s="828"/>
      <c r="E49" s="828"/>
      <c r="F49" s="828"/>
      <c r="G49" s="828"/>
      <c r="H49" s="828"/>
      <c r="I49" s="828"/>
      <c r="J49" s="828"/>
      <c r="K49" s="828"/>
      <c r="L49" s="828"/>
      <c r="M49" s="828"/>
      <c r="N49" s="828"/>
      <c r="O49" s="828"/>
      <c r="P49" s="828">
        <v>1</v>
      </c>
      <c r="Q49" s="828"/>
      <c r="R49" s="828"/>
      <c r="S49" s="828"/>
      <c r="T49" s="828"/>
      <c r="U49" s="828"/>
      <c r="V49" s="828"/>
      <c r="W49" s="828"/>
      <c r="X49" s="828"/>
      <c r="Y49" s="828"/>
      <c r="Z49" s="828"/>
      <c r="AA49" s="828"/>
      <c r="AB49" s="828"/>
      <c r="AC49" s="828"/>
      <c r="AD49" s="828"/>
      <c r="AE49" s="828"/>
      <c r="AF49" s="828"/>
      <c r="AG49" s="828"/>
      <c r="AH49" s="828"/>
      <c r="AI49" s="828"/>
    </row>
    <row r="50" spans="1:35" ht="1.5" customHeight="1">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row>
    <row r="51" spans="1:35" ht="15" customHeight="1">
      <c r="A51" s="829" t="s">
        <v>123</v>
      </c>
      <c r="B51" s="829"/>
      <c r="C51" s="829"/>
      <c r="D51" s="829"/>
      <c r="E51" s="829"/>
      <c r="F51" s="829"/>
      <c r="G51" s="829"/>
      <c r="H51" s="829"/>
      <c r="I51" s="829"/>
      <c r="J51" s="829"/>
      <c r="K51" s="829"/>
      <c r="L51" s="829"/>
      <c r="M51" s="829"/>
      <c r="N51" s="829"/>
      <c r="O51" s="829"/>
      <c r="P51" s="829"/>
      <c r="Q51" s="829"/>
      <c r="R51" s="829"/>
      <c r="S51" s="829"/>
      <c r="T51" s="829"/>
      <c r="U51" s="829"/>
      <c r="V51" s="829"/>
      <c r="W51" s="829"/>
      <c r="X51" s="829"/>
      <c r="Y51" s="829"/>
      <c r="Z51" s="829"/>
      <c r="AA51" s="829"/>
      <c r="AB51" s="829"/>
      <c r="AC51" s="829"/>
      <c r="AD51" s="829"/>
      <c r="AE51" s="829"/>
      <c r="AF51" s="829"/>
      <c r="AG51" s="829"/>
      <c r="AH51" s="829"/>
      <c r="AI51" s="829"/>
    </row>
    <row r="52" spans="1:35" ht="15" customHeight="1">
      <c r="A52" s="830" t="s">
        <v>125</v>
      </c>
      <c r="B52" s="830"/>
      <c r="C52" s="830"/>
      <c r="D52" s="830"/>
      <c r="E52" s="830"/>
      <c r="F52" s="830"/>
      <c r="G52" s="830"/>
      <c r="H52" s="830"/>
      <c r="I52" s="830"/>
      <c r="J52" s="830"/>
      <c r="K52" s="830"/>
      <c r="L52" s="830"/>
      <c r="M52" s="830"/>
      <c r="N52" s="830"/>
      <c r="O52" s="830"/>
      <c r="P52" s="830"/>
      <c r="Q52" s="830"/>
      <c r="R52" s="830"/>
      <c r="S52" s="830"/>
      <c r="T52" s="830"/>
      <c r="U52" s="830"/>
      <c r="V52" s="830"/>
      <c r="W52" s="830"/>
      <c r="X52" s="831"/>
      <c r="Y52" s="832" t="s">
        <v>1118</v>
      </c>
      <c r="Z52" s="833"/>
      <c r="AA52" s="834">
        <v>6</v>
      </c>
      <c r="AB52" s="834"/>
      <c r="AC52" s="835" t="s">
        <v>124</v>
      </c>
      <c r="AD52" s="835"/>
      <c r="AE52" s="836"/>
      <c r="AF52" s="836"/>
      <c r="AG52" s="836"/>
      <c r="AH52" s="836"/>
      <c r="AI52" s="837"/>
    </row>
    <row r="53" spans="1:35" ht="15" customHeight="1">
      <c r="A53" s="32" t="s">
        <v>1</v>
      </c>
      <c r="B53" s="883" t="s">
        <v>26</v>
      </c>
      <c r="C53" s="884"/>
      <c r="D53" s="884"/>
      <c r="E53" s="884"/>
      <c r="F53" s="884"/>
      <c r="G53" s="884"/>
      <c r="H53" s="884"/>
      <c r="I53" s="884"/>
      <c r="J53" s="884"/>
      <c r="K53" s="884"/>
      <c r="L53" s="884"/>
      <c r="M53" s="884"/>
      <c r="N53" s="884"/>
      <c r="O53" s="884"/>
      <c r="P53" s="884"/>
      <c r="Q53" s="884"/>
      <c r="R53" s="884"/>
      <c r="S53" s="885" t="s">
        <v>27</v>
      </c>
      <c r="T53" s="885"/>
      <c r="U53" s="885"/>
      <c r="V53" s="885"/>
      <c r="W53" s="885"/>
      <c r="X53" s="885"/>
      <c r="Y53" s="885"/>
      <c r="Z53" s="885"/>
      <c r="AA53" s="885"/>
      <c r="AB53" s="885"/>
      <c r="AC53" s="885"/>
      <c r="AD53" s="885"/>
      <c r="AE53" s="885"/>
      <c r="AF53" s="885"/>
      <c r="AG53" s="885"/>
      <c r="AH53" s="885"/>
      <c r="AI53" s="885"/>
    </row>
    <row r="54" spans="1:35" ht="15" customHeight="1">
      <c r="A54" s="840" t="s">
        <v>28</v>
      </c>
      <c r="B54" s="841"/>
      <c r="C54" s="842"/>
      <c r="D54" s="842"/>
      <c r="E54" s="842"/>
      <c r="F54" s="842"/>
      <c r="G54" s="842"/>
      <c r="H54" s="842"/>
      <c r="I54" s="842"/>
      <c r="J54" s="842"/>
      <c r="K54" s="842"/>
      <c r="L54" s="842"/>
      <c r="M54" s="842"/>
      <c r="N54" s="842"/>
      <c r="O54" s="842"/>
      <c r="P54" s="842"/>
      <c r="Q54" s="842"/>
      <c r="R54" s="842"/>
      <c r="S54" s="847"/>
      <c r="T54" s="847"/>
      <c r="U54" s="847"/>
      <c r="V54" s="847"/>
      <c r="W54" s="847"/>
      <c r="X54" s="847"/>
      <c r="Y54" s="847"/>
      <c r="Z54" s="847"/>
      <c r="AA54" s="847"/>
      <c r="AB54" s="847"/>
      <c r="AC54" s="847"/>
      <c r="AD54" s="847"/>
      <c r="AE54" s="847"/>
      <c r="AF54" s="847"/>
      <c r="AG54" s="847"/>
      <c r="AH54" s="847"/>
      <c r="AI54" s="847"/>
    </row>
    <row r="55" spans="1:35" ht="15" customHeight="1">
      <c r="A55" s="840"/>
      <c r="B55" s="843"/>
      <c r="C55" s="844"/>
      <c r="D55" s="844"/>
      <c r="E55" s="844"/>
      <c r="F55" s="844"/>
      <c r="G55" s="844"/>
      <c r="H55" s="844"/>
      <c r="I55" s="844"/>
      <c r="J55" s="844"/>
      <c r="K55" s="844"/>
      <c r="L55" s="844"/>
      <c r="M55" s="844"/>
      <c r="N55" s="844"/>
      <c r="O55" s="844"/>
      <c r="P55" s="844"/>
      <c r="Q55" s="844"/>
      <c r="R55" s="844"/>
      <c r="S55" s="847"/>
      <c r="T55" s="847"/>
      <c r="U55" s="847"/>
      <c r="V55" s="847"/>
      <c r="W55" s="847"/>
      <c r="X55" s="847"/>
      <c r="Y55" s="847"/>
      <c r="Z55" s="847"/>
      <c r="AA55" s="847"/>
      <c r="AB55" s="847"/>
      <c r="AC55" s="847"/>
      <c r="AD55" s="847"/>
      <c r="AE55" s="847"/>
      <c r="AF55" s="847"/>
      <c r="AG55" s="847"/>
      <c r="AH55" s="847"/>
      <c r="AI55" s="847"/>
    </row>
    <row r="56" spans="1:35" ht="15" customHeight="1">
      <c r="A56" s="840"/>
      <c r="B56" s="843"/>
      <c r="C56" s="844"/>
      <c r="D56" s="844"/>
      <c r="E56" s="844"/>
      <c r="F56" s="844"/>
      <c r="G56" s="844"/>
      <c r="H56" s="844"/>
      <c r="I56" s="844"/>
      <c r="J56" s="844"/>
      <c r="K56" s="844"/>
      <c r="L56" s="844"/>
      <c r="M56" s="844"/>
      <c r="N56" s="844"/>
      <c r="O56" s="844"/>
      <c r="P56" s="844"/>
      <c r="Q56" s="844"/>
      <c r="R56" s="844"/>
      <c r="S56" s="847"/>
      <c r="T56" s="847"/>
      <c r="U56" s="847"/>
      <c r="V56" s="847"/>
      <c r="W56" s="847"/>
      <c r="X56" s="847"/>
      <c r="Y56" s="847"/>
      <c r="Z56" s="847"/>
      <c r="AA56" s="847"/>
      <c r="AB56" s="847"/>
      <c r="AC56" s="847"/>
      <c r="AD56" s="847"/>
      <c r="AE56" s="847"/>
      <c r="AF56" s="847"/>
      <c r="AG56" s="847"/>
      <c r="AH56" s="847"/>
      <c r="AI56" s="847"/>
    </row>
    <row r="57" spans="1:35" ht="15" customHeight="1">
      <c r="A57" s="840"/>
      <c r="B57" s="843"/>
      <c r="C57" s="844"/>
      <c r="D57" s="844"/>
      <c r="E57" s="844"/>
      <c r="F57" s="844"/>
      <c r="G57" s="844"/>
      <c r="H57" s="844"/>
      <c r="I57" s="844"/>
      <c r="J57" s="844"/>
      <c r="K57" s="844"/>
      <c r="L57" s="844"/>
      <c r="M57" s="844"/>
      <c r="N57" s="844"/>
      <c r="O57" s="844"/>
      <c r="P57" s="844"/>
      <c r="Q57" s="844"/>
      <c r="R57" s="844"/>
      <c r="S57" s="847"/>
      <c r="T57" s="847"/>
      <c r="U57" s="847"/>
      <c r="V57" s="847"/>
      <c r="W57" s="847"/>
      <c r="X57" s="847"/>
      <c r="Y57" s="847"/>
      <c r="Z57" s="847"/>
      <c r="AA57" s="847"/>
      <c r="AB57" s="847"/>
      <c r="AC57" s="847"/>
      <c r="AD57" s="847"/>
      <c r="AE57" s="847"/>
      <c r="AF57" s="847"/>
      <c r="AG57" s="847"/>
      <c r="AH57" s="847"/>
      <c r="AI57" s="847"/>
    </row>
    <row r="58" spans="1:35" ht="15" customHeight="1">
      <c r="A58" s="840"/>
      <c r="B58" s="845"/>
      <c r="C58" s="846"/>
      <c r="D58" s="846"/>
      <c r="E58" s="846"/>
      <c r="F58" s="846"/>
      <c r="G58" s="846"/>
      <c r="H58" s="846"/>
      <c r="I58" s="846"/>
      <c r="J58" s="846"/>
      <c r="K58" s="846"/>
      <c r="L58" s="846"/>
      <c r="M58" s="846"/>
      <c r="N58" s="846"/>
      <c r="O58" s="846"/>
      <c r="P58" s="846"/>
      <c r="Q58" s="846"/>
      <c r="R58" s="846"/>
      <c r="S58" s="847"/>
      <c r="T58" s="847"/>
      <c r="U58" s="847"/>
      <c r="V58" s="847"/>
      <c r="W58" s="847"/>
      <c r="X58" s="847"/>
      <c r="Y58" s="847"/>
      <c r="Z58" s="847"/>
      <c r="AA58" s="847"/>
      <c r="AB58" s="847"/>
      <c r="AC58" s="847"/>
      <c r="AD58" s="847"/>
      <c r="AE58" s="847"/>
      <c r="AF58" s="847"/>
      <c r="AG58" s="847"/>
      <c r="AH58" s="847"/>
      <c r="AI58" s="847"/>
    </row>
    <row r="59" spans="1:35" ht="15" customHeight="1">
      <c r="A59" s="840" t="s">
        <v>29</v>
      </c>
      <c r="B59" s="841"/>
      <c r="C59" s="842"/>
      <c r="D59" s="842"/>
      <c r="E59" s="842"/>
      <c r="F59" s="842"/>
      <c r="G59" s="842"/>
      <c r="H59" s="842"/>
      <c r="I59" s="842"/>
      <c r="J59" s="842"/>
      <c r="K59" s="842"/>
      <c r="L59" s="842"/>
      <c r="M59" s="842"/>
      <c r="N59" s="842"/>
      <c r="O59" s="842"/>
      <c r="P59" s="842"/>
      <c r="Q59" s="842"/>
      <c r="R59" s="842"/>
      <c r="S59" s="847"/>
      <c r="T59" s="847"/>
      <c r="U59" s="847"/>
      <c r="V59" s="847"/>
      <c r="W59" s="847"/>
      <c r="X59" s="847"/>
      <c r="Y59" s="847"/>
      <c r="Z59" s="847"/>
      <c r="AA59" s="847"/>
      <c r="AB59" s="847"/>
      <c r="AC59" s="847"/>
      <c r="AD59" s="847"/>
      <c r="AE59" s="847"/>
      <c r="AF59" s="847"/>
      <c r="AG59" s="847"/>
      <c r="AH59" s="847"/>
      <c r="AI59" s="847"/>
    </row>
    <row r="60" spans="1:35" ht="15" customHeight="1">
      <c r="A60" s="840"/>
      <c r="B60" s="843"/>
      <c r="C60" s="844"/>
      <c r="D60" s="844"/>
      <c r="E60" s="844"/>
      <c r="F60" s="844"/>
      <c r="G60" s="844"/>
      <c r="H60" s="844"/>
      <c r="I60" s="844"/>
      <c r="J60" s="844"/>
      <c r="K60" s="844"/>
      <c r="L60" s="844"/>
      <c r="M60" s="844"/>
      <c r="N60" s="844"/>
      <c r="O60" s="844"/>
      <c r="P60" s="844"/>
      <c r="Q60" s="844"/>
      <c r="R60" s="844"/>
      <c r="S60" s="847"/>
      <c r="T60" s="847"/>
      <c r="U60" s="847"/>
      <c r="V60" s="847"/>
      <c r="W60" s="847"/>
      <c r="X60" s="847"/>
      <c r="Y60" s="847"/>
      <c r="Z60" s="847"/>
      <c r="AA60" s="847"/>
      <c r="AB60" s="847"/>
      <c r="AC60" s="847"/>
      <c r="AD60" s="847"/>
      <c r="AE60" s="847"/>
      <c r="AF60" s="847"/>
      <c r="AG60" s="847"/>
      <c r="AH60" s="847"/>
      <c r="AI60" s="847"/>
    </row>
    <row r="61" spans="1:35" ht="15" customHeight="1">
      <c r="A61" s="840"/>
      <c r="B61" s="843"/>
      <c r="C61" s="844"/>
      <c r="D61" s="844"/>
      <c r="E61" s="844"/>
      <c r="F61" s="844"/>
      <c r="G61" s="844"/>
      <c r="H61" s="844"/>
      <c r="I61" s="844"/>
      <c r="J61" s="844"/>
      <c r="K61" s="844"/>
      <c r="L61" s="844"/>
      <c r="M61" s="844"/>
      <c r="N61" s="844"/>
      <c r="O61" s="844"/>
      <c r="P61" s="844"/>
      <c r="Q61" s="844"/>
      <c r="R61" s="844"/>
      <c r="S61" s="847"/>
      <c r="T61" s="847"/>
      <c r="U61" s="847"/>
      <c r="V61" s="847"/>
      <c r="W61" s="847"/>
      <c r="X61" s="847"/>
      <c r="Y61" s="847"/>
      <c r="Z61" s="847"/>
      <c r="AA61" s="847"/>
      <c r="AB61" s="847"/>
      <c r="AC61" s="847"/>
      <c r="AD61" s="847"/>
      <c r="AE61" s="847"/>
      <c r="AF61" s="847"/>
      <c r="AG61" s="847"/>
      <c r="AH61" s="847"/>
      <c r="AI61" s="847"/>
    </row>
    <row r="62" spans="1:35" ht="15" customHeight="1">
      <c r="A62" s="840"/>
      <c r="B62" s="843"/>
      <c r="C62" s="844"/>
      <c r="D62" s="844"/>
      <c r="E62" s="844"/>
      <c r="F62" s="844"/>
      <c r="G62" s="844"/>
      <c r="H62" s="844"/>
      <c r="I62" s="844"/>
      <c r="J62" s="844"/>
      <c r="K62" s="844"/>
      <c r="L62" s="844"/>
      <c r="M62" s="844"/>
      <c r="N62" s="844"/>
      <c r="O62" s="844"/>
      <c r="P62" s="844"/>
      <c r="Q62" s="844"/>
      <c r="R62" s="844"/>
      <c r="S62" s="847"/>
      <c r="T62" s="847"/>
      <c r="U62" s="847"/>
      <c r="V62" s="847"/>
      <c r="W62" s="847"/>
      <c r="X62" s="847"/>
      <c r="Y62" s="847"/>
      <c r="Z62" s="847"/>
      <c r="AA62" s="847"/>
      <c r="AB62" s="847"/>
      <c r="AC62" s="847"/>
      <c r="AD62" s="847"/>
      <c r="AE62" s="847"/>
      <c r="AF62" s="847"/>
      <c r="AG62" s="847"/>
      <c r="AH62" s="847"/>
      <c r="AI62" s="847"/>
    </row>
    <row r="63" spans="1:35" ht="15" customHeight="1">
      <c r="A63" s="840"/>
      <c r="B63" s="843"/>
      <c r="C63" s="844"/>
      <c r="D63" s="844"/>
      <c r="E63" s="844"/>
      <c r="F63" s="844"/>
      <c r="G63" s="844"/>
      <c r="H63" s="844"/>
      <c r="I63" s="844"/>
      <c r="J63" s="844"/>
      <c r="K63" s="844"/>
      <c r="L63" s="844"/>
      <c r="M63" s="844"/>
      <c r="N63" s="844"/>
      <c r="O63" s="844"/>
      <c r="P63" s="844"/>
      <c r="Q63" s="844"/>
      <c r="R63" s="844"/>
      <c r="S63" s="847"/>
      <c r="T63" s="847"/>
      <c r="U63" s="847"/>
      <c r="V63" s="847"/>
      <c r="W63" s="847"/>
      <c r="X63" s="847"/>
      <c r="Y63" s="847"/>
      <c r="Z63" s="847"/>
      <c r="AA63" s="847"/>
      <c r="AB63" s="847"/>
      <c r="AC63" s="847"/>
      <c r="AD63" s="847"/>
      <c r="AE63" s="847"/>
      <c r="AF63" s="847"/>
      <c r="AG63" s="847"/>
      <c r="AH63" s="847"/>
      <c r="AI63" s="847"/>
    </row>
    <row r="64" spans="1:35" ht="15" customHeight="1">
      <c r="A64" s="840"/>
      <c r="B64" s="843"/>
      <c r="C64" s="844"/>
      <c r="D64" s="844"/>
      <c r="E64" s="844"/>
      <c r="F64" s="844"/>
      <c r="G64" s="844"/>
      <c r="H64" s="844"/>
      <c r="I64" s="844"/>
      <c r="J64" s="844"/>
      <c r="K64" s="844"/>
      <c r="L64" s="844"/>
      <c r="M64" s="844"/>
      <c r="N64" s="844"/>
      <c r="O64" s="844"/>
      <c r="P64" s="844"/>
      <c r="Q64" s="844"/>
      <c r="R64" s="844"/>
      <c r="S64" s="847"/>
      <c r="T64" s="847"/>
      <c r="U64" s="847"/>
      <c r="V64" s="847"/>
      <c r="W64" s="847"/>
      <c r="X64" s="847"/>
      <c r="Y64" s="847"/>
      <c r="Z64" s="847"/>
      <c r="AA64" s="847"/>
      <c r="AB64" s="847"/>
      <c r="AC64" s="847"/>
      <c r="AD64" s="847"/>
      <c r="AE64" s="847"/>
      <c r="AF64" s="847"/>
      <c r="AG64" s="847"/>
      <c r="AH64" s="847"/>
      <c r="AI64" s="847"/>
    </row>
    <row r="65" spans="1:40" ht="15" customHeight="1">
      <c r="A65" s="840"/>
      <c r="B65" s="845"/>
      <c r="C65" s="846"/>
      <c r="D65" s="846"/>
      <c r="E65" s="846"/>
      <c r="F65" s="846"/>
      <c r="G65" s="846"/>
      <c r="H65" s="846"/>
      <c r="I65" s="846"/>
      <c r="J65" s="846"/>
      <c r="K65" s="846"/>
      <c r="L65" s="846"/>
      <c r="M65" s="846"/>
      <c r="N65" s="846"/>
      <c r="O65" s="846"/>
      <c r="P65" s="846"/>
      <c r="Q65" s="846"/>
      <c r="R65" s="846"/>
      <c r="S65" s="847"/>
      <c r="T65" s="847"/>
      <c r="U65" s="847"/>
      <c r="V65" s="847"/>
      <c r="W65" s="847"/>
      <c r="X65" s="847"/>
      <c r="Y65" s="847"/>
      <c r="Z65" s="847"/>
      <c r="AA65" s="847"/>
      <c r="AB65" s="847"/>
      <c r="AC65" s="847"/>
      <c r="AD65" s="847"/>
      <c r="AE65" s="847"/>
      <c r="AF65" s="847"/>
      <c r="AG65" s="847"/>
      <c r="AH65" s="847"/>
      <c r="AI65" s="847"/>
    </row>
    <row r="66" spans="1:40" ht="15" customHeight="1">
      <c r="A66" s="679" t="s">
        <v>89</v>
      </c>
      <c r="B66" s="679"/>
      <c r="C66" s="679"/>
      <c r="D66" s="679"/>
      <c r="E66" s="679"/>
      <c r="F66" s="679"/>
      <c r="G66" s="679"/>
      <c r="H66" s="679"/>
      <c r="I66" s="679"/>
      <c r="J66" s="679"/>
      <c r="K66" s="679"/>
      <c r="L66" s="679"/>
      <c r="M66" s="679"/>
      <c r="N66" s="679"/>
      <c r="O66" s="679"/>
      <c r="P66" s="679"/>
      <c r="Q66" s="679"/>
      <c r="R66" s="679"/>
      <c r="S66" s="679"/>
      <c r="T66" s="679"/>
      <c r="U66" s="679"/>
      <c r="V66" s="679"/>
      <c r="W66" s="679"/>
      <c r="X66" s="679"/>
      <c r="Y66" s="679"/>
      <c r="Z66" s="679"/>
      <c r="AA66" s="679"/>
      <c r="AB66" s="679"/>
      <c r="AC66" s="679"/>
      <c r="AD66" s="679"/>
      <c r="AE66" s="679"/>
      <c r="AF66" s="679"/>
      <c r="AG66" s="679"/>
      <c r="AH66" s="679"/>
      <c r="AI66" s="679"/>
    </row>
    <row r="67" spans="1:40" ht="4.5" customHeight="1" thickBot="1">
      <c r="A67" s="679"/>
      <c r="B67" s="679"/>
      <c r="C67" s="679"/>
      <c r="D67" s="679"/>
      <c r="E67" s="679"/>
      <c r="F67" s="679"/>
      <c r="G67" s="679"/>
      <c r="H67" s="679"/>
      <c r="I67" s="679"/>
      <c r="J67" s="679"/>
      <c r="K67" s="679"/>
      <c r="L67" s="679"/>
      <c r="M67" s="679"/>
      <c r="N67" s="679"/>
      <c r="O67" s="679"/>
      <c r="P67" s="679"/>
      <c r="Q67" s="679"/>
      <c r="R67" s="679"/>
      <c r="S67" s="679"/>
      <c r="T67" s="679"/>
      <c r="U67" s="679"/>
      <c r="V67" s="679"/>
      <c r="W67" s="679"/>
      <c r="X67" s="679"/>
      <c r="Y67" s="679"/>
      <c r="Z67" s="679"/>
      <c r="AA67" s="679"/>
      <c r="AB67" s="679"/>
      <c r="AC67" s="679"/>
      <c r="AD67" s="679"/>
      <c r="AE67" s="679"/>
      <c r="AF67" s="679"/>
      <c r="AG67" s="679"/>
      <c r="AH67" s="679"/>
      <c r="AI67" s="679"/>
    </row>
    <row r="68" spans="1:40" ht="15" customHeight="1">
      <c r="A68" s="33"/>
      <c r="B68" s="692" t="s">
        <v>146</v>
      </c>
      <c r="C68" s="680" t="s">
        <v>23</v>
      </c>
      <c r="D68" s="620"/>
      <c r="E68" s="620"/>
      <c r="F68" s="611"/>
      <c r="G68" s="681"/>
      <c r="H68" s="628"/>
      <c r="I68" s="628"/>
      <c r="J68" s="628"/>
      <c r="K68" s="628"/>
      <c r="L68" s="628"/>
      <c r="M68" s="628"/>
      <c r="N68" s="628"/>
      <c r="O68" s="628"/>
      <c r="P68" s="34" t="s">
        <v>10</v>
      </c>
      <c r="Q68" s="35"/>
      <c r="R68" s="682" t="s">
        <v>87</v>
      </c>
      <c r="S68" s="682"/>
      <c r="T68" s="682"/>
      <c r="U68" s="682"/>
      <c r="V68" s="683" t="s">
        <v>34</v>
      </c>
      <c r="W68" s="684"/>
      <c r="X68" s="36"/>
      <c r="Y68" s="682" t="s">
        <v>88</v>
      </c>
      <c r="Z68" s="682"/>
      <c r="AA68" s="682"/>
      <c r="AB68" s="685"/>
      <c r="AC68" s="685"/>
      <c r="AD68" s="685"/>
      <c r="AE68" s="685"/>
      <c r="AF68" s="686"/>
      <c r="AG68" s="858"/>
      <c r="AH68" s="859"/>
      <c r="AI68" s="860"/>
    </row>
    <row r="69" spans="1:40" ht="15" customHeight="1" thickBot="1">
      <c r="A69" s="33"/>
      <c r="B69" s="693"/>
      <c r="C69" s="641" t="s">
        <v>36</v>
      </c>
      <c r="D69" s="642"/>
      <c r="E69" s="642"/>
      <c r="F69" s="856"/>
      <c r="G69" s="864"/>
      <c r="H69" s="848"/>
      <c r="I69" s="848"/>
      <c r="J69" s="848"/>
      <c r="K69" s="848"/>
      <c r="L69" s="848"/>
      <c r="M69" s="848"/>
      <c r="N69" s="848"/>
      <c r="O69" s="848"/>
      <c r="P69" s="28" t="s">
        <v>92</v>
      </c>
      <c r="Q69" s="854" t="s">
        <v>11</v>
      </c>
      <c r="R69" s="642"/>
      <c r="S69" s="642"/>
      <c r="T69" s="642"/>
      <c r="U69" s="642"/>
      <c r="V69" s="857"/>
      <c r="W69" s="857"/>
      <c r="X69" s="848"/>
      <c r="Y69" s="848"/>
      <c r="Z69" s="28" t="s">
        <v>30</v>
      </c>
      <c r="AA69" s="848"/>
      <c r="AB69" s="848"/>
      <c r="AC69" s="28" t="s">
        <v>24</v>
      </c>
      <c r="AD69" s="848"/>
      <c r="AE69" s="848"/>
      <c r="AF69" s="29" t="s">
        <v>19</v>
      </c>
      <c r="AG69" s="861"/>
      <c r="AH69" s="862"/>
      <c r="AI69" s="863"/>
    </row>
    <row r="70" spans="1:40" ht="15" customHeight="1">
      <c r="A70" s="33"/>
      <c r="B70" s="693"/>
      <c r="C70" s="648" t="s">
        <v>147</v>
      </c>
      <c r="D70" s="649"/>
      <c r="E70" s="893"/>
      <c r="F70" s="852" t="s">
        <v>12</v>
      </c>
      <c r="G70" s="852"/>
      <c r="H70" s="852"/>
      <c r="I70" s="849" t="s">
        <v>148</v>
      </c>
      <c r="J70" s="850"/>
      <c r="K70" s="850"/>
      <c r="L70" s="850"/>
      <c r="M70" s="850"/>
      <c r="N70" s="850"/>
      <c r="O70" s="850"/>
      <c r="P70" s="850"/>
      <c r="Q70" s="850"/>
      <c r="R70" s="850"/>
      <c r="S70" s="850"/>
      <c r="T70" s="850"/>
      <c r="U70" s="849" t="s">
        <v>7</v>
      </c>
      <c r="V70" s="850"/>
      <c r="W70" s="850"/>
      <c r="X70" s="850"/>
      <c r="Y70" s="850"/>
      <c r="Z70" s="850"/>
      <c r="AA70" s="850"/>
      <c r="AB70" s="850"/>
      <c r="AC70" s="850"/>
      <c r="AD70" s="850"/>
      <c r="AE70" s="850"/>
      <c r="AF70" s="850"/>
      <c r="AG70" s="850"/>
      <c r="AH70" s="850"/>
      <c r="AI70" s="851"/>
      <c r="AN70" s="6"/>
    </row>
    <row r="71" spans="1:40" ht="15" customHeight="1">
      <c r="A71" s="33"/>
      <c r="B71" s="693"/>
      <c r="C71" s="651"/>
      <c r="D71" s="652"/>
      <c r="E71" s="894"/>
      <c r="F71" s="853"/>
      <c r="G71" s="853"/>
      <c r="H71" s="853"/>
      <c r="I71" s="853" t="s">
        <v>44</v>
      </c>
      <c r="J71" s="853"/>
      <c r="K71" s="853"/>
      <c r="L71" s="853" t="s">
        <v>70</v>
      </c>
      <c r="M71" s="853"/>
      <c r="N71" s="853"/>
      <c r="O71" s="854" t="s">
        <v>71</v>
      </c>
      <c r="P71" s="642"/>
      <c r="Q71" s="642"/>
      <c r="R71" s="642"/>
      <c r="S71" s="642"/>
      <c r="T71" s="855"/>
      <c r="U71" s="702" t="s">
        <v>13</v>
      </c>
      <c r="V71" s="702"/>
      <c r="W71" s="702"/>
      <c r="X71" s="595" t="s">
        <v>14</v>
      </c>
      <c r="Y71" s="596"/>
      <c r="Z71" s="596"/>
      <c r="AA71" s="596"/>
      <c r="AB71" s="596"/>
      <c r="AC71" s="596"/>
      <c r="AD71" s="596"/>
      <c r="AE71" s="596"/>
      <c r="AF71" s="596"/>
      <c r="AG71" s="596"/>
      <c r="AH71" s="596"/>
      <c r="AI71" s="597"/>
      <c r="AN71" s="7"/>
    </row>
    <row r="72" spans="1:40" ht="15" customHeight="1">
      <c r="A72" s="33"/>
      <c r="B72" s="693"/>
      <c r="C72" s="651"/>
      <c r="D72" s="652"/>
      <c r="E72" s="894"/>
      <c r="F72" s="854" t="s">
        <v>37</v>
      </c>
      <c r="G72" s="642"/>
      <c r="H72" s="856"/>
      <c r="I72" s="867"/>
      <c r="J72" s="868"/>
      <c r="K72" s="869"/>
      <c r="L72" s="867"/>
      <c r="M72" s="868"/>
      <c r="N72" s="869"/>
      <c r="O72" s="890">
        <f>IF(L72&gt;I72,L72,I72)*IF($F$23&gt;41364.5,3.3,2.475)</f>
        <v>0</v>
      </c>
      <c r="P72" s="890"/>
      <c r="Q72" s="890"/>
      <c r="R72" s="890"/>
      <c r="S72" s="891"/>
      <c r="T72" s="856" t="s">
        <v>92</v>
      </c>
      <c r="U72" s="877"/>
      <c r="V72" s="878"/>
      <c r="W72" s="879"/>
      <c r="X72" s="877"/>
      <c r="Y72" s="878"/>
      <c r="Z72" s="856" t="s">
        <v>8</v>
      </c>
      <c r="AA72" s="886"/>
      <c r="AB72" s="887"/>
      <c r="AC72" s="887"/>
      <c r="AD72" s="887"/>
      <c r="AE72" s="887"/>
      <c r="AF72" s="856" t="s">
        <v>92</v>
      </c>
      <c r="AG72" s="899" t="str">
        <f>IF(O72=0,"―",IF(O72=AA72,"充足",IF(O72&lt;AA72,"充足","不足")))</f>
        <v>―</v>
      </c>
      <c r="AH72" s="900"/>
      <c r="AI72" s="901"/>
    </row>
    <row r="73" spans="1:40" ht="15" customHeight="1">
      <c r="A73" s="33"/>
      <c r="B73" s="693"/>
      <c r="C73" s="651"/>
      <c r="D73" s="652"/>
      <c r="E73" s="894"/>
      <c r="F73" s="865"/>
      <c r="G73" s="645"/>
      <c r="H73" s="866"/>
      <c r="I73" s="870"/>
      <c r="J73" s="871"/>
      <c r="K73" s="872"/>
      <c r="L73" s="870"/>
      <c r="M73" s="871"/>
      <c r="N73" s="872"/>
      <c r="O73" s="890"/>
      <c r="P73" s="890"/>
      <c r="Q73" s="890"/>
      <c r="R73" s="890"/>
      <c r="S73" s="891"/>
      <c r="T73" s="866"/>
      <c r="U73" s="880"/>
      <c r="V73" s="881"/>
      <c r="W73" s="882"/>
      <c r="X73" s="880"/>
      <c r="Y73" s="881"/>
      <c r="Z73" s="866"/>
      <c r="AA73" s="888"/>
      <c r="AB73" s="889"/>
      <c r="AC73" s="889"/>
      <c r="AD73" s="889"/>
      <c r="AE73" s="889"/>
      <c r="AF73" s="866"/>
      <c r="AG73" s="902"/>
      <c r="AH73" s="903"/>
      <c r="AI73" s="904"/>
    </row>
    <row r="74" spans="1:40" ht="15" customHeight="1">
      <c r="A74" s="33"/>
      <c r="B74" s="693"/>
      <c r="C74" s="651"/>
      <c r="D74" s="652"/>
      <c r="E74" s="894"/>
      <c r="F74" s="854" t="s">
        <v>38</v>
      </c>
      <c r="G74" s="642"/>
      <c r="H74" s="856"/>
      <c r="I74" s="867"/>
      <c r="J74" s="868"/>
      <c r="K74" s="869"/>
      <c r="L74" s="867"/>
      <c r="M74" s="868"/>
      <c r="N74" s="869"/>
      <c r="O74" s="873">
        <f>IF(L74&gt;I74,L74,I74)*IF($F$23&gt;41364.5,3.3,2.475)</f>
        <v>0</v>
      </c>
      <c r="P74" s="874"/>
      <c r="Q74" s="874"/>
      <c r="R74" s="874"/>
      <c r="S74" s="874"/>
      <c r="T74" s="856" t="s">
        <v>92</v>
      </c>
      <c r="U74" s="877"/>
      <c r="V74" s="878"/>
      <c r="W74" s="879"/>
      <c r="X74" s="877"/>
      <c r="Y74" s="878"/>
      <c r="Z74" s="856" t="s">
        <v>8</v>
      </c>
      <c r="AA74" s="886"/>
      <c r="AB74" s="887"/>
      <c r="AC74" s="887"/>
      <c r="AD74" s="887"/>
      <c r="AE74" s="887"/>
      <c r="AF74" s="856" t="s">
        <v>92</v>
      </c>
      <c r="AG74" s="899" t="str">
        <f>IF(O74=0,"―",IF(O74=AA74,"充足",IF(O74&lt;AA74,"充足","不足")))</f>
        <v>―</v>
      </c>
      <c r="AH74" s="900"/>
      <c r="AI74" s="901"/>
    </row>
    <row r="75" spans="1:40" ht="15" customHeight="1">
      <c r="A75" s="33"/>
      <c r="B75" s="693"/>
      <c r="C75" s="651"/>
      <c r="D75" s="652"/>
      <c r="E75" s="894"/>
      <c r="F75" s="865"/>
      <c r="G75" s="645"/>
      <c r="H75" s="866"/>
      <c r="I75" s="870"/>
      <c r="J75" s="871"/>
      <c r="K75" s="872"/>
      <c r="L75" s="870"/>
      <c r="M75" s="871"/>
      <c r="N75" s="872"/>
      <c r="O75" s="875"/>
      <c r="P75" s="876"/>
      <c r="Q75" s="876"/>
      <c r="R75" s="876"/>
      <c r="S75" s="876"/>
      <c r="T75" s="866"/>
      <c r="U75" s="880"/>
      <c r="V75" s="881"/>
      <c r="W75" s="882"/>
      <c r="X75" s="880"/>
      <c r="Y75" s="881"/>
      <c r="Z75" s="866"/>
      <c r="AA75" s="888"/>
      <c r="AB75" s="889"/>
      <c r="AC75" s="889"/>
      <c r="AD75" s="889"/>
      <c r="AE75" s="889"/>
      <c r="AF75" s="866"/>
      <c r="AG75" s="902"/>
      <c r="AH75" s="903"/>
      <c r="AI75" s="904"/>
    </row>
    <row r="76" spans="1:40" ht="15" customHeight="1">
      <c r="A76" s="33"/>
      <c r="B76" s="693"/>
      <c r="C76" s="651"/>
      <c r="D76" s="652"/>
      <c r="E76" s="894"/>
      <c r="F76" s="854" t="s">
        <v>39</v>
      </c>
      <c r="G76" s="642"/>
      <c r="H76" s="856"/>
      <c r="I76" s="867"/>
      <c r="J76" s="868"/>
      <c r="K76" s="869"/>
      <c r="L76" s="867"/>
      <c r="M76" s="868"/>
      <c r="N76" s="869"/>
      <c r="O76" s="873">
        <f>IF(L76&gt;I76,L76,I76)*1.98</f>
        <v>0</v>
      </c>
      <c r="P76" s="874"/>
      <c r="Q76" s="874"/>
      <c r="R76" s="874"/>
      <c r="S76" s="874"/>
      <c r="T76" s="856" t="s">
        <v>92</v>
      </c>
      <c r="U76" s="877"/>
      <c r="V76" s="878"/>
      <c r="W76" s="879"/>
      <c r="X76" s="877"/>
      <c r="Y76" s="878"/>
      <c r="Z76" s="856" t="s">
        <v>8</v>
      </c>
      <c r="AA76" s="886"/>
      <c r="AB76" s="887"/>
      <c r="AC76" s="887"/>
      <c r="AD76" s="887"/>
      <c r="AE76" s="887"/>
      <c r="AF76" s="856" t="s">
        <v>92</v>
      </c>
      <c r="AG76" s="899" t="str">
        <f>IF(O76=0,"―",IF(O76=AA76,"充足",IF(O76&lt;AA76,"充足","不足")))</f>
        <v>―</v>
      </c>
      <c r="AH76" s="900"/>
      <c r="AI76" s="901"/>
    </row>
    <row r="77" spans="1:40" ht="15" customHeight="1">
      <c r="A77" s="33"/>
      <c r="B77" s="693"/>
      <c r="C77" s="651"/>
      <c r="D77" s="652"/>
      <c r="E77" s="894"/>
      <c r="F77" s="865"/>
      <c r="G77" s="645"/>
      <c r="H77" s="866"/>
      <c r="I77" s="870"/>
      <c r="J77" s="871"/>
      <c r="K77" s="872"/>
      <c r="L77" s="870"/>
      <c r="M77" s="871"/>
      <c r="N77" s="872"/>
      <c r="O77" s="875"/>
      <c r="P77" s="876"/>
      <c r="Q77" s="876"/>
      <c r="R77" s="876"/>
      <c r="S77" s="876"/>
      <c r="T77" s="866"/>
      <c r="U77" s="880"/>
      <c r="V77" s="881"/>
      <c r="W77" s="882"/>
      <c r="X77" s="880"/>
      <c r="Y77" s="881"/>
      <c r="Z77" s="866"/>
      <c r="AA77" s="888"/>
      <c r="AB77" s="889"/>
      <c r="AC77" s="889"/>
      <c r="AD77" s="889"/>
      <c r="AE77" s="889"/>
      <c r="AF77" s="866"/>
      <c r="AG77" s="902"/>
      <c r="AH77" s="903"/>
      <c r="AI77" s="904"/>
    </row>
    <row r="78" spans="1:40" ht="15" customHeight="1">
      <c r="A78" s="33"/>
      <c r="B78" s="693"/>
      <c r="C78" s="651"/>
      <c r="D78" s="652"/>
      <c r="E78" s="894"/>
      <c r="F78" s="854" t="s">
        <v>40</v>
      </c>
      <c r="G78" s="642"/>
      <c r="H78" s="856"/>
      <c r="I78" s="867"/>
      <c r="J78" s="868"/>
      <c r="K78" s="869"/>
      <c r="L78" s="867"/>
      <c r="M78" s="868"/>
      <c r="N78" s="869"/>
      <c r="O78" s="873">
        <f>IF(L78&gt;I78,L78,I78)*1.98</f>
        <v>0</v>
      </c>
      <c r="P78" s="874"/>
      <c r="Q78" s="874"/>
      <c r="R78" s="874"/>
      <c r="S78" s="874"/>
      <c r="T78" s="856" t="s">
        <v>92</v>
      </c>
      <c r="U78" s="877"/>
      <c r="V78" s="878"/>
      <c r="W78" s="879"/>
      <c r="X78" s="877"/>
      <c r="Y78" s="878"/>
      <c r="Z78" s="856" t="s">
        <v>8</v>
      </c>
      <c r="AA78" s="886"/>
      <c r="AB78" s="887"/>
      <c r="AC78" s="887"/>
      <c r="AD78" s="887"/>
      <c r="AE78" s="887"/>
      <c r="AF78" s="856" t="s">
        <v>92</v>
      </c>
      <c r="AG78" s="899" t="str">
        <f>IF(O78=0,"―",IF(O78=AA78,"充足",IF(O78&lt;AA78,"充足","不足")))</f>
        <v>―</v>
      </c>
      <c r="AH78" s="900"/>
      <c r="AI78" s="901"/>
    </row>
    <row r="79" spans="1:40" ht="15" customHeight="1">
      <c r="A79" s="33"/>
      <c r="B79" s="693"/>
      <c r="C79" s="651"/>
      <c r="D79" s="652"/>
      <c r="E79" s="894"/>
      <c r="F79" s="865"/>
      <c r="G79" s="645"/>
      <c r="H79" s="866"/>
      <c r="I79" s="870"/>
      <c r="J79" s="871"/>
      <c r="K79" s="872"/>
      <c r="L79" s="870"/>
      <c r="M79" s="871"/>
      <c r="N79" s="872"/>
      <c r="O79" s="875"/>
      <c r="P79" s="876"/>
      <c r="Q79" s="876"/>
      <c r="R79" s="876"/>
      <c r="S79" s="876"/>
      <c r="T79" s="866"/>
      <c r="U79" s="880"/>
      <c r="V79" s="881"/>
      <c r="W79" s="882"/>
      <c r="X79" s="880"/>
      <c r="Y79" s="881"/>
      <c r="Z79" s="866"/>
      <c r="AA79" s="888"/>
      <c r="AB79" s="889"/>
      <c r="AC79" s="889"/>
      <c r="AD79" s="889"/>
      <c r="AE79" s="889"/>
      <c r="AF79" s="866"/>
      <c r="AG79" s="902"/>
      <c r="AH79" s="903"/>
      <c r="AI79" s="904"/>
    </row>
    <row r="80" spans="1:40" ht="15" customHeight="1">
      <c r="A80" s="33"/>
      <c r="B80" s="693"/>
      <c r="C80" s="651"/>
      <c r="D80" s="652"/>
      <c r="E80" s="894"/>
      <c r="F80" s="854" t="s">
        <v>41</v>
      </c>
      <c r="G80" s="642"/>
      <c r="H80" s="856"/>
      <c r="I80" s="867"/>
      <c r="J80" s="868"/>
      <c r="K80" s="869"/>
      <c r="L80" s="867"/>
      <c r="M80" s="868"/>
      <c r="N80" s="869"/>
      <c r="O80" s="873">
        <f>IF(L80&gt;I80,L80,I80)*1.98</f>
        <v>0</v>
      </c>
      <c r="P80" s="874"/>
      <c r="Q80" s="874"/>
      <c r="R80" s="874"/>
      <c r="S80" s="874"/>
      <c r="T80" s="856" t="s">
        <v>92</v>
      </c>
      <c r="U80" s="877"/>
      <c r="V80" s="878"/>
      <c r="W80" s="879"/>
      <c r="X80" s="877"/>
      <c r="Y80" s="878"/>
      <c r="Z80" s="856" t="s">
        <v>8</v>
      </c>
      <c r="AA80" s="886"/>
      <c r="AB80" s="887"/>
      <c r="AC80" s="887"/>
      <c r="AD80" s="887"/>
      <c r="AE80" s="887"/>
      <c r="AF80" s="856" t="s">
        <v>92</v>
      </c>
      <c r="AG80" s="899" t="str">
        <f>IF(O80=0,"―",IF(O80=AA80,"充足",IF(O80&lt;AA80,"充足","不足")))</f>
        <v>―</v>
      </c>
      <c r="AH80" s="900"/>
      <c r="AI80" s="901"/>
    </row>
    <row r="81" spans="1:35" ht="15" customHeight="1">
      <c r="A81" s="33"/>
      <c r="B81" s="693"/>
      <c r="C81" s="651"/>
      <c r="D81" s="652"/>
      <c r="E81" s="894"/>
      <c r="F81" s="865"/>
      <c r="G81" s="645"/>
      <c r="H81" s="866"/>
      <c r="I81" s="870"/>
      <c r="J81" s="871"/>
      <c r="K81" s="872"/>
      <c r="L81" s="870"/>
      <c r="M81" s="871"/>
      <c r="N81" s="872"/>
      <c r="O81" s="875"/>
      <c r="P81" s="876"/>
      <c r="Q81" s="876"/>
      <c r="R81" s="876"/>
      <c r="S81" s="876"/>
      <c r="T81" s="866"/>
      <c r="U81" s="880"/>
      <c r="V81" s="881"/>
      <c r="W81" s="882"/>
      <c r="X81" s="880"/>
      <c r="Y81" s="881"/>
      <c r="Z81" s="866"/>
      <c r="AA81" s="888"/>
      <c r="AB81" s="889"/>
      <c r="AC81" s="889"/>
      <c r="AD81" s="889"/>
      <c r="AE81" s="889"/>
      <c r="AF81" s="866"/>
      <c r="AG81" s="902"/>
      <c r="AH81" s="903"/>
      <c r="AI81" s="904"/>
    </row>
    <row r="82" spans="1:35" ht="15" customHeight="1">
      <c r="A82" s="33"/>
      <c r="B82" s="693"/>
      <c r="C82" s="651"/>
      <c r="D82" s="652"/>
      <c r="E82" s="894"/>
      <c r="F82" s="854" t="s">
        <v>42</v>
      </c>
      <c r="G82" s="642"/>
      <c r="H82" s="856"/>
      <c r="I82" s="867"/>
      <c r="J82" s="868"/>
      <c r="K82" s="869"/>
      <c r="L82" s="867"/>
      <c r="M82" s="868"/>
      <c r="N82" s="869"/>
      <c r="O82" s="873">
        <f>IF(L82&gt;I82,L82,I82)*1.98</f>
        <v>0</v>
      </c>
      <c r="P82" s="874"/>
      <c r="Q82" s="874"/>
      <c r="R82" s="874"/>
      <c r="S82" s="874"/>
      <c r="T82" s="856" t="s">
        <v>92</v>
      </c>
      <c r="U82" s="877"/>
      <c r="V82" s="878"/>
      <c r="W82" s="879"/>
      <c r="X82" s="877"/>
      <c r="Y82" s="878"/>
      <c r="Z82" s="856" t="s">
        <v>8</v>
      </c>
      <c r="AA82" s="886"/>
      <c r="AB82" s="887"/>
      <c r="AC82" s="887"/>
      <c r="AD82" s="887"/>
      <c r="AE82" s="887"/>
      <c r="AF82" s="856" t="s">
        <v>92</v>
      </c>
      <c r="AG82" s="905" t="str">
        <f>IF(O82=0,"―",IF(O82=AA82,"充足",IF(O82&lt;AA82,"充足","不足")))</f>
        <v>―</v>
      </c>
      <c r="AH82" s="906"/>
      <c r="AI82" s="907"/>
    </row>
    <row r="83" spans="1:35" ht="15" customHeight="1">
      <c r="A83" s="33"/>
      <c r="B83" s="693"/>
      <c r="C83" s="895"/>
      <c r="D83" s="896"/>
      <c r="E83" s="897"/>
      <c r="F83" s="865"/>
      <c r="G83" s="645"/>
      <c r="H83" s="866"/>
      <c r="I83" s="870"/>
      <c r="J83" s="871"/>
      <c r="K83" s="872"/>
      <c r="L83" s="870"/>
      <c r="M83" s="871"/>
      <c r="N83" s="872"/>
      <c r="O83" s="875"/>
      <c r="P83" s="876"/>
      <c r="Q83" s="876"/>
      <c r="R83" s="876"/>
      <c r="S83" s="876"/>
      <c r="T83" s="866"/>
      <c r="U83" s="880"/>
      <c r="V83" s="881"/>
      <c r="W83" s="882"/>
      <c r="X83" s="880"/>
      <c r="Y83" s="881"/>
      <c r="Z83" s="866"/>
      <c r="AA83" s="888"/>
      <c r="AB83" s="889"/>
      <c r="AC83" s="889"/>
      <c r="AD83" s="889"/>
      <c r="AE83" s="889"/>
      <c r="AF83" s="866"/>
      <c r="AG83" s="902"/>
      <c r="AH83" s="903"/>
      <c r="AI83" s="904"/>
    </row>
    <row r="84" spans="1:35" ht="15" customHeight="1">
      <c r="A84" s="33"/>
      <c r="B84" s="693"/>
      <c r="C84" s="651" t="s">
        <v>21</v>
      </c>
      <c r="D84" s="652"/>
      <c r="E84" s="652"/>
      <c r="F84" s="652"/>
      <c r="G84" s="652"/>
      <c r="H84" s="894"/>
      <c r="I84" s="607"/>
      <c r="J84" s="608"/>
      <c r="K84" s="608"/>
      <c r="L84" s="608"/>
      <c r="M84" s="608"/>
      <c r="N84" s="608"/>
      <c r="O84" s="608"/>
      <c r="P84" s="608"/>
      <c r="Q84" s="608"/>
      <c r="R84" s="608"/>
      <c r="S84" s="608"/>
      <c r="T84" s="608"/>
      <c r="U84" s="608"/>
      <c r="V84" s="608"/>
      <c r="W84" s="608"/>
      <c r="X84" s="608"/>
      <c r="Y84" s="608"/>
      <c r="Z84" s="608"/>
      <c r="AA84" s="608"/>
      <c r="AB84" s="608"/>
      <c r="AC84" s="608"/>
      <c r="AD84" s="608"/>
      <c r="AE84" s="608"/>
      <c r="AF84" s="608"/>
      <c r="AG84" s="608"/>
      <c r="AH84" s="608"/>
      <c r="AI84" s="909"/>
    </row>
    <row r="85" spans="1:35" ht="15" customHeight="1" thickBot="1">
      <c r="A85" s="33"/>
      <c r="B85" s="693"/>
      <c r="C85" s="654"/>
      <c r="D85" s="655"/>
      <c r="E85" s="655"/>
      <c r="F85" s="655"/>
      <c r="G85" s="655"/>
      <c r="H85" s="908"/>
      <c r="I85" s="609"/>
      <c r="J85" s="610"/>
      <c r="K85" s="610"/>
      <c r="L85" s="610"/>
      <c r="M85" s="610"/>
      <c r="N85" s="610"/>
      <c r="O85" s="610"/>
      <c r="P85" s="610"/>
      <c r="Q85" s="610"/>
      <c r="R85" s="610"/>
      <c r="S85" s="610"/>
      <c r="T85" s="610"/>
      <c r="U85" s="610"/>
      <c r="V85" s="610"/>
      <c r="W85" s="610"/>
      <c r="X85" s="610"/>
      <c r="Y85" s="610"/>
      <c r="Z85" s="610"/>
      <c r="AA85" s="610"/>
      <c r="AB85" s="610"/>
      <c r="AC85" s="610"/>
      <c r="AD85" s="610"/>
      <c r="AE85" s="610"/>
      <c r="AF85" s="610"/>
      <c r="AG85" s="610"/>
      <c r="AH85" s="610"/>
      <c r="AI85" s="910"/>
    </row>
    <row r="86" spans="1:35" ht="15" customHeight="1">
      <c r="A86" s="33"/>
      <c r="B86" s="693"/>
      <c r="C86" s="680" t="s">
        <v>143</v>
      </c>
      <c r="D86" s="620"/>
      <c r="E86" s="620"/>
      <c r="F86" s="620"/>
      <c r="G86" s="620"/>
      <c r="H86" s="611"/>
      <c r="I86" s="665"/>
      <c r="J86" s="666"/>
      <c r="K86" s="666"/>
      <c r="L86" s="666"/>
      <c r="M86" s="666"/>
      <c r="N86" s="611" t="s">
        <v>92</v>
      </c>
      <c r="O86" s="621" t="s">
        <v>144</v>
      </c>
      <c r="P86" s="622"/>
      <c r="Q86" s="622"/>
      <c r="R86" s="622"/>
      <c r="S86" s="623"/>
      <c r="T86" s="674">
        <f>(IF(L76&gt;I76,L76,I76)+IF(L78&gt;I78,L78,I78)+IF(L80&gt;I80,L80,I80)+IF(L82&gt;I82,L82,I82))*3.3</f>
        <v>0</v>
      </c>
      <c r="U86" s="675"/>
      <c r="V86" s="675"/>
      <c r="W86" s="675"/>
      <c r="X86" s="611" t="s">
        <v>92</v>
      </c>
      <c r="Y86" s="613" t="str">
        <f>IF(T86=0,"―",IF(T86=I86,"充足",IF(T86&lt;I86,"充足","不足")))</f>
        <v>―</v>
      </c>
      <c r="Z86" s="611"/>
      <c r="AA86" s="695" t="s">
        <v>108</v>
      </c>
      <c r="AB86" s="696"/>
      <c r="AC86" s="696"/>
      <c r="AD86" s="696"/>
      <c r="AE86" s="696"/>
      <c r="AF86" s="696"/>
      <c r="AG86" s="696"/>
      <c r="AH86" s="696"/>
      <c r="AI86" s="697"/>
    </row>
    <row r="87" spans="1:35" ht="15" customHeight="1" thickBot="1">
      <c r="A87" s="33"/>
      <c r="B87" s="693"/>
      <c r="C87" s="678"/>
      <c r="D87" s="599"/>
      <c r="E87" s="599"/>
      <c r="F87" s="599"/>
      <c r="G87" s="599"/>
      <c r="H87" s="659"/>
      <c r="I87" s="669"/>
      <c r="J87" s="670"/>
      <c r="K87" s="670"/>
      <c r="L87" s="670"/>
      <c r="M87" s="670"/>
      <c r="N87" s="659"/>
      <c r="O87" s="671"/>
      <c r="P87" s="672"/>
      <c r="Q87" s="672"/>
      <c r="R87" s="672"/>
      <c r="S87" s="673"/>
      <c r="T87" s="676"/>
      <c r="U87" s="677"/>
      <c r="V87" s="677"/>
      <c r="W87" s="677"/>
      <c r="X87" s="659"/>
      <c r="Y87" s="598"/>
      <c r="Z87" s="659"/>
      <c r="AA87" s="698"/>
      <c r="AB87" s="699"/>
      <c r="AC87" s="699"/>
      <c r="AD87" s="699"/>
      <c r="AE87" s="699"/>
      <c r="AF87" s="699"/>
      <c r="AG87" s="699"/>
      <c r="AH87" s="699"/>
      <c r="AI87" s="700"/>
    </row>
    <row r="88" spans="1:35" ht="15" customHeight="1">
      <c r="A88" s="33"/>
      <c r="B88" s="693"/>
      <c r="C88" s="701" t="s">
        <v>145</v>
      </c>
      <c r="D88" s="702"/>
      <c r="E88" s="702"/>
      <c r="F88" s="702"/>
      <c r="G88" s="702"/>
      <c r="H88" s="702"/>
      <c r="I88" s="665"/>
      <c r="J88" s="666"/>
      <c r="K88" s="666"/>
      <c r="L88" s="666"/>
      <c r="M88" s="666"/>
      <c r="N88" s="611" t="s">
        <v>92</v>
      </c>
      <c r="O88" s="621" t="s">
        <v>144</v>
      </c>
      <c r="P88" s="622"/>
      <c r="Q88" s="622"/>
      <c r="R88" s="622"/>
      <c r="S88" s="623"/>
      <c r="T88" s="607"/>
      <c r="U88" s="608"/>
      <c r="V88" s="608"/>
      <c r="W88" s="608"/>
      <c r="X88" s="611" t="s">
        <v>92</v>
      </c>
      <c r="Y88" s="613" t="str">
        <f>IF(T88=0,"―",IF(T88=I88,"充足",IF(T88&lt;I88,"充足","不足")))</f>
        <v>―</v>
      </c>
      <c r="Z88" s="611"/>
      <c r="AA88" s="614"/>
      <c r="AB88" s="615"/>
      <c r="AC88" s="615"/>
      <c r="AD88" s="615"/>
      <c r="AE88" s="615"/>
      <c r="AF88" s="615"/>
      <c r="AG88" s="615"/>
      <c r="AH88" s="615"/>
      <c r="AI88" s="616"/>
    </row>
    <row r="89" spans="1:35" ht="15" customHeight="1" thickBot="1">
      <c r="A89" s="33"/>
      <c r="B89" s="693"/>
      <c r="C89" s="703"/>
      <c r="D89" s="704"/>
      <c r="E89" s="704"/>
      <c r="F89" s="704"/>
      <c r="G89" s="704"/>
      <c r="H89" s="704"/>
      <c r="I89" s="667"/>
      <c r="J89" s="668"/>
      <c r="K89" s="668"/>
      <c r="L89" s="668"/>
      <c r="M89" s="668"/>
      <c r="N89" s="612"/>
      <c r="O89" s="624"/>
      <c r="P89" s="625"/>
      <c r="Q89" s="625"/>
      <c r="R89" s="625"/>
      <c r="S89" s="626"/>
      <c r="T89" s="609"/>
      <c r="U89" s="610"/>
      <c r="V89" s="610"/>
      <c r="W89" s="610"/>
      <c r="X89" s="612"/>
      <c r="Y89" s="595"/>
      <c r="Z89" s="612"/>
      <c r="AA89" s="617"/>
      <c r="AB89" s="618"/>
      <c r="AC89" s="618"/>
      <c r="AD89" s="618"/>
      <c r="AE89" s="618"/>
      <c r="AF89" s="618"/>
      <c r="AG89" s="618"/>
      <c r="AH89" s="618"/>
      <c r="AI89" s="619"/>
    </row>
    <row r="90" spans="1:35" ht="15" customHeight="1">
      <c r="A90" s="33"/>
      <c r="B90" s="693"/>
      <c r="C90" s="709" t="s">
        <v>140</v>
      </c>
      <c r="D90" s="710"/>
      <c r="E90" s="710"/>
      <c r="F90" s="710"/>
      <c r="G90" s="710"/>
      <c r="H90" s="705"/>
      <c r="I90" s="705"/>
      <c r="J90" s="951"/>
      <c r="K90" s="951"/>
      <c r="L90" s="620" t="s">
        <v>30</v>
      </c>
      <c r="M90" s="620"/>
      <c r="N90" s="951"/>
      <c r="O90" s="951"/>
      <c r="P90" s="620" t="s">
        <v>24</v>
      </c>
      <c r="Q90" s="620"/>
      <c r="R90" s="951"/>
      <c r="S90" s="951"/>
      <c r="T90" s="620" t="s">
        <v>72</v>
      </c>
      <c r="U90" s="620"/>
      <c r="V90" s="620"/>
      <c r="W90" s="620"/>
      <c r="X90" s="613" t="s">
        <v>141</v>
      </c>
      <c r="Y90" s="620"/>
      <c r="Z90" s="620"/>
      <c r="AA90" s="620"/>
      <c r="AB90" s="945"/>
      <c r="AC90" s="946"/>
      <c r="AD90" s="946"/>
      <c r="AE90" s="946"/>
      <c r="AF90" s="946"/>
      <c r="AG90" s="946"/>
      <c r="AH90" s="946"/>
      <c r="AI90" s="947"/>
    </row>
    <row r="91" spans="1:35" ht="15" customHeight="1" thickBot="1">
      <c r="A91" s="33"/>
      <c r="B91" s="693"/>
      <c r="C91" s="711"/>
      <c r="D91" s="712"/>
      <c r="E91" s="712"/>
      <c r="F91" s="712"/>
      <c r="G91" s="712"/>
      <c r="H91" s="706"/>
      <c r="I91" s="706"/>
      <c r="J91" s="952"/>
      <c r="K91" s="952"/>
      <c r="L91" s="599"/>
      <c r="M91" s="599"/>
      <c r="N91" s="952"/>
      <c r="O91" s="952"/>
      <c r="P91" s="599"/>
      <c r="Q91" s="599"/>
      <c r="R91" s="952"/>
      <c r="S91" s="952"/>
      <c r="T91" s="599"/>
      <c r="U91" s="599"/>
      <c r="V91" s="599"/>
      <c r="W91" s="599"/>
      <c r="X91" s="598"/>
      <c r="Y91" s="599"/>
      <c r="Z91" s="599"/>
      <c r="AA91" s="599"/>
      <c r="AB91" s="948"/>
      <c r="AC91" s="949"/>
      <c r="AD91" s="949"/>
      <c r="AE91" s="949"/>
      <c r="AF91" s="949"/>
      <c r="AG91" s="949"/>
      <c r="AH91" s="949"/>
      <c r="AI91" s="950"/>
    </row>
    <row r="92" spans="1:35" ht="15" customHeight="1">
      <c r="A92" s="33"/>
      <c r="B92" s="693"/>
      <c r="C92" s="648" t="s">
        <v>161</v>
      </c>
      <c r="D92" s="649"/>
      <c r="E92" s="649"/>
      <c r="F92" s="649"/>
      <c r="G92" s="650"/>
      <c r="H92" s="620" t="s">
        <v>12</v>
      </c>
      <c r="I92" s="620"/>
      <c r="J92" s="620"/>
      <c r="K92" s="620"/>
      <c r="L92" s="611"/>
      <c r="M92" s="613" t="s">
        <v>132</v>
      </c>
      <c r="N92" s="660"/>
      <c r="O92" s="680" t="s">
        <v>12</v>
      </c>
      <c r="P92" s="620"/>
      <c r="Q92" s="620"/>
      <c r="R92" s="620"/>
      <c r="S92" s="611"/>
      <c r="T92" s="613" t="s">
        <v>132</v>
      </c>
      <c r="U92" s="660"/>
      <c r="V92" s="680" t="s">
        <v>12</v>
      </c>
      <c r="W92" s="620"/>
      <c r="X92" s="620"/>
      <c r="Y92" s="620"/>
      <c r="Z92" s="611"/>
      <c r="AA92" s="613" t="s">
        <v>132</v>
      </c>
      <c r="AB92" s="660"/>
      <c r="AC92" s="680" t="s">
        <v>12</v>
      </c>
      <c r="AD92" s="620"/>
      <c r="AE92" s="620"/>
      <c r="AF92" s="620"/>
      <c r="AG92" s="611"/>
      <c r="AH92" s="613" t="s">
        <v>132</v>
      </c>
      <c r="AI92" s="660"/>
    </row>
    <row r="93" spans="1:35" ht="15" customHeight="1" thickBot="1">
      <c r="A93" s="33"/>
      <c r="B93" s="693"/>
      <c r="C93" s="651"/>
      <c r="D93" s="652"/>
      <c r="E93" s="652"/>
      <c r="F93" s="652"/>
      <c r="G93" s="653"/>
      <c r="H93" s="599"/>
      <c r="I93" s="599"/>
      <c r="J93" s="599"/>
      <c r="K93" s="599"/>
      <c r="L93" s="659"/>
      <c r="M93" s="598"/>
      <c r="N93" s="600"/>
      <c r="O93" s="678"/>
      <c r="P93" s="599"/>
      <c r="Q93" s="599"/>
      <c r="R93" s="599"/>
      <c r="S93" s="659"/>
      <c r="T93" s="598"/>
      <c r="U93" s="600"/>
      <c r="V93" s="678"/>
      <c r="W93" s="599"/>
      <c r="X93" s="599"/>
      <c r="Y93" s="599"/>
      <c r="Z93" s="659"/>
      <c r="AA93" s="598"/>
      <c r="AB93" s="600"/>
      <c r="AC93" s="678"/>
      <c r="AD93" s="599"/>
      <c r="AE93" s="599"/>
      <c r="AF93" s="599"/>
      <c r="AG93" s="659"/>
      <c r="AH93" s="598"/>
      <c r="AI93" s="600"/>
    </row>
    <row r="94" spans="1:35" ht="15" customHeight="1">
      <c r="A94" s="33"/>
      <c r="B94" s="693"/>
      <c r="C94" s="651"/>
      <c r="D94" s="652"/>
      <c r="E94" s="652"/>
      <c r="F94" s="652"/>
      <c r="G94" s="653"/>
      <c r="H94" s="596" t="s">
        <v>127</v>
      </c>
      <c r="I94" s="596"/>
      <c r="J94" s="596"/>
      <c r="K94" s="596"/>
      <c r="L94" s="596"/>
      <c r="M94" s="657"/>
      <c r="N94" s="658"/>
      <c r="O94" s="641" t="s">
        <v>5</v>
      </c>
      <c r="P94" s="642"/>
      <c r="Q94" s="642"/>
      <c r="R94" s="642"/>
      <c r="S94" s="642"/>
      <c r="T94" s="657"/>
      <c r="U94" s="658"/>
      <c r="V94" s="641" t="s">
        <v>135</v>
      </c>
      <c r="W94" s="642"/>
      <c r="X94" s="642"/>
      <c r="Y94" s="642"/>
      <c r="Z94" s="642"/>
      <c r="AA94" s="657"/>
      <c r="AB94" s="658"/>
      <c r="AC94" s="641" t="s">
        <v>136</v>
      </c>
      <c r="AD94" s="642"/>
      <c r="AE94" s="642"/>
      <c r="AF94" s="642"/>
      <c r="AG94" s="642"/>
      <c r="AH94" s="657"/>
      <c r="AI94" s="658"/>
    </row>
    <row r="95" spans="1:35" ht="15" customHeight="1">
      <c r="A95" s="33"/>
      <c r="B95" s="693"/>
      <c r="C95" s="651"/>
      <c r="D95" s="652"/>
      <c r="E95" s="652"/>
      <c r="F95" s="652"/>
      <c r="G95" s="653"/>
      <c r="H95" s="596"/>
      <c r="I95" s="596"/>
      <c r="J95" s="596"/>
      <c r="K95" s="596"/>
      <c r="L95" s="596"/>
      <c r="M95" s="646"/>
      <c r="N95" s="647"/>
      <c r="O95" s="643"/>
      <c r="P95" s="596"/>
      <c r="Q95" s="596"/>
      <c r="R95" s="596"/>
      <c r="S95" s="596"/>
      <c r="T95" s="603"/>
      <c r="U95" s="604"/>
      <c r="V95" s="643"/>
      <c r="W95" s="596"/>
      <c r="X95" s="596"/>
      <c r="Y95" s="596"/>
      <c r="Z95" s="596"/>
      <c r="AA95" s="603"/>
      <c r="AB95" s="604"/>
      <c r="AC95" s="643"/>
      <c r="AD95" s="596"/>
      <c r="AE95" s="596"/>
      <c r="AF95" s="596"/>
      <c r="AG95" s="596"/>
      <c r="AH95" s="603"/>
      <c r="AI95" s="604"/>
    </row>
    <row r="96" spans="1:35" ht="15" customHeight="1">
      <c r="A96" s="33"/>
      <c r="B96" s="693"/>
      <c r="C96" s="651"/>
      <c r="D96" s="652"/>
      <c r="E96" s="652"/>
      <c r="F96" s="652"/>
      <c r="G96" s="653"/>
      <c r="H96" s="642" t="s">
        <v>137</v>
      </c>
      <c r="I96" s="642"/>
      <c r="J96" s="642"/>
      <c r="K96" s="642"/>
      <c r="L96" s="642"/>
      <c r="M96" s="639"/>
      <c r="N96" s="640"/>
      <c r="O96" s="641" t="s">
        <v>138</v>
      </c>
      <c r="P96" s="642"/>
      <c r="Q96" s="642"/>
      <c r="R96" s="642"/>
      <c r="S96" s="642"/>
      <c r="T96" s="639"/>
      <c r="U96" s="640"/>
      <c r="V96" s="641" t="s">
        <v>128</v>
      </c>
      <c r="W96" s="642"/>
      <c r="X96" s="642"/>
      <c r="Y96" s="642"/>
      <c r="Z96" s="642"/>
      <c r="AA96" s="639"/>
      <c r="AB96" s="640"/>
      <c r="AC96" s="641" t="s">
        <v>129</v>
      </c>
      <c r="AD96" s="642"/>
      <c r="AE96" s="642"/>
      <c r="AF96" s="642"/>
      <c r="AG96" s="642"/>
      <c r="AH96" s="639"/>
      <c r="AI96" s="640"/>
    </row>
    <row r="97" spans="1:35" ht="15" customHeight="1">
      <c r="A97" s="33"/>
      <c r="B97" s="693"/>
      <c r="C97" s="651"/>
      <c r="D97" s="652"/>
      <c r="E97" s="652"/>
      <c r="F97" s="652"/>
      <c r="G97" s="653"/>
      <c r="H97" s="596"/>
      <c r="I97" s="596"/>
      <c r="J97" s="596"/>
      <c r="K97" s="596"/>
      <c r="L97" s="596"/>
      <c r="M97" s="603"/>
      <c r="N97" s="604"/>
      <c r="O97" s="643"/>
      <c r="P97" s="596"/>
      <c r="Q97" s="596"/>
      <c r="R97" s="596"/>
      <c r="S97" s="596"/>
      <c r="T97" s="603"/>
      <c r="U97" s="604"/>
      <c r="V97" s="644"/>
      <c r="W97" s="645"/>
      <c r="X97" s="645"/>
      <c r="Y97" s="645"/>
      <c r="Z97" s="645"/>
      <c r="AA97" s="646"/>
      <c r="AB97" s="647"/>
      <c r="AC97" s="644"/>
      <c r="AD97" s="645"/>
      <c r="AE97" s="645"/>
      <c r="AF97" s="645"/>
      <c r="AG97" s="645"/>
      <c r="AH97" s="646"/>
      <c r="AI97" s="647"/>
    </row>
    <row r="98" spans="1:35" ht="15" customHeight="1">
      <c r="A98" s="33"/>
      <c r="B98" s="693"/>
      <c r="C98" s="651"/>
      <c r="D98" s="652"/>
      <c r="E98" s="652"/>
      <c r="F98" s="652"/>
      <c r="G98" s="653"/>
      <c r="H98" s="641" t="s">
        <v>130</v>
      </c>
      <c r="I98" s="642"/>
      <c r="J98" s="642"/>
      <c r="K98" s="642"/>
      <c r="L98" s="642"/>
      <c r="M98" s="639"/>
      <c r="N98" s="640"/>
      <c r="O98" s="641" t="s">
        <v>131</v>
      </c>
      <c r="P98" s="642"/>
      <c r="Q98" s="642"/>
      <c r="R98" s="642"/>
      <c r="S98" s="642"/>
      <c r="T98" s="639"/>
      <c r="U98" s="640"/>
      <c r="V98" s="641" t="s">
        <v>133</v>
      </c>
      <c r="W98" s="642"/>
      <c r="X98" s="642"/>
      <c r="Y98" s="642"/>
      <c r="Z98" s="642"/>
      <c r="AA98" s="639"/>
      <c r="AB98" s="640"/>
      <c r="AC98" s="641" t="s">
        <v>134</v>
      </c>
      <c r="AD98" s="642"/>
      <c r="AE98" s="642"/>
      <c r="AF98" s="642"/>
      <c r="AG98" s="642"/>
      <c r="AH98" s="639"/>
      <c r="AI98" s="640"/>
    </row>
    <row r="99" spans="1:35" ht="15" customHeight="1" thickBot="1">
      <c r="A99" s="33"/>
      <c r="B99" s="693"/>
      <c r="C99" s="651"/>
      <c r="D99" s="652"/>
      <c r="E99" s="652"/>
      <c r="F99" s="652"/>
      <c r="G99" s="653"/>
      <c r="H99" s="644"/>
      <c r="I99" s="645"/>
      <c r="J99" s="645"/>
      <c r="K99" s="645"/>
      <c r="L99" s="645"/>
      <c r="M99" s="646"/>
      <c r="N99" s="647"/>
      <c r="O99" s="643"/>
      <c r="P99" s="596"/>
      <c r="Q99" s="596"/>
      <c r="R99" s="596"/>
      <c r="S99" s="596"/>
      <c r="T99" s="603"/>
      <c r="U99" s="604"/>
      <c r="V99" s="643"/>
      <c r="W99" s="596"/>
      <c r="X99" s="596"/>
      <c r="Y99" s="596"/>
      <c r="Z99" s="596"/>
      <c r="AA99" s="603"/>
      <c r="AB99" s="604"/>
      <c r="AC99" s="643"/>
      <c r="AD99" s="596"/>
      <c r="AE99" s="596"/>
      <c r="AF99" s="596"/>
      <c r="AG99" s="596"/>
      <c r="AH99" s="603"/>
      <c r="AI99" s="604"/>
    </row>
    <row r="100" spans="1:35" ht="15" customHeight="1">
      <c r="A100" s="33"/>
      <c r="B100" s="693"/>
      <c r="C100" s="651"/>
      <c r="D100" s="652"/>
      <c r="E100" s="652"/>
      <c r="F100" s="652"/>
      <c r="G100" s="653"/>
      <c r="H100" s="641" t="s">
        <v>6</v>
      </c>
      <c r="I100" s="642"/>
      <c r="J100" s="642"/>
      <c r="K100" s="642"/>
      <c r="L100" s="661"/>
      <c r="M100" s="639"/>
      <c r="N100" s="640"/>
      <c r="O100" s="680" t="s">
        <v>43</v>
      </c>
      <c r="P100" s="620"/>
      <c r="Q100" s="620"/>
      <c r="R100" s="620"/>
      <c r="S100" s="620"/>
      <c r="T100" s="613" t="s">
        <v>31</v>
      </c>
      <c r="U100" s="620"/>
      <c r="V100" s="620"/>
      <c r="W100" s="627"/>
      <c r="X100" s="628"/>
      <c r="Y100" s="629"/>
      <c r="Z100" s="633" t="s">
        <v>32</v>
      </c>
      <c r="AA100" s="634"/>
      <c r="AB100" s="635"/>
      <c r="AC100" s="613" t="s">
        <v>9</v>
      </c>
      <c r="AD100" s="620"/>
      <c r="AE100" s="620"/>
      <c r="AF100" s="627"/>
      <c r="AG100" s="628"/>
      <c r="AH100" s="628"/>
      <c r="AI100" s="713" t="s">
        <v>32</v>
      </c>
    </row>
    <row r="101" spans="1:35" ht="15" customHeight="1" thickBot="1">
      <c r="A101" s="33"/>
      <c r="B101" s="693"/>
      <c r="C101" s="651"/>
      <c r="D101" s="652"/>
      <c r="E101" s="652"/>
      <c r="F101" s="652"/>
      <c r="G101" s="653"/>
      <c r="H101" s="644"/>
      <c r="I101" s="645"/>
      <c r="J101" s="645"/>
      <c r="K101" s="645"/>
      <c r="L101" s="662"/>
      <c r="M101" s="646"/>
      <c r="N101" s="647"/>
      <c r="O101" s="678"/>
      <c r="P101" s="599"/>
      <c r="Q101" s="599"/>
      <c r="R101" s="599"/>
      <c r="S101" s="599"/>
      <c r="T101" s="598"/>
      <c r="U101" s="599"/>
      <c r="V101" s="599"/>
      <c r="W101" s="630"/>
      <c r="X101" s="631"/>
      <c r="Y101" s="632"/>
      <c r="Z101" s="636"/>
      <c r="AA101" s="637"/>
      <c r="AB101" s="638"/>
      <c r="AC101" s="598"/>
      <c r="AD101" s="599"/>
      <c r="AE101" s="599"/>
      <c r="AF101" s="630"/>
      <c r="AG101" s="631"/>
      <c r="AH101" s="631"/>
      <c r="AI101" s="714"/>
    </row>
    <row r="102" spans="1:35" ht="15" customHeight="1">
      <c r="A102" s="33"/>
      <c r="B102" s="693"/>
      <c r="C102" s="651"/>
      <c r="D102" s="652"/>
      <c r="E102" s="652"/>
      <c r="F102" s="652"/>
      <c r="G102" s="653"/>
      <c r="H102" s="596" t="s">
        <v>168</v>
      </c>
      <c r="I102" s="596"/>
      <c r="J102" s="596"/>
      <c r="K102" s="596"/>
      <c r="L102" s="601"/>
      <c r="M102" s="603"/>
      <c r="N102" s="604"/>
      <c r="O102" s="643" t="s">
        <v>169</v>
      </c>
      <c r="P102" s="596"/>
      <c r="Q102" s="596"/>
      <c r="R102" s="596"/>
      <c r="S102" s="596"/>
      <c r="T102" s="596"/>
      <c r="U102" s="596"/>
      <c r="V102" s="596"/>
      <c r="W102" s="596"/>
      <c r="X102" s="596"/>
      <c r="Y102" s="596"/>
      <c r="Z102" s="596"/>
      <c r="AA102" s="596"/>
      <c r="AB102" s="612"/>
      <c r="AC102" s="595"/>
      <c r="AD102" s="596"/>
      <c r="AE102" s="596"/>
      <c r="AF102" s="596"/>
      <c r="AG102" s="596"/>
      <c r="AH102" s="596"/>
      <c r="AI102" s="597"/>
    </row>
    <row r="103" spans="1:35" ht="15" customHeight="1" thickBot="1">
      <c r="A103" s="33"/>
      <c r="B103" s="694"/>
      <c r="C103" s="654"/>
      <c r="D103" s="655"/>
      <c r="E103" s="655"/>
      <c r="F103" s="655"/>
      <c r="G103" s="656"/>
      <c r="H103" s="599"/>
      <c r="I103" s="599"/>
      <c r="J103" s="599"/>
      <c r="K103" s="599"/>
      <c r="L103" s="602"/>
      <c r="M103" s="605"/>
      <c r="N103" s="606"/>
      <c r="O103" s="678"/>
      <c r="P103" s="599"/>
      <c r="Q103" s="599"/>
      <c r="R103" s="599"/>
      <c r="S103" s="599"/>
      <c r="T103" s="599"/>
      <c r="U103" s="599"/>
      <c r="V103" s="599"/>
      <c r="W103" s="599"/>
      <c r="X103" s="599"/>
      <c r="Y103" s="599"/>
      <c r="Z103" s="599"/>
      <c r="AA103" s="599"/>
      <c r="AB103" s="659"/>
      <c r="AC103" s="598"/>
      <c r="AD103" s="599"/>
      <c r="AE103" s="599"/>
      <c r="AF103" s="599"/>
      <c r="AG103" s="599"/>
      <c r="AH103" s="599"/>
      <c r="AI103" s="600"/>
    </row>
    <row r="104" spans="1:35" ht="15" customHeight="1">
      <c r="A104" s="898"/>
      <c r="B104" s="898"/>
      <c r="C104" s="898"/>
      <c r="D104" s="898"/>
      <c r="E104" s="898"/>
      <c r="F104" s="898"/>
      <c r="G104" s="898"/>
      <c r="H104" s="898"/>
      <c r="I104" s="898"/>
      <c r="J104" s="898"/>
      <c r="K104" s="898"/>
      <c r="L104" s="898"/>
      <c r="M104" s="898"/>
      <c r="N104" s="898"/>
      <c r="O104" s="898"/>
      <c r="P104" s="898">
        <v>2</v>
      </c>
      <c r="Q104" s="898"/>
      <c r="R104" s="898"/>
      <c r="S104" s="898"/>
      <c r="T104" s="898"/>
      <c r="U104" s="898"/>
      <c r="V104" s="898"/>
      <c r="W104" s="898"/>
      <c r="X104" s="898"/>
      <c r="Y104" s="898"/>
      <c r="Z104" s="898"/>
      <c r="AA104" s="898"/>
      <c r="AB104" s="898"/>
      <c r="AC104" s="898"/>
      <c r="AD104" s="898"/>
      <c r="AE104" s="898"/>
      <c r="AF104" s="898"/>
      <c r="AG104" s="898"/>
      <c r="AH104" s="898"/>
      <c r="AI104" s="898"/>
    </row>
    <row r="105" spans="1:35" ht="1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row>
    <row r="106" spans="1:35" ht="15" customHeight="1">
      <c r="A106" s="12"/>
      <c r="B106" s="892" t="s">
        <v>93</v>
      </c>
      <c r="C106" s="892"/>
      <c r="D106" s="892"/>
      <c r="E106" s="892"/>
      <c r="F106" s="892"/>
      <c r="G106" s="892"/>
      <c r="H106" s="892"/>
      <c r="I106" s="892"/>
      <c r="J106" s="892"/>
      <c r="K106" s="89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row>
    <row r="107" spans="1:35" ht="15" customHeight="1">
      <c r="A107" s="12"/>
      <c r="B107" s="892"/>
      <c r="C107" s="892"/>
      <c r="D107" s="892"/>
      <c r="E107" s="892"/>
      <c r="F107" s="892"/>
      <c r="G107" s="892"/>
      <c r="H107" s="892"/>
      <c r="I107" s="892"/>
      <c r="J107" s="892"/>
      <c r="K107" s="89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row>
  </sheetData>
  <sheetProtection formatCells="0" selectLockedCells="1"/>
  <mergeCells count="317">
    <mergeCell ref="AC96:AG97"/>
    <mergeCell ref="AH96:AI97"/>
    <mergeCell ref="AC92:AG93"/>
    <mergeCell ref="AH92:AI93"/>
    <mergeCell ref="AG78:AI79"/>
    <mergeCell ref="Z80:Z81"/>
    <mergeCell ref="I80:K81"/>
    <mergeCell ref="U80:W81"/>
    <mergeCell ref="I78:K79"/>
    <mergeCell ref="L78:N79"/>
    <mergeCell ref="O78:S79"/>
    <mergeCell ref="X80:Y81"/>
    <mergeCell ref="X78:Y79"/>
    <mergeCell ref="V92:Z93"/>
    <mergeCell ref="AA92:AB93"/>
    <mergeCell ref="AC94:AG95"/>
    <mergeCell ref="AH94:AI95"/>
    <mergeCell ref="O96:S97"/>
    <mergeCell ref="AB90:AI91"/>
    <mergeCell ref="J90:K91"/>
    <mergeCell ref="L90:M91"/>
    <mergeCell ref="N90:O91"/>
    <mergeCell ref="P90:Q91"/>
    <mergeCell ref="R90:S91"/>
    <mergeCell ref="U82:W83"/>
    <mergeCell ref="AG76:AI77"/>
    <mergeCell ref="AG72:AI73"/>
    <mergeCell ref="X82:Y83"/>
    <mergeCell ref="Z82:Z83"/>
    <mergeCell ref="AA82:AE83"/>
    <mergeCell ref="AF82:AF83"/>
    <mergeCell ref="AG74:AI75"/>
    <mergeCell ref="F34:H35"/>
    <mergeCell ref="I34:J35"/>
    <mergeCell ref="K34:P35"/>
    <mergeCell ref="S34:AI35"/>
    <mergeCell ref="AB37:AI39"/>
    <mergeCell ref="O43:V43"/>
    <mergeCell ref="T78:T79"/>
    <mergeCell ref="U78:W79"/>
    <mergeCell ref="F76:H77"/>
    <mergeCell ref="I76:K77"/>
    <mergeCell ref="L76:N77"/>
    <mergeCell ref="O76:S77"/>
    <mergeCell ref="T76:T77"/>
    <mergeCell ref="F78:H79"/>
    <mergeCell ref="U76:W77"/>
    <mergeCell ref="AF76:AF77"/>
    <mergeCell ref="A28:AI29"/>
    <mergeCell ref="A25:E26"/>
    <mergeCell ref="F25:L26"/>
    <mergeCell ref="Q25:T26"/>
    <mergeCell ref="Q23:T24"/>
    <mergeCell ref="A17:E18"/>
    <mergeCell ref="U23:W24"/>
    <mergeCell ref="A21:E22"/>
    <mergeCell ref="N25:P25"/>
    <mergeCell ref="N26:P26"/>
    <mergeCell ref="U25:W26"/>
    <mergeCell ref="X25:X26"/>
    <mergeCell ref="X23:X24"/>
    <mergeCell ref="Y23:AB24"/>
    <mergeCell ref="AC23:AG24"/>
    <mergeCell ref="AH23:AI24"/>
    <mergeCell ref="A23:E24"/>
    <mergeCell ref="F23:L24"/>
    <mergeCell ref="F19:R20"/>
    <mergeCell ref="S19:W20"/>
    <mergeCell ref="Y25:AI26"/>
    <mergeCell ref="F17:R18"/>
    <mergeCell ref="B106:K107"/>
    <mergeCell ref="C70:E83"/>
    <mergeCell ref="P104:T104"/>
    <mergeCell ref="U104:AI104"/>
    <mergeCell ref="A104:O104"/>
    <mergeCell ref="AF80:AF81"/>
    <mergeCell ref="AG80:AI81"/>
    <mergeCell ref="AG82:AI83"/>
    <mergeCell ref="AA76:AE77"/>
    <mergeCell ref="AA80:AE81"/>
    <mergeCell ref="F82:H83"/>
    <mergeCell ref="I82:K83"/>
    <mergeCell ref="L82:N83"/>
    <mergeCell ref="O82:S83"/>
    <mergeCell ref="T82:T83"/>
    <mergeCell ref="L80:N81"/>
    <mergeCell ref="O80:S81"/>
    <mergeCell ref="T80:T81"/>
    <mergeCell ref="C84:H85"/>
    <mergeCell ref="I84:AI85"/>
    <mergeCell ref="Z78:Z79"/>
    <mergeCell ref="AA78:AE79"/>
    <mergeCell ref="AF78:AF79"/>
    <mergeCell ref="F80:H81"/>
    <mergeCell ref="X76:Y77"/>
    <mergeCell ref="Z76:Z77"/>
    <mergeCell ref="Z72:Z73"/>
    <mergeCell ref="L72:N73"/>
    <mergeCell ref="O72:S73"/>
    <mergeCell ref="T72:T73"/>
    <mergeCell ref="U72:W73"/>
    <mergeCell ref="X72:Y73"/>
    <mergeCell ref="AA72:AE73"/>
    <mergeCell ref="F74:H75"/>
    <mergeCell ref="I74:K75"/>
    <mergeCell ref="L74:N75"/>
    <mergeCell ref="O74:S75"/>
    <mergeCell ref="T74:T75"/>
    <mergeCell ref="U74:W75"/>
    <mergeCell ref="F72:H73"/>
    <mergeCell ref="I72:K73"/>
    <mergeCell ref="B53:R53"/>
    <mergeCell ref="S53:AI53"/>
    <mergeCell ref="X74:Y75"/>
    <mergeCell ref="Z74:Z75"/>
    <mergeCell ref="AA74:AE75"/>
    <mergeCell ref="AF74:AF75"/>
    <mergeCell ref="AF72:AF73"/>
    <mergeCell ref="A54:A58"/>
    <mergeCell ref="B54:R58"/>
    <mergeCell ref="S54:AI58"/>
    <mergeCell ref="A59:A65"/>
    <mergeCell ref="B59:R65"/>
    <mergeCell ref="S59:AI65"/>
    <mergeCell ref="U71:W71"/>
    <mergeCell ref="AD69:AE69"/>
    <mergeCell ref="U70:AI70"/>
    <mergeCell ref="F70:H71"/>
    <mergeCell ref="I70:T70"/>
    <mergeCell ref="I71:K71"/>
    <mergeCell ref="L71:N71"/>
    <mergeCell ref="O71:T71"/>
    <mergeCell ref="X71:AI71"/>
    <mergeCell ref="C69:F69"/>
    <mergeCell ref="V69:W69"/>
    <mergeCell ref="X69:Y69"/>
    <mergeCell ref="AA69:AB69"/>
    <mergeCell ref="AG68:AI69"/>
    <mergeCell ref="G69:O69"/>
    <mergeCell ref="Q69:U69"/>
    <mergeCell ref="W47:X47"/>
    <mergeCell ref="B44:J44"/>
    <mergeCell ref="K44:L44"/>
    <mergeCell ref="A49:O49"/>
    <mergeCell ref="P49:T49"/>
    <mergeCell ref="U49:AI49"/>
    <mergeCell ref="A51:AI51"/>
    <mergeCell ref="A52:X52"/>
    <mergeCell ref="Y52:Z52"/>
    <mergeCell ref="AA52:AB52"/>
    <mergeCell ref="AC52:AD52"/>
    <mergeCell ref="AE52:AI52"/>
    <mergeCell ref="B46:J46"/>
    <mergeCell ref="K46:L46"/>
    <mergeCell ref="O46:V46"/>
    <mergeCell ref="W46:X46"/>
    <mergeCell ref="O47:V47"/>
    <mergeCell ref="B41:J41"/>
    <mergeCell ref="K41:L41"/>
    <mergeCell ref="O41:V41"/>
    <mergeCell ref="W41:X41"/>
    <mergeCell ref="W45:X45"/>
    <mergeCell ref="W43:X43"/>
    <mergeCell ref="N44:V44"/>
    <mergeCell ref="O42:V42"/>
    <mergeCell ref="W42:X42"/>
    <mergeCell ref="B45:J45"/>
    <mergeCell ref="K45:L45"/>
    <mergeCell ref="W44:X44"/>
    <mergeCell ref="A42:L42"/>
    <mergeCell ref="N45:V45"/>
    <mergeCell ref="B43:J43"/>
    <mergeCell ref="K43:L43"/>
    <mergeCell ref="B39:J39"/>
    <mergeCell ref="K39:L39"/>
    <mergeCell ref="O39:V39"/>
    <mergeCell ref="W39:X39"/>
    <mergeCell ref="A37:Y37"/>
    <mergeCell ref="B40:J40"/>
    <mergeCell ref="K40:L40"/>
    <mergeCell ref="O40:V40"/>
    <mergeCell ref="W40:X40"/>
    <mergeCell ref="A32:E33"/>
    <mergeCell ref="F32:P33"/>
    <mergeCell ref="A30:E31"/>
    <mergeCell ref="F30:AI31"/>
    <mergeCell ref="V32:AI33"/>
    <mergeCell ref="Q32:U33"/>
    <mergeCell ref="A34:E35"/>
    <mergeCell ref="Q34:R35"/>
    <mergeCell ref="A38:L38"/>
    <mergeCell ref="N38:X38"/>
    <mergeCell ref="AN23:AY24"/>
    <mergeCell ref="N23:P23"/>
    <mergeCell ref="N24:P24"/>
    <mergeCell ref="AC21:AD22"/>
    <mergeCell ref="AE21:AE22"/>
    <mergeCell ref="AF21:AG22"/>
    <mergeCell ref="AH21:AI22"/>
    <mergeCell ref="AN21:AO22"/>
    <mergeCell ref="X21:Y22"/>
    <mergeCell ref="Z21:AA22"/>
    <mergeCell ref="F21:R22"/>
    <mergeCell ref="S21:W22"/>
    <mergeCell ref="AB21:AB22"/>
    <mergeCell ref="Q6:R7"/>
    <mergeCell ref="A9:AI10"/>
    <mergeCell ref="A11:E12"/>
    <mergeCell ref="F11:AI12"/>
    <mergeCell ref="F6:H7"/>
    <mergeCell ref="I6:K7"/>
    <mergeCell ref="L6:M7"/>
    <mergeCell ref="X19:AI20"/>
    <mergeCell ref="A13:E14"/>
    <mergeCell ref="F13:H14"/>
    <mergeCell ref="I13:J14"/>
    <mergeCell ref="K13:AI14"/>
    <mergeCell ref="A19:E19"/>
    <mergeCell ref="A20:E20"/>
    <mergeCell ref="A15:E16"/>
    <mergeCell ref="F15:R16"/>
    <mergeCell ref="S15:W16"/>
    <mergeCell ref="X15:AI16"/>
    <mergeCell ref="S17:W18"/>
    <mergeCell ref="X17:AI18"/>
    <mergeCell ref="V6:W7"/>
    <mergeCell ref="X6:Z7"/>
    <mergeCell ref="AA6:AC7"/>
    <mergeCell ref="AD6:AI7"/>
    <mergeCell ref="A4:E5"/>
    <mergeCell ref="F4:H5"/>
    <mergeCell ref="I4:K5"/>
    <mergeCell ref="L4:M5"/>
    <mergeCell ref="N4:P5"/>
    <mergeCell ref="Q4:R5"/>
    <mergeCell ref="I1:V2"/>
    <mergeCell ref="W1:AI2"/>
    <mergeCell ref="S4:U5"/>
    <mergeCell ref="V4:W5"/>
    <mergeCell ref="X4:Z5"/>
    <mergeCell ref="AA4:AC5"/>
    <mergeCell ref="AD4:AI5"/>
    <mergeCell ref="A1:C2"/>
    <mergeCell ref="D1:E2"/>
    <mergeCell ref="F1:H2"/>
    <mergeCell ref="A8:AI8"/>
    <mergeCell ref="A6:E7"/>
    <mergeCell ref="B68:B103"/>
    <mergeCell ref="AC100:AE101"/>
    <mergeCell ref="AF100:AH101"/>
    <mergeCell ref="H96:L97"/>
    <mergeCell ref="M96:N97"/>
    <mergeCell ref="Y86:Z87"/>
    <mergeCell ref="AA86:AI86"/>
    <mergeCell ref="AA87:AI87"/>
    <mergeCell ref="C88:H89"/>
    <mergeCell ref="H90:I91"/>
    <mergeCell ref="C86:H87"/>
    <mergeCell ref="O94:S95"/>
    <mergeCell ref="T94:U95"/>
    <mergeCell ref="V94:Z95"/>
    <mergeCell ref="AA94:AB95"/>
    <mergeCell ref="S6:U7"/>
    <mergeCell ref="N6:P7"/>
    <mergeCell ref="C90:G91"/>
    <mergeCell ref="AI100:AI101"/>
    <mergeCell ref="O100:S101"/>
    <mergeCell ref="O92:S93"/>
    <mergeCell ref="T92:U93"/>
    <mergeCell ref="C92:G103"/>
    <mergeCell ref="H94:L95"/>
    <mergeCell ref="M94:N95"/>
    <mergeCell ref="H92:L93"/>
    <mergeCell ref="M92:N93"/>
    <mergeCell ref="H100:L101"/>
    <mergeCell ref="M100:N101"/>
    <mergeCell ref="O48:V48"/>
    <mergeCell ref="W48:X48"/>
    <mergeCell ref="I88:M89"/>
    <mergeCell ref="N88:N89"/>
    <mergeCell ref="I86:M87"/>
    <mergeCell ref="N86:N87"/>
    <mergeCell ref="O86:S87"/>
    <mergeCell ref="T86:W87"/>
    <mergeCell ref="X86:X87"/>
    <mergeCell ref="O102:AB103"/>
    <mergeCell ref="A66:AI67"/>
    <mergeCell ref="C68:F68"/>
    <mergeCell ref="G68:O68"/>
    <mergeCell ref="R68:U68"/>
    <mergeCell ref="V68:W68"/>
    <mergeCell ref="Y68:AA68"/>
    <mergeCell ref="AB68:AF68"/>
    <mergeCell ref="AC102:AI103"/>
    <mergeCell ref="H102:L103"/>
    <mergeCell ref="M102:N103"/>
    <mergeCell ref="T88:W89"/>
    <mergeCell ref="X88:X89"/>
    <mergeCell ref="Y88:Z89"/>
    <mergeCell ref="AA88:AI89"/>
    <mergeCell ref="X90:AA91"/>
    <mergeCell ref="O88:S89"/>
    <mergeCell ref="T100:V101"/>
    <mergeCell ref="W100:Y101"/>
    <mergeCell ref="Z100:AB101"/>
    <mergeCell ref="AA98:AB99"/>
    <mergeCell ref="T98:U99"/>
    <mergeCell ref="V98:Z99"/>
    <mergeCell ref="V96:Z97"/>
    <mergeCell ref="H98:L99"/>
    <mergeCell ref="M98:N99"/>
    <mergeCell ref="O98:S99"/>
    <mergeCell ref="T96:U97"/>
    <mergeCell ref="AC98:AG99"/>
    <mergeCell ref="AH98:AI99"/>
    <mergeCell ref="AA96:AB97"/>
    <mergeCell ref="T90:W91"/>
  </mergeCells>
  <phoneticPr fontId="2"/>
  <conditionalFormatting sqref="A1:AI16 A17:F17 A18:E18 A19:AI36 A37:AB37 A38:M46 M47:Z47 A48:Z48 A49:AI49">
    <cfRule type="notContainsBlanks" dxfId="328" priority="7" stopIfTrue="1">
      <formula>LEN(TRIM(A1))&gt;0</formula>
    </cfRule>
  </conditionalFormatting>
  <conditionalFormatting sqref="A50:XFD51 A52:AC52 AE52 AJ52:IV52 A53:XFD68 C69:IV85 AJ86:IV86 AJ87:AQ87 BA87:IV87 AJ88:IV96 L90 N90 P90 R90 T90 C92 H92 AJ97:AO99 BR97:IV100 O100 T100:AK101 BN101:IV101 A104:XFD65530">
    <cfRule type="notContainsBlanks" dxfId="327" priority="67" stopIfTrue="1">
      <formula>LEN(TRIM(A50))&gt;0</formula>
    </cfRule>
  </conditionalFormatting>
  <conditionalFormatting sqref="C90">
    <cfRule type="notContainsBlanks" dxfId="326" priority="20" stopIfTrue="1">
      <formula>LEN(TRIM(C90))&gt;0</formula>
    </cfRule>
  </conditionalFormatting>
  <conditionalFormatting sqref="C88:Z89">
    <cfRule type="notContainsBlanks" dxfId="325" priority="9" stopIfTrue="1">
      <formula>LEN(TRIM(C88))&gt;0</formula>
    </cfRule>
  </conditionalFormatting>
  <conditionalFormatting sqref="C86:AI87">
    <cfRule type="notContainsBlanks" dxfId="324" priority="63" stopIfTrue="1">
      <formula>LEN(TRIM(C86))&gt;0</formula>
    </cfRule>
  </conditionalFormatting>
  <conditionalFormatting sqref="H90">
    <cfRule type="notContainsBlanks" dxfId="323" priority="19" stopIfTrue="1">
      <formula>LEN(TRIM(H90))&gt;0</formula>
    </cfRule>
  </conditionalFormatting>
  <conditionalFormatting sqref="H94">
    <cfRule type="notContainsBlanks" dxfId="322" priority="40" stopIfTrue="1">
      <formula>LEN(TRIM(H94))&gt;0</formula>
    </cfRule>
  </conditionalFormatting>
  <conditionalFormatting sqref="H98 O98">
    <cfRule type="notContainsBlanks" dxfId="321" priority="31" stopIfTrue="1">
      <formula>LEN(TRIM(H98))&gt;0</formula>
    </cfRule>
  </conditionalFormatting>
  <conditionalFormatting sqref="H100">
    <cfRule type="notContainsBlanks" dxfId="320" priority="42" stopIfTrue="1">
      <formula>LEN(TRIM(H100))&gt;0</formula>
    </cfRule>
  </conditionalFormatting>
  <conditionalFormatting sqref="H102">
    <cfRule type="notContainsBlanks" dxfId="319" priority="12" stopIfTrue="1">
      <formula>LEN(TRIM(H102))&gt;0</formula>
    </cfRule>
  </conditionalFormatting>
  <conditionalFormatting sqref="J90">
    <cfRule type="notContainsBlanks" dxfId="318" priority="18" stopIfTrue="1">
      <formula>LEN(TRIM(J90))&gt;0</formula>
    </cfRule>
  </conditionalFormatting>
  <conditionalFormatting sqref="M92">
    <cfRule type="notContainsBlanks" dxfId="317" priority="61" stopIfTrue="1">
      <formula>LEN(TRIM(M92))&gt;0</formula>
    </cfRule>
  </conditionalFormatting>
  <conditionalFormatting sqref="M94">
    <cfRule type="notContainsBlanks" dxfId="316" priority="43" stopIfTrue="1">
      <formula>LEN(TRIM(M94))&gt;0</formula>
    </cfRule>
  </conditionalFormatting>
  <conditionalFormatting sqref="M98 T98">
    <cfRule type="notContainsBlanks" dxfId="315" priority="30" stopIfTrue="1">
      <formula>LEN(TRIM(M98))&gt;0</formula>
    </cfRule>
  </conditionalFormatting>
  <conditionalFormatting sqref="M100">
    <cfRule type="notContainsBlanks" dxfId="314" priority="41" stopIfTrue="1">
      <formula>LEN(TRIM(M100))&gt;0</formula>
    </cfRule>
  </conditionalFormatting>
  <conditionalFormatting sqref="M102">
    <cfRule type="notContainsBlanks" dxfId="313" priority="11" stopIfTrue="1">
      <formula>LEN(TRIM(M102))&gt;0</formula>
    </cfRule>
  </conditionalFormatting>
  <conditionalFormatting sqref="N44:Z46">
    <cfRule type="notContainsBlanks" dxfId="312" priority="5" stopIfTrue="1">
      <formula>LEN(TRIM(N44))&gt;0</formula>
    </cfRule>
  </conditionalFormatting>
  <conditionalFormatting sqref="N38:AA39">
    <cfRule type="notContainsBlanks" dxfId="311" priority="1" stopIfTrue="1">
      <formula>LEN(TRIM(N38))&gt;0</formula>
    </cfRule>
  </conditionalFormatting>
  <conditionalFormatting sqref="N43:AA43">
    <cfRule type="notContainsBlanks" dxfId="310" priority="2" stopIfTrue="1">
      <formula>LEN(TRIM(N43))&gt;0</formula>
    </cfRule>
  </conditionalFormatting>
  <conditionalFormatting sqref="N40:AI42">
    <cfRule type="notContainsBlanks" dxfId="309" priority="4" stopIfTrue="1">
      <formula>LEN(TRIM(N40))&gt;0</formula>
    </cfRule>
  </conditionalFormatting>
  <conditionalFormatting sqref="O92 V92 AC92">
    <cfRule type="notContainsBlanks" dxfId="308" priority="24" stopIfTrue="1">
      <formula>LEN(TRIM(O92))&gt;0</formula>
    </cfRule>
  </conditionalFormatting>
  <conditionalFormatting sqref="O94">
    <cfRule type="notContainsBlanks" dxfId="307" priority="39" stopIfTrue="1">
      <formula>LEN(TRIM(O94))&gt;0</formula>
    </cfRule>
  </conditionalFormatting>
  <conditionalFormatting sqref="S17 X17">
    <cfRule type="notContainsBlanks" dxfId="306" priority="3">
      <formula>LEN(TRIM(S17))&gt;0</formula>
    </cfRule>
  </conditionalFormatting>
  <conditionalFormatting sqref="T92 AA92 AH92">
    <cfRule type="notContainsBlanks" dxfId="305" priority="23" stopIfTrue="1">
      <formula>LEN(TRIM(T92))&gt;0</formula>
    </cfRule>
  </conditionalFormatting>
  <conditionalFormatting sqref="T94">
    <cfRule type="notContainsBlanks" dxfId="304" priority="38" stopIfTrue="1">
      <formula>LEN(TRIM(T94))&gt;0</formula>
    </cfRule>
  </conditionalFormatting>
  <conditionalFormatting sqref="V94">
    <cfRule type="notContainsBlanks" dxfId="303" priority="37" stopIfTrue="1">
      <formula>LEN(TRIM(V94))&gt;0</formula>
    </cfRule>
  </conditionalFormatting>
  <conditionalFormatting sqref="V96">
    <cfRule type="notContainsBlanks" dxfId="302" priority="35" stopIfTrue="1">
      <formula>LEN(TRIM(V96))&gt;0</formula>
    </cfRule>
  </conditionalFormatting>
  <conditionalFormatting sqref="V98">
    <cfRule type="notContainsBlanks" dxfId="301" priority="29" stopIfTrue="1">
      <formula>LEN(TRIM(V98))&gt;0</formula>
    </cfRule>
  </conditionalFormatting>
  <conditionalFormatting sqref="AA94">
    <cfRule type="notContainsBlanks" dxfId="300" priority="36" stopIfTrue="1">
      <formula>LEN(TRIM(AA94))&gt;0</formula>
    </cfRule>
  </conditionalFormatting>
  <conditionalFormatting sqref="AA96">
    <cfRule type="notContainsBlanks" dxfId="299" priority="34" stopIfTrue="1">
      <formula>LEN(TRIM(AA96))&gt;0</formula>
    </cfRule>
  </conditionalFormatting>
  <conditionalFormatting sqref="AA98">
    <cfRule type="notContainsBlanks" dxfId="298" priority="28" stopIfTrue="1">
      <formula>LEN(TRIM(AA98))&gt;0</formula>
    </cfRule>
  </conditionalFormatting>
  <conditionalFormatting sqref="AB90">
    <cfRule type="notContainsBlanks" dxfId="297" priority="16" stopIfTrue="1">
      <formula>LEN(TRIM(AB90))&gt;0</formula>
    </cfRule>
  </conditionalFormatting>
  <conditionalFormatting sqref="AC94 H96 O96">
    <cfRule type="notContainsBlanks" dxfId="296" priority="22" stopIfTrue="1">
      <formula>LEN(TRIM(H94))&gt;0</formula>
    </cfRule>
  </conditionalFormatting>
  <conditionalFormatting sqref="AC96">
    <cfRule type="notContainsBlanks" dxfId="295" priority="33" stopIfTrue="1">
      <formula>LEN(TRIM(AC96))&gt;0</formula>
    </cfRule>
  </conditionalFormatting>
  <conditionalFormatting sqref="AC98">
    <cfRule type="notContainsBlanks" dxfId="294" priority="27" stopIfTrue="1">
      <formula>LEN(TRIM(AC98))&gt;0</formula>
    </cfRule>
  </conditionalFormatting>
  <conditionalFormatting sqref="AH94 M96 T96">
    <cfRule type="notContainsBlanks" dxfId="293" priority="21" stopIfTrue="1">
      <formula>LEN(TRIM(M94))&gt;0</formula>
    </cfRule>
  </conditionalFormatting>
  <conditionalFormatting sqref="AH96">
    <cfRule type="notContainsBlanks" dxfId="292" priority="32" stopIfTrue="1">
      <formula>LEN(TRIM(AH96))&gt;0</formula>
    </cfRule>
  </conditionalFormatting>
  <conditionalFormatting sqref="AH98">
    <cfRule type="notContainsBlanks" dxfId="291" priority="26" stopIfTrue="1">
      <formula>LEN(TRIM(AH98))&gt;0</formula>
    </cfRule>
  </conditionalFormatting>
  <conditionalFormatting sqref="AJ1:IV49 A69:A103 O102 AC102 BR102:IV102 AJ102:AK103 BN103:IV103">
    <cfRule type="notContainsBlanks" dxfId="290" priority="13" stopIfTrue="1">
      <formula>LEN(TRIM(A1))&gt;0</formula>
    </cfRule>
  </conditionalFormatting>
  <dataValidations xWindow="161" yWindow="594" count="21">
    <dataValidation type="list" allowBlank="1" showInputMessage="1" showErrorMessage="1" sqref="V69 X21:Y22" xr:uid="{00000000-0002-0000-0000-000000000000}">
      <formula1>"昭和,平成,令和"</formula1>
    </dataValidation>
    <dataValidation type="list" allowBlank="1" showInputMessage="1" showErrorMessage="1" sqref="Y52:Z52 H90" xr:uid="{00000000-0002-0000-0000-000001000000}">
      <formula1>"平成,令和"</formula1>
    </dataValidation>
    <dataValidation allowBlank="1" showInputMessage="1" showErrorMessage="1" promptTitle="入力方法" prompt="設立認可又は変更認可のうち、直近のものの日付を記載してください。_x000a_記載方法は「西暦(４ケタ)/月/日付」を全て半角数字で記載してください。記載すると、自動で和暦に変換されます。_x000a_また、右側に新設にともなう認可か変更にともなう認可かをチェックしてください。_x000a_" sqref="F23:L26" xr:uid="{00000000-0002-0000-0000-000002000000}"/>
    <dataValidation type="list" allowBlank="1" showInputMessage="1" showErrorMessage="1" sqref="X4:Z7" xr:uid="{00000000-0002-0000-0000-000003000000}">
      <formula1>"月,火,水,木,金"</formula1>
    </dataValidation>
    <dataValidation type="list" allowBlank="1" showInputMessage="1" showErrorMessage="1" sqref="F13 E14:F14 G13:H14" xr:uid="{00000000-0002-0000-0000-000004000000}">
      <formula1>"川崎,幸,中原,高津,宮前,多摩,麻生"</formula1>
    </dataValidation>
    <dataValidation allowBlank="1" showInputMessage="1" showErrorMessage="1" promptTitle="＜入力例＞" prompt="土曜日の早番について、常勤保育士１名以上を含む保育士２名以上の勤務体制とすること。" sqref="B54:R58" xr:uid="{00000000-0002-0000-0000-000006000000}"/>
    <dataValidation allowBlank="1" showInputMessage="1" showErrorMessage="1" promptTitle="＜入力例＞" prompt="令和○年○月○日付で非常勤保育士を１名採用し、○月○日以降は常勤保育士１名と非常勤職員１名の勤務体制をとっている。" sqref="S54:AI58" xr:uid="{00000000-0002-0000-0000-000007000000}"/>
    <dataValidation allowBlank="1" showInputMessage="1" showErrorMessage="1" promptTitle="入力例" prompt="○○○公園_x000a_※複数ある場合は、主なものを記載して下さい。" sqref="AA87:AI87" xr:uid="{00000000-0002-0000-0000-000008000000}"/>
    <dataValidation allowBlank="1" showInputMessage="1" showErrorMessage="1" promptTitle="計算式" prompt="２～５歳児の人数（定員と現員の多い方）×３．３㎡" sqref="T86:W87" xr:uid="{00000000-0002-0000-0000-000009000000}"/>
    <dataValidation allowBlank="1" showInputMessage="1" showErrorMessage="1" promptTitle="計算式" prompt="（定員と現員の多い方）×３．３㎡（ただし、認可日がＨ２５年３月３１日以前の場合は２．４７５㎡）_x000a_※認可日はＰ１の施設認可日より引用" sqref="O72:S75" xr:uid="{00000000-0002-0000-0000-00000A000000}"/>
    <dataValidation allowBlank="1" showInputMessage="1" showErrorMessage="1" promptTitle="計算式" prompt="・基準上必要な面積が０の場合は「―」_x000a_・基準上必要な面積と現在の面積が同じなら「充足」_x000a_・基準上必要な面積より現在の面積が多いなら「充足」_x000a_・基準上必要な面積より現在の面積が少ないなら「不足」" sqref="Y86:Z89 AG72:AI83" xr:uid="{00000000-0002-0000-0000-00000B000000}"/>
    <dataValidation type="list" allowBlank="1" showInputMessage="1" showErrorMessage="1" sqref="I34:J35" xr:uid="{00000000-0002-0000-0000-00000C000000}">
      <formula1>"都,道,府,県"</formula1>
    </dataValidation>
    <dataValidation type="list" allowBlank="1" showInputMessage="1" showErrorMessage="1" sqref="Q34:R35" xr:uid="{00000000-0002-0000-0000-00000D000000}">
      <formula1>"市,区,町,村"</formula1>
    </dataValidation>
    <dataValidation type="list" allowBlank="1" showInputMessage="1" showErrorMessage="1" sqref="AE52:AI52" xr:uid="{00000000-0002-0000-0000-000010000000}">
      <formula1>"実地監査,書面監査"</formula1>
    </dataValidation>
    <dataValidation type="list" allowBlank="1" showInputMessage="1" showErrorMessage="1" sqref="AA96:AB99 AH94:AI99 M96:N103 T94:U99" xr:uid="{00000000-0002-0000-0000-000012000000}">
      <formula1>"有,無"</formula1>
    </dataValidation>
    <dataValidation type="list" allowBlank="1" showErrorMessage="1" sqref="M94:N95" xr:uid="{00000000-0002-0000-0000-000013000000}">
      <formula1>"有,無"</formula1>
    </dataValidation>
    <dataValidation type="list" allowBlank="1" showInputMessage="1" showErrorMessage="1" promptTitle="調理設備について" prompt="外部搬入等により調理室を有しない場合の調理設備を指します" sqref="AA94:AB95" xr:uid="{00000000-0002-0000-0000-000014000000}">
      <formula1>"有,無"</formula1>
    </dataValidation>
    <dataValidation allowBlank="1" showInputMessage="1" showErrorMessage="1" promptTitle="計算式" prompt="（定員と現員の多い方）×１．９８㎡" sqref="O76:S83" xr:uid="{00000000-0002-0000-0000-000015000000}"/>
    <dataValidation type="list" errorStyle="warning" allowBlank="1" showInputMessage="1" showErrorMessage="1" errorTitle="借用先について" error="該当するものが無ければ直接入力してください。" sqref="AB90:AI91" xr:uid="{00000000-0002-0000-0000-000016000000}">
      <formula1>"行政からの無償貸与,他法人,理事長等の私有地"</formula1>
    </dataValidation>
    <dataValidation allowBlank="1" showInputMessage="1" showErrorMessage="1" promptTitle="＜入力例＞" prompt="３６協定を適正に締結し、労働基準監督署へ届け出ること。" sqref="B59:R65" xr:uid="{00000000-0002-0000-0000-000017000000}"/>
    <dataValidation allowBlank="1" showInputMessage="1" showErrorMessage="1" promptTitle="＜入力例＞" prompt="令和○○年度分の３６協定について、令和○○年○月○日付で協定し、令和○○年○月○日に労働基準監督署へ届け出た。" sqref="S59:AI65" xr:uid="{00000000-0002-0000-0000-000018000000}"/>
  </dataValidations>
  <pageMargins left="0.59055118110236227" right="0.59055118110236227" top="0.59055118110236227" bottom="0.19685039370078741" header="0.51181102362204722" footer="0.51181102362204722"/>
  <pageSetup paperSize="9" pageOrder="overThenDown" orientation="portrait" cellComments="asDisplayed" horizontalDpi="200" verticalDpi="200" r:id="rId1"/>
  <headerFooter alignWithMargins="0">
    <oddFooter xml:space="preserve">&amp;C
</oddFooter>
  </headerFooter>
  <rowBreaks count="1" manualBreakCount="1">
    <brk id="49" max="34" man="1"/>
  </rowBreaks>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from>
                    <xdr:col>21</xdr:col>
                    <xdr:colOff>63500</xdr:colOff>
                    <xdr:row>67</xdr:row>
                    <xdr:rowOff>0</xdr:rowOff>
                  </from>
                  <to>
                    <xdr:col>23</xdr:col>
                    <xdr:colOff>0</xdr:colOff>
                    <xdr:row>67</xdr:row>
                    <xdr:rowOff>190500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from>
                    <xdr:col>16</xdr:col>
                    <xdr:colOff>0</xdr:colOff>
                    <xdr:row>67</xdr:row>
                    <xdr:rowOff>0</xdr:rowOff>
                  </from>
                  <to>
                    <xdr:col>20</xdr:col>
                    <xdr:colOff>6350</xdr:colOff>
                    <xdr:row>67</xdr:row>
                    <xdr:rowOff>190500</xdr:rowOff>
                  </to>
                </anchor>
              </controlPr>
            </control>
          </mc:Choice>
        </mc:AlternateContent>
        <mc:AlternateContent xmlns:mc="http://schemas.openxmlformats.org/markup-compatibility/2006">
          <mc:Choice Requires="x14">
            <control shapeId="77843" r:id="rId6" name="Check Box 19">
              <controlPr defaultSize="0" autoFill="0" autoLine="0" autoPict="0">
                <anchor moveWithCells="1">
                  <from>
                    <xdr:col>12</xdr:col>
                    <xdr:colOff>12700</xdr:colOff>
                    <xdr:row>24</xdr:row>
                    <xdr:rowOff>177800</xdr:rowOff>
                  </from>
                  <to>
                    <xdr:col>13</xdr:col>
                    <xdr:colOff>139700</xdr:colOff>
                    <xdr:row>26</xdr:row>
                    <xdr:rowOff>0</xdr:rowOff>
                  </to>
                </anchor>
              </controlPr>
            </control>
          </mc:Choice>
        </mc:AlternateContent>
        <mc:AlternateContent xmlns:mc="http://schemas.openxmlformats.org/markup-compatibility/2006">
          <mc:Choice Requires="x14">
            <control shapeId="77844" r:id="rId7" name="Check Box 20">
              <controlPr defaultSize="0" autoFill="0" autoLine="0" autoPict="0">
                <anchor moveWithCells="1">
                  <from>
                    <xdr:col>12</xdr:col>
                    <xdr:colOff>12700</xdr:colOff>
                    <xdr:row>24</xdr:row>
                    <xdr:rowOff>12700</xdr:rowOff>
                  </from>
                  <to>
                    <xdr:col>13</xdr:col>
                    <xdr:colOff>139700</xdr:colOff>
                    <xdr:row>25</xdr:row>
                    <xdr:rowOff>19050</xdr:rowOff>
                  </to>
                </anchor>
              </controlPr>
            </control>
          </mc:Choice>
        </mc:AlternateContent>
        <mc:AlternateContent xmlns:mc="http://schemas.openxmlformats.org/markup-compatibility/2006">
          <mc:Choice Requires="x14">
            <control shapeId="77845" r:id="rId8" name="Check Box 21">
              <controlPr defaultSize="0" autoFill="0" autoLine="0" autoPict="0">
                <anchor moveWithCells="1">
                  <from>
                    <xdr:col>12</xdr:col>
                    <xdr:colOff>12700</xdr:colOff>
                    <xdr:row>22</xdr:row>
                    <xdr:rowOff>177800</xdr:rowOff>
                  </from>
                  <to>
                    <xdr:col>13</xdr:col>
                    <xdr:colOff>139700</xdr:colOff>
                    <xdr:row>24</xdr:row>
                    <xdr:rowOff>0</xdr:rowOff>
                  </to>
                </anchor>
              </controlPr>
            </control>
          </mc:Choice>
        </mc:AlternateContent>
        <mc:AlternateContent xmlns:mc="http://schemas.openxmlformats.org/markup-compatibility/2006">
          <mc:Choice Requires="x14">
            <control shapeId="77846" r:id="rId9" name="Check Box 22">
              <controlPr defaultSize="0" autoFill="0" autoLine="0" autoPict="0">
                <anchor moveWithCells="1">
                  <from>
                    <xdr:col>12</xdr:col>
                    <xdr:colOff>12700</xdr:colOff>
                    <xdr:row>21</xdr:row>
                    <xdr:rowOff>177800</xdr:rowOff>
                  </from>
                  <to>
                    <xdr:col>13</xdr:col>
                    <xdr:colOff>139700</xdr:colOff>
                    <xdr:row>23</xdr:row>
                    <xdr:rowOff>0</xdr:rowOff>
                  </to>
                </anchor>
              </controlPr>
            </control>
          </mc:Choice>
        </mc:AlternateContent>
        <mc:AlternateContent xmlns:mc="http://schemas.openxmlformats.org/markup-compatibility/2006">
          <mc:Choice Requires="x14">
            <control shapeId="77896" r:id="rId10" name="Check Box 72">
              <controlPr defaultSize="0" autoFill="0" autoLine="0" autoPict="0">
                <anchor moveWithCells="1">
                  <from>
                    <xdr:col>28</xdr:col>
                    <xdr:colOff>63500</xdr:colOff>
                    <xdr:row>101</xdr:row>
                    <xdr:rowOff>88900</xdr:rowOff>
                  </from>
                  <to>
                    <xdr:col>30</xdr:col>
                    <xdr:colOff>177800</xdr:colOff>
                    <xdr:row>102</xdr:row>
                    <xdr:rowOff>101600</xdr:rowOff>
                  </to>
                </anchor>
              </controlPr>
            </control>
          </mc:Choice>
        </mc:AlternateContent>
        <mc:AlternateContent xmlns:mc="http://schemas.openxmlformats.org/markup-compatibility/2006">
          <mc:Choice Requires="x14">
            <control shapeId="77898" r:id="rId11" name="Check Box 74">
              <controlPr defaultSize="0" autoFill="0" autoLine="0" autoPict="0">
                <anchor moveWithCells="1">
                  <from>
                    <xdr:col>31</xdr:col>
                    <xdr:colOff>171450</xdr:colOff>
                    <xdr:row>101</xdr:row>
                    <xdr:rowOff>88900</xdr:rowOff>
                  </from>
                  <to>
                    <xdr:col>34</xdr:col>
                    <xdr:colOff>95250</xdr:colOff>
                    <xdr:row>102</xdr:row>
                    <xdr:rowOff>101600</xdr:rowOff>
                  </to>
                </anchor>
              </controlPr>
            </control>
          </mc:Choice>
        </mc:AlternateContent>
        <mc:AlternateContent xmlns:mc="http://schemas.openxmlformats.org/markup-compatibility/2006">
          <mc:Choice Requires="x14">
            <control shapeId="77909" r:id="rId12" name="Check Box 85">
              <controlPr defaultSize="0" autoFill="0" autoLine="0" autoPict="0">
                <anchor moveWithCells="1">
                  <from>
                    <xdr:col>12</xdr:col>
                    <xdr:colOff>12700</xdr:colOff>
                    <xdr:row>24</xdr:row>
                    <xdr:rowOff>177800</xdr:rowOff>
                  </from>
                  <to>
                    <xdr:col>15</xdr:col>
                    <xdr:colOff>38100</xdr:colOff>
                    <xdr:row>26</xdr:row>
                    <xdr:rowOff>0</xdr:rowOff>
                  </to>
                </anchor>
              </controlPr>
            </control>
          </mc:Choice>
        </mc:AlternateContent>
        <mc:AlternateContent xmlns:mc="http://schemas.openxmlformats.org/markup-compatibility/2006">
          <mc:Choice Requires="x14">
            <control shapeId="77910" r:id="rId13" name="Check Box 86">
              <controlPr defaultSize="0" autoFill="0" autoLine="0" autoPict="0">
                <anchor moveWithCells="1">
                  <from>
                    <xdr:col>12</xdr:col>
                    <xdr:colOff>12700</xdr:colOff>
                    <xdr:row>24</xdr:row>
                    <xdr:rowOff>12700</xdr:rowOff>
                  </from>
                  <to>
                    <xdr:col>15</xdr:col>
                    <xdr:colOff>69850</xdr:colOff>
                    <xdr:row>25</xdr:row>
                    <xdr:rowOff>19050</xdr:rowOff>
                  </to>
                </anchor>
              </controlPr>
            </control>
          </mc:Choice>
        </mc:AlternateContent>
        <mc:AlternateContent xmlns:mc="http://schemas.openxmlformats.org/markup-compatibility/2006">
          <mc:Choice Requires="x14">
            <control shapeId="77911" r:id="rId14" name="Check Box 87">
              <controlPr defaultSize="0" autoFill="0" autoLine="0" autoPict="0">
                <anchor moveWithCells="1">
                  <from>
                    <xdr:col>12</xdr:col>
                    <xdr:colOff>12700</xdr:colOff>
                    <xdr:row>22</xdr:row>
                    <xdr:rowOff>177800</xdr:rowOff>
                  </from>
                  <to>
                    <xdr:col>15</xdr:col>
                    <xdr:colOff>101600</xdr:colOff>
                    <xdr:row>24</xdr:row>
                    <xdr:rowOff>0</xdr:rowOff>
                  </to>
                </anchor>
              </controlPr>
            </control>
          </mc:Choice>
        </mc:AlternateContent>
        <mc:AlternateContent xmlns:mc="http://schemas.openxmlformats.org/markup-compatibility/2006">
          <mc:Choice Requires="x14">
            <control shapeId="77912" r:id="rId15" name="Check Box 88">
              <controlPr defaultSize="0" autoFill="0" autoLine="0" autoPict="0">
                <anchor moveWithCells="1">
                  <from>
                    <xdr:col>12</xdr:col>
                    <xdr:colOff>12700</xdr:colOff>
                    <xdr:row>21</xdr:row>
                    <xdr:rowOff>177800</xdr:rowOff>
                  </from>
                  <to>
                    <xdr:col>15</xdr:col>
                    <xdr:colOff>158750</xdr:colOff>
                    <xdr:row>23</xdr:row>
                    <xdr:rowOff>0</xdr:rowOff>
                  </to>
                </anchor>
              </controlPr>
            </control>
          </mc:Choice>
        </mc:AlternateContent>
        <mc:AlternateContent xmlns:mc="http://schemas.openxmlformats.org/markup-compatibility/2006">
          <mc:Choice Requires="x14">
            <control shapeId="77914" r:id="rId16" name="Check Box 90">
              <controlPr defaultSize="0" autoFill="0" autoLine="0" autoPict="0">
                <anchor moveWithCells="1">
                  <from>
                    <xdr:col>23</xdr:col>
                    <xdr:colOff>44450</xdr:colOff>
                    <xdr:row>16</xdr:row>
                    <xdr:rowOff>25400</xdr:rowOff>
                  </from>
                  <to>
                    <xdr:col>26</xdr:col>
                    <xdr:colOff>76200</xdr:colOff>
                    <xdr:row>17</xdr:row>
                    <xdr:rowOff>6350</xdr:rowOff>
                  </to>
                </anchor>
              </controlPr>
            </control>
          </mc:Choice>
        </mc:AlternateContent>
        <mc:AlternateContent xmlns:mc="http://schemas.openxmlformats.org/markup-compatibility/2006">
          <mc:Choice Requires="x14">
            <control shapeId="77915" r:id="rId17" name="Check Box 91">
              <controlPr defaultSize="0" autoFill="0" autoLine="0" autoPict="0">
                <anchor moveWithCells="1">
                  <from>
                    <xdr:col>23</xdr:col>
                    <xdr:colOff>38100</xdr:colOff>
                    <xdr:row>17</xdr:row>
                    <xdr:rowOff>12700</xdr:rowOff>
                  </from>
                  <to>
                    <xdr:col>26</xdr:col>
                    <xdr:colOff>76200</xdr:colOff>
                    <xdr:row>18</xdr:row>
                    <xdr:rowOff>0</xdr:rowOff>
                  </to>
                </anchor>
              </controlPr>
            </control>
          </mc:Choice>
        </mc:AlternateContent>
        <mc:AlternateContent xmlns:mc="http://schemas.openxmlformats.org/markup-compatibility/2006">
          <mc:Choice Requires="x14">
            <control shapeId="77916" r:id="rId18" name="Check Box 92">
              <controlPr defaultSize="0" autoFill="0" autoLine="0" autoPict="0">
                <anchor moveWithCells="1">
                  <from>
                    <xdr:col>27</xdr:col>
                    <xdr:colOff>50800</xdr:colOff>
                    <xdr:row>16</xdr:row>
                    <xdr:rowOff>50800</xdr:rowOff>
                  </from>
                  <to>
                    <xdr:col>30</xdr:col>
                    <xdr:colOff>76200</xdr:colOff>
                    <xdr:row>17</xdr:row>
                    <xdr:rowOff>12700</xdr:rowOff>
                  </to>
                </anchor>
              </controlPr>
            </control>
          </mc:Choice>
        </mc:AlternateContent>
        <mc:AlternateContent xmlns:mc="http://schemas.openxmlformats.org/markup-compatibility/2006">
          <mc:Choice Requires="x14">
            <control shapeId="77917" r:id="rId19" name="Check Box 93">
              <controlPr defaultSize="0" autoFill="0" autoLine="0" autoPict="0">
                <anchor moveWithCells="1">
                  <from>
                    <xdr:col>27</xdr:col>
                    <xdr:colOff>44450</xdr:colOff>
                    <xdr:row>17</xdr:row>
                    <xdr:rowOff>19050</xdr:rowOff>
                  </from>
                  <to>
                    <xdr:col>32</xdr:col>
                    <xdr:colOff>107950</xdr:colOff>
                    <xdr:row>17</xdr:row>
                    <xdr:rowOff>190500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C344D-CB8C-4857-AEC7-556F58855E68}">
  <sheetPr>
    <tabColor theme="0"/>
  </sheetPr>
  <dimension ref="A1:AK157"/>
  <sheetViews>
    <sheetView view="pageBreakPreview" zoomScale="108" zoomScaleNormal="100" zoomScaleSheetLayoutView="108" workbookViewId="0">
      <selection activeCell="AB26" sqref="AB26:AC26"/>
    </sheetView>
  </sheetViews>
  <sheetFormatPr defaultColWidth="2.453125" defaultRowHeight="15" customHeight="1"/>
  <cols>
    <col min="1" max="7" width="2.453125" style="311"/>
    <col min="8" max="8" width="3.26953125" style="311" customWidth="1"/>
    <col min="9" max="16384" width="2.453125" style="311"/>
  </cols>
  <sheetData>
    <row r="1" spans="1:35" ht="15" customHeight="1">
      <c r="A1" s="1917" t="s">
        <v>1061</v>
      </c>
      <c r="B1" s="1917"/>
      <c r="C1" s="1917"/>
      <c r="D1" s="1917"/>
      <c r="E1" s="1917"/>
      <c r="F1" s="1917"/>
      <c r="G1" s="1917"/>
      <c r="H1" s="1917"/>
      <c r="I1" s="1917"/>
      <c r="J1" s="1917"/>
      <c r="K1" s="1917"/>
      <c r="L1" s="1917"/>
      <c r="M1" s="1917"/>
      <c r="N1" s="1917"/>
      <c r="O1" s="1917"/>
      <c r="P1" s="1917"/>
      <c r="Q1" s="1917"/>
      <c r="R1" s="1917"/>
      <c r="S1" s="1917"/>
      <c r="T1" s="1917"/>
      <c r="U1" s="1917"/>
      <c r="V1" s="1917"/>
      <c r="W1" s="1917"/>
      <c r="X1" s="1917"/>
      <c r="Y1" s="1917"/>
      <c r="Z1" s="1917"/>
      <c r="AA1" s="1917"/>
      <c r="AB1" s="1917"/>
      <c r="AC1" s="1917"/>
      <c r="AD1" s="1917"/>
      <c r="AE1" s="1917"/>
      <c r="AF1" s="1917"/>
      <c r="AG1" s="1917"/>
      <c r="AH1" s="1917"/>
      <c r="AI1" s="1917"/>
    </row>
    <row r="2" spans="1:35" ht="15" customHeight="1">
      <c r="A2" s="1917"/>
      <c r="B2" s="1917"/>
      <c r="C2" s="1917"/>
      <c r="D2" s="1917"/>
      <c r="E2" s="1917"/>
      <c r="F2" s="1917"/>
      <c r="G2" s="1917"/>
      <c r="H2" s="1917"/>
      <c r="I2" s="1917"/>
      <c r="J2" s="1917"/>
      <c r="K2" s="1917"/>
      <c r="L2" s="1917"/>
      <c r="M2" s="1917"/>
      <c r="N2" s="1917"/>
      <c r="O2" s="1917"/>
      <c r="P2" s="1917"/>
      <c r="Q2" s="1917"/>
      <c r="R2" s="1917"/>
      <c r="S2" s="1917"/>
      <c r="T2" s="1917"/>
      <c r="U2" s="1917"/>
      <c r="V2" s="1917"/>
      <c r="W2" s="1917"/>
      <c r="X2" s="1917"/>
      <c r="Y2" s="1917"/>
      <c r="Z2" s="1917"/>
      <c r="AA2" s="1917"/>
      <c r="AB2" s="1917"/>
      <c r="AC2" s="1917"/>
      <c r="AD2" s="1917"/>
      <c r="AE2" s="1917"/>
      <c r="AF2" s="1917"/>
      <c r="AG2" s="1917"/>
      <c r="AH2" s="1917"/>
      <c r="AI2" s="1917"/>
    </row>
    <row r="3" spans="1:35" ht="15" customHeight="1">
      <c r="A3" s="1342" t="s">
        <v>883</v>
      </c>
      <c r="B3" s="1924"/>
      <c r="C3" s="1924"/>
      <c r="D3" s="1924"/>
      <c r="E3" s="1924"/>
      <c r="F3" s="1924"/>
      <c r="G3" s="1925"/>
      <c r="H3" s="1342" t="s">
        <v>884</v>
      </c>
      <c r="I3" s="1924"/>
      <c r="J3" s="1924"/>
      <c r="K3" s="1924"/>
      <c r="L3" s="1924"/>
      <c r="M3" s="1924"/>
      <c r="N3" s="1924"/>
      <c r="O3" s="1924"/>
      <c r="P3" s="1924"/>
      <c r="Q3" s="1924"/>
      <c r="R3" s="1924"/>
      <c r="S3" s="1924"/>
      <c r="T3" s="1924"/>
      <c r="U3" s="1924"/>
      <c r="V3" s="1924"/>
      <c r="W3" s="1924"/>
      <c r="X3" s="1924"/>
      <c r="Y3" s="1924"/>
      <c r="Z3" s="1924"/>
      <c r="AA3" s="1924"/>
      <c r="AB3" s="1924"/>
      <c r="AC3" s="1924"/>
      <c r="AD3" s="1924"/>
      <c r="AE3" s="1924"/>
      <c r="AF3" s="1924"/>
      <c r="AG3" s="1924"/>
      <c r="AH3" s="1924"/>
      <c r="AI3" s="1925"/>
    </row>
    <row r="4" spans="1:35" ht="15" customHeight="1">
      <c r="A4" s="1958"/>
      <c r="B4" s="1403"/>
      <c r="C4" s="1403"/>
      <c r="D4" s="1403"/>
      <c r="E4" s="1403"/>
      <c r="F4" s="1403"/>
      <c r="G4" s="1959"/>
      <c r="H4" s="2525"/>
      <c r="I4" s="2526"/>
      <c r="J4" s="2526"/>
      <c r="K4" s="2526"/>
      <c r="L4" s="2526"/>
      <c r="M4" s="2526"/>
      <c r="N4" s="2526"/>
      <c r="O4" s="2526"/>
      <c r="P4" s="2526"/>
      <c r="Q4" s="2526"/>
      <c r="R4" s="2526"/>
      <c r="S4" s="2526"/>
      <c r="T4" s="2526"/>
      <c r="U4" s="2526"/>
      <c r="V4" s="2526"/>
      <c r="W4" s="2526"/>
      <c r="X4" s="2526"/>
      <c r="Y4" s="2526"/>
      <c r="Z4" s="2526"/>
      <c r="AA4" s="2526"/>
      <c r="AB4" s="2526"/>
      <c r="AC4" s="2526"/>
      <c r="AD4" s="2526"/>
      <c r="AE4" s="2526"/>
      <c r="AF4" s="2526"/>
      <c r="AG4" s="2526"/>
      <c r="AH4" s="2526"/>
      <c r="AI4" s="2527"/>
    </row>
    <row r="5" spans="1:35" ht="15" customHeight="1">
      <c r="A5" s="1142" t="s">
        <v>885</v>
      </c>
      <c r="B5" s="1143"/>
      <c r="C5" s="1143"/>
      <c r="D5" s="1143"/>
      <c r="E5" s="1143"/>
      <c r="F5" s="1143"/>
      <c r="G5" s="1203"/>
      <c r="H5" s="883" t="s">
        <v>886</v>
      </c>
      <c r="I5" s="884"/>
      <c r="J5" s="884"/>
      <c r="K5" s="884"/>
      <c r="L5" s="884"/>
      <c r="M5" s="884"/>
      <c r="N5" s="884"/>
      <c r="O5" s="410" t="s">
        <v>34</v>
      </c>
      <c r="P5" s="1000"/>
      <c r="Q5" s="1000"/>
      <c r="R5" s="954"/>
      <c r="S5" s="954"/>
      <c r="T5" s="954"/>
      <c r="U5" s="410" t="s">
        <v>33</v>
      </c>
      <c r="V5" s="1143" t="s">
        <v>887</v>
      </c>
      <c r="W5" s="1143"/>
      <c r="X5" s="1143"/>
      <c r="Y5" s="1143"/>
      <c r="Z5" s="884"/>
      <c r="AA5" s="884"/>
      <c r="AB5" s="884"/>
      <c r="AC5" s="884"/>
      <c r="AD5" s="884"/>
      <c r="AE5" s="884"/>
      <c r="AF5" s="884"/>
      <c r="AG5" s="884"/>
      <c r="AH5" s="884"/>
      <c r="AI5" s="1193"/>
    </row>
    <row r="6" spans="1:35" ht="15" customHeight="1">
      <c r="A6" s="1041"/>
      <c r="B6" s="1042"/>
      <c r="C6" s="1042"/>
      <c r="D6" s="1042"/>
      <c r="E6" s="1042"/>
      <c r="F6" s="1042"/>
      <c r="G6" s="1043"/>
      <c r="H6" s="1325" t="s">
        <v>888</v>
      </c>
      <c r="I6" s="2047"/>
      <c r="J6" s="2047"/>
      <c r="K6" s="2047"/>
      <c r="L6" s="2047"/>
      <c r="M6" s="2047"/>
      <c r="N6" s="2047"/>
      <c r="O6" s="2047"/>
      <c r="P6" s="2528"/>
      <c r="Q6" s="2528"/>
      <c r="R6" s="2528"/>
      <c r="S6" s="2528"/>
      <c r="T6" s="2528"/>
      <c r="U6" s="2528"/>
      <c r="V6" s="2528"/>
      <c r="W6" s="2528"/>
      <c r="X6" s="2528"/>
      <c r="Y6" s="2528"/>
      <c r="Z6" s="2528"/>
      <c r="AA6" s="2528"/>
      <c r="AB6" s="2528"/>
      <c r="AC6" s="2528"/>
      <c r="AD6" s="2528"/>
      <c r="AE6" s="2528"/>
      <c r="AF6" s="2528"/>
      <c r="AG6" s="2528"/>
      <c r="AH6" s="2528"/>
      <c r="AI6" s="1322"/>
    </row>
    <row r="7" spans="1:35" ht="15" customHeight="1">
      <c r="A7" s="1343"/>
      <c r="B7" s="1344"/>
      <c r="C7" s="1344"/>
      <c r="D7" s="1344"/>
      <c r="E7" s="1344"/>
      <c r="F7" s="1344"/>
      <c r="G7" s="1345"/>
      <c r="H7" s="1044"/>
      <c r="I7" s="953"/>
      <c r="J7" s="953"/>
      <c r="K7" s="953"/>
      <c r="L7" s="953"/>
      <c r="M7" s="953"/>
      <c r="N7" s="953"/>
      <c r="O7" s="953"/>
      <c r="P7" s="2529"/>
      <c r="Q7" s="2529"/>
      <c r="R7" s="2529"/>
      <c r="S7" s="2529"/>
      <c r="T7" s="2529"/>
      <c r="U7" s="2529"/>
      <c r="V7" s="2529"/>
      <c r="W7" s="2529"/>
      <c r="X7" s="2529"/>
      <c r="Y7" s="2529"/>
      <c r="Z7" s="2529"/>
      <c r="AA7" s="2529"/>
      <c r="AB7" s="2529"/>
      <c r="AC7" s="2529"/>
      <c r="AD7" s="2529"/>
      <c r="AE7" s="2529"/>
      <c r="AF7" s="2529"/>
      <c r="AG7" s="2529"/>
      <c r="AH7" s="2529"/>
      <c r="AI7" s="1045"/>
    </row>
    <row r="8" spans="1:35" ht="15" customHeight="1">
      <c r="A8" s="1342" t="s">
        <v>889</v>
      </c>
      <c r="B8" s="1924"/>
      <c r="C8" s="1924"/>
      <c r="D8" s="1924"/>
      <c r="E8" s="1924"/>
      <c r="F8" s="1924"/>
      <c r="G8" s="1925"/>
      <c r="H8" s="1152" t="s">
        <v>890</v>
      </c>
      <c r="I8" s="1153"/>
      <c r="J8" s="1153"/>
      <c r="K8" s="1154"/>
      <c r="L8" s="1143" t="s">
        <v>891</v>
      </c>
      <c r="M8" s="1143"/>
      <c r="N8" s="1143"/>
      <c r="O8" s="1143"/>
      <c r="P8" s="1143"/>
      <c r="Q8" s="1143"/>
      <c r="R8" s="1143"/>
      <c r="S8" s="1143"/>
      <c r="T8" s="1143"/>
      <c r="U8" s="1143"/>
      <c r="V8" s="1143"/>
      <c r="W8" s="1143"/>
      <c r="X8" s="1143"/>
      <c r="Y8" s="1143"/>
      <c r="Z8" s="1143"/>
      <c r="AA8" s="1143"/>
      <c r="AB8" s="1143"/>
      <c r="AC8" s="1143"/>
      <c r="AD8" s="1143"/>
      <c r="AE8" s="1143"/>
      <c r="AF8" s="1143"/>
      <c r="AG8" s="1143"/>
      <c r="AH8" s="1143"/>
      <c r="AI8" s="278"/>
    </row>
    <row r="9" spans="1:35" ht="12" customHeight="1">
      <c r="A9" s="1958"/>
      <c r="B9" s="1403"/>
      <c r="C9" s="1403"/>
      <c r="D9" s="1403"/>
      <c r="E9" s="1403"/>
      <c r="F9" s="1403"/>
      <c r="G9" s="1959"/>
      <c r="H9" s="1155"/>
      <c r="I9" s="1156"/>
      <c r="J9" s="1156"/>
      <c r="K9" s="1157"/>
      <c r="L9" s="1042"/>
      <c r="M9" s="2528"/>
      <c r="N9" s="2528"/>
      <c r="O9" s="2528"/>
      <c r="P9" s="2528"/>
      <c r="Q9" s="2528"/>
      <c r="R9" s="2528"/>
      <c r="S9" s="2528"/>
      <c r="T9" s="2528"/>
      <c r="U9" s="2528"/>
      <c r="V9" s="2528"/>
      <c r="W9" s="2528"/>
      <c r="X9" s="2528"/>
      <c r="Y9" s="2528"/>
      <c r="Z9" s="2528"/>
      <c r="AA9" s="2528"/>
      <c r="AB9" s="2528"/>
      <c r="AC9" s="2528"/>
      <c r="AD9" s="2528"/>
      <c r="AE9" s="2528"/>
      <c r="AF9" s="2528"/>
      <c r="AG9" s="2528"/>
      <c r="AH9" s="2528"/>
      <c r="AI9" s="1043"/>
    </row>
    <row r="10" spans="1:35" ht="15" customHeight="1">
      <c r="A10" s="1958"/>
      <c r="B10" s="1403"/>
      <c r="C10" s="1403"/>
      <c r="D10" s="1403"/>
      <c r="E10" s="1403"/>
      <c r="F10" s="1403"/>
      <c r="G10" s="1959"/>
      <c r="H10" s="1623"/>
      <c r="I10" s="1353"/>
      <c r="J10" s="1353"/>
      <c r="K10" s="1624"/>
      <c r="L10" s="1344"/>
      <c r="M10" s="2529"/>
      <c r="N10" s="2529"/>
      <c r="O10" s="2529"/>
      <c r="P10" s="2529"/>
      <c r="Q10" s="2529"/>
      <c r="R10" s="2529"/>
      <c r="S10" s="2529"/>
      <c r="T10" s="2529"/>
      <c r="U10" s="2529"/>
      <c r="V10" s="2529"/>
      <c r="W10" s="2529"/>
      <c r="X10" s="2529"/>
      <c r="Y10" s="2529"/>
      <c r="Z10" s="2529"/>
      <c r="AA10" s="2529"/>
      <c r="AB10" s="2529"/>
      <c r="AC10" s="2529"/>
      <c r="AD10" s="2529"/>
      <c r="AE10" s="2529"/>
      <c r="AF10" s="2529"/>
      <c r="AG10" s="2529"/>
      <c r="AH10" s="2529"/>
      <c r="AI10" s="1345"/>
    </row>
    <row r="11" spans="1:35" ht="26" customHeight="1">
      <c r="A11" s="1958"/>
      <c r="B11" s="1403"/>
      <c r="C11" s="1403"/>
      <c r="D11" s="1403"/>
      <c r="E11" s="1403"/>
      <c r="F11" s="1403"/>
      <c r="G11" s="1959"/>
      <c r="H11" s="2540" t="s">
        <v>1278</v>
      </c>
      <c r="I11" s="2540" t="s">
        <v>84</v>
      </c>
      <c r="J11" s="2541"/>
      <c r="K11" s="2542"/>
      <c r="L11" s="2546" t="s">
        <v>1279</v>
      </c>
      <c r="M11" s="2547"/>
      <c r="N11" s="2547"/>
      <c r="O11" s="2547"/>
      <c r="P11" s="2547"/>
      <c r="Q11" s="2547"/>
      <c r="R11" s="2547"/>
      <c r="S11" s="2547"/>
      <c r="T11" s="2547"/>
      <c r="U11" s="2547"/>
      <c r="V11" s="2547"/>
      <c r="W11" s="2547"/>
      <c r="X11" s="2547"/>
      <c r="Y11" s="2547"/>
      <c r="Z11" s="2547"/>
      <c r="AA11" s="2547"/>
      <c r="AB11" s="2547"/>
      <c r="AC11" s="2547"/>
      <c r="AD11" s="2547"/>
      <c r="AE11" s="2547"/>
      <c r="AF11" s="2547"/>
      <c r="AG11" s="2547"/>
      <c r="AH11" s="2547"/>
      <c r="AI11" s="2548"/>
    </row>
    <row r="12" spans="1:35" ht="15" customHeight="1">
      <c r="A12" s="1958"/>
      <c r="B12" s="1403"/>
      <c r="C12" s="1403"/>
      <c r="D12" s="1403"/>
      <c r="E12" s="1403"/>
      <c r="F12" s="1403"/>
      <c r="G12" s="1959"/>
      <c r="H12" s="2565"/>
      <c r="I12" s="2543"/>
      <c r="J12" s="2544"/>
      <c r="K12" s="2545"/>
      <c r="L12" s="2534" t="s">
        <v>892</v>
      </c>
      <c r="M12" s="2534"/>
      <c r="N12" s="2534" t="s">
        <v>73</v>
      </c>
      <c r="O12" s="2534"/>
      <c r="P12" s="2534" t="s">
        <v>74</v>
      </c>
      <c r="Q12" s="2534"/>
      <c r="R12" s="2534" t="s">
        <v>75</v>
      </c>
      <c r="S12" s="2534"/>
      <c r="T12" s="2534" t="s">
        <v>76</v>
      </c>
      <c r="U12" s="2534"/>
      <c r="V12" s="2534" t="s">
        <v>77</v>
      </c>
      <c r="W12" s="2534"/>
      <c r="X12" s="2534" t="s">
        <v>78</v>
      </c>
      <c r="Y12" s="2534"/>
      <c r="Z12" s="2534" t="s">
        <v>79</v>
      </c>
      <c r="AA12" s="2534"/>
      <c r="AB12" s="2534" t="s">
        <v>80</v>
      </c>
      <c r="AC12" s="2534"/>
      <c r="AD12" s="2534" t="s">
        <v>81</v>
      </c>
      <c r="AE12" s="2534"/>
      <c r="AF12" s="2534" t="s">
        <v>82</v>
      </c>
      <c r="AG12" s="2534"/>
      <c r="AH12" s="2534" t="s">
        <v>83</v>
      </c>
      <c r="AI12" s="2534"/>
    </row>
    <row r="13" spans="1:35" ht="15" customHeight="1">
      <c r="A13" s="1958"/>
      <c r="B13" s="1403"/>
      <c r="C13" s="1403"/>
      <c r="D13" s="1403"/>
      <c r="E13" s="1403"/>
      <c r="F13" s="1403"/>
      <c r="G13" s="1959"/>
      <c r="H13" s="2565"/>
      <c r="I13" s="2535" t="s">
        <v>1280</v>
      </c>
      <c r="J13" s="2536"/>
      <c r="K13" s="2537"/>
      <c r="L13" s="2538"/>
      <c r="M13" s="2539"/>
      <c r="N13" s="2538"/>
      <c r="O13" s="2539"/>
      <c r="P13" s="2538"/>
      <c r="Q13" s="2539"/>
      <c r="R13" s="2538"/>
      <c r="S13" s="2539"/>
      <c r="T13" s="2538"/>
      <c r="U13" s="2539"/>
      <c r="V13" s="2538"/>
      <c r="W13" s="2539"/>
      <c r="X13" s="2538"/>
      <c r="Y13" s="2539"/>
      <c r="Z13" s="2538"/>
      <c r="AA13" s="2539"/>
      <c r="AB13" s="2538"/>
      <c r="AC13" s="2539"/>
      <c r="AD13" s="2538"/>
      <c r="AE13" s="2539"/>
      <c r="AF13" s="2538"/>
      <c r="AG13" s="2539"/>
      <c r="AH13" s="2538"/>
      <c r="AI13" s="2539"/>
    </row>
    <row r="14" spans="1:35" ht="15" customHeight="1">
      <c r="A14" s="1958"/>
      <c r="B14" s="1403"/>
      <c r="C14" s="1403"/>
      <c r="D14" s="1403"/>
      <c r="E14" s="1403"/>
      <c r="F14" s="1403"/>
      <c r="G14" s="1959"/>
      <c r="H14" s="2565"/>
      <c r="I14" s="2535" t="s">
        <v>920</v>
      </c>
      <c r="J14" s="2536"/>
      <c r="K14" s="2537"/>
      <c r="L14" s="2538"/>
      <c r="M14" s="2539"/>
      <c r="N14" s="2538"/>
      <c r="O14" s="2539"/>
      <c r="P14" s="2538"/>
      <c r="Q14" s="2539"/>
      <c r="R14" s="2538"/>
      <c r="S14" s="2539"/>
      <c r="T14" s="2538"/>
      <c r="U14" s="2539"/>
      <c r="V14" s="2538"/>
      <c r="W14" s="2539"/>
      <c r="X14" s="2538"/>
      <c r="Y14" s="2539"/>
      <c r="Z14" s="2538"/>
      <c r="AA14" s="2539"/>
      <c r="AB14" s="2538"/>
      <c r="AC14" s="2539"/>
      <c r="AD14" s="2538"/>
      <c r="AE14" s="2539"/>
      <c r="AF14" s="2538"/>
      <c r="AG14" s="2539"/>
      <c r="AH14" s="2538"/>
      <c r="AI14" s="2539"/>
    </row>
    <row r="15" spans="1:35" ht="15" customHeight="1">
      <c r="A15" s="1958"/>
      <c r="B15" s="1403"/>
      <c r="C15" s="1403"/>
      <c r="D15" s="1403"/>
      <c r="E15" s="1403"/>
      <c r="F15" s="1403"/>
      <c r="G15" s="1959"/>
      <c r="H15" s="2565"/>
      <c r="I15" s="2535" t="s">
        <v>1281</v>
      </c>
      <c r="J15" s="2536"/>
      <c r="K15" s="2537"/>
      <c r="L15" s="2549"/>
      <c r="M15" s="2550"/>
      <c r="N15" s="2549"/>
      <c r="O15" s="2550"/>
      <c r="P15" s="2549"/>
      <c r="Q15" s="2550"/>
      <c r="R15" s="2549"/>
      <c r="S15" s="2550"/>
      <c r="T15" s="2549"/>
      <c r="U15" s="2550"/>
      <c r="V15" s="2549"/>
      <c r="W15" s="2550"/>
      <c r="X15" s="2549"/>
      <c r="Y15" s="2550"/>
      <c r="Z15" s="2549"/>
      <c r="AA15" s="2550"/>
      <c r="AB15" s="2549"/>
      <c r="AC15" s="2550"/>
      <c r="AD15" s="2549"/>
      <c r="AE15" s="2550"/>
      <c r="AF15" s="2549"/>
      <c r="AG15" s="2550"/>
      <c r="AH15" s="2549"/>
      <c r="AI15" s="2550"/>
    </row>
    <row r="16" spans="1:35" ht="15" customHeight="1">
      <c r="A16" s="1958"/>
      <c r="B16" s="1403"/>
      <c r="C16" s="1403"/>
      <c r="D16" s="1403"/>
      <c r="E16" s="1403"/>
      <c r="F16" s="1403"/>
      <c r="G16" s="1959"/>
      <c r="H16" s="2565"/>
      <c r="I16" s="2535" t="s">
        <v>1282</v>
      </c>
      <c r="J16" s="2536"/>
      <c r="K16" s="2537"/>
      <c r="L16" s="2549"/>
      <c r="M16" s="2550"/>
      <c r="N16" s="2549"/>
      <c r="O16" s="2550"/>
      <c r="P16" s="2549"/>
      <c r="Q16" s="2550"/>
      <c r="R16" s="2549"/>
      <c r="S16" s="2550"/>
      <c r="T16" s="2549"/>
      <c r="U16" s="2550"/>
      <c r="V16" s="2549"/>
      <c r="W16" s="2550"/>
      <c r="X16" s="2549"/>
      <c r="Y16" s="2550"/>
      <c r="Z16" s="2549"/>
      <c r="AA16" s="2550"/>
      <c r="AB16" s="2549"/>
      <c r="AC16" s="2550"/>
      <c r="AD16" s="2549"/>
      <c r="AE16" s="2550"/>
      <c r="AF16" s="2549"/>
      <c r="AG16" s="2550"/>
      <c r="AH16" s="2549"/>
      <c r="AI16" s="2550"/>
    </row>
    <row r="17" spans="1:35" ht="15" customHeight="1">
      <c r="A17" s="1958"/>
      <c r="B17" s="1403"/>
      <c r="C17" s="1403"/>
      <c r="D17" s="1403"/>
      <c r="E17" s="1403"/>
      <c r="F17" s="1403"/>
      <c r="G17" s="1959"/>
      <c r="H17" s="2565"/>
      <c r="I17" s="2535" t="s">
        <v>1283</v>
      </c>
      <c r="J17" s="2536"/>
      <c r="K17" s="2537"/>
      <c r="L17" s="2549"/>
      <c r="M17" s="2550"/>
      <c r="N17" s="2549"/>
      <c r="O17" s="2550"/>
      <c r="P17" s="2549"/>
      <c r="Q17" s="2550"/>
      <c r="R17" s="2549"/>
      <c r="S17" s="2550"/>
      <c r="T17" s="2549"/>
      <c r="U17" s="2550"/>
      <c r="V17" s="2549"/>
      <c r="W17" s="2550"/>
      <c r="X17" s="2549"/>
      <c r="Y17" s="2550"/>
      <c r="Z17" s="2549"/>
      <c r="AA17" s="2550"/>
      <c r="AB17" s="2549"/>
      <c r="AC17" s="2550"/>
      <c r="AD17" s="2549"/>
      <c r="AE17" s="2550"/>
      <c r="AF17" s="2549"/>
      <c r="AG17" s="2550"/>
      <c r="AH17" s="2549"/>
      <c r="AI17" s="2550"/>
    </row>
    <row r="18" spans="1:35" ht="15" customHeight="1">
      <c r="A18" s="1958"/>
      <c r="B18" s="1403"/>
      <c r="C18" s="1403"/>
      <c r="D18" s="1403"/>
      <c r="E18" s="1403"/>
      <c r="F18" s="1403"/>
      <c r="G18" s="1959"/>
      <c r="H18" s="2565"/>
      <c r="I18" s="2535" t="s">
        <v>1284</v>
      </c>
      <c r="J18" s="2536"/>
      <c r="K18" s="2537"/>
      <c r="L18" s="2551"/>
      <c r="M18" s="2552"/>
      <c r="N18" s="2551"/>
      <c r="O18" s="2552"/>
      <c r="P18" s="2551"/>
      <c r="Q18" s="2552"/>
      <c r="R18" s="2551"/>
      <c r="S18" s="2552"/>
      <c r="T18" s="2551"/>
      <c r="U18" s="2552"/>
      <c r="V18" s="2551"/>
      <c r="W18" s="2552"/>
      <c r="X18" s="2551"/>
      <c r="Y18" s="2552"/>
      <c r="Z18" s="2551"/>
      <c r="AA18" s="2552"/>
      <c r="AB18" s="2551"/>
      <c r="AC18" s="2552"/>
      <c r="AD18" s="2551"/>
      <c r="AE18" s="2552"/>
      <c r="AF18" s="2551"/>
      <c r="AG18" s="2552"/>
      <c r="AH18" s="2551"/>
      <c r="AI18" s="2552"/>
    </row>
    <row r="19" spans="1:35" ht="26" customHeight="1">
      <c r="A19" s="1958"/>
      <c r="B19" s="1403"/>
      <c r="C19" s="1403"/>
      <c r="D19" s="1403"/>
      <c r="E19" s="1403"/>
      <c r="F19" s="1403"/>
      <c r="G19" s="1959"/>
      <c r="H19" s="2565"/>
      <c r="I19" s="2540" t="s">
        <v>414</v>
      </c>
      <c r="J19" s="2541"/>
      <c r="K19" s="2542"/>
      <c r="L19" s="2546" t="s">
        <v>1279</v>
      </c>
      <c r="M19" s="2547"/>
      <c r="N19" s="2547"/>
      <c r="O19" s="2547"/>
      <c r="P19" s="2547"/>
      <c r="Q19" s="2547"/>
      <c r="R19" s="2547"/>
      <c r="S19" s="2547"/>
      <c r="T19" s="2547"/>
      <c r="U19" s="2547"/>
      <c r="V19" s="2547"/>
      <c r="W19" s="2547"/>
      <c r="X19" s="2547"/>
      <c r="Y19" s="2547"/>
      <c r="Z19" s="2547"/>
      <c r="AA19" s="2547"/>
      <c r="AB19" s="2547"/>
      <c r="AC19" s="2547"/>
      <c r="AD19" s="2547"/>
      <c r="AE19" s="2547"/>
      <c r="AF19" s="2547"/>
      <c r="AG19" s="2547"/>
      <c r="AH19" s="2547"/>
      <c r="AI19" s="2548"/>
    </row>
    <row r="20" spans="1:35" ht="15" customHeight="1">
      <c r="A20" s="1958"/>
      <c r="B20" s="1403"/>
      <c r="C20" s="1403"/>
      <c r="D20" s="1403"/>
      <c r="E20" s="1403"/>
      <c r="F20" s="1403"/>
      <c r="G20" s="1959"/>
      <c r="H20" s="2565"/>
      <c r="I20" s="2543"/>
      <c r="J20" s="2544"/>
      <c r="K20" s="2545"/>
      <c r="L20" s="2553" t="s">
        <v>892</v>
      </c>
      <c r="M20" s="2554"/>
      <c r="N20" s="2553" t="s">
        <v>73</v>
      </c>
      <c r="O20" s="2554"/>
      <c r="P20" s="2553" t="s">
        <v>74</v>
      </c>
      <c r="Q20" s="2554"/>
      <c r="R20" s="2553" t="s">
        <v>75</v>
      </c>
      <c r="S20" s="2554"/>
      <c r="T20" s="2553" t="s">
        <v>76</v>
      </c>
      <c r="U20" s="2554"/>
      <c r="V20" s="2553" t="s">
        <v>77</v>
      </c>
      <c r="W20" s="2554"/>
      <c r="X20" s="2553" t="s">
        <v>78</v>
      </c>
      <c r="Y20" s="2554"/>
      <c r="Z20" s="2553" t="s">
        <v>79</v>
      </c>
      <c r="AA20" s="2554"/>
      <c r="AB20" s="2553" t="s">
        <v>80</v>
      </c>
      <c r="AC20" s="2554"/>
      <c r="AD20" s="2553" t="s">
        <v>81</v>
      </c>
      <c r="AE20" s="2554"/>
      <c r="AF20" s="2553" t="s">
        <v>82</v>
      </c>
      <c r="AG20" s="2554"/>
      <c r="AH20" s="2553" t="s">
        <v>83</v>
      </c>
      <c r="AI20" s="2554"/>
    </row>
    <row r="21" spans="1:35" ht="15" customHeight="1">
      <c r="A21" s="1958"/>
      <c r="B21" s="1403"/>
      <c r="C21" s="1403"/>
      <c r="D21" s="1403"/>
      <c r="E21" s="1403"/>
      <c r="F21" s="1403"/>
      <c r="G21" s="1959"/>
      <c r="H21" s="2565"/>
      <c r="I21" s="2535" t="s">
        <v>1280</v>
      </c>
      <c r="J21" s="2536"/>
      <c r="K21" s="2537"/>
      <c r="L21" s="2555"/>
      <c r="M21" s="2555"/>
      <c r="N21" s="2555"/>
      <c r="O21" s="2555"/>
      <c r="P21" s="2555"/>
      <c r="Q21" s="2555"/>
      <c r="R21" s="2555"/>
      <c r="S21" s="2555"/>
      <c r="T21" s="2555"/>
      <c r="U21" s="2555"/>
      <c r="V21" s="2555"/>
      <c r="W21" s="2555"/>
      <c r="X21" s="2555"/>
      <c r="Y21" s="2555"/>
      <c r="Z21" s="2555"/>
      <c r="AA21" s="2555"/>
      <c r="AB21" s="2555"/>
      <c r="AC21" s="2555"/>
      <c r="AD21" s="2555"/>
      <c r="AE21" s="2555"/>
      <c r="AF21" s="2555"/>
      <c r="AG21" s="2555"/>
      <c r="AH21" s="2555"/>
      <c r="AI21" s="2555"/>
    </row>
    <row r="22" spans="1:35" ht="15" customHeight="1">
      <c r="A22" s="1958"/>
      <c r="B22" s="1403"/>
      <c r="C22" s="1403"/>
      <c r="D22" s="1403"/>
      <c r="E22" s="1403"/>
      <c r="F22" s="1403"/>
      <c r="G22" s="1959"/>
      <c r="H22" s="2565"/>
      <c r="I22" s="2535" t="s">
        <v>920</v>
      </c>
      <c r="J22" s="2536"/>
      <c r="K22" s="2537"/>
      <c r="L22" s="2538"/>
      <c r="M22" s="2539"/>
      <c r="N22" s="2555"/>
      <c r="O22" s="2555"/>
      <c r="P22" s="2555"/>
      <c r="Q22" s="2555"/>
      <c r="R22" s="2555"/>
      <c r="S22" s="2555"/>
      <c r="T22" s="2555"/>
      <c r="U22" s="2555"/>
      <c r="V22" s="2555"/>
      <c r="W22" s="2555"/>
      <c r="X22" s="2555"/>
      <c r="Y22" s="2555"/>
      <c r="Z22" s="2555"/>
      <c r="AA22" s="2555"/>
      <c r="AB22" s="2555"/>
      <c r="AC22" s="2555"/>
      <c r="AD22" s="2555"/>
      <c r="AE22" s="2555"/>
      <c r="AF22" s="2555"/>
      <c r="AG22" s="2555"/>
      <c r="AH22" s="2555"/>
      <c r="AI22" s="2555"/>
    </row>
    <row r="23" spans="1:35" ht="15" customHeight="1">
      <c r="A23" s="1958"/>
      <c r="B23" s="1403"/>
      <c r="C23" s="1403"/>
      <c r="D23" s="1403"/>
      <c r="E23" s="1403"/>
      <c r="F23" s="1403"/>
      <c r="G23" s="1959"/>
      <c r="H23" s="2565"/>
      <c r="I23" s="2535" t="s">
        <v>1281</v>
      </c>
      <c r="J23" s="2536"/>
      <c r="K23" s="2537"/>
      <c r="L23" s="2549"/>
      <c r="M23" s="2550"/>
      <c r="N23" s="2556"/>
      <c r="O23" s="2556"/>
      <c r="P23" s="2556"/>
      <c r="Q23" s="2556"/>
      <c r="R23" s="2556"/>
      <c r="S23" s="2556"/>
      <c r="T23" s="2556"/>
      <c r="U23" s="2556"/>
      <c r="V23" s="2556"/>
      <c r="W23" s="2556"/>
      <c r="X23" s="2556"/>
      <c r="Y23" s="2556"/>
      <c r="Z23" s="2556"/>
      <c r="AA23" s="2556"/>
      <c r="AB23" s="2556"/>
      <c r="AC23" s="2556"/>
      <c r="AD23" s="2556"/>
      <c r="AE23" s="2556"/>
      <c r="AF23" s="2556"/>
      <c r="AG23" s="2556"/>
      <c r="AH23" s="2556"/>
      <c r="AI23" s="2556"/>
    </row>
    <row r="24" spans="1:35" ht="15" customHeight="1">
      <c r="A24" s="1958"/>
      <c r="B24" s="1403"/>
      <c r="C24" s="1403"/>
      <c r="D24" s="1403"/>
      <c r="E24" s="1403"/>
      <c r="F24" s="1403"/>
      <c r="G24" s="1959"/>
      <c r="H24" s="2565"/>
      <c r="I24" s="2535" t="s">
        <v>1282</v>
      </c>
      <c r="J24" s="2536"/>
      <c r="K24" s="2537"/>
      <c r="L24" s="2549"/>
      <c r="M24" s="2550"/>
      <c r="N24" s="2556"/>
      <c r="O24" s="2556"/>
      <c r="P24" s="2556"/>
      <c r="Q24" s="2556"/>
      <c r="R24" s="2556"/>
      <c r="S24" s="2556"/>
      <c r="T24" s="2556"/>
      <c r="U24" s="2556"/>
      <c r="V24" s="2556"/>
      <c r="W24" s="2556"/>
      <c r="X24" s="2556"/>
      <c r="Y24" s="2556"/>
      <c r="Z24" s="2556"/>
      <c r="AA24" s="2556"/>
      <c r="AB24" s="2556"/>
      <c r="AC24" s="2556"/>
      <c r="AD24" s="2556"/>
      <c r="AE24" s="2556"/>
      <c r="AF24" s="2556"/>
      <c r="AG24" s="2556"/>
      <c r="AH24" s="2556"/>
      <c r="AI24" s="2556"/>
    </row>
    <row r="25" spans="1:35" ht="15" customHeight="1">
      <c r="A25" s="1958"/>
      <c r="B25" s="1403"/>
      <c r="C25" s="1403"/>
      <c r="D25" s="1403"/>
      <c r="E25" s="1403"/>
      <c r="F25" s="1403"/>
      <c r="G25" s="1959"/>
      <c r="H25" s="2565"/>
      <c r="I25" s="2535" t="s">
        <v>1283</v>
      </c>
      <c r="J25" s="2536"/>
      <c r="K25" s="2537"/>
      <c r="L25" s="2549"/>
      <c r="M25" s="2550"/>
      <c r="N25" s="2556"/>
      <c r="O25" s="2556"/>
      <c r="P25" s="2556"/>
      <c r="Q25" s="2556"/>
      <c r="R25" s="2556"/>
      <c r="S25" s="2556"/>
      <c r="T25" s="2556"/>
      <c r="U25" s="2556"/>
      <c r="V25" s="2556"/>
      <c r="W25" s="2556"/>
      <c r="X25" s="2556"/>
      <c r="Y25" s="2556"/>
      <c r="Z25" s="2556"/>
      <c r="AA25" s="2556"/>
      <c r="AB25" s="2556"/>
      <c r="AC25" s="2556"/>
      <c r="AD25" s="2556"/>
      <c r="AE25" s="2556"/>
      <c r="AF25" s="2556"/>
      <c r="AG25" s="2556"/>
      <c r="AH25" s="2556"/>
      <c r="AI25" s="2556"/>
    </row>
    <row r="26" spans="1:35" ht="15" customHeight="1">
      <c r="A26" s="1958"/>
      <c r="B26" s="1403"/>
      <c r="C26" s="1403"/>
      <c r="D26" s="1403"/>
      <c r="E26" s="1403"/>
      <c r="F26" s="1403"/>
      <c r="G26" s="1959"/>
      <c r="H26" s="2566"/>
      <c r="I26" s="2535" t="s">
        <v>1284</v>
      </c>
      <c r="J26" s="2536"/>
      <c r="K26" s="2537"/>
      <c r="L26" s="2549"/>
      <c r="M26" s="2550"/>
      <c r="N26" s="2556"/>
      <c r="O26" s="2556"/>
      <c r="P26" s="2556"/>
      <c r="Q26" s="2556"/>
      <c r="R26" s="2556"/>
      <c r="S26" s="2556"/>
      <c r="T26" s="2556"/>
      <c r="U26" s="2556"/>
      <c r="V26" s="2556"/>
      <c r="W26" s="2556"/>
      <c r="X26" s="2556"/>
      <c r="Y26" s="2556"/>
      <c r="Z26" s="2556"/>
      <c r="AA26" s="2556"/>
      <c r="AB26" s="2556"/>
      <c r="AC26" s="2556"/>
      <c r="AD26" s="2556"/>
      <c r="AE26" s="2556"/>
      <c r="AF26" s="2556"/>
      <c r="AG26" s="2556"/>
      <c r="AH26" s="2556"/>
      <c r="AI26" s="2556"/>
    </row>
    <row r="27" spans="1:35" ht="15" customHeight="1">
      <c r="A27" s="1958"/>
      <c r="B27" s="1403"/>
      <c r="C27" s="1403"/>
      <c r="D27" s="1403"/>
      <c r="E27" s="1403"/>
      <c r="F27" s="1403"/>
      <c r="G27" s="1959"/>
      <c r="H27" s="2558" t="s">
        <v>1285</v>
      </c>
      <c r="I27" s="2559"/>
      <c r="J27" s="2559"/>
      <c r="K27" s="2559"/>
      <c r="L27" s="2559"/>
      <c r="M27" s="2559"/>
      <c r="N27" s="2559"/>
      <c r="O27" s="2559"/>
      <c r="P27" s="2559"/>
      <c r="Q27" s="2559"/>
      <c r="R27" s="2559"/>
      <c r="S27" s="2559"/>
      <c r="T27" s="2559"/>
      <c r="U27" s="2559"/>
      <c r="V27" s="2559"/>
      <c r="W27" s="2559"/>
      <c r="X27" s="2559"/>
      <c r="Y27" s="2559"/>
      <c r="Z27" s="2559"/>
      <c r="AA27" s="2559"/>
      <c r="AB27" s="2559"/>
      <c r="AC27" s="2559"/>
      <c r="AD27" s="2559"/>
      <c r="AE27" s="2559"/>
      <c r="AF27" s="2559"/>
      <c r="AG27" s="2559"/>
      <c r="AH27" s="2559"/>
      <c r="AI27" s="2560"/>
    </row>
    <row r="28" spans="1:35" ht="15" customHeight="1">
      <c r="A28" s="1958"/>
      <c r="B28" s="1403"/>
      <c r="C28" s="1403"/>
      <c r="D28" s="1403"/>
      <c r="E28" s="1403"/>
      <c r="F28" s="1403"/>
      <c r="G28" s="1959"/>
      <c r="H28" s="2561"/>
      <c r="I28" s="2562"/>
      <c r="J28" s="2562"/>
      <c r="K28" s="2562"/>
      <c r="L28" s="2562"/>
      <c r="M28" s="2562"/>
      <c r="N28" s="2562"/>
      <c r="O28" s="2562"/>
      <c r="P28" s="2562"/>
      <c r="Q28" s="2562"/>
      <c r="R28" s="2562"/>
      <c r="S28" s="2562"/>
      <c r="T28" s="2562"/>
      <c r="U28" s="2562"/>
      <c r="V28" s="2562"/>
      <c r="W28" s="2562"/>
      <c r="X28" s="2562"/>
      <c r="Y28" s="2562"/>
      <c r="Z28" s="2562"/>
      <c r="AA28" s="2562"/>
      <c r="AB28" s="2562"/>
      <c r="AC28" s="2562"/>
      <c r="AD28" s="2562"/>
      <c r="AE28" s="2562"/>
      <c r="AF28" s="2562"/>
      <c r="AG28" s="2562"/>
      <c r="AH28" s="2562"/>
      <c r="AI28" s="2564"/>
    </row>
    <row r="29" spans="1:35" ht="13.5" customHeight="1">
      <c r="A29" s="1958"/>
      <c r="B29" s="1403"/>
      <c r="C29" s="1403"/>
      <c r="D29" s="1403"/>
      <c r="E29" s="1403"/>
      <c r="F29" s="1403"/>
      <c r="G29" s="1959"/>
      <c r="H29" s="1197"/>
      <c r="I29" s="2563"/>
      <c r="J29" s="2563"/>
      <c r="K29" s="2563"/>
      <c r="L29" s="2563"/>
      <c r="M29" s="2563"/>
      <c r="N29" s="2563"/>
      <c r="O29" s="2563"/>
      <c r="P29" s="2563"/>
      <c r="Q29" s="2563"/>
      <c r="R29" s="2563"/>
      <c r="S29" s="2563"/>
      <c r="T29" s="2563"/>
      <c r="U29" s="2563"/>
      <c r="V29" s="2563"/>
      <c r="W29" s="2563"/>
      <c r="X29" s="2563"/>
      <c r="Y29" s="2563"/>
      <c r="Z29" s="2563"/>
      <c r="AA29" s="2563"/>
      <c r="AB29" s="2563"/>
      <c r="AC29" s="2563"/>
      <c r="AD29" s="2563"/>
      <c r="AE29" s="2563"/>
      <c r="AF29" s="2563"/>
      <c r="AG29" s="2563"/>
      <c r="AH29" s="2563"/>
      <c r="AI29" s="1185"/>
    </row>
    <row r="30" spans="1:35" ht="15" customHeight="1">
      <c r="A30" s="1958"/>
      <c r="B30" s="1403"/>
      <c r="C30" s="1403"/>
      <c r="D30" s="1403"/>
      <c r="E30" s="1403"/>
      <c r="F30" s="1403"/>
      <c r="G30" s="1959"/>
      <c r="H30" s="1152" t="s">
        <v>893</v>
      </c>
      <c r="I30" s="1153"/>
      <c r="J30" s="1153"/>
      <c r="K30" s="1154"/>
      <c r="L30" s="883" t="s">
        <v>4</v>
      </c>
      <c r="M30" s="884"/>
      <c r="N30" s="884"/>
      <c r="O30" s="884"/>
      <c r="P30" s="884"/>
      <c r="Q30" s="2557"/>
      <c r="R30" s="2557"/>
      <c r="S30" s="2557"/>
      <c r="T30" s="2557"/>
      <c r="U30" s="2557"/>
      <c r="V30" s="2557"/>
      <c r="W30" s="2557"/>
      <c r="X30" s="2557"/>
      <c r="Y30" s="2557"/>
      <c r="Z30" s="2557"/>
      <c r="AA30" s="2557"/>
      <c r="AB30" s="2557"/>
      <c r="AC30" s="2557"/>
      <c r="AD30" s="2557"/>
      <c r="AE30" s="2557"/>
      <c r="AF30" s="2557"/>
      <c r="AG30" s="2557"/>
      <c r="AH30" s="2557"/>
      <c r="AI30" s="1193"/>
    </row>
    <row r="31" spans="1:35" ht="15" customHeight="1">
      <c r="A31" s="1958"/>
      <c r="B31" s="1403"/>
      <c r="C31" s="1403"/>
      <c r="D31" s="1403"/>
      <c r="E31" s="1403"/>
      <c r="F31" s="1403"/>
      <c r="G31" s="1959"/>
      <c r="H31" s="1623"/>
      <c r="I31" s="1353"/>
      <c r="J31" s="1353"/>
      <c r="K31" s="1624"/>
      <c r="L31" s="1044"/>
      <c r="M31" s="953"/>
      <c r="N31" s="953"/>
      <c r="O31" s="953"/>
      <c r="P31" s="953"/>
      <c r="Q31" s="2101"/>
      <c r="R31" s="2101"/>
      <c r="S31" s="2101"/>
      <c r="T31" s="2101"/>
      <c r="U31" s="2101"/>
      <c r="V31" s="2101"/>
      <c r="W31" s="2101"/>
      <c r="X31" s="2101"/>
      <c r="Y31" s="2101"/>
      <c r="Z31" s="2101"/>
      <c r="AA31" s="2101"/>
      <c r="AB31" s="2101"/>
      <c r="AC31" s="2101"/>
      <c r="AD31" s="2101"/>
      <c r="AE31" s="2101"/>
      <c r="AF31" s="2101"/>
      <c r="AG31" s="2101"/>
      <c r="AH31" s="2101"/>
      <c r="AI31" s="1045"/>
    </row>
    <row r="32" spans="1:35" ht="15" customHeight="1">
      <c r="A32" s="1958"/>
      <c r="B32" s="1403"/>
      <c r="C32" s="1403"/>
      <c r="D32" s="1403"/>
      <c r="E32" s="1403"/>
      <c r="F32" s="1403"/>
      <c r="G32" s="1959"/>
      <c r="H32" s="1152" t="s">
        <v>894</v>
      </c>
      <c r="I32" s="1153"/>
      <c r="J32" s="1153"/>
      <c r="K32" s="1154"/>
      <c r="L32" s="883" t="s">
        <v>4</v>
      </c>
      <c r="M32" s="884"/>
      <c r="N32" s="884"/>
      <c r="O32" s="884"/>
      <c r="P32" s="884"/>
      <c r="Q32" s="2557"/>
      <c r="R32" s="2557"/>
      <c r="S32" s="2557"/>
      <c r="T32" s="2557"/>
      <c r="U32" s="2557"/>
      <c r="V32" s="2557"/>
      <c r="W32" s="2557"/>
      <c r="X32" s="2557"/>
      <c r="Y32" s="2557"/>
      <c r="Z32" s="2557"/>
      <c r="AA32" s="2557"/>
      <c r="AB32" s="2557"/>
      <c r="AC32" s="2557"/>
      <c r="AD32" s="2557"/>
      <c r="AE32" s="2557"/>
      <c r="AF32" s="2557"/>
      <c r="AG32" s="2557"/>
      <c r="AH32" s="2557"/>
      <c r="AI32" s="1193"/>
    </row>
    <row r="33" spans="1:35" ht="15" customHeight="1">
      <c r="A33" s="1958"/>
      <c r="B33" s="1403"/>
      <c r="C33" s="1403"/>
      <c r="D33" s="1403"/>
      <c r="E33" s="1403"/>
      <c r="F33" s="1403"/>
      <c r="G33" s="1959"/>
      <c r="H33" s="1623"/>
      <c r="I33" s="1353"/>
      <c r="J33" s="1353"/>
      <c r="K33" s="1624"/>
      <c r="L33" s="1044"/>
      <c r="M33" s="953"/>
      <c r="N33" s="953"/>
      <c r="O33" s="953"/>
      <c r="P33" s="953"/>
      <c r="Q33" s="2101"/>
      <c r="R33" s="2101"/>
      <c r="S33" s="2101"/>
      <c r="T33" s="2101"/>
      <c r="U33" s="2101"/>
      <c r="V33" s="2101"/>
      <c r="W33" s="2101"/>
      <c r="X33" s="2101"/>
      <c r="Y33" s="2101"/>
      <c r="Z33" s="2101"/>
      <c r="AA33" s="2101"/>
      <c r="AB33" s="2101"/>
      <c r="AC33" s="2101"/>
      <c r="AD33" s="2101"/>
      <c r="AE33" s="2101"/>
      <c r="AF33" s="2101"/>
      <c r="AG33" s="2101"/>
      <c r="AH33" s="2101"/>
      <c r="AI33" s="1045"/>
    </row>
    <row r="34" spans="1:35" ht="15" customHeight="1">
      <c r="A34" s="1958"/>
      <c r="B34" s="1403"/>
      <c r="C34" s="1403"/>
      <c r="D34" s="1403"/>
      <c r="E34" s="1403"/>
      <c r="F34" s="1403"/>
      <c r="G34" s="1959"/>
      <c r="H34" s="1152" t="s">
        <v>895</v>
      </c>
      <c r="I34" s="1153"/>
      <c r="J34" s="1153"/>
      <c r="K34" s="1154"/>
      <c r="L34" s="883" t="s">
        <v>4</v>
      </c>
      <c r="M34" s="884"/>
      <c r="N34" s="884"/>
      <c r="O34" s="884"/>
      <c r="P34" s="884"/>
      <c r="Q34" s="2557"/>
      <c r="R34" s="2557"/>
      <c r="S34" s="2557"/>
      <c r="T34" s="2557"/>
      <c r="U34" s="2557"/>
      <c r="V34" s="2557"/>
      <c r="W34" s="2557"/>
      <c r="X34" s="2557"/>
      <c r="Y34" s="2557"/>
      <c r="Z34" s="2557"/>
      <c r="AA34" s="2557"/>
      <c r="AB34" s="2557"/>
      <c r="AC34" s="2557"/>
      <c r="AD34" s="2557"/>
      <c r="AE34" s="2557"/>
      <c r="AF34" s="2557"/>
      <c r="AG34" s="2557"/>
      <c r="AH34" s="2557"/>
      <c r="AI34" s="1193"/>
    </row>
    <row r="35" spans="1:35" ht="15" customHeight="1">
      <c r="A35" s="1958"/>
      <c r="B35" s="1403"/>
      <c r="C35" s="1403"/>
      <c r="D35" s="1403"/>
      <c r="E35" s="1403"/>
      <c r="F35" s="1403"/>
      <c r="G35" s="1959"/>
      <c r="H35" s="1623"/>
      <c r="I35" s="1353"/>
      <c r="J35" s="1353"/>
      <c r="K35" s="1624"/>
      <c r="L35" s="1044"/>
      <c r="M35" s="953"/>
      <c r="N35" s="953"/>
      <c r="O35" s="953"/>
      <c r="P35" s="953"/>
      <c r="Q35" s="2101"/>
      <c r="R35" s="2101"/>
      <c r="S35" s="2101"/>
      <c r="T35" s="2101"/>
      <c r="U35" s="2101"/>
      <c r="V35" s="2101"/>
      <c r="W35" s="2101"/>
      <c r="X35" s="2101"/>
      <c r="Y35" s="2101"/>
      <c r="Z35" s="2101"/>
      <c r="AA35" s="2101"/>
      <c r="AB35" s="2101"/>
      <c r="AC35" s="2101"/>
      <c r="AD35" s="2101"/>
      <c r="AE35" s="2101"/>
      <c r="AF35" s="2101"/>
      <c r="AG35" s="2101"/>
      <c r="AH35" s="2101"/>
      <c r="AI35" s="1045"/>
    </row>
    <row r="36" spans="1:35" ht="15" customHeight="1">
      <c r="A36" s="1958"/>
      <c r="B36" s="1403"/>
      <c r="C36" s="1403"/>
      <c r="D36" s="1403"/>
      <c r="E36" s="1403"/>
      <c r="F36" s="1403"/>
      <c r="G36" s="1959"/>
      <c r="H36" s="1059" t="s">
        <v>896</v>
      </c>
      <c r="I36" s="1060"/>
      <c r="J36" s="1060"/>
      <c r="K36" s="1061"/>
      <c r="L36" s="1152" t="s">
        <v>897</v>
      </c>
      <c r="M36" s="1153"/>
      <c r="N36" s="1153"/>
      <c r="O36" s="1153"/>
      <c r="P36" s="277"/>
      <c r="Q36" s="319"/>
      <c r="R36" s="319"/>
      <c r="S36" s="319"/>
      <c r="T36" s="319"/>
      <c r="U36" s="319"/>
      <c r="V36" s="1924" t="s">
        <v>34</v>
      </c>
      <c r="W36" s="2568"/>
      <c r="X36" s="2568"/>
      <c r="Y36" s="2568"/>
      <c r="Z36" s="1875" t="s">
        <v>33</v>
      </c>
      <c r="AA36" s="1924" t="s">
        <v>898</v>
      </c>
      <c r="AB36" s="1924"/>
      <c r="AC36" s="1924"/>
      <c r="AD36" s="1924"/>
      <c r="AE36" s="1924"/>
      <c r="AF36" s="1924"/>
      <c r="AG36" s="1924"/>
      <c r="AH36" s="1924"/>
      <c r="AI36" s="359"/>
    </row>
    <row r="37" spans="1:35" ht="15" customHeight="1">
      <c r="A37" s="1958"/>
      <c r="B37" s="1403"/>
      <c r="C37" s="1403"/>
      <c r="D37" s="1403"/>
      <c r="E37" s="1403"/>
      <c r="F37" s="1403"/>
      <c r="G37" s="1959"/>
      <c r="H37" s="2567"/>
      <c r="I37" s="1698"/>
      <c r="J37" s="1698"/>
      <c r="K37" s="1699"/>
      <c r="L37" s="1623"/>
      <c r="M37" s="1353"/>
      <c r="N37" s="1353"/>
      <c r="O37" s="1353"/>
      <c r="P37" s="285"/>
      <c r="Q37" s="321"/>
      <c r="R37" s="321"/>
      <c r="S37" s="321"/>
      <c r="T37" s="321"/>
      <c r="U37" s="321"/>
      <c r="V37" s="2106"/>
      <c r="W37" s="2569"/>
      <c r="X37" s="2569"/>
      <c r="Y37" s="2569"/>
      <c r="Z37" s="1881"/>
      <c r="AA37" s="2106"/>
      <c r="AB37" s="2106"/>
      <c r="AC37" s="2106"/>
      <c r="AD37" s="2106"/>
      <c r="AE37" s="2106"/>
      <c r="AF37" s="2106"/>
      <c r="AG37" s="2106"/>
      <c r="AH37" s="2106"/>
      <c r="AI37" s="360"/>
    </row>
    <row r="38" spans="1:35" ht="15" customHeight="1">
      <c r="A38" s="1958"/>
      <c r="B38" s="1403"/>
      <c r="C38" s="1403"/>
      <c r="D38" s="1403"/>
      <c r="E38" s="1403"/>
      <c r="F38" s="1403"/>
      <c r="G38" s="1959"/>
      <c r="H38" s="1152" t="s">
        <v>899</v>
      </c>
      <c r="I38" s="1153"/>
      <c r="J38" s="1153"/>
      <c r="K38" s="1153"/>
      <c r="L38" s="1153"/>
      <c r="M38" s="1153"/>
      <c r="N38" s="1153"/>
      <c r="O38" s="1154"/>
      <c r="P38" s="1467" t="s">
        <v>171</v>
      </c>
      <c r="Q38" s="1467"/>
      <c r="R38" s="1828"/>
      <c r="S38" s="1828"/>
      <c r="T38" s="1467" t="s">
        <v>30</v>
      </c>
      <c r="U38" s="1828"/>
      <c r="V38" s="1828"/>
      <c r="W38" s="1467" t="s">
        <v>18</v>
      </c>
      <c r="X38" s="1828"/>
      <c r="Y38" s="1828"/>
      <c r="Z38" s="1467" t="s">
        <v>25</v>
      </c>
      <c r="AA38" s="2570"/>
      <c r="AB38" s="2570"/>
      <c r="AC38" s="2570"/>
      <c r="AD38" s="2570"/>
      <c r="AE38" s="2570"/>
      <c r="AF38" s="2570"/>
      <c r="AG38" s="2570"/>
      <c r="AH38" s="2570"/>
      <c r="AI38" s="2571"/>
    </row>
    <row r="39" spans="1:35" ht="15" customHeight="1">
      <c r="A39" s="1958"/>
      <c r="B39" s="1403"/>
      <c r="C39" s="1403"/>
      <c r="D39" s="1403"/>
      <c r="E39" s="1403"/>
      <c r="F39" s="1403"/>
      <c r="G39" s="1959"/>
      <c r="H39" s="1623"/>
      <c r="I39" s="1353"/>
      <c r="J39" s="1353"/>
      <c r="K39" s="1353"/>
      <c r="L39" s="1353"/>
      <c r="M39" s="1353"/>
      <c r="N39" s="1353"/>
      <c r="O39" s="1624"/>
      <c r="P39" s="1442"/>
      <c r="Q39" s="1442"/>
      <c r="R39" s="1829"/>
      <c r="S39" s="1829"/>
      <c r="T39" s="1442"/>
      <c r="U39" s="1829"/>
      <c r="V39" s="1829"/>
      <c r="W39" s="1442"/>
      <c r="X39" s="1829"/>
      <c r="Y39" s="1829"/>
      <c r="Z39" s="1442"/>
      <c r="AA39" s="2572"/>
      <c r="AB39" s="2572"/>
      <c r="AC39" s="2572"/>
      <c r="AD39" s="2572"/>
      <c r="AE39" s="2572"/>
      <c r="AF39" s="2572"/>
      <c r="AG39" s="2572"/>
      <c r="AH39" s="2572"/>
      <c r="AI39" s="2573"/>
    </row>
    <row r="40" spans="1:35" ht="15" customHeight="1">
      <c r="A40" s="2530"/>
      <c r="B40" s="2035"/>
      <c r="C40" s="2035"/>
      <c r="D40" s="2035"/>
      <c r="E40" s="2035"/>
      <c r="F40" s="2035"/>
      <c r="G40" s="2036"/>
      <c r="H40" s="2448" t="s">
        <v>1097</v>
      </c>
      <c r="I40" s="2449"/>
      <c r="J40" s="2449"/>
      <c r="K40" s="2449"/>
      <c r="L40" s="2449"/>
      <c r="M40" s="2449"/>
      <c r="N40" s="2449"/>
      <c r="O40" s="2450"/>
      <c r="P40" s="2423" t="s">
        <v>171</v>
      </c>
      <c r="Q40" s="2423"/>
      <c r="R40" s="2574"/>
      <c r="S40" s="2574"/>
      <c r="T40" s="2423" t="s">
        <v>30</v>
      </c>
      <c r="U40" s="2574"/>
      <c r="V40" s="2574"/>
      <c r="W40" s="2423" t="s">
        <v>18</v>
      </c>
      <c r="X40" s="2574"/>
      <c r="Y40" s="2574"/>
      <c r="Z40" s="2423" t="s">
        <v>25</v>
      </c>
      <c r="AA40" s="2576"/>
      <c r="AB40" s="2576"/>
      <c r="AC40" s="2576"/>
      <c r="AD40" s="2576"/>
      <c r="AE40" s="2576"/>
      <c r="AF40" s="2576"/>
      <c r="AG40" s="2576"/>
      <c r="AH40" s="2576"/>
      <c r="AI40" s="2577"/>
    </row>
    <row r="41" spans="1:35" ht="15" customHeight="1">
      <c r="A41" s="2531"/>
      <c r="B41" s="2532"/>
      <c r="C41" s="2532"/>
      <c r="D41" s="2532"/>
      <c r="E41" s="2532"/>
      <c r="F41" s="2532"/>
      <c r="G41" s="2533"/>
      <c r="H41" s="2451"/>
      <c r="I41" s="2452"/>
      <c r="J41" s="2452"/>
      <c r="K41" s="2452"/>
      <c r="L41" s="2452"/>
      <c r="M41" s="2452"/>
      <c r="N41" s="2452"/>
      <c r="O41" s="2453"/>
      <c r="P41" s="2237"/>
      <c r="Q41" s="2237"/>
      <c r="R41" s="2575"/>
      <c r="S41" s="2575"/>
      <c r="T41" s="2237"/>
      <c r="U41" s="2575"/>
      <c r="V41" s="2575"/>
      <c r="W41" s="2237"/>
      <c r="X41" s="2575"/>
      <c r="Y41" s="2575"/>
      <c r="Z41" s="2237"/>
      <c r="AA41" s="2578"/>
      <c r="AB41" s="2578"/>
      <c r="AC41" s="2578"/>
      <c r="AD41" s="2578"/>
      <c r="AE41" s="2578"/>
      <c r="AF41" s="2578"/>
      <c r="AG41" s="2578"/>
      <c r="AH41" s="2578"/>
      <c r="AI41" s="2579"/>
    </row>
    <row r="42" spans="1:35" ht="15" customHeight="1">
      <c r="A42" s="2096" t="s">
        <v>900</v>
      </c>
      <c r="B42" s="2136"/>
      <c r="C42" s="2136"/>
      <c r="D42" s="2136"/>
      <c r="E42" s="2136"/>
      <c r="F42" s="2136"/>
      <c r="G42" s="2137"/>
      <c r="H42" s="2590" t="s">
        <v>1062</v>
      </c>
      <c r="I42" s="2591"/>
      <c r="J42" s="2591"/>
      <c r="K42" s="1123" t="s">
        <v>15</v>
      </c>
      <c r="L42" s="1029"/>
      <c r="M42" s="1029"/>
      <c r="N42" s="1124"/>
      <c r="O42" s="2594" t="s">
        <v>1063</v>
      </c>
      <c r="P42" s="2595"/>
      <c r="Q42" s="2595"/>
      <c r="R42" s="2596"/>
      <c r="S42" s="1123" t="s">
        <v>106</v>
      </c>
      <c r="T42" s="1029"/>
      <c r="U42" s="1029"/>
      <c r="V42" s="1029"/>
      <c r="W42" s="1029"/>
      <c r="X42" s="1029"/>
      <c r="Y42" s="1029"/>
      <c r="Z42" s="1029"/>
      <c r="AA42" s="1124"/>
      <c r="AB42" s="2600" t="s">
        <v>1064</v>
      </c>
      <c r="AC42" s="2601"/>
      <c r="AD42" s="2601"/>
      <c r="AE42" s="2602"/>
      <c r="AF42" s="1059" t="s">
        <v>85</v>
      </c>
      <c r="AG42" s="1060"/>
      <c r="AH42" s="1060"/>
      <c r="AI42" s="1061"/>
    </row>
    <row r="43" spans="1:35" ht="15" customHeight="1">
      <c r="A43" s="2138"/>
      <c r="B43" s="2139"/>
      <c r="C43" s="2139"/>
      <c r="D43" s="2139"/>
      <c r="E43" s="2139"/>
      <c r="F43" s="2139"/>
      <c r="G43" s="2140"/>
      <c r="H43" s="2592"/>
      <c r="I43" s="2593"/>
      <c r="J43" s="2593"/>
      <c r="K43" s="997"/>
      <c r="L43" s="998"/>
      <c r="M43" s="998"/>
      <c r="N43" s="1012"/>
      <c r="O43" s="2597"/>
      <c r="P43" s="2598"/>
      <c r="Q43" s="2598"/>
      <c r="R43" s="2599"/>
      <c r="S43" s="997"/>
      <c r="T43" s="998"/>
      <c r="U43" s="998"/>
      <c r="V43" s="998"/>
      <c r="W43" s="998"/>
      <c r="X43" s="998"/>
      <c r="Y43" s="998"/>
      <c r="Z43" s="998"/>
      <c r="AA43" s="1012"/>
      <c r="AB43" s="2603"/>
      <c r="AC43" s="2604"/>
      <c r="AD43" s="2604"/>
      <c r="AE43" s="2605"/>
      <c r="AF43" s="2567"/>
      <c r="AG43" s="1698"/>
      <c r="AH43" s="1698"/>
      <c r="AI43" s="1699"/>
    </row>
    <row r="44" spans="1:35" ht="15" customHeight="1">
      <c r="A44" s="2138"/>
      <c r="B44" s="2139"/>
      <c r="C44" s="2139"/>
      <c r="D44" s="2139"/>
      <c r="E44" s="2139"/>
      <c r="F44" s="2139"/>
      <c r="G44" s="2140"/>
      <c r="H44" s="2585"/>
      <c r="I44" s="2586"/>
      <c r="J44" s="2587"/>
      <c r="K44" s="2580"/>
      <c r="L44" s="2581"/>
      <c r="M44" s="2581"/>
      <c r="N44" s="2088"/>
      <c r="O44" s="2580"/>
      <c r="P44" s="2581"/>
      <c r="Q44" s="2581"/>
      <c r="R44" s="2088"/>
      <c r="S44" s="1276"/>
      <c r="T44" s="1277"/>
      <c r="U44" s="1277"/>
      <c r="V44" s="1277"/>
      <c r="W44" s="1277"/>
      <c r="X44" s="1277"/>
      <c r="Y44" s="1277"/>
      <c r="Z44" s="1277"/>
      <c r="AA44" s="1278"/>
      <c r="AB44" s="2580"/>
      <c r="AC44" s="2581"/>
      <c r="AD44" s="2581"/>
      <c r="AE44" s="2088"/>
      <c r="AF44" s="2582"/>
      <c r="AG44" s="2583"/>
      <c r="AH44" s="2583"/>
      <c r="AI44" s="2584"/>
    </row>
    <row r="45" spans="1:35" ht="15" customHeight="1">
      <c r="A45" s="2138"/>
      <c r="B45" s="2139"/>
      <c r="C45" s="2139"/>
      <c r="D45" s="2139"/>
      <c r="E45" s="2139"/>
      <c r="F45" s="2139"/>
      <c r="G45" s="2140"/>
      <c r="H45" s="2585"/>
      <c r="I45" s="2586"/>
      <c r="J45" s="2587"/>
      <c r="K45" s="2580"/>
      <c r="L45" s="2581"/>
      <c r="M45" s="2581"/>
      <c r="N45" s="2088"/>
      <c r="O45" s="2580"/>
      <c r="P45" s="2581"/>
      <c r="Q45" s="2581"/>
      <c r="R45" s="2088"/>
      <c r="S45" s="1276"/>
      <c r="T45" s="1277"/>
      <c r="U45" s="1277"/>
      <c r="V45" s="1277"/>
      <c r="W45" s="1277"/>
      <c r="X45" s="1277"/>
      <c r="Y45" s="1277"/>
      <c r="Z45" s="1277"/>
      <c r="AA45" s="1278"/>
      <c r="AB45" s="2580"/>
      <c r="AC45" s="2581"/>
      <c r="AD45" s="2581"/>
      <c r="AE45" s="2088"/>
      <c r="AF45" s="2582"/>
      <c r="AG45" s="2583"/>
      <c r="AH45" s="2583"/>
      <c r="AI45" s="2584"/>
    </row>
    <row r="46" spans="1:35" ht="15" customHeight="1">
      <c r="A46" s="2138"/>
      <c r="B46" s="2139"/>
      <c r="C46" s="2139"/>
      <c r="D46" s="2139"/>
      <c r="E46" s="2139"/>
      <c r="F46" s="2139"/>
      <c r="G46" s="2140"/>
      <c r="H46" s="2585"/>
      <c r="I46" s="2586"/>
      <c r="J46" s="2587"/>
      <c r="K46" s="2580"/>
      <c r="L46" s="2581"/>
      <c r="M46" s="2581"/>
      <c r="N46" s="2088"/>
      <c r="O46" s="2580"/>
      <c r="P46" s="2581"/>
      <c r="Q46" s="2581"/>
      <c r="R46" s="2088"/>
      <c r="S46" s="1276"/>
      <c r="T46" s="1277"/>
      <c r="U46" s="1277"/>
      <c r="V46" s="1277"/>
      <c r="W46" s="1277"/>
      <c r="X46" s="1277"/>
      <c r="Y46" s="1277"/>
      <c r="Z46" s="1277"/>
      <c r="AA46" s="1278"/>
      <c r="AB46" s="2580"/>
      <c r="AC46" s="2581"/>
      <c r="AD46" s="2581"/>
      <c r="AE46" s="2088"/>
      <c r="AF46" s="2582"/>
      <c r="AG46" s="2583"/>
      <c r="AH46" s="2583"/>
      <c r="AI46" s="2584"/>
    </row>
    <row r="47" spans="1:35" ht="15" customHeight="1">
      <c r="A47" s="2138"/>
      <c r="B47" s="2139"/>
      <c r="C47" s="2139"/>
      <c r="D47" s="2139"/>
      <c r="E47" s="2139"/>
      <c r="F47" s="2139"/>
      <c r="G47" s="2140"/>
      <c r="H47" s="2585"/>
      <c r="I47" s="2586"/>
      <c r="J47" s="2587"/>
      <c r="K47" s="2580"/>
      <c r="L47" s="2581"/>
      <c r="M47" s="2581"/>
      <c r="N47" s="2088"/>
      <c r="O47" s="2580"/>
      <c r="P47" s="2581"/>
      <c r="Q47" s="2581"/>
      <c r="R47" s="2088"/>
      <c r="S47" s="1276"/>
      <c r="T47" s="1277"/>
      <c r="U47" s="1277"/>
      <c r="V47" s="1277"/>
      <c r="W47" s="1277"/>
      <c r="X47" s="1277"/>
      <c r="Y47" s="1277"/>
      <c r="Z47" s="1277"/>
      <c r="AA47" s="1278"/>
      <c r="AB47" s="2580"/>
      <c r="AC47" s="2581"/>
      <c r="AD47" s="2581"/>
      <c r="AE47" s="2088"/>
      <c r="AF47" s="2582"/>
      <c r="AG47" s="2583"/>
      <c r="AH47" s="2583"/>
      <c r="AI47" s="2584"/>
    </row>
    <row r="48" spans="1:35" ht="15" customHeight="1">
      <c r="A48" s="2138"/>
      <c r="B48" s="2139"/>
      <c r="C48" s="2139"/>
      <c r="D48" s="2139"/>
      <c r="E48" s="2139"/>
      <c r="F48" s="2139"/>
      <c r="G48" s="2140"/>
      <c r="H48" s="2585"/>
      <c r="I48" s="2586"/>
      <c r="J48" s="2587"/>
      <c r="K48" s="2580"/>
      <c r="L48" s="2581"/>
      <c r="M48" s="2581"/>
      <c r="N48" s="2088"/>
      <c r="O48" s="2580"/>
      <c r="P48" s="2581"/>
      <c r="Q48" s="2581"/>
      <c r="R48" s="2088"/>
      <c r="S48" s="1276"/>
      <c r="T48" s="1277"/>
      <c r="U48" s="1277"/>
      <c r="V48" s="1277"/>
      <c r="W48" s="1277"/>
      <c r="X48" s="1277"/>
      <c r="Y48" s="1277"/>
      <c r="Z48" s="1277"/>
      <c r="AA48" s="1278"/>
      <c r="AB48" s="2580"/>
      <c r="AC48" s="2581"/>
      <c r="AD48" s="2581"/>
      <c r="AE48" s="2088"/>
      <c r="AF48" s="2582"/>
      <c r="AG48" s="2583"/>
      <c r="AH48" s="2583"/>
      <c r="AI48" s="2584"/>
    </row>
    <row r="49" spans="1:35" ht="15" customHeight="1">
      <c r="A49" s="2141"/>
      <c r="B49" s="2142"/>
      <c r="C49" s="2142"/>
      <c r="D49" s="2142"/>
      <c r="E49" s="2142"/>
      <c r="F49" s="2142"/>
      <c r="G49" s="2143"/>
      <c r="H49" s="2011"/>
      <c r="I49" s="2012"/>
      <c r="J49" s="2012"/>
      <c r="K49" s="2012"/>
      <c r="L49" s="2012"/>
      <c r="M49" s="2012"/>
      <c r="N49" s="2012"/>
      <c r="O49" s="2012"/>
      <c r="P49" s="2012"/>
      <c r="Q49" s="2012"/>
      <c r="R49" s="2012"/>
      <c r="S49" s="2012"/>
      <c r="T49" s="2012"/>
      <c r="U49" s="2012"/>
      <c r="V49" s="2012"/>
      <c r="W49" s="2012"/>
      <c r="X49" s="2012"/>
      <c r="Y49" s="2012"/>
      <c r="Z49" s="2012"/>
      <c r="AA49" s="2012"/>
      <c r="AB49" s="2012"/>
      <c r="AC49" s="2012"/>
      <c r="AD49" s="2012"/>
      <c r="AE49" s="2012"/>
      <c r="AF49" s="2012"/>
      <c r="AG49" s="2012"/>
      <c r="AH49" s="2012"/>
      <c r="AI49" s="855"/>
    </row>
    <row r="50" spans="1:35" ht="12" customHeight="1">
      <c r="A50" s="1142" t="s">
        <v>901</v>
      </c>
      <c r="B50" s="1143"/>
      <c r="C50" s="1143"/>
      <c r="D50" s="1143"/>
      <c r="E50" s="1143"/>
      <c r="F50" s="1143"/>
      <c r="G50" s="1203"/>
      <c r="H50" s="883"/>
      <c r="I50" s="2588"/>
      <c r="J50" s="2588"/>
      <c r="K50" s="2588"/>
      <c r="L50" s="2588"/>
      <c r="M50" s="2588"/>
      <c r="N50" s="2588"/>
      <c r="O50" s="2588"/>
      <c r="P50" s="2588"/>
      <c r="Q50" s="2588"/>
      <c r="R50" s="2588"/>
      <c r="S50" s="2588"/>
      <c r="T50" s="2588"/>
      <c r="U50" s="2588"/>
      <c r="V50" s="2588"/>
      <c r="W50" s="2588"/>
      <c r="X50" s="2588"/>
      <c r="Y50" s="2588"/>
      <c r="Z50" s="2588"/>
      <c r="AA50" s="2588"/>
      <c r="AB50" s="2588"/>
      <c r="AC50" s="2588"/>
      <c r="AD50" s="2588"/>
      <c r="AE50" s="2588"/>
      <c r="AF50" s="2588"/>
      <c r="AG50" s="2588"/>
      <c r="AH50" s="2588"/>
      <c r="AI50" s="1193"/>
    </row>
    <row r="51" spans="1:35" ht="12" customHeight="1">
      <c r="A51" s="1343"/>
      <c r="B51" s="1344"/>
      <c r="C51" s="1344"/>
      <c r="D51" s="1344"/>
      <c r="E51" s="1344"/>
      <c r="F51" s="1344"/>
      <c r="G51" s="1345"/>
      <c r="H51" s="1044"/>
      <c r="I51" s="2589"/>
      <c r="J51" s="2589"/>
      <c r="K51" s="2589"/>
      <c r="L51" s="2589"/>
      <c r="M51" s="2589"/>
      <c r="N51" s="2589"/>
      <c r="O51" s="2589"/>
      <c r="P51" s="2589"/>
      <c r="Q51" s="2589"/>
      <c r="R51" s="2589"/>
      <c r="S51" s="2589"/>
      <c r="T51" s="2589"/>
      <c r="U51" s="2589"/>
      <c r="V51" s="2589"/>
      <c r="W51" s="2589"/>
      <c r="X51" s="2589"/>
      <c r="Y51" s="2589"/>
      <c r="Z51" s="2589"/>
      <c r="AA51" s="2589"/>
      <c r="AB51" s="2589"/>
      <c r="AC51" s="2589"/>
      <c r="AD51" s="2589"/>
      <c r="AE51" s="2589"/>
      <c r="AF51" s="2589"/>
      <c r="AG51" s="2589"/>
      <c r="AH51" s="2589"/>
      <c r="AI51" s="1045"/>
    </row>
    <row r="52" spans="1:35" ht="21.5" customHeight="1">
      <c r="A52" s="2258">
        <v>22</v>
      </c>
      <c r="B52" s="2258"/>
      <c r="C52" s="2258"/>
      <c r="D52" s="2258"/>
      <c r="E52" s="2258"/>
      <c r="F52" s="2258"/>
      <c r="G52" s="2258"/>
      <c r="H52" s="2258"/>
      <c r="I52" s="2258"/>
      <c r="J52" s="2258"/>
      <c r="K52" s="2258"/>
      <c r="L52" s="2258"/>
      <c r="M52" s="2258"/>
      <c r="N52" s="2258"/>
      <c r="O52" s="2258"/>
      <c r="P52" s="2258"/>
      <c r="Q52" s="2258"/>
      <c r="R52" s="2258"/>
      <c r="S52" s="2258"/>
      <c r="T52" s="2258"/>
      <c r="U52" s="2258"/>
      <c r="V52" s="2258"/>
      <c r="W52" s="2258"/>
      <c r="X52" s="2258"/>
      <c r="Y52" s="2258"/>
      <c r="Z52" s="2258"/>
      <c r="AA52" s="2258"/>
      <c r="AB52" s="2258"/>
      <c r="AC52" s="2258"/>
      <c r="AD52" s="2258"/>
      <c r="AE52" s="2258"/>
      <c r="AF52" s="2258"/>
      <c r="AG52" s="2258"/>
      <c r="AH52" s="2258"/>
      <c r="AI52" s="2258"/>
    </row>
    <row r="53" spans="1:35" ht="15" customHeight="1">
      <c r="A53" s="1046" t="s">
        <v>902</v>
      </c>
      <c r="B53" s="1047"/>
      <c r="C53" s="1047"/>
      <c r="D53" s="1047"/>
      <c r="E53" s="1047"/>
      <c r="F53" s="1047"/>
      <c r="G53" s="1048"/>
      <c r="H53" s="1123" t="s">
        <v>903</v>
      </c>
      <c r="I53" s="1029"/>
      <c r="J53" s="1029"/>
      <c r="K53" s="1029"/>
      <c r="L53" s="1029"/>
      <c r="M53" s="1029"/>
      <c r="N53" s="1029"/>
      <c r="O53" s="2606"/>
      <c r="P53" s="1029"/>
      <c r="Q53" s="1029"/>
      <c r="R53" s="1029"/>
      <c r="S53" s="1029"/>
      <c r="T53" s="1029"/>
      <c r="U53" s="1029"/>
      <c r="V53" s="1123" t="s">
        <v>904</v>
      </c>
      <c r="W53" s="1029"/>
      <c r="X53" s="1029"/>
      <c r="Y53" s="1029"/>
      <c r="Z53" s="1029"/>
      <c r="AA53" s="1029"/>
      <c r="AB53" s="1029"/>
      <c r="AC53" s="2606"/>
      <c r="AD53" s="1029"/>
      <c r="AE53" s="1029"/>
      <c r="AF53" s="1029"/>
      <c r="AG53" s="1029"/>
      <c r="AH53" s="1029"/>
      <c r="AI53" s="1124"/>
    </row>
    <row r="54" spans="1:35" ht="15" customHeight="1">
      <c r="A54" s="1017"/>
      <c r="B54" s="1018"/>
      <c r="C54" s="1018"/>
      <c r="D54" s="1018"/>
      <c r="E54" s="1018"/>
      <c r="F54" s="1018"/>
      <c r="G54" s="1019"/>
      <c r="H54" s="997"/>
      <c r="I54" s="998"/>
      <c r="J54" s="998"/>
      <c r="K54" s="998"/>
      <c r="L54" s="998"/>
      <c r="M54" s="998"/>
      <c r="N54" s="998"/>
      <c r="O54" s="999"/>
      <c r="P54" s="998"/>
      <c r="Q54" s="998"/>
      <c r="R54" s="998"/>
      <c r="S54" s="998"/>
      <c r="T54" s="998"/>
      <c r="U54" s="998"/>
      <c r="V54" s="997"/>
      <c r="W54" s="998"/>
      <c r="X54" s="998"/>
      <c r="Y54" s="998"/>
      <c r="Z54" s="998"/>
      <c r="AA54" s="998"/>
      <c r="AB54" s="998"/>
      <c r="AC54" s="999"/>
      <c r="AD54" s="998"/>
      <c r="AE54" s="998"/>
      <c r="AF54" s="998"/>
      <c r="AG54" s="998"/>
      <c r="AH54" s="998"/>
      <c r="AI54" s="1012"/>
    </row>
    <row r="55" spans="1:35" ht="15" customHeight="1">
      <c r="A55" s="1017"/>
      <c r="B55" s="1018"/>
      <c r="C55" s="1018"/>
      <c r="D55" s="1018"/>
      <c r="E55" s="1018"/>
      <c r="F55" s="1018"/>
      <c r="G55" s="1019"/>
      <c r="H55" s="1123" t="s">
        <v>905</v>
      </c>
      <c r="I55" s="1029"/>
      <c r="J55" s="1029"/>
      <c r="K55" s="1029"/>
      <c r="L55" s="1029"/>
      <c r="M55" s="1029"/>
      <c r="N55" s="1029"/>
      <c r="O55" s="2606"/>
      <c r="P55" s="1029"/>
      <c r="Q55" s="1029"/>
      <c r="R55" s="1029"/>
      <c r="S55" s="1029"/>
      <c r="T55" s="1029"/>
      <c r="U55" s="1029"/>
      <c r="V55" s="1123" t="s">
        <v>906</v>
      </c>
      <c r="W55" s="1029"/>
      <c r="X55" s="1029"/>
      <c r="Y55" s="1029"/>
      <c r="Z55" s="1029"/>
      <c r="AA55" s="1029"/>
      <c r="AB55" s="1029"/>
      <c r="AC55" s="2606"/>
      <c r="AD55" s="1123"/>
      <c r="AE55" s="1029"/>
      <c r="AF55" s="1029"/>
      <c r="AG55" s="1029"/>
      <c r="AH55" s="1029"/>
      <c r="AI55" s="1124"/>
    </row>
    <row r="56" spans="1:35" ht="15" customHeight="1">
      <c r="A56" s="1017"/>
      <c r="B56" s="1018"/>
      <c r="C56" s="1018"/>
      <c r="D56" s="1018"/>
      <c r="E56" s="1018"/>
      <c r="F56" s="1018"/>
      <c r="G56" s="1019"/>
      <c r="H56" s="997"/>
      <c r="I56" s="998"/>
      <c r="J56" s="998"/>
      <c r="K56" s="998"/>
      <c r="L56" s="998"/>
      <c r="M56" s="998"/>
      <c r="N56" s="998"/>
      <c r="O56" s="999"/>
      <c r="P56" s="998"/>
      <c r="Q56" s="998"/>
      <c r="R56" s="998"/>
      <c r="S56" s="998"/>
      <c r="T56" s="998"/>
      <c r="U56" s="998"/>
      <c r="V56" s="997"/>
      <c r="W56" s="998"/>
      <c r="X56" s="998"/>
      <c r="Y56" s="998"/>
      <c r="Z56" s="998"/>
      <c r="AA56" s="998"/>
      <c r="AB56" s="998"/>
      <c r="AC56" s="999"/>
      <c r="AD56" s="997"/>
      <c r="AE56" s="998"/>
      <c r="AF56" s="998"/>
      <c r="AG56" s="998"/>
      <c r="AH56" s="998"/>
      <c r="AI56" s="1012"/>
    </row>
    <row r="57" spans="1:35" ht="12" customHeight="1">
      <c r="A57" s="1017"/>
      <c r="B57" s="1018"/>
      <c r="C57" s="1018"/>
      <c r="D57" s="1018"/>
      <c r="E57" s="1018"/>
      <c r="F57" s="1018"/>
      <c r="G57" s="1019"/>
      <c r="H57" s="1017" t="s">
        <v>907</v>
      </c>
      <c r="I57" s="1018"/>
      <c r="J57" s="1018"/>
      <c r="K57" s="1018"/>
      <c r="L57" s="1018"/>
      <c r="M57" s="1019"/>
      <c r="N57" s="2047"/>
      <c r="O57" s="2557"/>
      <c r="P57" s="2557"/>
      <c r="Q57" s="2557"/>
      <c r="R57" s="2557"/>
      <c r="S57" s="2557"/>
      <c r="T57" s="2557"/>
      <c r="U57" s="2557"/>
      <c r="V57" s="2557"/>
      <c r="W57" s="2557"/>
      <c r="X57" s="2557"/>
      <c r="Y57" s="2557"/>
      <c r="Z57" s="2557"/>
      <c r="AA57" s="2557"/>
      <c r="AB57" s="2557"/>
      <c r="AC57" s="2557"/>
      <c r="AD57" s="2557"/>
      <c r="AE57" s="2557"/>
      <c r="AF57" s="2557"/>
      <c r="AG57" s="2557"/>
      <c r="AH57" s="2557"/>
      <c r="AI57" s="1322"/>
    </row>
    <row r="58" spans="1:35" ht="12" customHeight="1">
      <c r="A58" s="1017"/>
      <c r="B58" s="1018"/>
      <c r="C58" s="1018"/>
      <c r="D58" s="1018"/>
      <c r="E58" s="1018"/>
      <c r="F58" s="1018"/>
      <c r="G58" s="1019"/>
      <c r="H58" s="1017"/>
      <c r="I58" s="1018"/>
      <c r="J58" s="1018"/>
      <c r="K58" s="1018"/>
      <c r="L58" s="1018"/>
      <c r="M58" s="1019"/>
      <c r="N58" s="2047"/>
      <c r="O58" s="2188"/>
      <c r="P58" s="2188"/>
      <c r="Q58" s="2188"/>
      <c r="R58" s="2188"/>
      <c r="S58" s="2188"/>
      <c r="T58" s="2188"/>
      <c r="U58" s="2188"/>
      <c r="V58" s="2188"/>
      <c r="W58" s="2188"/>
      <c r="X58" s="2188"/>
      <c r="Y58" s="2188"/>
      <c r="Z58" s="2188"/>
      <c r="AA58" s="2188"/>
      <c r="AB58" s="2188"/>
      <c r="AC58" s="2188"/>
      <c r="AD58" s="2188"/>
      <c r="AE58" s="2188"/>
      <c r="AF58" s="2188"/>
      <c r="AG58" s="2188"/>
      <c r="AH58" s="2188"/>
      <c r="AI58" s="1322"/>
    </row>
    <row r="59" spans="1:35" ht="12" customHeight="1">
      <c r="A59" s="1017"/>
      <c r="B59" s="1018"/>
      <c r="C59" s="1018"/>
      <c r="D59" s="1018"/>
      <c r="E59" s="1018"/>
      <c r="F59" s="1018"/>
      <c r="G59" s="1019"/>
      <c r="H59" s="1017"/>
      <c r="I59" s="1018"/>
      <c r="J59" s="1018"/>
      <c r="K59" s="1018"/>
      <c r="L59" s="1018"/>
      <c r="M59" s="1019"/>
      <c r="N59" s="2047"/>
      <c r="O59" s="2188"/>
      <c r="P59" s="2188"/>
      <c r="Q59" s="2188"/>
      <c r="R59" s="2188"/>
      <c r="S59" s="2188"/>
      <c r="T59" s="2188"/>
      <c r="U59" s="2188"/>
      <c r="V59" s="2188"/>
      <c r="W59" s="2188"/>
      <c r="X59" s="2188"/>
      <c r="Y59" s="2188"/>
      <c r="Z59" s="2188"/>
      <c r="AA59" s="2188"/>
      <c r="AB59" s="2188"/>
      <c r="AC59" s="2188"/>
      <c r="AD59" s="2188"/>
      <c r="AE59" s="2188"/>
      <c r="AF59" s="2188"/>
      <c r="AG59" s="2188"/>
      <c r="AH59" s="2188"/>
      <c r="AI59" s="1322"/>
    </row>
    <row r="60" spans="1:35" ht="12" customHeight="1">
      <c r="A60" s="1020"/>
      <c r="B60" s="1021"/>
      <c r="C60" s="1021"/>
      <c r="D60" s="1021"/>
      <c r="E60" s="1021"/>
      <c r="F60" s="1021"/>
      <c r="G60" s="1022"/>
      <c r="H60" s="1020"/>
      <c r="I60" s="1021"/>
      <c r="J60" s="1021"/>
      <c r="K60" s="1021"/>
      <c r="L60" s="1021"/>
      <c r="M60" s="1022"/>
      <c r="N60" s="953"/>
      <c r="O60" s="2101"/>
      <c r="P60" s="2101"/>
      <c r="Q60" s="2101"/>
      <c r="R60" s="2101"/>
      <c r="S60" s="2101"/>
      <c r="T60" s="2101"/>
      <c r="U60" s="2101"/>
      <c r="V60" s="2101"/>
      <c r="W60" s="2101"/>
      <c r="X60" s="2101"/>
      <c r="Y60" s="2101"/>
      <c r="Z60" s="2101"/>
      <c r="AA60" s="2101"/>
      <c r="AB60" s="2101"/>
      <c r="AC60" s="2101"/>
      <c r="AD60" s="2101"/>
      <c r="AE60" s="2101"/>
      <c r="AF60" s="2101"/>
      <c r="AG60" s="2101"/>
      <c r="AH60" s="2101"/>
      <c r="AI60" s="1045"/>
    </row>
    <row r="61" spans="1:35" ht="15" customHeight="1">
      <c r="A61" s="1342" t="s">
        <v>908</v>
      </c>
      <c r="B61" s="1924"/>
      <c r="C61" s="1924"/>
      <c r="D61" s="1924"/>
      <c r="E61" s="1924"/>
      <c r="F61" s="1924"/>
      <c r="G61" s="1925"/>
      <c r="H61" s="276" t="s">
        <v>909</v>
      </c>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7"/>
      <c r="AI61" s="278"/>
    </row>
    <row r="62" spans="1:35" ht="12" customHeight="1">
      <c r="A62" s="1958"/>
      <c r="B62" s="1403"/>
      <c r="C62" s="1403"/>
      <c r="D62" s="1403"/>
      <c r="E62" s="1403"/>
      <c r="F62" s="1403"/>
      <c r="G62" s="1959"/>
      <c r="H62" s="279"/>
      <c r="I62" s="2188"/>
      <c r="J62" s="2188"/>
      <c r="K62" s="2188"/>
      <c r="L62" s="2188"/>
      <c r="M62" s="2188"/>
      <c r="N62" s="2188"/>
      <c r="O62" s="2188"/>
      <c r="P62" s="2188"/>
      <c r="Q62" s="2188"/>
      <c r="R62" s="2188"/>
      <c r="S62" s="2188"/>
      <c r="T62" s="2188"/>
      <c r="U62" s="2188"/>
      <c r="V62" s="2188"/>
      <c r="W62" s="2188"/>
      <c r="X62" s="2188"/>
      <c r="Y62" s="2188"/>
      <c r="Z62" s="2188"/>
      <c r="AA62" s="2188"/>
      <c r="AB62" s="2188"/>
      <c r="AC62" s="2188"/>
      <c r="AD62" s="2188"/>
      <c r="AE62" s="2188"/>
      <c r="AF62" s="2188"/>
      <c r="AG62" s="2188"/>
      <c r="AH62" s="2188"/>
      <c r="AI62" s="281"/>
    </row>
    <row r="63" spans="1:35" ht="12" customHeight="1">
      <c r="A63" s="1958"/>
      <c r="B63" s="1403"/>
      <c r="C63" s="1403"/>
      <c r="D63" s="1403"/>
      <c r="E63" s="1403"/>
      <c r="F63" s="1403"/>
      <c r="G63" s="1959"/>
      <c r="H63" s="279"/>
      <c r="I63" s="2188"/>
      <c r="J63" s="2188"/>
      <c r="K63" s="2188"/>
      <c r="L63" s="2188"/>
      <c r="M63" s="2188"/>
      <c r="N63" s="2188"/>
      <c r="O63" s="2188"/>
      <c r="P63" s="2188"/>
      <c r="Q63" s="2188"/>
      <c r="R63" s="2188"/>
      <c r="S63" s="2188"/>
      <c r="T63" s="2188"/>
      <c r="U63" s="2188"/>
      <c r="V63" s="2188"/>
      <c r="W63" s="2188"/>
      <c r="X63" s="2188"/>
      <c r="Y63" s="2188"/>
      <c r="Z63" s="2188"/>
      <c r="AA63" s="2188"/>
      <c r="AB63" s="2188"/>
      <c r="AC63" s="2188"/>
      <c r="AD63" s="2188"/>
      <c r="AE63" s="2188"/>
      <c r="AF63" s="2188"/>
      <c r="AG63" s="2188"/>
      <c r="AH63" s="2188"/>
      <c r="AI63" s="281"/>
    </row>
    <row r="64" spans="1:35" ht="12" customHeight="1">
      <c r="A64" s="1958"/>
      <c r="B64" s="1403"/>
      <c r="C64" s="1403"/>
      <c r="D64" s="1403"/>
      <c r="E64" s="1403"/>
      <c r="F64" s="1403"/>
      <c r="G64" s="1959"/>
      <c r="H64" s="279"/>
      <c r="I64" s="2188"/>
      <c r="J64" s="2188"/>
      <c r="K64" s="2188"/>
      <c r="L64" s="2188"/>
      <c r="M64" s="2188"/>
      <c r="N64" s="2188"/>
      <c r="O64" s="2188"/>
      <c r="P64" s="2188"/>
      <c r="Q64" s="2188"/>
      <c r="R64" s="2188"/>
      <c r="S64" s="2188"/>
      <c r="T64" s="2188"/>
      <c r="U64" s="2188"/>
      <c r="V64" s="2188"/>
      <c r="W64" s="2188"/>
      <c r="X64" s="2188"/>
      <c r="Y64" s="2188"/>
      <c r="Z64" s="2188"/>
      <c r="AA64" s="2188"/>
      <c r="AB64" s="2188"/>
      <c r="AC64" s="2188"/>
      <c r="AD64" s="2188"/>
      <c r="AE64" s="2188"/>
      <c r="AF64" s="2188"/>
      <c r="AG64" s="2188"/>
      <c r="AH64" s="2188"/>
      <c r="AI64" s="281"/>
    </row>
    <row r="65" spans="1:35" ht="12" customHeight="1">
      <c r="A65" s="1958"/>
      <c r="B65" s="1403"/>
      <c r="C65" s="1403"/>
      <c r="D65" s="1403"/>
      <c r="E65" s="1403"/>
      <c r="F65" s="1403"/>
      <c r="G65" s="1959"/>
      <c r="H65" s="279"/>
      <c r="I65" s="2188"/>
      <c r="J65" s="2188"/>
      <c r="K65" s="2188"/>
      <c r="L65" s="2188"/>
      <c r="M65" s="2188"/>
      <c r="N65" s="2188"/>
      <c r="O65" s="2188"/>
      <c r="P65" s="2188"/>
      <c r="Q65" s="2188"/>
      <c r="R65" s="2188"/>
      <c r="S65" s="2188"/>
      <c r="T65" s="2188"/>
      <c r="U65" s="2188"/>
      <c r="V65" s="2188"/>
      <c r="W65" s="2188"/>
      <c r="X65" s="2188"/>
      <c r="Y65" s="2188"/>
      <c r="Z65" s="2188"/>
      <c r="AA65" s="2188"/>
      <c r="AB65" s="2188"/>
      <c r="AC65" s="2188"/>
      <c r="AD65" s="2188"/>
      <c r="AE65" s="2188"/>
      <c r="AF65" s="2188"/>
      <c r="AG65" s="2188"/>
      <c r="AH65" s="2188"/>
      <c r="AI65" s="281"/>
    </row>
    <row r="66" spans="1:35" ht="15" customHeight="1">
      <c r="A66" s="2607" t="s">
        <v>910</v>
      </c>
      <c r="B66" s="2608"/>
      <c r="C66" s="2608"/>
      <c r="D66" s="2608"/>
      <c r="E66" s="2608"/>
      <c r="F66" s="2608"/>
      <c r="G66" s="2609"/>
      <c r="H66" s="2613" t="s">
        <v>911</v>
      </c>
      <c r="I66" s="2614"/>
      <c r="J66" s="2614"/>
      <c r="K66" s="2614"/>
      <c r="L66" s="2614"/>
      <c r="M66" s="2614"/>
      <c r="N66" s="2614"/>
      <c r="O66" s="2614"/>
      <c r="P66" s="2614"/>
      <c r="Q66" s="2614"/>
      <c r="R66" s="2614"/>
      <c r="S66" s="2614"/>
      <c r="T66" s="2614"/>
      <c r="U66" s="2614"/>
      <c r="V66" s="2614"/>
      <c r="W66" s="2614"/>
      <c r="X66" s="2614"/>
      <c r="Y66" s="2614"/>
      <c r="Z66" s="2614"/>
      <c r="AA66" s="2614"/>
      <c r="AB66" s="2614"/>
      <c r="AC66" s="2614"/>
      <c r="AD66" s="2614"/>
      <c r="AE66" s="2614"/>
      <c r="AF66" s="2614"/>
      <c r="AG66" s="2615"/>
      <c r="AH66" s="2615"/>
      <c r="AI66" s="287" t="s">
        <v>35</v>
      </c>
    </row>
    <row r="67" spans="1:35" ht="25" customHeight="1">
      <c r="A67" s="2610"/>
      <c r="B67" s="2611"/>
      <c r="C67" s="2611"/>
      <c r="D67" s="2611"/>
      <c r="E67" s="2611"/>
      <c r="F67" s="2611"/>
      <c r="G67" s="2612"/>
      <c r="H67" s="2613" t="s">
        <v>912</v>
      </c>
      <c r="I67" s="2614"/>
      <c r="J67" s="2614"/>
      <c r="K67" s="2614"/>
      <c r="L67" s="2614"/>
      <c r="M67" s="2614"/>
      <c r="N67" s="2614"/>
      <c r="O67" s="2614"/>
      <c r="P67" s="2614"/>
      <c r="Q67" s="2614"/>
      <c r="R67" s="2614"/>
      <c r="S67" s="2614"/>
      <c r="T67" s="2616"/>
      <c r="U67" s="2616"/>
      <c r="V67" s="361" t="s">
        <v>35</v>
      </c>
      <c r="W67" s="2195"/>
      <c r="X67" s="2195"/>
      <c r="Y67" s="2195"/>
      <c r="Z67" s="2195"/>
      <c r="AA67" s="2195"/>
      <c r="AB67" s="2195"/>
      <c r="AC67" s="2195"/>
      <c r="AD67" s="2195"/>
      <c r="AE67" s="2195"/>
      <c r="AF67" s="2195"/>
      <c r="AG67" s="2195"/>
      <c r="AH67" s="2195"/>
      <c r="AI67" s="2617"/>
    </row>
    <row r="68" spans="1:35" ht="15" customHeight="1">
      <c r="A68" s="1342" t="s">
        <v>913</v>
      </c>
      <c r="B68" s="1924"/>
      <c r="C68" s="1924"/>
      <c r="D68" s="1924"/>
      <c r="E68" s="1924"/>
      <c r="F68" s="1924"/>
      <c r="G68" s="1925"/>
      <c r="H68" s="1143" t="s">
        <v>914</v>
      </c>
      <c r="I68" s="1143"/>
      <c r="J68" s="1143"/>
      <c r="K68" s="1143"/>
      <c r="L68" s="1143"/>
      <c r="M68" s="1143"/>
      <c r="N68" s="1143"/>
      <c r="O68" s="1143"/>
      <c r="P68" s="1143"/>
      <c r="Q68" s="1143"/>
      <c r="R68" s="1143"/>
      <c r="S68" s="1143"/>
      <c r="T68" s="1143"/>
      <c r="U68" s="1143"/>
      <c r="V68" s="1143"/>
      <c r="W68" s="1143"/>
      <c r="X68" s="1143"/>
      <c r="Y68" s="1143"/>
      <c r="Z68" s="1143"/>
      <c r="AA68" s="1143"/>
      <c r="AB68" s="1143"/>
      <c r="AC68" s="1143"/>
      <c r="AD68" s="1143"/>
      <c r="AE68" s="1143"/>
      <c r="AF68" s="1143"/>
      <c r="AG68" s="1143"/>
      <c r="AH68" s="1143"/>
      <c r="AI68" s="1203"/>
    </row>
    <row r="69" spans="1:35" ht="15" customHeight="1">
      <c r="A69" s="1958"/>
      <c r="B69" s="1403"/>
      <c r="C69" s="1403"/>
      <c r="D69" s="1403"/>
      <c r="E69" s="1403"/>
      <c r="F69" s="1403"/>
      <c r="G69" s="1959"/>
      <c r="H69" s="2047"/>
      <c r="I69" s="2188"/>
      <c r="J69" s="2188"/>
      <c r="K69" s="2188"/>
      <c r="L69" s="2188"/>
      <c r="M69" s="2188"/>
      <c r="N69" s="2188"/>
      <c r="O69" s="2188"/>
      <c r="P69" s="2188"/>
      <c r="Q69" s="2188"/>
      <c r="R69" s="2188"/>
      <c r="S69" s="2188"/>
      <c r="T69" s="2188"/>
      <c r="U69" s="2188"/>
      <c r="V69" s="2188"/>
      <c r="W69" s="2188"/>
      <c r="X69" s="2188"/>
      <c r="Y69" s="2188"/>
      <c r="Z69" s="2188"/>
      <c r="AA69" s="2188"/>
      <c r="AB69" s="2188"/>
      <c r="AC69" s="2188"/>
      <c r="AD69" s="2188"/>
      <c r="AE69" s="2188"/>
      <c r="AF69" s="2188"/>
      <c r="AG69" s="2188"/>
      <c r="AH69" s="2188"/>
      <c r="AI69" s="1322"/>
    </row>
    <row r="70" spans="1:35" ht="15" customHeight="1">
      <c r="A70" s="1958"/>
      <c r="B70" s="1403"/>
      <c r="C70" s="1403"/>
      <c r="D70" s="1403"/>
      <c r="E70" s="1403"/>
      <c r="F70" s="1403"/>
      <c r="G70" s="1959"/>
      <c r="H70" s="2047"/>
      <c r="I70" s="2188"/>
      <c r="J70" s="2188"/>
      <c r="K70" s="2188"/>
      <c r="L70" s="2188"/>
      <c r="M70" s="2188"/>
      <c r="N70" s="2188"/>
      <c r="O70" s="2188"/>
      <c r="P70" s="2188"/>
      <c r="Q70" s="2188"/>
      <c r="R70" s="2188"/>
      <c r="S70" s="2188"/>
      <c r="T70" s="2188"/>
      <c r="U70" s="2188"/>
      <c r="V70" s="2188"/>
      <c r="W70" s="2188"/>
      <c r="X70" s="2188"/>
      <c r="Y70" s="2188"/>
      <c r="Z70" s="2188"/>
      <c r="AA70" s="2188"/>
      <c r="AB70" s="2188"/>
      <c r="AC70" s="2188"/>
      <c r="AD70" s="2188"/>
      <c r="AE70" s="2188"/>
      <c r="AF70" s="2188"/>
      <c r="AG70" s="2188"/>
      <c r="AH70" s="2188"/>
      <c r="AI70" s="1322"/>
    </row>
    <row r="71" spans="1:35" ht="15" customHeight="1">
      <c r="A71" s="2469"/>
      <c r="B71" s="2106"/>
      <c r="C71" s="2106"/>
      <c r="D71" s="2106"/>
      <c r="E71" s="2106"/>
      <c r="F71" s="2106"/>
      <c r="G71" s="2109"/>
      <c r="H71" s="953"/>
      <c r="I71" s="2101"/>
      <c r="J71" s="2101"/>
      <c r="K71" s="2101"/>
      <c r="L71" s="2101"/>
      <c r="M71" s="2101"/>
      <c r="N71" s="2101"/>
      <c r="O71" s="2101"/>
      <c r="P71" s="2101"/>
      <c r="Q71" s="2101"/>
      <c r="R71" s="2101"/>
      <c r="S71" s="2101"/>
      <c r="T71" s="2101"/>
      <c r="U71" s="2101"/>
      <c r="V71" s="2101"/>
      <c r="W71" s="2101"/>
      <c r="X71" s="2101"/>
      <c r="Y71" s="2101"/>
      <c r="Z71" s="2101"/>
      <c r="AA71" s="2101"/>
      <c r="AB71" s="2101"/>
      <c r="AC71" s="2101"/>
      <c r="AD71" s="2101"/>
      <c r="AE71" s="2101"/>
      <c r="AF71" s="2101"/>
      <c r="AG71" s="2101"/>
      <c r="AH71" s="2101"/>
      <c r="AI71" s="1045"/>
    </row>
    <row r="72" spans="1:35" ht="15" customHeight="1">
      <c r="A72" s="1874" t="s">
        <v>915</v>
      </c>
      <c r="B72" s="1875"/>
      <c r="C72" s="1875"/>
      <c r="D72" s="1875"/>
      <c r="E72" s="1875"/>
      <c r="F72" s="1875"/>
      <c r="G72" s="1876"/>
      <c r="H72" s="2558" t="s">
        <v>1065</v>
      </c>
      <c r="I72" s="2559"/>
      <c r="J72" s="2559"/>
      <c r="K72" s="2559"/>
      <c r="L72" s="2559"/>
      <c r="M72" s="2559"/>
      <c r="N72" s="2559"/>
      <c r="O72" s="2559"/>
      <c r="P72" s="2559"/>
      <c r="Q72" s="2559"/>
      <c r="R72" s="2559"/>
      <c r="S72" s="2559"/>
      <c r="T72" s="2559"/>
      <c r="U72" s="2559"/>
      <c r="V72" s="2559"/>
      <c r="W72" s="2559"/>
      <c r="X72" s="2559"/>
      <c r="Y72" s="2559"/>
      <c r="Z72" s="2559"/>
      <c r="AA72" s="2559"/>
      <c r="AB72" s="2559"/>
      <c r="AC72" s="2559"/>
      <c r="AD72" s="2559"/>
      <c r="AE72" s="2559"/>
      <c r="AF72" s="2559"/>
      <c r="AG72" s="2559"/>
      <c r="AH72" s="2559"/>
      <c r="AI72" s="2560"/>
    </row>
    <row r="73" spans="1:35" ht="43.5" customHeight="1">
      <c r="A73" s="1877"/>
      <c r="B73" s="1878"/>
      <c r="C73" s="1878"/>
      <c r="D73" s="1878"/>
      <c r="E73" s="1878"/>
      <c r="F73" s="1878"/>
      <c r="G73" s="1879"/>
      <c r="H73" s="296"/>
      <c r="I73" s="2101"/>
      <c r="J73" s="2101"/>
      <c r="K73" s="2101"/>
      <c r="L73" s="2101"/>
      <c r="M73" s="2101"/>
      <c r="N73" s="2101"/>
      <c r="O73" s="2101"/>
      <c r="P73" s="2101"/>
      <c r="Q73" s="2101"/>
      <c r="R73" s="2101"/>
      <c r="S73" s="2101"/>
      <c r="T73" s="2101"/>
      <c r="U73" s="2101"/>
      <c r="V73" s="2101"/>
      <c r="W73" s="2101"/>
      <c r="X73" s="2101"/>
      <c r="Y73" s="2101"/>
      <c r="Z73" s="2101"/>
      <c r="AA73" s="2101"/>
      <c r="AB73" s="2101"/>
      <c r="AC73" s="2101"/>
      <c r="AD73" s="2101"/>
      <c r="AE73" s="2101"/>
      <c r="AF73" s="2101"/>
      <c r="AG73" s="2101"/>
      <c r="AH73" s="2101"/>
      <c r="AI73" s="293"/>
    </row>
    <row r="74" spans="1:35" ht="12.75" customHeight="1">
      <c r="A74" s="1877"/>
      <c r="B74" s="1878"/>
      <c r="C74" s="1878"/>
      <c r="D74" s="1878"/>
      <c r="E74" s="1878"/>
      <c r="F74" s="1878"/>
      <c r="G74" s="1879"/>
      <c r="H74" s="1874" t="s">
        <v>916</v>
      </c>
      <c r="I74" s="1875"/>
      <c r="J74" s="1875"/>
      <c r="K74" s="1875"/>
      <c r="L74" s="1876"/>
      <c r="M74" s="883" t="s">
        <v>810</v>
      </c>
      <c r="N74" s="884"/>
      <c r="O74" s="884"/>
      <c r="P74" s="883" t="s">
        <v>805</v>
      </c>
      <c r="Q74" s="884"/>
      <c r="R74" s="884"/>
      <c r="S74" s="884"/>
      <c r="T74" s="884"/>
      <c r="U74" s="884"/>
      <c r="V74" s="884"/>
      <c r="W74" s="884"/>
      <c r="X74" s="884"/>
      <c r="Y74" s="884"/>
      <c r="Z74" s="884"/>
      <c r="AA74" s="1193"/>
      <c r="AB74" s="1354" t="s">
        <v>917</v>
      </c>
      <c r="AC74" s="1340"/>
      <c r="AD74" s="1340"/>
      <c r="AE74" s="1340"/>
      <c r="AF74" s="1340"/>
      <c r="AG74" s="1340"/>
      <c r="AH74" s="1340"/>
      <c r="AI74" s="1355"/>
    </row>
    <row r="75" spans="1:35" ht="12.75" customHeight="1">
      <c r="A75" s="1877"/>
      <c r="B75" s="1878"/>
      <c r="C75" s="1878"/>
      <c r="D75" s="1878"/>
      <c r="E75" s="1878"/>
      <c r="F75" s="1878"/>
      <c r="G75" s="1879"/>
      <c r="H75" s="1877"/>
      <c r="I75" s="1878"/>
      <c r="J75" s="1878"/>
      <c r="K75" s="1878"/>
      <c r="L75" s="1879"/>
      <c r="M75" s="1325"/>
      <c r="N75" s="2047"/>
      <c r="O75" s="2047"/>
      <c r="P75" s="1325"/>
      <c r="Q75" s="2047"/>
      <c r="R75" s="2047"/>
      <c r="S75" s="2047"/>
      <c r="T75" s="2047"/>
      <c r="U75" s="2047"/>
      <c r="V75" s="2047"/>
      <c r="W75" s="2047"/>
      <c r="X75" s="2047"/>
      <c r="Y75" s="2047"/>
      <c r="Z75" s="2047"/>
      <c r="AA75" s="1322"/>
      <c r="AB75" s="1356"/>
      <c r="AC75" s="1341"/>
      <c r="AD75" s="1341"/>
      <c r="AE75" s="1341"/>
      <c r="AF75" s="1341"/>
      <c r="AG75" s="1341"/>
      <c r="AH75" s="1341"/>
      <c r="AI75" s="1357"/>
    </row>
    <row r="76" spans="1:35" ht="12.75" customHeight="1">
      <c r="A76" s="1877"/>
      <c r="B76" s="1878"/>
      <c r="C76" s="1878"/>
      <c r="D76" s="1878"/>
      <c r="E76" s="1878"/>
      <c r="F76" s="1878"/>
      <c r="G76" s="1879"/>
      <c r="H76" s="1877"/>
      <c r="I76" s="1878"/>
      <c r="J76" s="1878"/>
      <c r="K76" s="1878"/>
      <c r="L76" s="1879"/>
      <c r="M76" s="883" t="s">
        <v>918</v>
      </c>
      <c r="N76" s="884"/>
      <c r="O76" s="884"/>
      <c r="P76" s="883"/>
      <c r="Q76" s="884"/>
      <c r="R76" s="884"/>
      <c r="S76" s="884"/>
      <c r="T76" s="884"/>
      <c r="U76" s="884"/>
      <c r="V76" s="884"/>
      <c r="W76" s="884"/>
      <c r="X76" s="884"/>
      <c r="Y76" s="884"/>
      <c r="Z76" s="884"/>
      <c r="AA76" s="1193"/>
      <c r="AB76" s="883" t="s">
        <v>34</v>
      </c>
      <c r="AC76" s="2618"/>
      <c r="AD76" s="2619"/>
      <c r="AE76" s="2620"/>
      <c r="AF76" s="884" t="s">
        <v>33</v>
      </c>
      <c r="AG76" s="1143" t="s">
        <v>919</v>
      </c>
      <c r="AH76" s="1143"/>
      <c r="AI76" s="1203"/>
    </row>
    <row r="77" spans="1:35" ht="12.75" customHeight="1">
      <c r="A77" s="1877"/>
      <c r="B77" s="1878"/>
      <c r="C77" s="1878"/>
      <c r="D77" s="1878"/>
      <c r="E77" s="1878"/>
      <c r="F77" s="1878"/>
      <c r="G77" s="1879"/>
      <c r="H77" s="1877"/>
      <c r="I77" s="1878"/>
      <c r="J77" s="1878"/>
      <c r="K77" s="1878"/>
      <c r="L77" s="1879"/>
      <c r="M77" s="1044"/>
      <c r="N77" s="953"/>
      <c r="O77" s="953"/>
      <c r="P77" s="1044"/>
      <c r="Q77" s="953"/>
      <c r="R77" s="953"/>
      <c r="S77" s="953"/>
      <c r="T77" s="953"/>
      <c r="U77" s="953"/>
      <c r="V77" s="953"/>
      <c r="W77" s="953"/>
      <c r="X77" s="953"/>
      <c r="Y77" s="953"/>
      <c r="Z77" s="953"/>
      <c r="AA77" s="1045"/>
      <c r="AB77" s="1044"/>
      <c r="AC77" s="2566"/>
      <c r="AD77" s="2621"/>
      <c r="AE77" s="2622"/>
      <c r="AF77" s="953"/>
      <c r="AG77" s="1344"/>
      <c r="AH77" s="1344"/>
      <c r="AI77" s="1345"/>
    </row>
    <row r="78" spans="1:35" ht="12.75" customHeight="1">
      <c r="A78" s="1877"/>
      <c r="B78" s="1878"/>
      <c r="C78" s="1878"/>
      <c r="D78" s="1878"/>
      <c r="E78" s="1878"/>
      <c r="F78" s="1878"/>
      <c r="G78" s="1879"/>
      <c r="H78" s="1877"/>
      <c r="I78" s="1878"/>
      <c r="J78" s="1878"/>
      <c r="K78" s="1878"/>
      <c r="L78" s="1879"/>
      <c r="M78" s="1325" t="s">
        <v>920</v>
      </c>
      <c r="N78" s="2047"/>
      <c r="O78" s="2047"/>
      <c r="P78" s="883"/>
      <c r="Q78" s="884"/>
      <c r="R78" s="884"/>
      <c r="S78" s="884"/>
      <c r="T78" s="884"/>
      <c r="U78" s="884"/>
      <c r="V78" s="884"/>
      <c r="W78" s="884"/>
      <c r="X78" s="884"/>
      <c r="Y78" s="884"/>
      <c r="Z78" s="884"/>
      <c r="AA78" s="1193"/>
      <c r="AB78" s="883" t="s">
        <v>34</v>
      </c>
      <c r="AC78" s="2618"/>
      <c r="AD78" s="2619"/>
      <c r="AE78" s="2620"/>
      <c r="AF78" s="884" t="s">
        <v>33</v>
      </c>
      <c r="AG78" s="1143" t="s">
        <v>919</v>
      </c>
      <c r="AH78" s="1143"/>
      <c r="AI78" s="1203"/>
    </row>
    <row r="79" spans="1:35" ht="12.75" customHeight="1">
      <c r="A79" s="1877"/>
      <c r="B79" s="1878"/>
      <c r="C79" s="1878"/>
      <c r="D79" s="1878"/>
      <c r="E79" s="1878"/>
      <c r="F79" s="1878"/>
      <c r="G79" s="1879"/>
      <c r="H79" s="1877"/>
      <c r="I79" s="1878"/>
      <c r="J79" s="1878"/>
      <c r="K79" s="1878"/>
      <c r="L79" s="1879"/>
      <c r="M79" s="1325"/>
      <c r="N79" s="2047"/>
      <c r="O79" s="2047"/>
      <c r="P79" s="1044"/>
      <c r="Q79" s="953"/>
      <c r="R79" s="953"/>
      <c r="S79" s="953"/>
      <c r="T79" s="953"/>
      <c r="U79" s="953"/>
      <c r="V79" s="953"/>
      <c r="W79" s="953"/>
      <c r="X79" s="953"/>
      <c r="Y79" s="953"/>
      <c r="Z79" s="953"/>
      <c r="AA79" s="1045"/>
      <c r="AB79" s="1044"/>
      <c r="AC79" s="2566"/>
      <c r="AD79" s="2621"/>
      <c r="AE79" s="2622"/>
      <c r="AF79" s="953"/>
      <c r="AG79" s="1344"/>
      <c r="AH79" s="1344"/>
      <c r="AI79" s="1345"/>
    </row>
    <row r="80" spans="1:35" ht="12.75" customHeight="1">
      <c r="A80" s="1877"/>
      <c r="B80" s="1878"/>
      <c r="C80" s="1878"/>
      <c r="D80" s="1878"/>
      <c r="E80" s="1878"/>
      <c r="F80" s="1878"/>
      <c r="G80" s="1879"/>
      <c r="H80" s="1877"/>
      <c r="I80" s="1878"/>
      <c r="J80" s="1878"/>
      <c r="K80" s="1878"/>
      <c r="L80" s="1879"/>
      <c r="M80" s="883" t="s">
        <v>921</v>
      </c>
      <c r="N80" s="884"/>
      <c r="O80" s="884"/>
      <c r="P80" s="883"/>
      <c r="Q80" s="884"/>
      <c r="R80" s="884"/>
      <c r="S80" s="884"/>
      <c r="T80" s="884"/>
      <c r="U80" s="884"/>
      <c r="V80" s="884"/>
      <c r="W80" s="884"/>
      <c r="X80" s="884"/>
      <c r="Y80" s="884"/>
      <c r="Z80" s="884"/>
      <c r="AA80" s="1193"/>
      <c r="AB80" s="883" t="s">
        <v>34</v>
      </c>
      <c r="AC80" s="2618"/>
      <c r="AD80" s="2619"/>
      <c r="AE80" s="2620"/>
      <c r="AF80" s="884" t="s">
        <v>33</v>
      </c>
      <c r="AG80" s="1143" t="s">
        <v>919</v>
      </c>
      <c r="AH80" s="1143"/>
      <c r="AI80" s="1203"/>
    </row>
    <row r="81" spans="1:37" ht="12.75" customHeight="1">
      <c r="A81" s="1877"/>
      <c r="B81" s="1878"/>
      <c r="C81" s="1878"/>
      <c r="D81" s="1878"/>
      <c r="E81" s="1878"/>
      <c r="F81" s="1878"/>
      <c r="G81" s="1879"/>
      <c r="H81" s="1877"/>
      <c r="I81" s="1878"/>
      <c r="J81" s="1878"/>
      <c r="K81" s="1878"/>
      <c r="L81" s="1879"/>
      <c r="M81" s="1044"/>
      <c r="N81" s="953"/>
      <c r="O81" s="953"/>
      <c r="P81" s="1044"/>
      <c r="Q81" s="953"/>
      <c r="R81" s="953"/>
      <c r="S81" s="953"/>
      <c r="T81" s="953"/>
      <c r="U81" s="953"/>
      <c r="V81" s="953"/>
      <c r="W81" s="953"/>
      <c r="X81" s="953"/>
      <c r="Y81" s="953"/>
      <c r="Z81" s="953"/>
      <c r="AA81" s="1045"/>
      <c r="AB81" s="1044"/>
      <c r="AC81" s="2566"/>
      <c r="AD81" s="2621"/>
      <c r="AE81" s="2622"/>
      <c r="AF81" s="953"/>
      <c r="AG81" s="1344"/>
      <c r="AH81" s="1344"/>
      <c r="AI81" s="1345"/>
    </row>
    <row r="82" spans="1:37" ht="12.75" customHeight="1">
      <c r="A82" s="1877"/>
      <c r="B82" s="1878"/>
      <c r="C82" s="1878"/>
      <c r="D82" s="1878"/>
      <c r="E82" s="1878"/>
      <c r="F82" s="1878"/>
      <c r="G82" s="1879"/>
      <c r="H82" s="1877"/>
      <c r="I82" s="1878"/>
      <c r="J82" s="1878"/>
      <c r="K82" s="1878"/>
      <c r="L82" s="1879"/>
      <c r="M82" s="1325" t="s">
        <v>922</v>
      </c>
      <c r="N82" s="2047"/>
      <c r="O82" s="2047"/>
      <c r="P82" s="883"/>
      <c r="Q82" s="884"/>
      <c r="R82" s="884"/>
      <c r="S82" s="884"/>
      <c r="T82" s="884"/>
      <c r="U82" s="884"/>
      <c r="V82" s="884"/>
      <c r="W82" s="884"/>
      <c r="X82" s="884"/>
      <c r="Y82" s="884"/>
      <c r="Z82" s="884"/>
      <c r="AA82" s="1193"/>
      <c r="AB82" s="883" t="s">
        <v>34</v>
      </c>
      <c r="AC82" s="2618"/>
      <c r="AD82" s="2619"/>
      <c r="AE82" s="2620"/>
      <c r="AF82" s="884" t="s">
        <v>33</v>
      </c>
      <c r="AG82" s="1143" t="s">
        <v>919</v>
      </c>
      <c r="AH82" s="1143"/>
      <c r="AI82" s="1203"/>
    </row>
    <row r="83" spans="1:37" ht="12.75" customHeight="1">
      <c r="A83" s="1877"/>
      <c r="B83" s="1878"/>
      <c r="C83" s="1878"/>
      <c r="D83" s="1878"/>
      <c r="E83" s="1878"/>
      <c r="F83" s="1878"/>
      <c r="G83" s="1879"/>
      <c r="H83" s="1877"/>
      <c r="I83" s="1878"/>
      <c r="J83" s="1878"/>
      <c r="K83" s="1878"/>
      <c r="L83" s="1879"/>
      <c r="M83" s="1325"/>
      <c r="N83" s="2047"/>
      <c r="O83" s="2047"/>
      <c r="P83" s="1044"/>
      <c r="Q83" s="953"/>
      <c r="R83" s="953"/>
      <c r="S83" s="953"/>
      <c r="T83" s="953"/>
      <c r="U83" s="953"/>
      <c r="V83" s="953"/>
      <c r="W83" s="953"/>
      <c r="X83" s="953"/>
      <c r="Y83" s="953"/>
      <c r="Z83" s="953"/>
      <c r="AA83" s="1045"/>
      <c r="AB83" s="1044"/>
      <c r="AC83" s="2566"/>
      <c r="AD83" s="2621"/>
      <c r="AE83" s="2622"/>
      <c r="AF83" s="953"/>
      <c r="AG83" s="1344"/>
      <c r="AH83" s="1344"/>
      <c r="AI83" s="1345"/>
    </row>
    <row r="84" spans="1:37" ht="12.75" customHeight="1">
      <c r="A84" s="1877"/>
      <c r="B84" s="1878"/>
      <c r="C84" s="1878"/>
      <c r="D84" s="1878"/>
      <c r="E84" s="1878"/>
      <c r="F84" s="1878"/>
      <c r="G84" s="1879"/>
      <c r="H84" s="1877"/>
      <c r="I84" s="1878"/>
      <c r="J84" s="1878"/>
      <c r="K84" s="1878"/>
      <c r="L84" s="1879"/>
      <c r="M84" s="883" t="s">
        <v>923</v>
      </c>
      <c r="N84" s="884"/>
      <c r="O84" s="884"/>
      <c r="P84" s="883"/>
      <c r="Q84" s="884"/>
      <c r="R84" s="884"/>
      <c r="S84" s="884"/>
      <c r="T84" s="884"/>
      <c r="U84" s="884"/>
      <c r="V84" s="884"/>
      <c r="W84" s="884"/>
      <c r="X84" s="884"/>
      <c r="Y84" s="884"/>
      <c r="Z84" s="884"/>
      <c r="AA84" s="1193"/>
      <c r="AB84" s="883" t="s">
        <v>34</v>
      </c>
      <c r="AC84" s="2618"/>
      <c r="AD84" s="2619"/>
      <c r="AE84" s="2620"/>
      <c r="AF84" s="884" t="s">
        <v>33</v>
      </c>
      <c r="AG84" s="1143" t="s">
        <v>919</v>
      </c>
      <c r="AH84" s="1143"/>
      <c r="AI84" s="1203"/>
    </row>
    <row r="85" spans="1:37" ht="12.75" customHeight="1">
      <c r="A85" s="1877"/>
      <c r="B85" s="1878"/>
      <c r="C85" s="1878"/>
      <c r="D85" s="1878"/>
      <c r="E85" s="1878"/>
      <c r="F85" s="1878"/>
      <c r="G85" s="1879"/>
      <c r="H85" s="1877"/>
      <c r="I85" s="1878"/>
      <c r="J85" s="1878"/>
      <c r="K85" s="1878"/>
      <c r="L85" s="1879"/>
      <c r="M85" s="1044"/>
      <c r="N85" s="953"/>
      <c r="O85" s="953"/>
      <c r="P85" s="1044"/>
      <c r="Q85" s="953"/>
      <c r="R85" s="953"/>
      <c r="S85" s="953"/>
      <c r="T85" s="953"/>
      <c r="U85" s="953"/>
      <c r="V85" s="953"/>
      <c r="W85" s="953"/>
      <c r="X85" s="953"/>
      <c r="Y85" s="953"/>
      <c r="Z85" s="953"/>
      <c r="AA85" s="1045"/>
      <c r="AB85" s="1044"/>
      <c r="AC85" s="2566"/>
      <c r="AD85" s="2621"/>
      <c r="AE85" s="2622"/>
      <c r="AF85" s="953"/>
      <c r="AG85" s="1344"/>
      <c r="AH85" s="1344"/>
      <c r="AI85" s="1345"/>
    </row>
    <row r="86" spans="1:37" ht="12.75" customHeight="1">
      <c r="A86" s="1877"/>
      <c r="B86" s="1878"/>
      <c r="C86" s="1878"/>
      <c r="D86" s="1878"/>
      <c r="E86" s="1878"/>
      <c r="F86" s="1878"/>
      <c r="G86" s="1879"/>
      <c r="H86" s="1877"/>
      <c r="I86" s="1878"/>
      <c r="J86" s="1878"/>
      <c r="K86" s="1878"/>
      <c r="L86" s="1879"/>
      <c r="M86" s="1325" t="s">
        <v>924</v>
      </c>
      <c r="N86" s="2047"/>
      <c r="O86" s="2047"/>
      <c r="P86" s="883"/>
      <c r="Q86" s="884"/>
      <c r="R86" s="884"/>
      <c r="S86" s="884"/>
      <c r="T86" s="884"/>
      <c r="U86" s="884"/>
      <c r="V86" s="884"/>
      <c r="W86" s="884"/>
      <c r="X86" s="884"/>
      <c r="Y86" s="884"/>
      <c r="Z86" s="884"/>
      <c r="AA86" s="1193"/>
      <c r="AB86" s="883" t="s">
        <v>34</v>
      </c>
      <c r="AC86" s="2618"/>
      <c r="AD86" s="2619"/>
      <c r="AE86" s="2620"/>
      <c r="AF86" s="884" t="s">
        <v>33</v>
      </c>
      <c r="AG86" s="1143" t="s">
        <v>919</v>
      </c>
      <c r="AH86" s="1143"/>
      <c r="AI86" s="1203"/>
    </row>
    <row r="87" spans="1:37" ht="12.75" customHeight="1">
      <c r="A87" s="1877"/>
      <c r="B87" s="1878"/>
      <c r="C87" s="1878"/>
      <c r="D87" s="1878"/>
      <c r="E87" s="1878"/>
      <c r="F87" s="1878"/>
      <c r="G87" s="1879"/>
      <c r="H87" s="1877"/>
      <c r="I87" s="1878"/>
      <c r="J87" s="1878"/>
      <c r="K87" s="1878"/>
      <c r="L87" s="1879"/>
      <c r="M87" s="1044"/>
      <c r="N87" s="953"/>
      <c r="O87" s="953"/>
      <c r="P87" s="1044"/>
      <c r="Q87" s="953"/>
      <c r="R87" s="953"/>
      <c r="S87" s="953"/>
      <c r="T87" s="953"/>
      <c r="U87" s="953"/>
      <c r="V87" s="953"/>
      <c r="W87" s="953"/>
      <c r="X87" s="953"/>
      <c r="Y87" s="953"/>
      <c r="Z87" s="953"/>
      <c r="AA87" s="1045"/>
      <c r="AB87" s="1044"/>
      <c r="AC87" s="2566"/>
      <c r="AD87" s="2621"/>
      <c r="AE87" s="2622"/>
      <c r="AF87" s="953"/>
      <c r="AG87" s="1344"/>
      <c r="AH87" s="1344"/>
      <c r="AI87" s="1345"/>
    </row>
    <row r="88" spans="1:37" ht="15" customHeight="1">
      <c r="A88" s="1877"/>
      <c r="B88" s="1878"/>
      <c r="C88" s="1878"/>
      <c r="D88" s="1878"/>
      <c r="E88" s="1878"/>
      <c r="F88" s="1878"/>
      <c r="G88" s="1879"/>
      <c r="H88" s="1880"/>
      <c r="I88" s="1881"/>
      <c r="J88" s="1881"/>
      <c r="K88" s="1881"/>
      <c r="L88" s="1882"/>
      <c r="M88" s="2055" t="s">
        <v>925</v>
      </c>
      <c r="N88" s="2395"/>
      <c r="O88" s="2054"/>
      <c r="P88" s="350"/>
      <c r="Q88" s="350"/>
      <c r="R88" s="350"/>
      <c r="S88" s="350"/>
      <c r="T88" s="350"/>
      <c r="U88" s="350"/>
      <c r="V88" s="350"/>
      <c r="W88" s="350"/>
      <c r="X88" s="350"/>
      <c r="Y88" s="350"/>
      <c r="Z88" s="350" t="s">
        <v>34</v>
      </c>
      <c r="AA88" s="2623"/>
      <c r="AB88" s="2623"/>
      <c r="AC88" s="2623"/>
      <c r="AD88" s="2623"/>
      <c r="AE88" s="2623"/>
      <c r="AF88" s="2623"/>
      <c r="AG88" s="2623"/>
      <c r="AH88" s="2623"/>
      <c r="AI88" s="573" t="s">
        <v>33</v>
      </c>
      <c r="AJ88" s="362"/>
      <c r="AK88" s="280"/>
    </row>
    <row r="89" spans="1:37" ht="15" customHeight="1">
      <c r="A89" s="1877"/>
      <c r="B89" s="1878"/>
      <c r="C89" s="1878"/>
      <c r="D89" s="1878"/>
      <c r="E89" s="1878"/>
      <c r="F89" s="1878"/>
      <c r="G89" s="1879"/>
      <c r="H89" s="1874" t="s">
        <v>926</v>
      </c>
      <c r="I89" s="1875"/>
      <c r="J89" s="1875"/>
      <c r="K89" s="1875"/>
      <c r="L89" s="1876"/>
      <c r="M89" s="1142" t="s">
        <v>927</v>
      </c>
      <c r="N89" s="1143"/>
      <c r="O89" s="1143"/>
      <c r="P89" s="1143"/>
      <c r="Q89" s="1143"/>
      <c r="R89" s="1143"/>
      <c r="S89" s="1143"/>
      <c r="T89" s="1143"/>
      <c r="U89" s="1143"/>
      <c r="V89" s="1143"/>
      <c r="W89" s="1143"/>
      <c r="X89" s="1143"/>
      <c r="Y89" s="1143"/>
      <c r="Z89" s="1143"/>
      <c r="AA89" s="1143"/>
      <c r="AB89" s="1143"/>
      <c r="AC89" s="1143"/>
      <c r="AD89" s="1143"/>
      <c r="AE89" s="1143"/>
      <c r="AF89" s="1143"/>
      <c r="AG89" s="1143"/>
      <c r="AH89" s="1143"/>
      <c r="AI89" s="1203"/>
    </row>
    <row r="90" spans="1:37" ht="15" customHeight="1">
      <c r="A90" s="1877"/>
      <c r="B90" s="1878"/>
      <c r="C90" s="1878"/>
      <c r="D90" s="1878"/>
      <c r="E90" s="1878"/>
      <c r="F90" s="1878"/>
      <c r="G90" s="1879"/>
      <c r="H90" s="1877"/>
      <c r="I90" s="1878"/>
      <c r="J90" s="1878"/>
      <c r="K90" s="1878"/>
      <c r="L90" s="1879"/>
      <c r="M90" s="1343"/>
      <c r="N90" s="1344"/>
      <c r="O90" s="1344"/>
      <c r="P90" s="1344"/>
      <c r="Q90" s="1344"/>
      <c r="R90" s="1344"/>
      <c r="S90" s="1344"/>
      <c r="T90" s="1344"/>
      <c r="U90" s="1344"/>
      <c r="V90" s="1344"/>
      <c r="W90" s="1344"/>
      <c r="X90" s="1344"/>
      <c r="Y90" s="1344"/>
      <c r="Z90" s="1344"/>
      <c r="AA90" s="1344"/>
      <c r="AB90" s="1344"/>
      <c r="AC90" s="1344"/>
      <c r="AD90" s="1344"/>
      <c r="AE90" s="1344"/>
      <c r="AF90" s="1344"/>
      <c r="AG90" s="1344"/>
      <c r="AH90" s="1344"/>
      <c r="AI90" s="1345"/>
    </row>
    <row r="91" spans="1:37" ht="15" customHeight="1">
      <c r="A91" s="1877"/>
      <c r="B91" s="1878"/>
      <c r="C91" s="1878"/>
      <c r="D91" s="1878"/>
      <c r="E91" s="1878"/>
      <c r="F91" s="1878"/>
      <c r="G91" s="1879"/>
      <c r="H91" s="1877"/>
      <c r="I91" s="1878"/>
      <c r="J91" s="1878"/>
      <c r="K91" s="1878"/>
      <c r="L91" s="1879"/>
      <c r="M91" s="1142" t="s">
        <v>928</v>
      </c>
      <c r="N91" s="1143"/>
      <c r="O91" s="1143"/>
      <c r="P91" s="1143"/>
      <c r="Q91" s="1143"/>
      <c r="R91" s="1143"/>
      <c r="S91" s="1143"/>
      <c r="T91" s="1143"/>
      <c r="U91" s="1143"/>
      <c r="V91" s="1143"/>
      <c r="W91" s="1143"/>
      <c r="X91" s="1143"/>
      <c r="Y91" s="1143"/>
      <c r="Z91" s="1143"/>
      <c r="AA91" s="1143"/>
      <c r="AB91" s="1143"/>
      <c r="AC91" s="1143"/>
      <c r="AD91" s="1143"/>
      <c r="AE91" s="1143"/>
      <c r="AF91" s="1143"/>
      <c r="AG91" s="1143"/>
      <c r="AH91" s="1143"/>
      <c r="AI91" s="1203"/>
    </row>
    <row r="92" spans="1:37" ht="15" customHeight="1">
      <c r="A92" s="1880"/>
      <c r="B92" s="1881"/>
      <c r="C92" s="1881"/>
      <c r="D92" s="1881"/>
      <c r="E92" s="1881"/>
      <c r="F92" s="1881"/>
      <c r="G92" s="1882"/>
      <c r="H92" s="1880"/>
      <c r="I92" s="1881"/>
      <c r="J92" s="1881"/>
      <c r="K92" s="1881"/>
      <c r="L92" s="1882"/>
      <c r="M92" s="1044"/>
      <c r="N92" s="953"/>
      <c r="O92" s="953"/>
      <c r="P92" s="953"/>
      <c r="Q92" s="953"/>
      <c r="R92" s="953"/>
      <c r="S92" s="953"/>
      <c r="T92" s="953"/>
      <c r="U92" s="953"/>
      <c r="V92" s="953"/>
      <c r="W92" s="953"/>
      <c r="X92" s="953"/>
      <c r="Y92" s="953"/>
      <c r="Z92" s="953"/>
      <c r="AA92" s="953"/>
      <c r="AB92" s="953"/>
      <c r="AC92" s="953"/>
      <c r="AD92" s="953"/>
      <c r="AE92" s="953"/>
      <c r="AF92" s="953"/>
      <c r="AG92" s="953"/>
      <c r="AH92" s="953"/>
      <c r="AI92" s="1045"/>
    </row>
    <row r="93" spans="1:37" ht="19.5" customHeight="1">
      <c r="A93" s="2524">
        <v>23</v>
      </c>
      <c r="B93" s="2524"/>
      <c r="C93" s="2524"/>
      <c r="D93" s="2524"/>
      <c r="E93" s="2524"/>
      <c r="F93" s="2524"/>
      <c r="G93" s="2524"/>
      <c r="H93" s="2524"/>
      <c r="I93" s="2524"/>
      <c r="J93" s="2524"/>
      <c r="K93" s="2524"/>
      <c r="L93" s="2524"/>
      <c r="M93" s="2524"/>
      <c r="N93" s="2524"/>
      <c r="O93" s="2524"/>
      <c r="P93" s="2524"/>
      <c r="Q93" s="2524"/>
      <c r="R93" s="2524"/>
      <c r="S93" s="2524"/>
      <c r="T93" s="2524"/>
      <c r="U93" s="2524"/>
      <c r="V93" s="2524"/>
      <c r="W93" s="2524"/>
      <c r="X93" s="2524"/>
      <c r="Y93" s="2524"/>
      <c r="Z93" s="2524"/>
      <c r="AA93" s="2524"/>
      <c r="AB93" s="2524"/>
      <c r="AC93" s="2524"/>
      <c r="AD93" s="2524"/>
      <c r="AE93" s="2524"/>
      <c r="AF93" s="2524"/>
      <c r="AG93" s="2524"/>
      <c r="AH93" s="2524"/>
      <c r="AI93" s="2524"/>
    </row>
    <row r="94" spans="1:37" ht="15" customHeight="1">
      <c r="A94" s="1917" t="s">
        <v>1066</v>
      </c>
      <c r="B94" s="1917"/>
      <c r="C94" s="1917"/>
      <c r="D94" s="1917"/>
      <c r="E94" s="1917"/>
      <c r="F94" s="1917"/>
      <c r="G94" s="1917"/>
      <c r="H94" s="1917"/>
      <c r="I94" s="1917"/>
      <c r="J94" s="1917"/>
      <c r="K94" s="1917"/>
      <c r="L94" s="1917"/>
      <c r="M94" s="1917"/>
      <c r="N94" s="1917"/>
      <c r="O94" s="1917"/>
      <c r="P94" s="1917"/>
      <c r="Q94" s="1917"/>
      <c r="R94" s="1917"/>
      <c r="S94" s="1917"/>
      <c r="T94" s="1917"/>
      <c r="U94" s="1917"/>
      <c r="V94" s="1917"/>
      <c r="W94" s="1917"/>
      <c r="X94" s="1917"/>
      <c r="Y94" s="1917"/>
      <c r="Z94" s="1917"/>
      <c r="AA94" s="1917"/>
      <c r="AB94" s="1917"/>
      <c r="AC94" s="1917"/>
      <c r="AD94" s="1917"/>
      <c r="AE94" s="1917"/>
      <c r="AF94" s="1917"/>
      <c r="AG94" s="1917"/>
      <c r="AH94" s="1917"/>
      <c r="AI94" s="1917"/>
    </row>
    <row r="95" spans="1:37" ht="11.25" customHeight="1">
      <c r="A95" s="1917"/>
      <c r="B95" s="1917"/>
      <c r="C95" s="1917"/>
      <c r="D95" s="1917"/>
      <c r="E95" s="1917"/>
      <c r="F95" s="1917"/>
      <c r="G95" s="1917"/>
      <c r="H95" s="1917"/>
      <c r="I95" s="1917"/>
      <c r="J95" s="1917"/>
      <c r="K95" s="1917"/>
      <c r="L95" s="1917"/>
      <c r="M95" s="1917"/>
      <c r="N95" s="1917"/>
      <c r="O95" s="1917"/>
      <c r="P95" s="1917"/>
      <c r="Q95" s="1917"/>
      <c r="R95" s="1917"/>
      <c r="S95" s="1917"/>
      <c r="T95" s="1917"/>
      <c r="U95" s="1917"/>
      <c r="V95" s="1917"/>
      <c r="W95" s="1917"/>
      <c r="X95" s="1917"/>
      <c r="Y95" s="1917"/>
      <c r="Z95" s="1917"/>
      <c r="AA95" s="1917"/>
      <c r="AB95" s="1917"/>
      <c r="AC95" s="1917"/>
      <c r="AD95" s="1917"/>
      <c r="AE95" s="1917"/>
      <c r="AF95" s="1917"/>
      <c r="AG95" s="1917"/>
      <c r="AH95" s="1917"/>
      <c r="AI95" s="1917"/>
    </row>
    <row r="96" spans="1:37" ht="13">
      <c r="A96" s="2048" t="s">
        <v>1286</v>
      </c>
      <c r="B96" s="1171" t="s">
        <v>952</v>
      </c>
      <c r="C96" s="1171"/>
      <c r="D96" s="1171"/>
      <c r="E96" s="1172"/>
      <c r="F96" s="1908" t="s">
        <v>953</v>
      </c>
      <c r="G96" s="1909"/>
      <c r="H96" s="1909"/>
      <c r="I96" s="1909"/>
      <c r="J96" s="1909"/>
      <c r="K96" s="1909"/>
      <c r="L96" s="1909"/>
      <c r="M96" s="1909"/>
      <c r="N96" s="1909"/>
      <c r="O96" s="1909"/>
      <c r="P96" s="1909"/>
      <c r="Q96" s="1909"/>
      <c r="R96" s="1909"/>
      <c r="S96" s="1909"/>
      <c r="T96" s="1909"/>
      <c r="U96" s="1909"/>
      <c r="V96" s="1909"/>
      <c r="W96" s="1909"/>
      <c r="X96" s="1909"/>
      <c r="Y96" s="363"/>
      <c r="Z96" s="1910"/>
      <c r="AA96" s="1910"/>
      <c r="AB96" s="363"/>
      <c r="AC96" s="363"/>
      <c r="AD96" s="1910"/>
      <c r="AE96" s="1910"/>
      <c r="AF96" s="363"/>
      <c r="AG96" s="363"/>
      <c r="AH96" s="1910"/>
      <c r="AI96" s="1911"/>
    </row>
    <row r="97" spans="1:35" ht="13">
      <c r="A97" s="2050"/>
      <c r="B97" s="1174"/>
      <c r="C97" s="1174"/>
      <c r="D97" s="1174"/>
      <c r="E97" s="1175"/>
      <c r="F97" s="2624" t="s">
        <v>954</v>
      </c>
      <c r="G97" s="2625"/>
      <c r="H97" s="2625"/>
      <c r="I97" s="2625"/>
      <c r="J97" s="2625"/>
      <c r="K97" s="2625"/>
      <c r="L97" s="2625"/>
      <c r="M97" s="2625"/>
      <c r="N97" s="2625"/>
      <c r="O97" s="2625"/>
      <c r="P97" s="2625"/>
      <c r="Q97" s="2625"/>
      <c r="R97" s="2625"/>
      <c r="S97" s="2625"/>
      <c r="T97" s="2625"/>
      <c r="U97" s="2625"/>
      <c r="V97" s="2625"/>
      <c r="W97" s="2625"/>
      <c r="X97" s="2625"/>
      <c r="Y97" s="364"/>
      <c r="Z97" s="1941"/>
      <c r="AA97" s="1941"/>
      <c r="AB97" s="364"/>
      <c r="AC97" s="364"/>
      <c r="AD97" s="1941"/>
      <c r="AE97" s="1941"/>
      <c r="AF97" s="364"/>
      <c r="AG97" s="364"/>
      <c r="AH97" s="1941"/>
      <c r="AI97" s="1942"/>
    </row>
    <row r="98" spans="1:35" ht="13">
      <c r="A98" s="2050"/>
      <c r="B98" s="1174"/>
      <c r="C98" s="1174"/>
      <c r="D98" s="1174"/>
      <c r="E98" s="1175"/>
      <c r="F98" s="2624" t="s">
        <v>955</v>
      </c>
      <c r="G98" s="2625"/>
      <c r="H98" s="2625"/>
      <c r="I98" s="2625"/>
      <c r="J98" s="2625"/>
      <c r="K98" s="2625"/>
      <c r="L98" s="2625"/>
      <c r="M98" s="2625"/>
      <c r="N98" s="2625"/>
      <c r="O98" s="2625"/>
      <c r="P98" s="2625"/>
      <c r="Q98" s="2625"/>
      <c r="R98" s="2625"/>
      <c r="S98" s="2625"/>
      <c r="T98" s="2625"/>
      <c r="U98" s="2625"/>
      <c r="V98" s="2625"/>
      <c r="W98" s="2625"/>
      <c r="X98" s="2625"/>
      <c r="Y98" s="365"/>
      <c r="Z98" s="1941"/>
      <c r="AA98" s="1941"/>
      <c r="AB98" s="365"/>
      <c r="AC98" s="365"/>
      <c r="AD98" s="1941"/>
      <c r="AE98" s="1941"/>
      <c r="AF98" s="365"/>
      <c r="AG98" s="365"/>
      <c r="AH98" s="366"/>
      <c r="AI98" s="367"/>
    </row>
    <row r="99" spans="1:35" ht="13">
      <c r="A99" s="2050"/>
      <c r="B99" s="1174"/>
      <c r="C99" s="1174"/>
      <c r="D99" s="1174"/>
      <c r="E99" s="1175"/>
      <c r="F99" s="2626" t="s">
        <v>1287</v>
      </c>
      <c r="G99" s="2627"/>
      <c r="H99" s="2627"/>
      <c r="I99" s="2627"/>
      <c r="J99" s="2627"/>
      <c r="K99" s="2627"/>
      <c r="L99" s="2627"/>
      <c r="M99" s="2627"/>
      <c r="N99" s="2627"/>
      <c r="O99" s="2627"/>
      <c r="P99" s="2627"/>
      <c r="Q99" s="2627"/>
      <c r="R99" s="2627"/>
      <c r="S99" s="2627"/>
      <c r="T99" s="2627"/>
      <c r="U99" s="2627"/>
      <c r="V99" s="2627"/>
      <c r="W99" s="2627"/>
      <c r="X99" s="2627"/>
      <c r="Y99" s="365"/>
      <c r="Z99" s="1945"/>
      <c r="AA99" s="1945"/>
      <c r="AB99" s="365"/>
      <c r="AC99" s="365"/>
      <c r="AD99" s="1945"/>
      <c r="AE99" s="1945"/>
      <c r="AF99" s="365"/>
      <c r="AG99" s="365"/>
      <c r="AH99" s="1945"/>
      <c r="AI99" s="1946"/>
    </row>
    <row r="100" spans="1:35" ht="13">
      <c r="A100" s="2052"/>
      <c r="B100" s="1176"/>
      <c r="C100" s="1176"/>
      <c r="D100" s="1176"/>
      <c r="E100" s="1159"/>
      <c r="F100" s="2628"/>
      <c r="G100" s="2629"/>
      <c r="H100" s="2629"/>
      <c r="I100" s="2629"/>
      <c r="J100" s="2629"/>
      <c r="K100" s="2629"/>
      <c r="L100" s="2629"/>
      <c r="M100" s="2629"/>
      <c r="N100" s="2629"/>
      <c r="O100" s="2629"/>
      <c r="P100" s="2629"/>
      <c r="Q100" s="2629"/>
      <c r="R100" s="2629"/>
      <c r="S100" s="2629"/>
      <c r="T100" s="2629"/>
      <c r="U100" s="2629"/>
      <c r="V100" s="2629"/>
      <c r="W100" s="2629"/>
      <c r="X100" s="2629"/>
      <c r="Y100" s="368"/>
      <c r="Z100" s="1915"/>
      <c r="AA100" s="1915"/>
      <c r="AB100" s="368"/>
      <c r="AC100" s="368"/>
      <c r="AD100" s="1915"/>
      <c r="AE100" s="1915"/>
      <c r="AF100" s="368"/>
      <c r="AG100" s="368"/>
      <c r="AH100" s="1915"/>
      <c r="AI100" s="1916"/>
    </row>
    <row r="101" spans="1:35" ht="13">
      <c r="A101" s="883" t="s">
        <v>1288</v>
      </c>
      <c r="B101" s="2634" t="s">
        <v>1067</v>
      </c>
      <c r="C101" s="2634"/>
      <c r="D101" s="2634"/>
      <c r="E101" s="2634"/>
      <c r="F101" s="2636" t="s">
        <v>1068</v>
      </c>
      <c r="G101" s="2637"/>
      <c r="H101" s="2637"/>
      <c r="I101" s="2637"/>
      <c r="J101" s="2637"/>
      <c r="K101" s="2637"/>
      <c r="L101" s="2637"/>
      <c r="M101" s="2637"/>
      <c r="N101" s="2637"/>
      <c r="O101" s="2637"/>
      <c r="P101" s="2637"/>
      <c r="Q101" s="2637"/>
      <c r="R101" s="2637"/>
      <c r="S101" s="2637"/>
      <c r="T101" s="2637"/>
      <c r="U101" s="2637"/>
      <c r="V101" s="2637"/>
      <c r="W101" s="2637"/>
      <c r="X101" s="2637"/>
      <c r="Y101" s="369"/>
      <c r="Z101" s="642"/>
      <c r="AA101" s="642"/>
      <c r="AB101" s="369"/>
      <c r="AC101" s="369"/>
      <c r="AD101" s="642"/>
      <c r="AE101" s="642"/>
      <c r="AF101" s="369"/>
      <c r="AG101" s="369"/>
      <c r="AH101" s="642"/>
      <c r="AI101" s="856"/>
    </row>
    <row r="102" spans="1:35" ht="13">
      <c r="A102" s="1325"/>
      <c r="B102" s="2635"/>
      <c r="C102" s="2635"/>
      <c r="D102" s="2635"/>
      <c r="E102" s="2635"/>
      <c r="F102" s="2632" t="s">
        <v>956</v>
      </c>
      <c r="G102" s="2633"/>
      <c r="H102" s="2633"/>
      <c r="I102" s="2633"/>
      <c r="J102" s="2633"/>
      <c r="K102" s="2633"/>
      <c r="L102" s="2633"/>
      <c r="M102" s="2633"/>
      <c r="N102" s="2633"/>
      <c r="O102" s="2633"/>
      <c r="P102" s="2633"/>
      <c r="Q102" s="2633"/>
      <c r="R102" s="2633"/>
      <c r="S102" s="2633"/>
      <c r="T102" s="2633"/>
      <c r="U102" s="2633"/>
      <c r="V102" s="2633"/>
      <c r="W102" s="2633"/>
      <c r="X102" s="2633"/>
      <c r="Y102" s="370"/>
      <c r="Z102" s="2630"/>
      <c r="AA102" s="2630"/>
      <c r="AB102" s="370"/>
      <c r="AC102" s="370"/>
      <c r="AD102" s="2630"/>
      <c r="AE102" s="2630"/>
      <c r="AF102" s="370"/>
      <c r="AG102" s="370"/>
      <c r="AH102" s="2630"/>
      <c r="AI102" s="2631"/>
    </row>
    <row r="103" spans="1:35" ht="13">
      <c r="A103" s="1325"/>
      <c r="B103" s="2635"/>
      <c r="C103" s="2635"/>
      <c r="D103" s="2635"/>
      <c r="E103" s="2635"/>
      <c r="F103" s="2632" t="s">
        <v>957</v>
      </c>
      <c r="G103" s="2633"/>
      <c r="H103" s="2633"/>
      <c r="I103" s="2633"/>
      <c r="J103" s="2633"/>
      <c r="K103" s="2633"/>
      <c r="L103" s="2633"/>
      <c r="M103" s="2633"/>
      <c r="N103" s="2633"/>
      <c r="O103" s="2633"/>
      <c r="P103" s="2633"/>
      <c r="Q103" s="2633"/>
      <c r="R103" s="2633"/>
      <c r="S103" s="2633"/>
      <c r="T103" s="2633"/>
      <c r="U103" s="2633"/>
      <c r="V103" s="2633"/>
      <c r="W103" s="2633"/>
      <c r="X103" s="2633"/>
      <c r="Y103" s="370"/>
      <c r="Z103" s="2630"/>
      <c r="AA103" s="2630"/>
      <c r="AB103" s="370"/>
      <c r="AC103" s="370"/>
      <c r="AD103" s="2630"/>
      <c r="AE103" s="2630"/>
      <c r="AF103" s="370"/>
      <c r="AG103" s="370"/>
      <c r="AH103" s="2630"/>
      <c r="AI103" s="2631"/>
    </row>
    <row r="104" spans="1:35" ht="13">
      <c r="A104" s="1325"/>
      <c r="B104" s="2635"/>
      <c r="C104" s="2635"/>
      <c r="D104" s="2635"/>
      <c r="E104" s="2635"/>
      <c r="F104" s="2640" t="s">
        <v>1098</v>
      </c>
      <c r="G104" s="2641"/>
      <c r="H104" s="2641"/>
      <c r="I104" s="2641"/>
      <c r="J104" s="2641"/>
      <c r="K104" s="2641"/>
      <c r="L104" s="2641"/>
      <c r="M104" s="2641"/>
      <c r="N104" s="2641"/>
      <c r="O104" s="2641"/>
      <c r="P104" s="2641"/>
      <c r="Q104" s="2641"/>
      <c r="R104" s="2641"/>
      <c r="S104" s="2641"/>
      <c r="T104" s="2641"/>
      <c r="U104" s="2641"/>
      <c r="V104" s="2641"/>
      <c r="W104" s="2641"/>
      <c r="X104" s="2641"/>
      <c r="Y104" s="312"/>
      <c r="Z104" s="2066"/>
      <c r="AA104" s="2066"/>
      <c r="AB104" s="312"/>
      <c r="AC104" s="312"/>
      <c r="AD104" s="2066"/>
      <c r="AE104" s="2066"/>
      <c r="AF104" s="312"/>
      <c r="AG104" s="312"/>
      <c r="AH104" s="313"/>
      <c r="AI104" s="448"/>
    </row>
    <row r="105" spans="1:35" ht="13">
      <c r="A105" s="1325"/>
      <c r="B105" s="2635"/>
      <c r="C105" s="2635"/>
      <c r="D105" s="2635"/>
      <c r="E105" s="2635"/>
      <c r="F105" s="2642"/>
      <c r="G105" s="2643"/>
      <c r="H105" s="2643"/>
      <c r="I105" s="2643"/>
      <c r="J105" s="2643"/>
      <c r="K105" s="2643"/>
      <c r="L105" s="2643"/>
      <c r="M105" s="2643"/>
      <c r="N105" s="2643"/>
      <c r="O105" s="2643"/>
      <c r="P105" s="2643"/>
      <c r="Q105" s="2643"/>
      <c r="R105" s="2643"/>
      <c r="S105" s="2643"/>
      <c r="T105" s="2643"/>
      <c r="U105" s="2643"/>
      <c r="V105" s="2643"/>
      <c r="W105" s="2643"/>
      <c r="X105" s="2643"/>
      <c r="Y105" s="449"/>
      <c r="Z105" s="450"/>
      <c r="AA105" s="450"/>
      <c r="AB105" s="449"/>
      <c r="AC105" s="449"/>
      <c r="AD105" s="450"/>
      <c r="AE105" s="450"/>
      <c r="AF105" s="449"/>
      <c r="AG105" s="449"/>
      <c r="AH105" s="450"/>
      <c r="AI105" s="451"/>
    </row>
    <row r="106" spans="1:35" ht="33" customHeight="1">
      <c r="A106" s="1325"/>
      <c r="B106" s="2635"/>
      <c r="C106" s="2635"/>
      <c r="D106" s="2635"/>
      <c r="E106" s="2635"/>
      <c r="F106" s="2644" t="s">
        <v>1069</v>
      </c>
      <c r="G106" s="2645"/>
      <c r="H106" s="2645"/>
      <c r="I106" s="2645"/>
      <c r="J106" s="2645"/>
      <c r="K106" s="2645"/>
      <c r="L106" s="2645"/>
      <c r="M106" s="2645"/>
      <c r="N106" s="2645"/>
      <c r="O106" s="2645"/>
      <c r="P106" s="2645"/>
      <c r="Q106" s="2645"/>
      <c r="R106" s="2645"/>
      <c r="S106" s="2645"/>
      <c r="T106" s="2645"/>
      <c r="U106" s="2645"/>
      <c r="V106" s="2645"/>
      <c r="W106" s="2645"/>
      <c r="X106" s="2645"/>
      <c r="Y106" s="372"/>
      <c r="Z106" s="2638"/>
      <c r="AA106" s="2638"/>
      <c r="AB106" s="372"/>
      <c r="AC106" s="372"/>
      <c r="AD106" s="2638"/>
      <c r="AE106" s="2638"/>
      <c r="AF106" s="372"/>
      <c r="AG106" s="372"/>
      <c r="AH106" s="2638"/>
      <c r="AI106" s="2639"/>
    </row>
    <row r="107" spans="1:35" ht="15" customHeight="1">
      <c r="A107" s="1046" t="s">
        <v>1289</v>
      </c>
      <c r="B107" s="1047"/>
      <c r="C107" s="1047"/>
      <c r="D107" s="1047"/>
      <c r="E107" s="1048"/>
      <c r="F107" s="1342" t="s">
        <v>972</v>
      </c>
      <c r="G107" s="1924"/>
      <c r="H107" s="1924"/>
      <c r="I107" s="1924"/>
      <c r="J107" s="1924"/>
      <c r="K107" s="1924"/>
      <c r="L107" s="1924"/>
      <c r="M107" s="1924"/>
      <c r="N107" s="1924"/>
      <c r="O107" s="1924"/>
      <c r="P107" s="1924"/>
      <c r="Q107" s="1924"/>
      <c r="R107" s="1924"/>
      <c r="S107" s="1924"/>
      <c r="T107" s="1924"/>
      <c r="U107" s="1924"/>
      <c r="V107" s="1924"/>
      <c r="W107" s="1924"/>
      <c r="X107" s="1924"/>
      <c r="Y107" s="1924"/>
      <c r="Z107" s="1924"/>
      <c r="AA107" s="1924"/>
      <c r="AB107" s="1924"/>
      <c r="AC107" s="1924"/>
      <c r="AD107" s="1924"/>
      <c r="AE107" s="1924"/>
      <c r="AF107" s="1924"/>
      <c r="AG107" s="1924"/>
      <c r="AH107" s="1924"/>
      <c r="AI107" s="1925"/>
    </row>
    <row r="108" spans="1:35" ht="15" customHeight="1">
      <c r="A108" s="1017"/>
      <c r="B108" s="1018"/>
      <c r="C108" s="1018"/>
      <c r="D108" s="1018"/>
      <c r="E108" s="1019"/>
      <c r="F108" s="1958"/>
      <c r="G108" s="1403"/>
      <c r="H108" s="1403"/>
      <c r="I108" s="1403"/>
      <c r="J108" s="1403"/>
      <c r="K108" s="1403"/>
      <c r="L108" s="1403"/>
      <c r="M108" s="1403"/>
      <c r="N108" s="1403"/>
      <c r="O108" s="1403"/>
      <c r="P108" s="1403"/>
      <c r="Q108" s="1403"/>
      <c r="R108" s="1403"/>
      <c r="S108" s="1403"/>
      <c r="T108" s="1403"/>
      <c r="U108" s="1403"/>
      <c r="V108" s="1403"/>
      <c r="W108" s="1403"/>
      <c r="X108" s="1403"/>
      <c r="Y108" s="1403"/>
      <c r="Z108" s="1403"/>
      <c r="AA108" s="1403"/>
      <c r="AB108" s="1403"/>
      <c r="AC108" s="1403"/>
      <c r="AD108" s="1403"/>
      <c r="AE108" s="1403"/>
      <c r="AF108" s="1403"/>
      <c r="AG108" s="1403"/>
      <c r="AH108" s="1403"/>
      <c r="AI108" s="1959"/>
    </row>
    <row r="109" spans="1:35" ht="15" customHeight="1">
      <c r="A109" s="1017"/>
      <c r="B109" s="1018"/>
      <c r="C109" s="1018"/>
      <c r="D109" s="1018"/>
      <c r="E109" s="1019"/>
      <c r="F109" s="953"/>
      <c r="G109" s="953"/>
      <c r="H109" s="953"/>
      <c r="I109" s="953"/>
      <c r="J109" s="953"/>
      <c r="K109" s="953"/>
      <c r="L109" s="953"/>
      <c r="M109" s="953"/>
      <c r="N109" s="953"/>
      <c r="O109" s="953"/>
      <c r="P109" s="953"/>
      <c r="Q109" s="953"/>
      <c r="R109" s="953"/>
      <c r="S109" s="953"/>
      <c r="T109" s="953"/>
      <c r="U109" s="953"/>
      <c r="V109" s="953"/>
      <c r="W109" s="953"/>
      <c r="X109" s="953"/>
      <c r="Y109" s="953"/>
      <c r="Z109" s="953"/>
      <c r="AA109" s="953"/>
      <c r="AB109" s="953"/>
      <c r="AC109" s="953"/>
      <c r="AD109" s="953"/>
      <c r="AE109" s="953"/>
      <c r="AF109" s="953"/>
      <c r="AG109" s="953"/>
      <c r="AH109" s="953"/>
      <c r="AI109" s="1045"/>
    </row>
    <row r="110" spans="1:35" ht="15" customHeight="1">
      <c r="A110" s="1017"/>
      <c r="B110" s="1018"/>
      <c r="C110" s="1018"/>
      <c r="D110" s="1018"/>
      <c r="E110" s="1019"/>
      <c r="F110" s="1855" t="s">
        <v>1290</v>
      </c>
      <c r="G110" s="2104"/>
      <c r="H110" s="2104"/>
      <c r="I110" s="2104"/>
      <c r="J110" s="2104"/>
      <c r="K110" s="2104"/>
      <c r="L110" s="2104"/>
      <c r="M110" s="2104"/>
      <c r="N110" s="2104"/>
      <c r="O110" s="2104"/>
      <c r="P110" s="2104"/>
      <c r="Q110" s="2104"/>
      <c r="R110" s="2104"/>
      <c r="S110" s="2104"/>
      <c r="T110" s="2104"/>
      <c r="U110" s="2104"/>
      <c r="V110" s="2104"/>
      <c r="W110" s="2104"/>
      <c r="X110" s="2104"/>
      <c r="Y110" s="2104"/>
      <c r="Z110" s="2104"/>
      <c r="AA110" s="2104"/>
      <c r="AB110" s="2104"/>
      <c r="AC110" s="2104"/>
      <c r="AD110" s="2104"/>
      <c r="AE110" s="2104"/>
      <c r="AF110" s="2104"/>
      <c r="AG110" s="2104"/>
      <c r="AH110" s="2104"/>
      <c r="AI110" s="2105"/>
    </row>
    <row r="111" spans="1:35" ht="15" customHeight="1">
      <c r="A111" s="1017"/>
      <c r="B111" s="1018"/>
      <c r="C111" s="1018"/>
      <c r="D111" s="1018"/>
      <c r="E111" s="1019"/>
      <c r="F111" s="1682"/>
      <c r="G111" s="1839"/>
      <c r="H111" s="1839"/>
      <c r="I111" s="1839"/>
      <c r="J111" s="1839"/>
      <c r="K111" s="1839"/>
      <c r="L111" s="1839"/>
      <c r="M111" s="1839"/>
      <c r="N111" s="1839"/>
      <c r="O111" s="1839"/>
      <c r="P111" s="1839"/>
      <c r="Q111" s="1839"/>
      <c r="R111" s="1839"/>
      <c r="S111" s="1839"/>
      <c r="T111" s="1839"/>
      <c r="U111" s="1839"/>
      <c r="V111" s="1839"/>
      <c r="W111" s="1839"/>
      <c r="X111" s="1839"/>
      <c r="Y111" s="1839"/>
      <c r="Z111" s="1839"/>
      <c r="AA111" s="1839"/>
      <c r="AB111" s="1839"/>
      <c r="AC111" s="1839"/>
      <c r="AD111" s="1839"/>
      <c r="AE111" s="1839"/>
      <c r="AF111" s="1839"/>
      <c r="AG111" s="1839"/>
      <c r="AH111" s="1839"/>
      <c r="AI111" s="1840"/>
    </row>
    <row r="112" spans="1:35" ht="15" customHeight="1">
      <c r="A112" s="1020"/>
      <c r="B112" s="1021"/>
      <c r="C112" s="1021"/>
      <c r="D112" s="1021"/>
      <c r="E112" s="1022"/>
      <c r="F112" s="296"/>
      <c r="G112" s="296"/>
      <c r="H112" s="296"/>
      <c r="I112" s="296"/>
      <c r="J112" s="296"/>
      <c r="K112" s="296"/>
      <c r="L112" s="296"/>
      <c r="M112" s="296"/>
      <c r="N112" s="296"/>
      <c r="O112" s="296"/>
      <c r="P112" s="325" t="s">
        <v>34</v>
      </c>
      <c r="Q112" s="1234"/>
      <c r="R112" s="1234"/>
      <c r="S112" s="1234"/>
      <c r="T112" s="1234"/>
      <c r="U112" s="1234"/>
      <c r="V112" s="1234"/>
      <c r="W112" s="1234"/>
      <c r="X112" s="1234"/>
      <c r="Y112" s="1234"/>
      <c r="Z112" s="1234"/>
      <c r="AA112" s="1234"/>
      <c r="AB112" s="1234"/>
      <c r="AC112" s="1234"/>
      <c r="AD112" s="1234"/>
      <c r="AE112" s="1234"/>
      <c r="AF112" s="1234"/>
      <c r="AG112" s="1234"/>
      <c r="AH112" s="1234"/>
      <c r="AI112" s="293" t="s">
        <v>33</v>
      </c>
    </row>
    <row r="113" spans="1:35" ht="15" customHeight="1">
      <c r="A113" s="1046" t="s">
        <v>1291</v>
      </c>
      <c r="B113" s="1047"/>
      <c r="C113" s="1047"/>
      <c r="D113" s="1047"/>
      <c r="E113" s="1048"/>
      <c r="F113" s="1342" t="s">
        <v>973</v>
      </c>
      <c r="G113" s="1924"/>
      <c r="H113" s="1924"/>
      <c r="I113" s="1924"/>
      <c r="J113" s="1924"/>
      <c r="K113" s="1924"/>
      <c r="L113" s="1924"/>
      <c r="M113" s="1924"/>
      <c r="N113" s="1924"/>
      <c r="O113" s="1924"/>
      <c r="P113" s="1924"/>
      <c r="Q113" s="1924"/>
      <c r="R113" s="1924"/>
      <c r="S113" s="1924"/>
      <c r="T113" s="1924"/>
      <c r="U113" s="1924"/>
      <c r="V113" s="1924"/>
      <c r="W113" s="1924"/>
      <c r="X113" s="1924"/>
      <c r="Y113" s="1924"/>
      <c r="Z113" s="1924"/>
      <c r="AA113" s="1924"/>
      <c r="AB113" s="1924"/>
      <c r="AC113" s="1924"/>
      <c r="AD113" s="1924"/>
      <c r="AE113" s="1924"/>
      <c r="AF113" s="1924"/>
      <c r="AG113" s="1924"/>
      <c r="AH113" s="1924"/>
      <c r="AI113" s="1925"/>
    </row>
    <row r="114" spans="1:35" ht="15" customHeight="1">
      <c r="A114" s="1017"/>
      <c r="B114" s="1018"/>
      <c r="C114" s="1018"/>
      <c r="D114" s="1018"/>
      <c r="E114" s="1019"/>
      <c r="F114" s="1958"/>
      <c r="G114" s="1403"/>
      <c r="H114" s="1403"/>
      <c r="I114" s="1403"/>
      <c r="J114" s="1403"/>
      <c r="K114" s="1403"/>
      <c r="L114" s="1403"/>
      <c r="M114" s="1403"/>
      <c r="N114" s="1403"/>
      <c r="O114" s="1403"/>
      <c r="P114" s="1403"/>
      <c r="Q114" s="1403"/>
      <c r="R114" s="1403"/>
      <c r="S114" s="1403"/>
      <c r="T114" s="1403"/>
      <c r="U114" s="1403"/>
      <c r="V114" s="1403"/>
      <c r="W114" s="1403"/>
      <c r="X114" s="1403"/>
      <c r="Y114" s="1403"/>
      <c r="Z114" s="1403"/>
      <c r="AA114" s="1403"/>
      <c r="AB114" s="1403"/>
      <c r="AC114" s="1403"/>
      <c r="AD114" s="1403"/>
      <c r="AE114" s="1403"/>
      <c r="AF114" s="1403"/>
      <c r="AG114" s="1403"/>
      <c r="AH114" s="1403"/>
      <c r="AI114" s="1959"/>
    </row>
    <row r="115" spans="1:35" ht="15" customHeight="1">
      <c r="A115" s="1020"/>
      <c r="B115" s="1021"/>
      <c r="C115" s="1021"/>
      <c r="D115" s="1021"/>
      <c r="E115" s="1022"/>
      <c r="F115" s="295"/>
      <c r="G115" s="295"/>
      <c r="H115" s="295"/>
      <c r="I115" s="295"/>
      <c r="J115" s="295"/>
      <c r="K115" s="295"/>
      <c r="L115" s="295"/>
      <c r="M115" s="295"/>
      <c r="N115" s="295"/>
      <c r="O115" s="295"/>
      <c r="P115" s="295"/>
      <c r="Q115" s="295"/>
      <c r="R115" s="295"/>
      <c r="S115" s="295"/>
      <c r="T115" s="295"/>
      <c r="U115" s="295"/>
      <c r="V115" s="295"/>
      <c r="W115" s="295"/>
      <c r="X115" s="295"/>
      <c r="Y115" s="295"/>
      <c r="Z115" s="295"/>
      <c r="AA115" s="295"/>
      <c r="AB115" s="295"/>
      <c r="AC115" s="295"/>
      <c r="AD115" s="295"/>
      <c r="AE115" s="295"/>
      <c r="AF115" s="295"/>
      <c r="AG115" s="295"/>
      <c r="AH115" s="295"/>
      <c r="AI115" s="351"/>
    </row>
    <row r="116" spans="1:35" ht="15" customHeight="1">
      <c r="A116" s="1046" t="s">
        <v>1292</v>
      </c>
      <c r="B116" s="1047"/>
      <c r="C116" s="1047"/>
      <c r="D116" s="1047"/>
      <c r="E116" s="1048"/>
      <c r="F116" s="1342" t="s">
        <v>974</v>
      </c>
      <c r="G116" s="1924"/>
      <c r="H116" s="1924"/>
      <c r="I116" s="1924"/>
      <c r="J116" s="1924"/>
      <c r="K116" s="1924"/>
      <c r="L116" s="1924"/>
      <c r="M116" s="1924"/>
      <c r="N116" s="1924"/>
      <c r="O116" s="1924"/>
      <c r="P116" s="1924"/>
      <c r="Q116" s="1924"/>
      <c r="R116" s="1924"/>
      <c r="S116" s="1924"/>
      <c r="T116" s="1924"/>
      <c r="U116" s="1924"/>
      <c r="V116" s="1924"/>
      <c r="W116" s="1924"/>
      <c r="X116" s="1924"/>
      <c r="Y116" s="1924"/>
      <c r="Z116" s="1924"/>
      <c r="AA116" s="1924"/>
      <c r="AB116" s="1924"/>
      <c r="AC116" s="1924"/>
      <c r="AD116" s="1924"/>
      <c r="AE116" s="1924"/>
      <c r="AF116" s="1924"/>
      <c r="AG116" s="1924"/>
      <c r="AH116" s="1924"/>
      <c r="AI116" s="1925"/>
    </row>
    <row r="117" spans="1:35" ht="15" customHeight="1">
      <c r="A117" s="1017"/>
      <c r="B117" s="1018"/>
      <c r="C117" s="1018"/>
      <c r="D117" s="1018"/>
      <c r="E117" s="1019"/>
      <c r="F117" s="953"/>
      <c r="G117" s="953"/>
      <c r="H117" s="953"/>
      <c r="I117" s="953"/>
      <c r="J117" s="953"/>
      <c r="K117" s="953"/>
      <c r="L117" s="953"/>
      <c r="M117" s="953"/>
      <c r="N117" s="953"/>
      <c r="O117" s="953"/>
      <c r="P117" s="953"/>
      <c r="Q117" s="953"/>
      <c r="R117" s="953"/>
      <c r="S117" s="953"/>
      <c r="T117" s="953"/>
      <c r="U117" s="953"/>
      <c r="V117" s="953"/>
      <c r="W117" s="953"/>
      <c r="X117" s="953"/>
      <c r="Y117" s="953"/>
      <c r="Z117" s="953"/>
      <c r="AA117" s="953"/>
      <c r="AB117" s="953"/>
      <c r="AC117" s="953"/>
      <c r="AD117" s="953"/>
      <c r="AE117" s="953"/>
      <c r="AF117" s="953"/>
      <c r="AG117" s="953"/>
      <c r="AH117" s="953"/>
      <c r="AI117" s="1045"/>
    </row>
    <row r="118" spans="1:35" ht="15" customHeight="1">
      <c r="A118" s="1017"/>
      <c r="B118" s="1018"/>
      <c r="C118" s="1018"/>
      <c r="D118" s="1018"/>
      <c r="E118" s="1019"/>
      <c r="F118" s="1342" t="s">
        <v>975</v>
      </c>
      <c r="G118" s="1924"/>
      <c r="H118" s="1924"/>
      <c r="I118" s="1924"/>
      <c r="J118" s="1924"/>
      <c r="K118" s="1924"/>
      <c r="L118" s="1924"/>
      <c r="M118" s="1924"/>
      <c r="N118" s="1924"/>
      <c r="O118" s="1924"/>
      <c r="P118" s="1924"/>
      <c r="Q118" s="1924"/>
      <c r="R118" s="1924"/>
      <c r="S118" s="1924"/>
      <c r="T118" s="1924"/>
      <c r="U118" s="1924"/>
      <c r="V118" s="1924"/>
      <c r="W118" s="1924"/>
      <c r="X118" s="1924"/>
      <c r="Y118" s="1924"/>
      <c r="Z118" s="1924"/>
      <c r="AA118" s="1924"/>
      <c r="AB118" s="1924"/>
      <c r="AC118" s="1924"/>
      <c r="AD118" s="1924"/>
      <c r="AE118" s="1924"/>
      <c r="AF118" s="1924"/>
      <c r="AG118" s="1924"/>
      <c r="AH118" s="1924"/>
      <c r="AI118" s="1925"/>
    </row>
    <row r="119" spans="1:35" ht="15" customHeight="1">
      <c r="A119" s="1017"/>
      <c r="B119" s="1018"/>
      <c r="C119" s="1018"/>
      <c r="D119" s="1018"/>
      <c r="E119" s="1019"/>
      <c r="F119" s="1958"/>
      <c r="G119" s="1403"/>
      <c r="H119" s="1403"/>
      <c r="I119" s="1403"/>
      <c r="J119" s="1403"/>
      <c r="K119" s="1403"/>
      <c r="L119" s="1403"/>
      <c r="M119" s="1403"/>
      <c r="N119" s="1403"/>
      <c r="O119" s="1403"/>
      <c r="P119" s="1403"/>
      <c r="Q119" s="1403"/>
      <c r="R119" s="1403"/>
      <c r="S119" s="1403"/>
      <c r="T119" s="1403"/>
      <c r="U119" s="1403"/>
      <c r="V119" s="1403"/>
      <c r="W119" s="1403"/>
      <c r="X119" s="1403"/>
      <c r="Y119" s="1403"/>
      <c r="Z119" s="1403"/>
      <c r="AA119" s="1403"/>
      <c r="AB119" s="1403"/>
      <c r="AC119" s="1403"/>
      <c r="AD119" s="1403"/>
      <c r="AE119" s="1403"/>
      <c r="AF119" s="1403"/>
      <c r="AG119" s="1403"/>
      <c r="AH119" s="1403"/>
      <c r="AI119" s="1959"/>
    </row>
    <row r="120" spans="1:35" ht="15" customHeight="1">
      <c r="A120" s="1020"/>
      <c r="B120" s="1021"/>
      <c r="C120" s="1021"/>
      <c r="D120" s="1021"/>
      <c r="E120" s="1022"/>
      <c r="F120" s="953"/>
      <c r="G120" s="953"/>
      <c r="H120" s="953"/>
      <c r="I120" s="953"/>
      <c r="J120" s="953"/>
      <c r="K120" s="953"/>
      <c r="L120" s="953"/>
      <c r="M120" s="953"/>
      <c r="N120" s="953"/>
      <c r="O120" s="953"/>
      <c r="P120" s="953"/>
      <c r="Q120" s="953"/>
      <c r="R120" s="953"/>
      <c r="S120" s="953"/>
      <c r="T120" s="953"/>
      <c r="U120" s="953"/>
      <c r="V120" s="953"/>
      <c r="W120" s="953"/>
      <c r="X120" s="953"/>
      <c r="Y120" s="953"/>
      <c r="Z120" s="953"/>
      <c r="AA120" s="953"/>
      <c r="AB120" s="953"/>
      <c r="AC120" s="953"/>
      <c r="AD120" s="953"/>
      <c r="AE120" s="953"/>
      <c r="AF120" s="953"/>
      <c r="AG120" s="953"/>
      <c r="AH120" s="953"/>
      <c r="AI120" s="1045"/>
    </row>
    <row r="121" spans="1:35" ht="15" customHeight="1">
      <c r="A121" s="1046" t="s">
        <v>1293</v>
      </c>
      <c r="B121" s="1047"/>
      <c r="C121" s="1047"/>
      <c r="D121" s="1047"/>
      <c r="E121" s="1048"/>
      <c r="F121" s="1342" t="s">
        <v>976</v>
      </c>
      <c r="G121" s="1924"/>
      <c r="H121" s="1924"/>
      <c r="I121" s="1924"/>
      <c r="J121" s="1924"/>
      <c r="K121" s="1924"/>
      <c r="L121" s="1924"/>
      <c r="M121" s="1924"/>
      <c r="N121" s="1924"/>
      <c r="O121" s="1924"/>
      <c r="P121" s="1924"/>
      <c r="Q121" s="1924"/>
      <c r="R121" s="1924"/>
      <c r="S121" s="1924"/>
      <c r="T121" s="1924"/>
      <c r="U121" s="1924"/>
      <c r="V121" s="1924"/>
      <c r="W121" s="1924"/>
      <c r="X121" s="1924"/>
      <c r="Y121" s="1924"/>
      <c r="Z121" s="1924"/>
      <c r="AA121" s="1924"/>
      <c r="AB121" s="1924"/>
      <c r="AC121" s="1924"/>
      <c r="AD121" s="1924"/>
      <c r="AE121" s="1924"/>
      <c r="AF121" s="1924"/>
      <c r="AG121" s="1924"/>
      <c r="AH121" s="1924"/>
      <c r="AI121" s="1925"/>
    </row>
    <row r="122" spans="1:35" ht="15" customHeight="1">
      <c r="A122" s="1017"/>
      <c r="B122" s="1018"/>
      <c r="C122" s="1018"/>
      <c r="D122" s="1018"/>
      <c r="E122" s="1019"/>
      <c r="F122" s="295"/>
      <c r="G122" s="295"/>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351"/>
    </row>
    <row r="123" spans="1:35" ht="15" customHeight="1">
      <c r="A123" s="1020"/>
      <c r="B123" s="1021"/>
      <c r="C123" s="1021"/>
      <c r="D123" s="1021"/>
      <c r="E123" s="1022"/>
      <c r="F123" s="285"/>
      <c r="G123" s="285"/>
      <c r="H123" s="285"/>
      <c r="I123" s="285"/>
      <c r="J123" s="285" t="s">
        <v>34</v>
      </c>
      <c r="K123" s="2101"/>
      <c r="L123" s="2101"/>
      <c r="M123" s="2101"/>
      <c r="N123" s="2101"/>
      <c r="O123" s="2101"/>
      <c r="P123" s="2101"/>
      <c r="Q123" s="2101"/>
      <c r="R123" s="2101"/>
      <c r="S123" s="2101"/>
      <c r="T123" s="2101"/>
      <c r="U123" s="2101"/>
      <c r="V123" s="2101"/>
      <c r="W123" s="2101"/>
      <c r="X123" s="2101"/>
      <c r="Y123" s="2101"/>
      <c r="Z123" s="2101"/>
      <c r="AA123" s="2101"/>
      <c r="AB123" s="2101"/>
      <c r="AC123" s="2101"/>
      <c r="AD123" s="2101"/>
      <c r="AE123" s="2101"/>
      <c r="AF123" s="2101"/>
      <c r="AG123" s="2101"/>
      <c r="AH123" s="2101"/>
      <c r="AI123" s="286" t="s">
        <v>33</v>
      </c>
    </row>
    <row r="124" spans="1:35" ht="15" customHeight="1">
      <c r="A124" s="1046" t="s">
        <v>1294</v>
      </c>
      <c r="B124" s="1047"/>
      <c r="C124" s="1047"/>
      <c r="D124" s="1047"/>
      <c r="E124" s="1048"/>
      <c r="F124" s="1342" t="s">
        <v>977</v>
      </c>
      <c r="G124" s="1924"/>
      <c r="H124" s="1924"/>
      <c r="I124" s="1924"/>
      <c r="J124" s="1924"/>
      <c r="K124" s="1924"/>
      <c r="L124" s="1924"/>
      <c r="M124" s="1924"/>
      <c r="N124" s="1924"/>
      <c r="O124" s="1924"/>
      <c r="P124" s="1924"/>
      <c r="Q124" s="1924"/>
      <c r="R124" s="1924"/>
      <c r="S124" s="1924"/>
      <c r="T124" s="1924"/>
      <c r="U124" s="1924"/>
      <c r="V124" s="1924"/>
      <c r="W124" s="1924"/>
      <c r="X124" s="1924"/>
      <c r="Y124" s="1924"/>
      <c r="Z124" s="1924"/>
      <c r="AA124" s="1924"/>
      <c r="AB124" s="1924"/>
      <c r="AC124" s="1924"/>
      <c r="AD124" s="1924"/>
      <c r="AE124" s="1924"/>
      <c r="AF124" s="1924"/>
      <c r="AG124" s="1924"/>
      <c r="AH124" s="1924"/>
      <c r="AI124" s="1925"/>
    </row>
    <row r="125" spans="1:35" ht="15" customHeight="1">
      <c r="A125" s="1017"/>
      <c r="B125" s="1018"/>
      <c r="C125" s="1018"/>
      <c r="D125" s="1018"/>
      <c r="E125" s="1019"/>
      <c r="F125" s="295"/>
      <c r="G125" s="295"/>
      <c r="H125" s="295"/>
      <c r="I125" s="295"/>
      <c r="J125" s="295"/>
      <c r="K125" s="295"/>
      <c r="L125" s="295"/>
      <c r="M125" s="295"/>
      <c r="N125" s="295"/>
      <c r="O125" s="295"/>
      <c r="P125" s="295"/>
      <c r="Q125" s="295"/>
      <c r="R125" s="295"/>
      <c r="S125" s="295"/>
      <c r="T125" s="295"/>
      <c r="U125" s="295"/>
      <c r="V125" s="295"/>
      <c r="W125" s="295"/>
      <c r="X125" s="295"/>
      <c r="Y125" s="295"/>
      <c r="Z125" s="295"/>
      <c r="AA125" s="295"/>
      <c r="AB125" s="295"/>
      <c r="AC125" s="295"/>
      <c r="AD125" s="295"/>
      <c r="AE125" s="295"/>
      <c r="AF125" s="295"/>
      <c r="AG125" s="295"/>
      <c r="AH125" s="295"/>
      <c r="AI125" s="351"/>
    </row>
    <row r="126" spans="1:35" ht="15" customHeight="1">
      <c r="A126" s="1017"/>
      <c r="B126" s="1018"/>
      <c r="C126" s="1018"/>
      <c r="D126" s="1018"/>
      <c r="E126" s="1019"/>
      <c r="F126" s="285"/>
      <c r="G126" s="285"/>
      <c r="H126" s="285"/>
      <c r="I126" s="285"/>
      <c r="J126" s="285" t="s">
        <v>34</v>
      </c>
      <c r="K126" s="2101"/>
      <c r="L126" s="2101"/>
      <c r="M126" s="2101"/>
      <c r="N126" s="2101"/>
      <c r="O126" s="2101"/>
      <c r="P126" s="2101"/>
      <c r="Q126" s="2101"/>
      <c r="R126" s="2101"/>
      <c r="S126" s="2101"/>
      <c r="T126" s="2101"/>
      <c r="U126" s="2101"/>
      <c r="V126" s="2101"/>
      <c r="W126" s="2101"/>
      <c r="X126" s="2101"/>
      <c r="Y126" s="2101"/>
      <c r="Z126" s="2101"/>
      <c r="AA126" s="2101"/>
      <c r="AB126" s="2101"/>
      <c r="AC126" s="2101"/>
      <c r="AD126" s="2101"/>
      <c r="AE126" s="2101"/>
      <c r="AF126" s="2101"/>
      <c r="AG126" s="2101"/>
      <c r="AH126" s="2101"/>
      <c r="AI126" s="286" t="s">
        <v>33</v>
      </c>
    </row>
    <row r="127" spans="1:35" ht="15" customHeight="1">
      <c r="A127" s="1017"/>
      <c r="B127" s="1018"/>
      <c r="C127" s="1018"/>
      <c r="D127" s="1018"/>
      <c r="E127" s="1019"/>
      <c r="F127" s="2439" t="s">
        <v>1099</v>
      </c>
      <c r="G127" s="2440"/>
      <c r="H127" s="2440"/>
      <c r="I127" s="2440"/>
      <c r="J127" s="2440"/>
      <c r="K127" s="2440"/>
      <c r="L127" s="2440"/>
      <c r="M127" s="2440"/>
      <c r="N127" s="2440"/>
      <c r="O127" s="2440"/>
      <c r="P127" s="2440"/>
      <c r="Q127" s="2440"/>
      <c r="R127" s="2440"/>
      <c r="S127" s="2440"/>
      <c r="T127" s="2440"/>
      <c r="U127" s="2440"/>
      <c r="V127" s="2440"/>
      <c r="W127" s="2440"/>
      <c r="X127" s="2440"/>
      <c r="Y127" s="2440"/>
      <c r="Z127" s="2440"/>
      <c r="AA127" s="2440"/>
      <c r="AB127" s="2440"/>
      <c r="AC127" s="2440"/>
      <c r="AD127" s="2440"/>
      <c r="AE127" s="2440"/>
      <c r="AF127" s="2440"/>
      <c r="AG127" s="2440"/>
      <c r="AH127" s="2440"/>
      <c r="AI127" s="2441"/>
    </row>
    <row r="128" spans="1:35" ht="15" customHeight="1">
      <c r="A128" s="1017"/>
      <c r="B128" s="1018"/>
      <c r="C128" s="1018"/>
      <c r="D128" s="1018"/>
      <c r="E128" s="1019"/>
      <c r="F128" s="2442"/>
      <c r="G128" s="2443"/>
      <c r="H128" s="2443"/>
      <c r="I128" s="2443"/>
      <c r="J128" s="2443"/>
      <c r="K128" s="2443"/>
      <c r="L128" s="2443"/>
      <c r="M128" s="2443"/>
      <c r="N128" s="2443"/>
      <c r="O128" s="2443"/>
      <c r="P128" s="2443"/>
      <c r="Q128" s="2443"/>
      <c r="R128" s="2443"/>
      <c r="S128" s="2443"/>
      <c r="T128" s="2443"/>
      <c r="U128" s="2443"/>
      <c r="V128" s="2443"/>
      <c r="W128" s="2443"/>
      <c r="X128" s="2443"/>
      <c r="Y128" s="2443"/>
      <c r="Z128" s="2443"/>
      <c r="AA128" s="2443"/>
      <c r="AB128" s="2443"/>
      <c r="AC128" s="2443"/>
      <c r="AD128" s="2443"/>
      <c r="AE128" s="2443"/>
      <c r="AF128" s="2443"/>
      <c r="AG128" s="2443"/>
      <c r="AH128" s="2443"/>
      <c r="AI128" s="2444"/>
    </row>
    <row r="129" spans="1:35" ht="15" customHeight="1">
      <c r="A129" s="1017"/>
      <c r="B129" s="1018"/>
      <c r="C129" s="1018"/>
      <c r="D129" s="1018"/>
      <c r="E129" s="1019"/>
      <c r="F129" s="452"/>
      <c r="G129" s="453"/>
      <c r="H129" s="453"/>
      <c r="I129" s="453"/>
      <c r="J129" s="453"/>
      <c r="K129" s="453"/>
      <c r="L129" s="453"/>
      <c r="M129" s="453"/>
      <c r="N129" s="453"/>
      <c r="O129" s="453"/>
      <c r="P129" s="453"/>
      <c r="Q129" s="453"/>
      <c r="R129" s="453"/>
      <c r="S129" s="453"/>
      <c r="T129" s="453"/>
      <c r="U129" s="453"/>
      <c r="V129" s="453"/>
      <c r="W129" s="453"/>
      <c r="X129" s="453"/>
      <c r="Y129" s="453"/>
      <c r="Z129" s="453"/>
      <c r="AA129" s="453"/>
      <c r="AB129" s="453"/>
      <c r="AC129" s="73"/>
      <c r="AD129" s="73"/>
      <c r="AE129" s="73"/>
      <c r="AF129" s="73"/>
      <c r="AG129" s="73"/>
      <c r="AH129" s="73"/>
      <c r="AI129" s="281"/>
    </row>
    <row r="130" spans="1:35" ht="15" customHeight="1">
      <c r="A130" s="1020"/>
      <c r="B130" s="1021"/>
      <c r="C130" s="1021"/>
      <c r="D130" s="1021"/>
      <c r="E130" s="1022"/>
      <c r="F130" s="578"/>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80"/>
      <c r="AD130" s="580"/>
      <c r="AE130" s="580"/>
      <c r="AF130" s="580"/>
      <c r="AG130" s="580"/>
      <c r="AH130" s="580"/>
      <c r="AI130" s="286"/>
    </row>
    <row r="131" spans="1:35" ht="18.75" customHeight="1">
      <c r="A131" s="2524">
        <v>24</v>
      </c>
      <c r="B131" s="2524"/>
      <c r="C131" s="2524"/>
      <c r="D131" s="2524"/>
      <c r="E131" s="2524"/>
      <c r="F131" s="2524"/>
      <c r="G131" s="2524"/>
      <c r="H131" s="2524"/>
      <c r="I131" s="2524"/>
      <c r="J131" s="2524"/>
      <c r="K131" s="2524"/>
      <c r="L131" s="2524"/>
      <c r="M131" s="2524"/>
      <c r="N131" s="2524"/>
      <c r="O131" s="2524"/>
      <c r="P131" s="2524"/>
      <c r="Q131" s="2524"/>
      <c r="R131" s="2524"/>
      <c r="S131" s="2524"/>
      <c r="T131" s="2524"/>
      <c r="U131" s="2524"/>
      <c r="V131" s="2524"/>
      <c r="W131" s="2524"/>
      <c r="X131" s="2524"/>
      <c r="Y131" s="2524"/>
      <c r="Z131" s="2524"/>
      <c r="AA131" s="2524"/>
      <c r="AB131" s="2524"/>
      <c r="AC131" s="2524"/>
      <c r="AD131" s="2524"/>
      <c r="AE131" s="2524"/>
      <c r="AF131" s="2524"/>
      <c r="AG131" s="2524"/>
      <c r="AH131" s="2524"/>
      <c r="AI131" s="2524"/>
    </row>
    <row r="132" spans="1:35" ht="15" customHeight="1">
      <c r="A132" s="1114" t="s">
        <v>1295</v>
      </c>
      <c r="B132" s="1115"/>
      <c r="C132" s="1115"/>
      <c r="D132" s="1115"/>
      <c r="E132" s="1116"/>
      <c r="F132" s="1932" t="s">
        <v>953</v>
      </c>
      <c r="G132" s="1933"/>
      <c r="H132" s="1933"/>
      <c r="I132" s="1933"/>
      <c r="J132" s="1933"/>
      <c r="K132" s="1933"/>
      <c r="L132" s="1933"/>
      <c r="M132" s="1933"/>
      <c r="N132" s="1933"/>
      <c r="O132" s="1933"/>
      <c r="P132" s="1933"/>
      <c r="Q132" s="1933"/>
      <c r="R132" s="1933"/>
      <c r="S132" s="1933"/>
      <c r="T132" s="1933"/>
      <c r="U132" s="1933"/>
      <c r="V132" s="1933"/>
      <c r="W132" s="1933"/>
      <c r="X132" s="1933"/>
      <c r="Y132" s="2646"/>
      <c r="Z132" s="373"/>
      <c r="AA132" s="2647"/>
      <c r="AB132" s="2647"/>
      <c r="AC132" s="373"/>
      <c r="AD132" s="373"/>
      <c r="AE132" s="2647"/>
      <c r="AF132" s="2647"/>
      <c r="AG132" s="374"/>
      <c r="AH132" s="373"/>
      <c r="AI132" s="375"/>
    </row>
    <row r="133" spans="1:35" ht="15" customHeight="1">
      <c r="A133" s="1117"/>
      <c r="B133" s="1118"/>
      <c r="C133" s="1118"/>
      <c r="D133" s="1118"/>
      <c r="E133" s="1119"/>
      <c r="F133" s="2632" t="s">
        <v>978</v>
      </c>
      <c r="G133" s="2633"/>
      <c r="H133" s="2633"/>
      <c r="I133" s="2633"/>
      <c r="J133" s="2633"/>
      <c r="K133" s="2633"/>
      <c r="L133" s="2633"/>
      <c r="M133" s="2633"/>
      <c r="N133" s="2633"/>
      <c r="O133" s="2633"/>
      <c r="P133" s="2633"/>
      <c r="Q133" s="2633"/>
      <c r="R133" s="2633"/>
      <c r="S133" s="2633"/>
      <c r="T133" s="2633"/>
      <c r="U133" s="2633"/>
      <c r="V133" s="2633"/>
      <c r="W133" s="2633"/>
      <c r="X133" s="2633"/>
      <c r="Y133" s="2652"/>
      <c r="Z133" s="370"/>
      <c r="AA133" s="2630"/>
      <c r="AB133" s="2630"/>
      <c r="AC133" s="370"/>
      <c r="AD133" s="370"/>
      <c r="AE133" s="2630"/>
      <c r="AF133" s="2630"/>
      <c r="AG133" s="371"/>
      <c r="AH133" s="370"/>
      <c r="AI133" s="376"/>
    </row>
    <row r="134" spans="1:35" ht="15" customHeight="1">
      <c r="A134" s="1117"/>
      <c r="B134" s="1118"/>
      <c r="C134" s="1118"/>
      <c r="D134" s="1118"/>
      <c r="E134" s="1119"/>
      <c r="F134" s="2653" t="s">
        <v>979</v>
      </c>
      <c r="G134" s="2654"/>
      <c r="H134" s="2654"/>
      <c r="I134" s="2654"/>
      <c r="J134" s="2654"/>
      <c r="K134" s="2654"/>
      <c r="L134" s="2654"/>
      <c r="M134" s="2654"/>
      <c r="N134" s="2654"/>
      <c r="O134" s="2654"/>
      <c r="P134" s="2654"/>
      <c r="Q134" s="2654"/>
      <c r="R134" s="2654"/>
      <c r="S134" s="2654"/>
      <c r="T134" s="2654"/>
      <c r="U134" s="2654"/>
      <c r="V134" s="2654"/>
      <c r="W134" s="2654"/>
      <c r="X134" s="2654"/>
      <c r="Y134" s="2655"/>
      <c r="Z134" s="312"/>
      <c r="AA134" s="2066"/>
      <c r="AB134" s="2066"/>
      <c r="AC134" s="312"/>
      <c r="AD134" s="312"/>
      <c r="AE134" s="2066"/>
      <c r="AF134" s="2066"/>
      <c r="AG134" s="313"/>
      <c r="AH134" s="312"/>
      <c r="AI134" s="377"/>
    </row>
    <row r="135" spans="1:35" ht="15" customHeight="1">
      <c r="A135" s="1117"/>
      <c r="B135" s="1118"/>
      <c r="C135" s="1118"/>
      <c r="D135" s="1118"/>
      <c r="E135" s="1119"/>
      <c r="F135" s="1932" t="s">
        <v>980</v>
      </c>
      <c r="G135" s="1933"/>
      <c r="H135" s="1933"/>
      <c r="I135" s="1933"/>
      <c r="J135" s="1933"/>
      <c r="K135" s="1933"/>
      <c r="L135" s="1933"/>
      <c r="M135" s="1933"/>
      <c r="N135" s="1933"/>
      <c r="O135" s="1933"/>
      <c r="P135" s="1933"/>
      <c r="Q135" s="1933"/>
      <c r="R135" s="1933"/>
      <c r="S135" s="1933"/>
      <c r="T135" s="1933"/>
      <c r="U135" s="1933"/>
      <c r="V135" s="1933"/>
      <c r="W135" s="1933"/>
      <c r="X135" s="1933"/>
      <c r="Y135" s="2646"/>
      <c r="Z135" s="373"/>
      <c r="AA135" s="2647"/>
      <c r="AB135" s="2647"/>
      <c r="AC135" s="373"/>
      <c r="AD135" s="373"/>
      <c r="AE135" s="2647"/>
      <c r="AF135" s="2647"/>
      <c r="AG135" s="374"/>
      <c r="AH135" s="373"/>
      <c r="AI135" s="378"/>
    </row>
    <row r="136" spans="1:35" ht="15" customHeight="1">
      <c r="A136" s="1117"/>
      <c r="B136" s="1118"/>
      <c r="C136" s="1118"/>
      <c r="D136" s="1118"/>
      <c r="E136" s="1119"/>
      <c r="F136" s="2648" t="s">
        <v>1070</v>
      </c>
      <c r="G136" s="2649"/>
      <c r="H136" s="2649"/>
      <c r="I136" s="2649"/>
      <c r="J136" s="2649"/>
      <c r="K136" s="2649"/>
      <c r="L136" s="2649"/>
      <c r="M136" s="2649"/>
      <c r="N136" s="2649"/>
      <c r="O136" s="2649"/>
      <c r="P136" s="2649"/>
      <c r="Q136" s="2649"/>
      <c r="R136" s="2649"/>
      <c r="S136" s="2649"/>
      <c r="T136" s="2649"/>
      <c r="U136" s="2649"/>
      <c r="V136" s="2649"/>
      <c r="W136" s="2649"/>
      <c r="X136" s="2649"/>
      <c r="Y136" s="2650"/>
      <c r="Z136" s="449"/>
      <c r="AA136" s="2651"/>
      <c r="AB136" s="2651"/>
      <c r="AC136" s="449"/>
      <c r="AD136" s="449"/>
      <c r="AE136" s="2651"/>
      <c r="AF136" s="2651"/>
      <c r="AG136" s="450"/>
      <c r="AH136" s="449"/>
      <c r="AI136" s="581"/>
    </row>
    <row r="137" spans="1:35" ht="15" customHeight="1">
      <c r="A137" s="1117"/>
      <c r="B137" s="1118"/>
      <c r="C137" s="1118"/>
      <c r="D137" s="1118"/>
      <c r="E137" s="1119"/>
      <c r="F137" s="2663" t="s">
        <v>1071</v>
      </c>
      <c r="G137" s="2664"/>
      <c r="H137" s="2664"/>
      <c r="I137" s="291"/>
      <c r="J137" s="2366"/>
      <c r="K137" s="2366"/>
      <c r="L137" s="2366"/>
      <c r="M137" s="2366"/>
      <c r="N137" s="2366"/>
      <c r="O137" s="2366"/>
      <c r="P137" s="2366"/>
      <c r="Q137" s="2366"/>
      <c r="R137" s="2366"/>
      <c r="S137" s="2366"/>
      <c r="T137" s="2366"/>
      <c r="U137" s="2366"/>
      <c r="V137" s="2366"/>
      <c r="W137" s="2366"/>
      <c r="X137" s="2366"/>
      <c r="Y137" s="2366"/>
      <c r="Z137" s="2366"/>
      <c r="AA137" s="2366"/>
      <c r="AB137" s="2366"/>
      <c r="AC137" s="2366"/>
      <c r="AD137" s="2366"/>
      <c r="AE137" s="2366"/>
      <c r="AF137" s="2366"/>
      <c r="AG137" s="2366"/>
      <c r="AH137" s="2366"/>
      <c r="AI137" s="324"/>
    </row>
    <row r="138" spans="1:35" ht="20.149999999999999" customHeight="1">
      <c r="A138" s="1120"/>
      <c r="B138" s="1121"/>
      <c r="C138" s="1121"/>
      <c r="D138" s="1121"/>
      <c r="E138" s="1122"/>
      <c r="F138" s="2665"/>
      <c r="G138" s="2666"/>
      <c r="H138" s="2666"/>
      <c r="I138" s="291"/>
      <c r="J138" s="2366"/>
      <c r="K138" s="2366"/>
      <c r="L138" s="2366"/>
      <c r="M138" s="2366"/>
      <c r="N138" s="2366"/>
      <c r="O138" s="2366"/>
      <c r="P138" s="2366"/>
      <c r="Q138" s="2366"/>
      <c r="R138" s="2366"/>
      <c r="S138" s="2366"/>
      <c r="T138" s="2366"/>
      <c r="U138" s="2366"/>
      <c r="V138" s="2366"/>
      <c r="W138" s="2366"/>
      <c r="X138" s="2366"/>
      <c r="Y138" s="2366"/>
      <c r="Z138" s="2366"/>
      <c r="AA138" s="2366"/>
      <c r="AB138" s="2366"/>
      <c r="AC138" s="2366"/>
      <c r="AD138" s="2366"/>
      <c r="AE138" s="2366"/>
      <c r="AF138" s="2366"/>
      <c r="AG138" s="2366"/>
      <c r="AH138" s="2366"/>
      <c r="AI138" s="324"/>
    </row>
    <row r="139" spans="1:35" ht="15" customHeight="1">
      <c r="A139" s="2540" t="s">
        <v>1296</v>
      </c>
      <c r="B139" s="2667"/>
      <c r="C139" s="2667"/>
      <c r="D139" s="2667"/>
      <c r="E139" s="2668"/>
      <c r="F139" s="2636" t="s">
        <v>981</v>
      </c>
      <c r="G139" s="2637"/>
      <c r="H139" s="2637"/>
      <c r="I139" s="2637"/>
      <c r="J139" s="2637"/>
      <c r="K139" s="2637"/>
      <c r="L139" s="2637"/>
      <c r="M139" s="2637"/>
      <c r="N139" s="2637"/>
      <c r="O139" s="2637"/>
      <c r="P139" s="2637"/>
      <c r="Q139" s="2637"/>
      <c r="R139" s="2637"/>
      <c r="S139" s="2637"/>
      <c r="T139" s="2637"/>
      <c r="U139" s="2637"/>
      <c r="V139" s="2637"/>
      <c r="W139" s="2637"/>
      <c r="X139" s="2637"/>
      <c r="Y139" s="2637"/>
      <c r="Z139" s="2637"/>
      <c r="AA139" s="2637"/>
      <c r="AB139" s="2637"/>
      <c r="AC139" s="2637"/>
      <c r="AD139" s="2637"/>
      <c r="AE139" s="2637"/>
      <c r="AF139" s="2637"/>
      <c r="AG139" s="2637"/>
      <c r="AH139" s="2637"/>
      <c r="AI139" s="2674"/>
    </row>
    <row r="140" spans="1:35" ht="15" customHeight="1">
      <c r="A140" s="2669"/>
      <c r="B140" s="2123"/>
      <c r="C140" s="2123"/>
      <c r="D140" s="2123"/>
      <c r="E140" s="2670"/>
      <c r="F140" s="454"/>
      <c r="G140" s="455"/>
      <c r="H140" s="455"/>
      <c r="I140" s="455"/>
      <c r="J140" s="455"/>
      <c r="K140" s="455"/>
      <c r="L140" s="455"/>
      <c r="M140" s="455"/>
      <c r="N140" s="455"/>
      <c r="O140" s="455"/>
      <c r="P140" s="455"/>
      <c r="Q140" s="455"/>
      <c r="R140" s="455"/>
      <c r="S140" s="455"/>
      <c r="T140" s="455"/>
      <c r="U140" s="455"/>
      <c r="V140" s="455"/>
      <c r="W140" s="455"/>
      <c r="X140" s="455"/>
      <c r="Y140" s="455"/>
      <c r="Z140" s="455"/>
      <c r="AA140" s="455"/>
      <c r="AB140" s="455"/>
      <c r="AC140" s="455"/>
      <c r="AD140" s="455"/>
      <c r="AE140" s="455"/>
      <c r="AF140" s="455"/>
      <c r="AG140" s="455"/>
      <c r="AH140" s="455"/>
      <c r="AI140" s="456"/>
    </row>
    <row r="141" spans="1:35" ht="15" customHeight="1">
      <c r="A141" s="2669"/>
      <c r="B141" s="2123"/>
      <c r="C141" s="2123"/>
      <c r="D141" s="2123"/>
      <c r="E141" s="2670"/>
      <c r="F141" s="454"/>
      <c r="G141" s="455"/>
      <c r="H141" s="455"/>
      <c r="I141" s="455"/>
      <c r="J141" s="16" t="s">
        <v>34</v>
      </c>
      <c r="K141" s="2005"/>
      <c r="L141" s="1021"/>
      <c r="M141" s="1021"/>
      <c r="N141" s="1021"/>
      <c r="O141" s="1021"/>
      <c r="P141" s="1021"/>
      <c r="Q141" s="1021"/>
      <c r="R141" s="1021"/>
      <c r="S141" s="1021"/>
      <c r="T141" s="1021"/>
      <c r="U141" s="1021"/>
      <c r="V141" s="1021"/>
      <c r="W141" s="1021"/>
      <c r="X141" s="1021"/>
      <c r="Y141" s="1021"/>
      <c r="Z141" s="1021"/>
      <c r="AA141" s="1021"/>
      <c r="AB141" s="1021"/>
      <c r="AC141" s="1021"/>
      <c r="AD141" s="1021"/>
      <c r="AE141" s="1021"/>
      <c r="AF141" s="1021"/>
      <c r="AG141" s="1021"/>
      <c r="AH141" s="1021"/>
      <c r="AI141" s="26" t="s">
        <v>33</v>
      </c>
    </row>
    <row r="142" spans="1:35" ht="15" customHeight="1">
      <c r="A142" s="2669"/>
      <c r="B142" s="2123"/>
      <c r="C142" s="2123"/>
      <c r="D142" s="2123"/>
      <c r="E142" s="2670"/>
      <c r="F142" s="2636" t="s">
        <v>982</v>
      </c>
      <c r="G142" s="2637"/>
      <c r="H142" s="2637"/>
      <c r="I142" s="2637"/>
      <c r="J142" s="2637"/>
      <c r="K142" s="2637"/>
      <c r="L142" s="2637"/>
      <c r="M142" s="2637"/>
      <c r="N142" s="2637"/>
      <c r="O142" s="2637"/>
      <c r="P142" s="2637"/>
      <c r="Q142" s="2637"/>
      <c r="R142" s="2637"/>
      <c r="S142" s="2637"/>
      <c r="T142" s="2637"/>
      <c r="U142" s="2637"/>
      <c r="V142" s="2637"/>
      <c r="W142" s="2637"/>
      <c r="X142" s="2637"/>
      <c r="Y142" s="2637"/>
      <c r="Z142" s="2637"/>
      <c r="AA142" s="2637"/>
      <c r="AB142" s="2637"/>
      <c r="AC142" s="2637"/>
      <c r="AD142" s="2637"/>
      <c r="AE142" s="2637"/>
      <c r="AF142" s="2637"/>
      <c r="AG142" s="2637"/>
      <c r="AH142" s="2637"/>
      <c r="AI142" s="2674"/>
    </row>
    <row r="143" spans="1:35" ht="15" customHeight="1">
      <c r="A143" s="2669"/>
      <c r="B143" s="2123"/>
      <c r="C143" s="2123"/>
      <c r="D143" s="2123"/>
      <c r="E143" s="2670"/>
      <c r="F143" s="454"/>
      <c r="G143" s="457"/>
      <c r="H143" s="458"/>
      <c r="I143" s="458"/>
      <c r="J143" s="458"/>
      <c r="K143" s="458"/>
      <c r="L143" s="433"/>
      <c r="M143" s="433" t="s">
        <v>193</v>
      </c>
      <c r="N143" s="16" t="s">
        <v>34</v>
      </c>
      <c r="O143" s="2006"/>
      <c r="P143" s="2006"/>
      <c r="Q143" s="2006"/>
      <c r="R143" s="2006"/>
      <c r="S143" s="2006"/>
      <c r="T143" s="2006"/>
      <c r="U143" s="2006"/>
      <c r="V143" s="2006"/>
      <c r="W143" s="2006"/>
      <c r="X143" s="2006"/>
      <c r="Y143" s="2006"/>
      <c r="Z143" s="2006"/>
      <c r="AA143" s="2006"/>
      <c r="AB143" s="2006"/>
      <c r="AC143" s="2006"/>
      <c r="AD143" s="2006"/>
      <c r="AE143" s="2006"/>
      <c r="AF143" s="2006"/>
      <c r="AG143" s="2006"/>
      <c r="AH143" s="2006"/>
      <c r="AI143" s="26" t="s">
        <v>33</v>
      </c>
    </row>
    <row r="144" spans="1:35" ht="15" customHeight="1">
      <c r="A144" s="2669"/>
      <c r="B144" s="2123"/>
      <c r="C144" s="2123"/>
      <c r="D144" s="2123"/>
      <c r="E144" s="2670"/>
      <c r="F144" s="459"/>
      <c r="G144" s="460"/>
      <c r="H144" s="460"/>
      <c r="I144" s="460"/>
      <c r="J144" s="460"/>
      <c r="K144" s="460"/>
      <c r="L144" s="460"/>
      <c r="M144" s="55" t="s">
        <v>34</v>
      </c>
      <c r="N144" s="2005"/>
      <c r="O144" s="1021"/>
      <c r="P144" s="1021"/>
      <c r="Q144" s="1021"/>
      <c r="R144" s="1021"/>
      <c r="S144" s="1021"/>
      <c r="T144" s="1021"/>
      <c r="U144" s="1021"/>
      <c r="V144" s="1021"/>
      <c r="W144" s="1021"/>
      <c r="X144" s="1021"/>
      <c r="Y144" s="1021"/>
      <c r="Z144" s="1021"/>
      <c r="AA144" s="55" t="s">
        <v>33</v>
      </c>
      <c r="AB144" s="460"/>
      <c r="AC144" s="460"/>
      <c r="AD144" s="460"/>
      <c r="AE144" s="460"/>
      <c r="AF144" s="460"/>
      <c r="AG144" s="460"/>
      <c r="AH144" s="460"/>
      <c r="AI144" s="25"/>
    </row>
    <row r="145" spans="1:35" ht="15" customHeight="1">
      <c r="A145" s="2669"/>
      <c r="B145" s="2123"/>
      <c r="C145" s="2123"/>
      <c r="D145" s="2123"/>
      <c r="E145" s="2670"/>
      <c r="F145" s="2675" t="s">
        <v>1072</v>
      </c>
      <c r="G145" s="2676"/>
      <c r="H145" s="2676"/>
      <c r="I145" s="2676"/>
      <c r="J145" s="2676"/>
      <c r="K145" s="2676"/>
      <c r="L145" s="2676"/>
      <c r="M145" s="2676"/>
      <c r="N145" s="2676"/>
      <c r="O145" s="2676"/>
      <c r="P145" s="2676"/>
      <c r="Q145" s="2676"/>
      <c r="R145" s="2676"/>
      <c r="S145" s="2676"/>
      <c r="T145" s="2676"/>
      <c r="U145" s="2676"/>
      <c r="V145" s="2676"/>
      <c r="W145" s="2676"/>
      <c r="X145" s="2676"/>
      <c r="Y145" s="2676"/>
      <c r="Z145" s="2676"/>
      <c r="AA145" s="2676"/>
      <c r="AB145" s="2676"/>
      <c r="AC145" s="2676"/>
      <c r="AD145" s="2676"/>
      <c r="AE145" s="2676"/>
      <c r="AF145" s="2676"/>
      <c r="AG145" s="2676"/>
      <c r="AH145" s="2676"/>
      <c r="AI145" s="2677"/>
    </row>
    <row r="146" spans="1:35" ht="15" customHeight="1">
      <c r="A146" s="2669"/>
      <c r="B146" s="2123"/>
      <c r="C146" s="2123"/>
      <c r="D146" s="2123"/>
      <c r="E146" s="2670"/>
      <c r="F146" s="2678"/>
      <c r="G146" s="461"/>
      <c r="H146" s="461"/>
      <c r="I146" s="461"/>
      <c r="J146" s="461"/>
      <c r="K146" s="461"/>
      <c r="L146" s="461"/>
      <c r="M146" s="461"/>
      <c r="N146" s="433" t="s">
        <v>1100</v>
      </c>
      <c r="O146" s="433"/>
      <c r="P146" s="296"/>
      <c r="Q146" s="296"/>
      <c r="R146" s="296"/>
      <c r="S146" s="296"/>
      <c r="T146" s="461"/>
      <c r="U146" s="2656"/>
      <c r="V146" s="2656"/>
      <c r="W146" s="2656"/>
      <c r="X146" s="2656"/>
      <c r="Y146" s="2656"/>
      <c r="Z146" s="2656"/>
      <c r="AA146" s="2656"/>
      <c r="AB146" s="2656"/>
      <c r="AC146" s="2656"/>
      <c r="AD146" s="2656"/>
      <c r="AE146" s="2656"/>
      <c r="AF146" s="2656"/>
      <c r="AG146" s="2656"/>
      <c r="AH146" s="2656"/>
      <c r="AI146" s="456"/>
    </row>
    <row r="147" spans="1:35" ht="15" customHeight="1">
      <c r="A147" s="2669"/>
      <c r="B147" s="2123"/>
      <c r="C147" s="2123"/>
      <c r="D147" s="2123"/>
      <c r="E147" s="2670"/>
      <c r="F147" s="2678"/>
      <c r="G147" s="461"/>
      <c r="H147" s="461"/>
      <c r="I147" s="461"/>
      <c r="J147" s="461"/>
      <c r="K147" s="461"/>
      <c r="L147" s="461"/>
      <c r="M147" s="461"/>
      <c r="N147" s="461"/>
      <c r="O147" s="461"/>
      <c r="P147" s="461"/>
      <c r="Q147" s="461"/>
      <c r="R147" s="461"/>
      <c r="S147" s="461"/>
      <c r="T147" s="461"/>
      <c r="U147" s="2656"/>
      <c r="V147" s="2656"/>
      <c r="W147" s="2656"/>
      <c r="X147" s="2656"/>
      <c r="Y147" s="2656"/>
      <c r="Z147" s="2656"/>
      <c r="AA147" s="2656"/>
      <c r="AB147" s="2656"/>
      <c r="AC147" s="2656"/>
      <c r="AD147" s="2656"/>
      <c r="AE147" s="2656"/>
      <c r="AF147" s="2656"/>
      <c r="AG147" s="2656"/>
      <c r="AH147" s="2656"/>
      <c r="AI147" s="456"/>
    </row>
    <row r="148" spans="1:35" ht="15" customHeight="1">
      <c r="A148" s="2669"/>
      <c r="B148" s="2123"/>
      <c r="C148" s="2123"/>
      <c r="D148" s="2123"/>
      <c r="E148" s="2670"/>
      <c r="F148" s="2679"/>
      <c r="G148" s="462"/>
      <c r="H148" s="462"/>
      <c r="I148" s="462"/>
      <c r="J148" s="462"/>
      <c r="K148" s="462"/>
      <c r="L148" s="462"/>
      <c r="M148" s="462"/>
      <c r="N148" s="462"/>
      <c r="O148" s="462"/>
      <c r="P148" s="462"/>
      <c r="Q148" s="462"/>
      <c r="R148" s="462"/>
      <c r="S148" s="462"/>
      <c r="T148" s="462"/>
      <c r="U148" s="2657"/>
      <c r="V148" s="2657"/>
      <c r="W148" s="2657"/>
      <c r="X148" s="2657"/>
      <c r="Y148" s="2657"/>
      <c r="Z148" s="2657"/>
      <c r="AA148" s="2657"/>
      <c r="AB148" s="2657"/>
      <c r="AC148" s="2657"/>
      <c r="AD148" s="2657"/>
      <c r="AE148" s="2657"/>
      <c r="AF148" s="2657"/>
      <c r="AG148" s="2657"/>
      <c r="AH148" s="2657"/>
      <c r="AI148" s="456"/>
    </row>
    <row r="149" spans="1:35" ht="15" customHeight="1">
      <c r="A149" s="2669"/>
      <c r="B149" s="2123"/>
      <c r="C149" s="2123"/>
      <c r="D149" s="2123"/>
      <c r="E149" s="2670"/>
      <c r="F149" s="2658" t="s">
        <v>1101</v>
      </c>
      <c r="G149" s="2659"/>
      <c r="H149" s="2659"/>
      <c r="I149" s="2659"/>
      <c r="J149" s="2659"/>
      <c r="K149" s="2659"/>
      <c r="L149" s="2659"/>
      <c r="M149" s="2659"/>
      <c r="N149" s="2659"/>
      <c r="O149" s="2659"/>
      <c r="P149" s="2659"/>
      <c r="Q149" s="2659"/>
      <c r="R149" s="2659"/>
      <c r="S149" s="2659"/>
      <c r="T149" s="2659"/>
      <c r="U149" s="2659"/>
      <c r="V149" s="2659"/>
      <c r="W149" s="2659"/>
      <c r="X149" s="2659"/>
      <c r="Y149" s="2659"/>
      <c r="Z149" s="2659"/>
      <c r="AA149" s="2659"/>
      <c r="AB149" s="2659"/>
      <c r="AC149" s="2659"/>
      <c r="AD149" s="2659"/>
      <c r="AE149" s="2659"/>
      <c r="AF149" s="2659"/>
      <c r="AG149" s="2659"/>
      <c r="AH149" s="2659"/>
      <c r="AI149" s="2660"/>
    </row>
    <row r="150" spans="1:35" ht="15" customHeight="1">
      <c r="A150" s="2669"/>
      <c r="B150" s="2123"/>
      <c r="C150" s="2123"/>
      <c r="D150" s="2123"/>
      <c r="E150" s="2670"/>
      <c r="F150" s="454"/>
      <c r="G150" s="455"/>
      <c r="H150" s="463"/>
      <c r="I150" s="463"/>
      <c r="J150" s="463"/>
      <c r="K150" s="463"/>
      <c r="L150" s="433"/>
      <c r="M150" s="433" t="s">
        <v>1100</v>
      </c>
      <c r="N150" s="433"/>
      <c r="O150" s="463"/>
      <c r="P150" s="463"/>
      <c r="Q150" s="463"/>
      <c r="R150" s="463"/>
      <c r="S150" s="463"/>
      <c r="T150" s="463"/>
      <c r="U150" s="463"/>
      <c r="V150" s="463"/>
      <c r="W150" s="463"/>
      <c r="X150" s="463"/>
      <c r="Y150" s="463"/>
      <c r="Z150" s="463"/>
      <c r="AA150" s="463"/>
      <c r="AB150" s="463"/>
      <c r="AC150" s="463"/>
      <c r="AD150" s="463"/>
      <c r="AE150" s="463"/>
      <c r="AF150" s="463"/>
      <c r="AG150" s="463"/>
      <c r="AH150" s="463"/>
      <c r="AI150" s="456"/>
    </row>
    <row r="151" spans="1:35" ht="15" customHeight="1">
      <c r="A151" s="2669"/>
      <c r="B151" s="2123"/>
      <c r="C151" s="2123"/>
      <c r="D151" s="2123"/>
      <c r="E151" s="2670"/>
      <c r="F151" s="454"/>
      <c r="G151" s="463"/>
      <c r="H151" s="2661"/>
      <c r="I151" s="2661"/>
      <c r="J151" s="2661"/>
      <c r="K151" s="2661"/>
      <c r="L151" s="2661"/>
      <c r="M151" s="2661"/>
      <c r="N151" s="2661"/>
      <c r="O151" s="2661"/>
      <c r="P151" s="2661"/>
      <c r="Q151" s="2661"/>
      <c r="R151" s="2661"/>
      <c r="S151" s="2661"/>
      <c r="T151" s="2661"/>
      <c r="U151" s="2661"/>
      <c r="V151" s="2661"/>
      <c r="W151" s="2661"/>
      <c r="X151" s="2661"/>
      <c r="Y151" s="2661"/>
      <c r="Z151" s="2661"/>
      <c r="AA151" s="2661"/>
      <c r="AB151" s="2661"/>
      <c r="AC151" s="2661"/>
      <c r="AD151" s="2661"/>
      <c r="AE151" s="2661"/>
      <c r="AF151" s="2661"/>
      <c r="AG151" s="2661"/>
      <c r="AH151" s="2661"/>
      <c r="AI151" s="456"/>
    </row>
    <row r="152" spans="1:35" ht="15" customHeight="1">
      <c r="A152" s="2669"/>
      <c r="B152" s="2123"/>
      <c r="C152" s="2123"/>
      <c r="D152" s="2123"/>
      <c r="E152" s="2670"/>
      <c r="F152" s="454"/>
      <c r="G152" s="463"/>
      <c r="H152" s="2661"/>
      <c r="I152" s="2661"/>
      <c r="J152" s="2661"/>
      <c r="K152" s="2661"/>
      <c r="L152" s="2661"/>
      <c r="M152" s="2661"/>
      <c r="N152" s="2661"/>
      <c r="O152" s="2661"/>
      <c r="P152" s="2661"/>
      <c r="Q152" s="2661"/>
      <c r="R152" s="2661"/>
      <c r="S152" s="2661"/>
      <c r="T152" s="2661"/>
      <c r="U152" s="2661"/>
      <c r="V152" s="2661"/>
      <c r="W152" s="2661"/>
      <c r="X152" s="2661"/>
      <c r="Y152" s="2661"/>
      <c r="Z152" s="2661"/>
      <c r="AA152" s="2661"/>
      <c r="AB152" s="2661"/>
      <c r="AC152" s="2661"/>
      <c r="AD152" s="2661"/>
      <c r="AE152" s="2661"/>
      <c r="AF152" s="2661"/>
      <c r="AG152" s="2661"/>
      <c r="AH152" s="2661"/>
      <c r="AI152" s="456"/>
    </row>
    <row r="153" spans="1:35" ht="15" customHeight="1">
      <c r="A153" s="2669"/>
      <c r="B153" s="2123"/>
      <c r="C153" s="2123"/>
      <c r="D153" s="2123"/>
      <c r="E153" s="2670"/>
      <c r="F153" s="454"/>
      <c r="G153" s="463"/>
      <c r="H153" s="2661"/>
      <c r="I153" s="2661"/>
      <c r="J153" s="2661"/>
      <c r="K153" s="2661"/>
      <c r="L153" s="2661"/>
      <c r="M153" s="2661"/>
      <c r="N153" s="2661"/>
      <c r="O153" s="2661"/>
      <c r="P153" s="2661"/>
      <c r="Q153" s="2661"/>
      <c r="R153" s="2661"/>
      <c r="S153" s="2661"/>
      <c r="T153" s="2661"/>
      <c r="U153" s="2661"/>
      <c r="V153" s="2661"/>
      <c r="W153" s="2661"/>
      <c r="X153" s="2661"/>
      <c r="Y153" s="2661"/>
      <c r="Z153" s="2661"/>
      <c r="AA153" s="2661"/>
      <c r="AB153" s="2661"/>
      <c r="AC153" s="2661"/>
      <c r="AD153" s="2661"/>
      <c r="AE153" s="2661"/>
      <c r="AF153" s="2661"/>
      <c r="AG153" s="2661"/>
      <c r="AH153" s="2661"/>
      <c r="AI153" s="456"/>
    </row>
    <row r="154" spans="1:35" ht="15" customHeight="1">
      <c r="A154" s="2671"/>
      <c r="B154" s="2672"/>
      <c r="C154" s="2672"/>
      <c r="D154" s="2672"/>
      <c r="E154" s="2673"/>
      <c r="F154" s="459"/>
      <c r="G154" s="464"/>
      <c r="H154" s="464"/>
      <c r="I154" s="464"/>
      <c r="J154" s="464"/>
      <c r="K154" s="464"/>
      <c r="L154" s="464"/>
      <c r="M154" s="464"/>
      <c r="N154" s="464"/>
      <c r="O154" s="464"/>
      <c r="P154" s="464"/>
      <c r="Q154" s="464"/>
      <c r="R154" s="464"/>
      <c r="S154" s="464"/>
      <c r="T154" s="464"/>
      <c r="U154" s="464"/>
      <c r="V154" s="464"/>
      <c r="W154" s="464"/>
      <c r="X154" s="464"/>
      <c r="Y154" s="464"/>
      <c r="Z154" s="464"/>
      <c r="AA154" s="464"/>
      <c r="AB154" s="464"/>
      <c r="AC154" s="464"/>
      <c r="AD154" s="464"/>
      <c r="AE154" s="464"/>
      <c r="AF154" s="464"/>
      <c r="AG154" s="464"/>
      <c r="AH154" s="464"/>
      <c r="AI154" s="465"/>
    </row>
    <row r="155" spans="1:35" ht="19" customHeight="1">
      <c r="A155" s="2662">
        <v>25</v>
      </c>
      <c r="B155" s="2662"/>
      <c r="C155" s="2662"/>
      <c r="D155" s="2662"/>
      <c r="E155" s="2662"/>
      <c r="F155" s="2662"/>
      <c r="G155" s="2662"/>
      <c r="H155" s="2662"/>
      <c r="I155" s="2662"/>
      <c r="J155" s="2662"/>
      <c r="K155" s="2662"/>
      <c r="L155" s="2662"/>
      <c r="M155" s="2662"/>
      <c r="N155" s="2662"/>
      <c r="O155" s="2662"/>
      <c r="P155" s="2662"/>
      <c r="Q155" s="2662"/>
      <c r="R155" s="2662"/>
      <c r="S155" s="2662"/>
      <c r="T155" s="2662"/>
      <c r="U155" s="2662"/>
      <c r="V155" s="2662"/>
      <c r="W155" s="2662"/>
      <c r="X155" s="2662"/>
      <c r="Y155" s="2662"/>
      <c r="Z155" s="2662"/>
      <c r="AA155" s="2662"/>
      <c r="AB155" s="2662"/>
      <c r="AC155" s="2662"/>
      <c r="AD155" s="2662"/>
      <c r="AE155" s="2662"/>
      <c r="AF155" s="2662"/>
      <c r="AG155" s="2662"/>
      <c r="AH155" s="2662"/>
      <c r="AI155" s="2662"/>
    </row>
    <row r="156" spans="1:35" ht="15" customHeight="1">
      <c r="B156" s="892" t="s">
        <v>93</v>
      </c>
      <c r="C156" s="892"/>
      <c r="D156" s="892"/>
      <c r="E156" s="892"/>
      <c r="F156" s="892"/>
      <c r="G156" s="892"/>
      <c r="H156" s="892"/>
      <c r="I156" s="892"/>
      <c r="J156" s="892"/>
      <c r="K156" s="892"/>
    </row>
    <row r="157" spans="1:35" ht="15" customHeight="1">
      <c r="B157" s="892"/>
      <c r="C157" s="892"/>
      <c r="D157" s="892"/>
      <c r="E157" s="892"/>
      <c r="F157" s="892"/>
      <c r="G157" s="892"/>
      <c r="H157" s="892"/>
      <c r="I157" s="892"/>
      <c r="J157" s="892"/>
      <c r="K157" s="892"/>
    </row>
  </sheetData>
  <sheetProtection formatCells="0" selectLockedCells="1"/>
  <mergeCells count="465">
    <mergeCell ref="U146:AH148"/>
    <mergeCell ref="F149:AI149"/>
    <mergeCell ref="H151:AH153"/>
    <mergeCell ref="A155:AI155"/>
    <mergeCell ref="B156:K157"/>
    <mergeCell ref="F137:H138"/>
    <mergeCell ref="J137:AH138"/>
    <mergeCell ref="A139:E154"/>
    <mergeCell ref="F139:AI139"/>
    <mergeCell ref="K141:AH141"/>
    <mergeCell ref="F142:AI142"/>
    <mergeCell ref="O143:AH143"/>
    <mergeCell ref="N144:Z144"/>
    <mergeCell ref="F145:AI145"/>
    <mergeCell ref="F146:F148"/>
    <mergeCell ref="AE134:AF134"/>
    <mergeCell ref="F135:Y135"/>
    <mergeCell ref="AA135:AB135"/>
    <mergeCell ref="AE135:AF135"/>
    <mergeCell ref="F136:Y136"/>
    <mergeCell ref="AA136:AB136"/>
    <mergeCell ref="AE136:AF136"/>
    <mergeCell ref="A131:AI131"/>
    <mergeCell ref="A132:E138"/>
    <mergeCell ref="F132:Y132"/>
    <mergeCell ref="AA132:AB132"/>
    <mergeCell ref="AE132:AF132"/>
    <mergeCell ref="F133:Y133"/>
    <mergeCell ref="AA133:AB133"/>
    <mergeCell ref="AE133:AF133"/>
    <mergeCell ref="F134:Y134"/>
    <mergeCell ref="AA134:AB134"/>
    <mergeCell ref="A121:E123"/>
    <mergeCell ref="F121:AI121"/>
    <mergeCell ref="K123:AH123"/>
    <mergeCell ref="A124:E130"/>
    <mergeCell ref="F124:AI124"/>
    <mergeCell ref="K126:AH126"/>
    <mergeCell ref="F127:AI128"/>
    <mergeCell ref="A113:E115"/>
    <mergeCell ref="F113:AI114"/>
    <mergeCell ref="A116:E120"/>
    <mergeCell ref="F116:AI116"/>
    <mergeCell ref="F117:AI117"/>
    <mergeCell ref="F118:AI119"/>
    <mergeCell ref="F120:AI120"/>
    <mergeCell ref="A107:E112"/>
    <mergeCell ref="F107:AI108"/>
    <mergeCell ref="F109:AI109"/>
    <mergeCell ref="F110:AI111"/>
    <mergeCell ref="Q112:AH112"/>
    <mergeCell ref="F104:X105"/>
    <mergeCell ref="Z104:AA104"/>
    <mergeCell ref="AD104:AE104"/>
    <mergeCell ref="F106:X106"/>
    <mergeCell ref="Z106:AA106"/>
    <mergeCell ref="AD106:AE106"/>
    <mergeCell ref="AD102:AE102"/>
    <mergeCell ref="AH102:AI102"/>
    <mergeCell ref="F103:X103"/>
    <mergeCell ref="Z103:AA103"/>
    <mergeCell ref="AD103:AE103"/>
    <mergeCell ref="AH103:AI103"/>
    <mergeCell ref="AD100:AE100"/>
    <mergeCell ref="AH100:AI100"/>
    <mergeCell ref="A101:A106"/>
    <mergeCell ref="B101:E106"/>
    <mergeCell ref="F101:X101"/>
    <mergeCell ref="Z101:AA101"/>
    <mergeCell ref="AD101:AE101"/>
    <mergeCell ref="AH101:AI101"/>
    <mergeCell ref="F102:X102"/>
    <mergeCell ref="Z102:AA102"/>
    <mergeCell ref="AH106:AI106"/>
    <mergeCell ref="A93:AI93"/>
    <mergeCell ref="A94:AI95"/>
    <mergeCell ref="A96:A100"/>
    <mergeCell ref="B96:E100"/>
    <mergeCell ref="F96:X96"/>
    <mergeCell ref="Z96:AA96"/>
    <mergeCell ref="AD96:AE96"/>
    <mergeCell ref="AH96:AI96"/>
    <mergeCell ref="F97:X97"/>
    <mergeCell ref="Z97:AA97"/>
    <mergeCell ref="AD97:AE97"/>
    <mergeCell ref="AH97:AI97"/>
    <mergeCell ref="F98:X98"/>
    <mergeCell ref="Z98:AA98"/>
    <mergeCell ref="AD98:AE98"/>
    <mergeCell ref="F99:X100"/>
    <mergeCell ref="Z99:AA99"/>
    <mergeCell ref="AD99:AE99"/>
    <mergeCell ref="AH99:AI99"/>
    <mergeCell ref="Z100:AA100"/>
    <mergeCell ref="M88:O88"/>
    <mergeCell ref="AA88:AH88"/>
    <mergeCell ref="H89:L92"/>
    <mergeCell ref="M89:AI89"/>
    <mergeCell ref="M90:AI90"/>
    <mergeCell ref="M91:AI91"/>
    <mergeCell ref="M92:AI92"/>
    <mergeCell ref="M86:O87"/>
    <mergeCell ref="P86:AA87"/>
    <mergeCell ref="AB86:AB87"/>
    <mergeCell ref="AC86:AE87"/>
    <mergeCell ref="AF86:AF87"/>
    <mergeCell ref="AG86:AI87"/>
    <mergeCell ref="AB78:AB79"/>
    <mergeCell ref="AC78:AE79"/>
    <mergeCell ref="AF78:AF79"/>
    <mergeCell ref="AG78:AI79"/>
    <mergeCell ref="M84:O85"/>
    <mergeCell ref="P84:AA85"/>
    <mergeCell ref="AB84:AB85"/>
    <mergeCell ref="AC84:AE85"/>
    <mergeCell ref="AF84:AF85"/>
    <mergeCell ref="AG84:AI85"/>
    <mergeCell ref="M82:O83"/>
    <mergeCell ref="P82:AA83"/>
    <mergeCell ref="AB82:AB83"/>
    <mergeCell ref="AC82:AE83"/>
    <mergeCell ref="AF82:AF83"/>
    <mergeCell ref="AG82:AI83"/>
    <mergeCell ref="M76:O77"/>
    <mergeCell ref="P76:AA77"/>
    <mergeCell ref="AB76:AB77"/>
    <mergeCell ref="AC76:AE77"/>
    <mergeCell ref="AF76:AF77"/>
    <mergeCell ref="AG76:AI77"/>
    <mergeCell ref="A68:G71"/>
    <mergeCell ref="H68:AI68"/>
    <mergeCell ref="H69:H71"/>
    <mergeCell ref="I69:AH71"/>
    <mergeCell ref="AI69:AI71"/>
    <mergeCell ref="A72:G92"/>
    <mergeCell ref="H72:AI72"/>
    <mergeCell ref="I73:AH73"/>
    <mergeCell ref="H74:L88"/>
    <mergeCell ref="M74:O75"/>
    <mergeCell ref="M80:O81"/>
    <mergeCell ref="P80:AA81"/>
    <mergeCell ref="AB80:AB81"/>
    <mergeCell ref="AC80:AE81"/>
    <mergeCell ref="AF80:AF81"/>
    <mergeCell ref="AG80:AI81"/>
    <mergeCell ref="M78:O79"/>
    <mergeCell ref="P78:AA79"/>
    <mergeCell ref="A61:G65"/>
    <mergeCell ref="I62:AH65"/>
    <mergeCell ref="A66:G67"/>
    <mergeCell ref="H66:AF66"/>
    <mergeCell ref="AG66:AH66"/>
    <mergeCell ref="H67:S67"/>
    <mergeCell ref="T67:U67"/>
    <mergeCell ref="W67:AI67"/>
    <mergeCell ref="P74:AA75"/>
    <mergeCell ref="AB74:AI75"/>
    <mergeCell ref="A52:AI52"/>
    <mergeCell ref="H48:J48"/>
    <mergeCell ref="K48:N48"/>
    <mergeCell ref="O48:R48"/>
    <mergeCell ref="S48:AA48"/>
    <mergeCell ref="AB48:AE48"/>
    <mergeCell ref="AF48:AI48"/>
    <mergeCell ref="AG53:AI54"/>
    <mergeCell ref="H55:O56"/>
    <mergeCell ref="P55:R56"/>
    <mergeCell ref="S55:U56"/>
    <mergeCell ref="V55:AC56"/>
    <mergeCell ref="AD55:AF56"/>
    <mergeCell ref="AG55:AI56"/>
    <mergeCell ref="A53:G60"/>
    <mergeCell ref="H53:O54"/>
    <mergeCell ref="P53:R54"/>
    <mergeCell ref="S53:U54"/>
    <mergeCell ref="V53:AC54"/>
    <mergeCell ref="AD53:AF54"/>
    <mergeCell ref="H57:M60"/>
    <mergeCell ref="N57:N60"/>
    <mergeCell ref="O57:AH60"/>
    <mergeCell ref="AI57:AI60"/>
    <mergeCell ref="H49:AI49"/>
    <mergeCell ref="A50:G51"/>
    <mergeCell ref="H50:H51"/>
    <mergeCell ref="I50:AH51"/>
    <mergeCell ref="AI50:AI51"/>
    <mergeCell ref="A42:G49"/>
    <mergeCell ref="H42:J43"/>
    <mergeCell ref="K42:N43"/>
    <mergeCell ref="O42:R43"/>
    <mergeCell ref="S42:AA43"/>
    <mergeCell ref="AB42:AE43"/>
    <mergeCell ref="AF42:AI43"/>
    <mergeCell ref="H44:J44"/>
    <mergeCell ref="K44:N44"/>
    <mergeCell ref="O44:R44"/>
    <mergeCell ref="S44:AA44"/>
    <mergeCell ref="AB44:AE44"/>
    <mergeCell ref="AF44:AI44"/>
    <mergeCell ref="H45:J45"/>
    <mergeCell ref="K45:N45"/>
    <mergeCell ref="O45:R45"/>
    <mergeCell ref="S45:AA45"/>
    <mergeCell ref="AB45:AE45"/>
    <mergeCell ref="H47:J47"/>
    <mergeCell ref="K47:N47"/>
    <mergeCell ref="O47:R47"/>
    <mergeCell ref="S47:AA47"/>
    <mergeCell ref="AB47:AE47"/>
    <mergeCell ref="AF47:AI47"/>
    <mergeCell ref="AF45:AI45"/>
    <mergeCell ref="H46:J46"/>
    <mergeCell ref="K46:N46"/>
    <mergeCell ref="O46:R46"/>
    <mergeCell ref="S46:AA46"/>
    <mergeCell ref="AB46:AE46"/>
    <mergeCell ref="AF46:AI46"/>
    <mergeCell ref="X38:Y39"/>
    <mergeCell ref="Z38:Z39"/>
    <mergeCell ref="AA38:AI39"/>
    <mergeCell ref="H40:O41"/>
    <mergeCell ref="P40:Q41"/>
    <mergeCell ref="R40:S41"/>
    <mergeCell ref="T40:T41"/>
    <mergeCell ref="U40:V41"/>
    <mergeCell ref="W40:W41"/>
    <mergeCell ref="X40:Y41"/>
    <mergeCell ref="H38:O39"/>
    <mergeCell ref="P38:Q39"/>
    <mergeCell ref="R38:S39"/>
    <mergeCell ref="T38:T39"/>
    <mergeCell ref="U38:V39"/>
    <mergeCell ref="W38:W39"/>
    <mergeCell ref="Z40:Z41"/>
    <mergeCell ref="AA40:AI41"/>
    <mergeCell ref="H36:K37"/>
    <mergeCell ref="L36:O37"/>
    <mergeCell ref="V36:V37"/>
    <mergeCell ref="W36:Y37"/>
    <mergeCell ref="Z36:Z37"/>
    <mergeCell ref="AA36:AH37"/>
    <mergeCell ref="H32:K33"/>
    <mergeCell ref="L32:O33"/>
    <mergeCell ref="P32:P33"/>
    <mergeCell ref="Q32:AH33"/>
    <mergeCell ref="AI32:AI33"/>
    <mergeCell ref="H34:K35"/>
    <mergeCell ref="L34:O35"/>
    <mergeCell ref="P34:P35"/>
    <mergeCell ref="Q34:AH35"/>
    <mergeCell ref="AI34:AI35"/>
    <mergeCell ref="AH26:AI26"/>
    <mergeCell ref="H27:AI27"/>
    <mergeCell ref="H28:H29"/>
    <mergeCell ref="I28:AH29"/>
    <mergeCell ref="AI28:AI29"/>
    <mergeCell ref="H30:K31"/>
    <mergeCell ref="L30:O31"/>
    <mergeCell ref="P30:P31"/>
    <mergeCell ref="Q30:AH31"/>
    <mergeCell ref="AI30:AI31"/>
    <mergeCell ref="V26:W26"/>
    <mergeCell ref="X26:Y26"/>
    <mergeCell ref="Z26:AA26"/>
    <mergeCell ref="AB26:AC26"/>
    <mergeCell ref="AD26:AE26"/>
    <mergeCell ref="AF26:AG26"/>
    <mergeCell ref="H11:H26"/>
    <mergeCell ref="AB25:AC25"/>
    <mergeCell ref="AD25:AE25"/>
    <mergeCell ref="AF25:AG25"/>
    <mergeCell ref="AH25:AI25"/>
    <mergeCell ref="I26:K26"/>
    <mergeCell ref="L26:M26"/>
    <mergeCell ref="N26:O26"/>
    <mergeCell ref="P26:Q26"/>
    <mergeCell ref="R26:S26"/>
    <mergeCell ref="T26:U26"/>
    <mergeCell ref="I25:K25"/>
    <mergeCell ref="L25:M25"/>
    <mergeCell ref="N25:O25"/>
    <mergeCell ref="P25:Q25"/>
    <mergeCell ref="R25:S25"/>
    <mergeCell ref="T25:U25"/>
    <mergeCell ref="V25:W25"/>
    <mergeCell ref="X25:Y25"/>
    <mergeCell ref="Z25:AA25"/>
    <mergeCell ref="AF23:AG23"/>
    <mergeCell ref="AH23:AI23"/>
    <mergeCell ref="I24:K24"/>
    <mergeCell ref="L24:M24"/>
    <mergeCell ref="N24:O24"/>
    <mergeCell ref="P24:Q24"/>
    <mergeCell ref="R24:S24"/>
    <mergeCell ref="T24:U24"/>
    <mergeCell ref="AH24:AI24"/>
    <mergeCell ref="V24:W24"/>
    <mergeCell ref="X24:Y24"/>
    <mergeCell ref="Z24:AA24"/>
    <mergeCell ref="AB24:AC24"/>
    <mergeCell ref="AD24:AE24"/>
    <mergeCell ref="AF24:AG24"/>
    <mergeCell ref="AH22:AI22"/>
    <mergeCell ref="I23:K23"/>
    <mergeCell ref="L23:M23"/>
    <mergeCell ref="N23:O23"/>
    <mergeCell ref="P23:Q23"/>
    <mergeCell ref="R23:S23"/>
    <mergeCell ref="T23:U23"/>
    <mergeCell ref="V23:W23"/>
    <mergeCell ref="X23:Y23"/>
    <mergeCell ref="Z23:AA23"/>
    <mergeCell ref="V22:W22"/>
    <mergeCell ref="X22:Y22"/>
    <mergeCell ref="Z22:AA22"/>
    <mergeCell ref="AB22:AC22"/>
    <mergeCell ref="AD22:AE22"/>
    <mergeCell ref="AF22:AG22"/>
    <mergeCell ref="I22:K22"/>
    <mergeCell ref="L22:M22"/>
    <mergeCell ref="N22:O22"/>
    <mergeCell ref="P22:Q22"/>
    <mergeCell ref="R22:S22"/>
    <mergeCell ref="T22:U22"/>
    <mergeCell ref="AB23:AC23"/>
    <mergeCell ref="AD23:AE23"/>
    <mergeCell ref="X21:Y21"/>
    <mergeCell ref="Z21:AA21"/>
    <mergeCell ref="AB21:AC21"/>
    <mergeCell ref="AD21:AE21"/>
    <mergeCell ref="AF21:AG21"/>
    <mergeCell ref="AH21:AI21"/>
    <mergeCell ref="AD20:AE20"/>
    <mergeCell ref="AF20:AG20"/>
    <mergeCell ref="AH20:AI20"/>
    <mergeCell ref="X20:Y20"/>
    <mergeCell ref="Z20:AA20"/>
    <mergeCell ref="AB20:AC20"/>
    <mergeCell ref="I21:K21"/>
    <mergeCell ref="L21:M21"/>
    <mergeCell ref="N21:O21"/>
    <mergeCell ref="P21:Q21"/>
    <mergeCell ref="R21:S21"/>
    <mergeCell ref="T21:U21"/>
    <mergeCell ref="V21:W21"/>
    <mergeCell ref="R20:S20"/>
    <mergeCell ref="T20:U20"/>
    <mergeCell ref="V20:W20"/>
    <mergeCell ref="Z18:AA18"/>
    <mergeCell ref="AB18:AC18"/>
    <mergeCell ref="AD18:AE18"/>
    <mergeCell ref="AF18:AG18"/>
    <mergeCell ref="AH18:AI18"/>
    <mergeCell ref="I19:K20"/>
    <mergeCell ref="L19:AI19"/>
    <mergeCell ref="L20:M20"/>
    <mergeCell ref="N20:O20"/>
    <mergeCell ref="P20:Q20"/>
    <mergeCell ref="I18:K18"/>
    <mergeCell ref="L18:M18"/>
    <mergeCell ref="N18:O18"/>
    <mergeCell ref="P18:Q18"/>
    <mergeCell ref="R18:S18"/>
    <mergeCell ref="T18:U18"/>
    <mergeCell ref="V18:W18"/>
    <mergeCell ref="X18:Y18"/>
    <mergeCell ref="T17:U17"/>
    <mergeCell ref="V17:W17"/>
    <mergeCell ref="X17:Y17"/>
    <mergeCell ref="AF16:AG16"/>
    <mergeCell ref="AH16:AI16"/>
    <mergeCell ref="I17:K17"/>
    <mergeCell ref="L17:M17"/>
    <mergeCell ref="N17:O17"/>
    <mergeCell ref="P17:Q17"/>
    <mergeCell ref="R17:S17"/>
    <mergeCell ref="AF17:AG17"/>
    <mergeCell ref="AH17:AI17"/>
    <mergeCell ref="Z17:AA17"/>
    <mergeCell ref="AB17:AC17"/>
    <mergeCell ref="AD17:AE17"/>
    <mergeCell ref="I15:K15"/>
    <mergeCell ref="L15:M15"/>
    <mergeCell ref="N15:O15"/>
    <mergeCell ref="P15:Q15"/>
    <mergeCell ref="R15:S15"/>
    <mergeCell ref="AF15:AG15"/>
    <mergeCell ref="AH15:AI15"/>
    <mergeCell ref="I16:K16"/>
    <mergeCell ref="L16:M16"/>
    <mergeCell ref="N16:O16"/>
    <mergeCell ref="P16:Q16"/>
    <mergeCell ref="R16:S16"/>
    <mergeCell ref="T16:U16"/>
    <mergeCell ref="V16:W16"/>
    <mergeCell ref="X16:Y16"/>
    <mergeCell ref="T15:U15"/>
    <mergeCell ref="V15:W15"/>
    <mergeCell ref="X15:Y15"/>
    <mergeCell ref="Z15:AA15"/>
    <mergeCell ref="AB15:AC15"/>
    <mergeCell ref="AD15:AE15"/>
    <mergeCell ref="Z16:AA16"/>
    <mergeCell ref="AB16:AC16"/>
    <mergeCell ref="AD16:AE16"/>
    <mergeCell ref="X12:Y12"/>
    <mergeCell ref="AF13:AG13"/>
    <mergeCell ref="AH13:AI13"/>
    <mergeCell ref="I14:K14"/>
    <mergeCell ref="L14:M14"/>
    <mergeCell ref="N14:O14"/>
    <mergeCell ref="P14:Q14"/>
    <mergeCell ref="R14:S14"/>
    <mergeCell ref="T14:U14"/>
    <mergeCell ref="V14:W14"/>
    <mergeCell ref="X14:Y14"/>
    <mergeCell ref="T13:U13"/>
    <mergeCell ref="V13:W13"/>
    <mergeCell ref="X13:Y13"/>
    <mergeCell ref="Z13:AA13"/>
    <mergeCell ref="AB13:AC13"/>
    <mergeCell ref="AD13:AE13"/>
    <mergeCell ref="Z14:AA14"/>
    <mergeCell ref="AB14:AC14"/>
    <mergeCell ref="AD14:AE14"/>
    <mergeCell ref="AF14:AG14"/>
    <mergeCell ref="AH14:AI14"/>
    <mergeCell ref="A8:G41"/>
    <mergeCell ref="H8:K10"/>
    <mergeCell ref="L8:AH8"/>
    <mergeCell ref="L9:L10"/>
    <mergeCell ref="M9:AH10"/>
    <mergeCell ref="AI9:AI10"/>
    <mergeCell ref="Z12:AA12"/>
    <mergeCell ref="AB12:AC12"/>
    <mergeCell ref="AD12:AE12"/>
    <mergeCell ref="AF12:AG12"/>
    <mergeCell ref="AH12:AI12"/>
    <mergeCell ref="I13:K13"/>
    <mergeCell ref="L13:M13"/>
    <mergeCell ref="N13:O13"/>
    <mergeCell ref="P13:Q13"/>
    <mergeCell ref="R13:S13"/>
    <mergeCell ref="I11:K12"/>
    <mergeCell ref="L11:AI11"/>
    <mergeCell ref="L12:M12"/>
    <mergeCell ref="N12:O12"/>
    <mergeCell ref="P12:Q12"/>
    <mergeCell ref="R12:S12"/>
    <mergeCell ref="T12:U12"/>
    <mergeCell ref="V12:W12"/>
    <mergeCell ref="A1:AI2"/>
    <mergeCell ref="A3:G4"/>
    <mergeCell ref="H3:AI3"/>
    <mergeCell ref="H4:AI4"/>
    <mergeCell ref="A5:G7"/>
    <mergeCell ref="H5:N5"/>
    <mergeCell ref="P5:Q5"/>
    <mergeCell ref="R5:T5"/>
    <mergeCell ref="V5:Y5"/>
    <mergeCell ref="Z5:AI5"/>
    <mergeCell ref="H6:N7"/>
    <mergeCell ref="O6:O7"/>
    <mergeCell ref="P6:AH7"/>
    <mergeCell ref="AI6:AI7"/>
  </mergeCells>
  <phoneticPr fontId="2"/>
  <conditionalFormatting sqref="A52">
    <cfRule type="notContainsBlanks" dxfId="64" priority="10" stopIfTrue="1">
      <formula>LEN(TRIM(A52))&gt;0</formula>
    </cfRule>
  </conditionalFormatting>
  <conditionalFormatting sqref="A93">
    <cfRule type="notContainsBlanks" dxfId="63" priority="9" stopIfTrue="1">
      <formula>LEN(TRIM(A93))&gt;0</formula>
    </cfRule>
  </conditionalFormatting>
  <conditionalFormatting sqref="A107 F107:AI109 F110 A113 F113:AI115">
    <cfRule type="notContainsBlanks" dxfId="62" priority="39">
      <formula>LEN(TRIM(A107))&gt;0</formula>
    </cfRule>
  </conditionalFormatting>
  <conditionalFormatting sqref="A131">
    <cfRule type="notContainsBlanks" dxfId="61" priority="7" stopIfTrue="1">
      <formula>LEN(TRIM(A131))&gt;0</formula>
    </cfRule>
  </conditionalFormatting>
  <conditionalFormatting sqref="A132 I137:J137 AI137:AI138 I138">
    <cfRule type="notContainsBlanks" dxfId="60" priority="36">
      <formula>LEN(TRIM(A132))&gt;0</formula>
    </cfRule>
  </conditionalFormatting>
  <conditionalFormatting sqref="A155:IV65478">
    <cfRule type="notContainsBlanks" dxfId="59" priority="34" stopIfTrue="1">
      <formula>LEN(TRIM(A155))&gt;0</formula>
    </cfRule>
  </conditionalFormatting>
  <conditionalFormatting sqref="A1:XFD10 A11:G29 AJ11:XFD29 A30:XFD35 A36:V36 AJ36:IV37 A37:U37 A38:XFD39 H40:XFD41 A42 K42 O42 S42 AB42 AF42:IV48 AB44:AB48 H49 AJ49:IV49 A50:XFD51 V53 A53:G56 AD53:IV56 V55 A57:XFD60 A61 H61:IV61 H62:I63 AI62:IV66 H64:H67 AJ67:IV67 A68:XFD71 A72 H72 AJ72:IV72 H73:I73 AI73:IV73 H74 M74:IV75 M76:AB87 AF76:IV87 AL88:IV88 H89:IV92">
    <cfRule type="notContainsBlanks" dxfId="58" priority="42" stopIfTrue="1">
      <formula>LEN(TRIM(A1))&gt;0</formula>
    </cfRule>
  </conditionalFormatting>
  <conditionalFormatting sqref="F137">
    <cfRule type="notContainsBlanks" dxfId="57" priority="32">
      <formula>LEN(TRIM(F137))&gt;0</formula>
    </cfRule>
  </conditionalFormatting>
  <conditionalFormatting sqref="F139:F146">
    <cfRule type="notContainsBlanks" dxfId="56" priority="22">
      <formula>LEN(TRIM(F139))&gt;0</formula>
    </cfRule>
  </conditionalFormatting>
  <conditionalFormatting sqref="F149:F154">
    <cfRule type="notContainsBlanks" dxfId="55" priority="28">
      <formula>LEN(TRIM(F149))&gt;0</formula>
    </cfRule>
  </conditionalFormatting>
  <conditionalFormatting sqref="F112:Q112">
    <cfRule type="notContainsBlanks" dxfId="54" priority="37">
      <formula>LEN(TRIM(F112))&gt;0</formula>
    </cfRule>
  </conditionalFormatting>
  <conditionalFormatting sqref="F132:X136">
    <cfRule type="notContainsBlanks" dxfId="53" priority="33">
      <formula>LEN(TRIM(F132))&gt;0</formula>
    </cfRule>
  </conditionalFormatting>
  <conditionalFormatting sqref="H53 P53:U56 H55">
    <cfRule type="notContainsBlanks" dxfId="52" priority="41" stopIfTrue="1">
      <formula>LEN(TRIM(H53))&gt;0</formula>
    </cfRule>
  </conditionalFormatting>
  <conditionalFormatting sqref="H11:I11">
    <cfRule type="notContainsBlanks" dxfId="51" priority="17">
      <formula>LEN(TRIM(H11))&gt;0</formula>
    </cfRule>
  </conditionalFormatting>
  <conditionalFormatting sqref="H28:I28">
    <cfRule type="notContainsBlanks" dxfId="50" priority="15">
      <formula>LEN(TRIM(H28))&gt;0</formula>
    </cfRule>
  </conditionalFormatting>
  <conditionalFormatting sqref="H44:J48">
    <cfRule type="notContainsBlanks" dxfId="49" priority="31">
      <formula>LEN(TRIM(H44))&gt;0</formula>
    </cfRule>
  </conditionalFormatting>
  <conditionalFormatting sqref="H27:AG27 AI28">
    <cfRule type="notContainsBlanks" dxfId="48" priority="16">
      <formula>LEN(TRIM(H27))&gt;0</formula>
    </cfRule>
  </conditionalFormatting>
  <conditionalFormatting sqref="H151:AH153">
    <cfRule type="notContainsBlanks" dxfId="47" priority="2">
      <formula>LEN(TRIM(H151))&gt;0</formula>
    </cfRule>
  </conditionalFormatting>
  <conditionalFormatting sqref="I13:I19">
    <cfRule type="notContainsBlanks" dxfId="46" priority="14">
      <formula>LEN(TRIM(I13))&gt;0</formula>
    </cfRule>
  </conditionalFormatting>
  <conditionalFormatting sqref="I21:I26">
    <cfRule type="notContainsBlanks" dxfId="45" priority="13">
      <formula>LEN(TRIM(I21))&gt;0</formula>
    </cfRule>
  </conditionalFormatting>
  <conditionalFormatting sqref="J141">
    <cfRule type="notContainsBlanks" dxfId="44" priority="26">
      <formula>LEN(TRIM(J141))&gt;0</formula>
    </cfRule>
  </conditionalFormatting>
  <conditionalFormatting sqref="K44:K48">
    <cfRule type="notContainsBlanks" dxfId="43" priority="30" stopIfTrue="1">
      <formula>LEN(TRIM(K44))&gt;0</formula>
    </cfRule>
  </conditionalFormatting>
  <conditionalFormatting sqref="K141:AH141">
    <cfRule type="notContainsBlanks" dxfId="42" priority="6">
      <formula>LEN(TRIM(K141))&gt;0</formula>
    </cfRule>
  </conditionalFormatting>
  <conditionalFormatting sqref="L143">
    <cfRule type="notContainsBlanks" dxfId="41" priority="20">
      <formula>LEN(TRIM(L143))&gt;0</formula>
    </cfRule>
  </conditionalFormatting>
  <conditionalFormatting sqref="L150:N150">
    <cfRule type="notContainsBlanks" dxfId="40" priority="21">
      <formula>LEN(TRIM(L150))&gt;0</formula>
    </cfRule>
  </conditionalFormatting>
  <conditionalFormatting sqref="L11:AI26">
    <cfRule type="notContainsBlanks" dxfId="39" priority="12">
      <formula>LEN(TRIM(L11))&gt;0</formula>
    </cfRule>
  </conditionalFormatting>
  <conditionalFormatting sqref="M88 P88:AA88 AK88 A116:AI123 A124 F124:AI126 F127 AC129:AI130">
    <cfRule type="notContainsBlanks" dxfId="38" priority="40">
      <formula>LEN(TRIM(A88))&gt;0</formula>
    </cfRule>
  </conditionalFormatting>
  <conditionalFormatting sqref="M143:N144">
    <cfRule type="notContainsBlanks" dxfId="37" priority="19">
      <formula>LEN(TRIM(M143))&gt;0</formula>
    </cfRule>
  </conditionalFormatting>
  <conditionalFormatting sqref="N146:S146">
    <cfRule type="notContainsBlanks" dxfId="36" priority="23">
      <formula>LEN(TRIM(N146))&gt;0</formula>
    </cfRule>
  </conditionalFormatting>
  <conditionalFormatting sqref="N144:Z144">
    <cfRule type="notContainsBlanks" dxfId="35" priority="4">
      <formula>LEN(TRIM(N144))&gt;0</formula>
    </cfRule>
  </conditionalFormatting>
  <conditionalFormatting sqref="O44:S48">
    <cfRule type="notContainsBlanks" dxfId="34" priority="29" stopIfTrue="1">
      <formula>LEN(TRIM(O44))&gt;0</formula>
    </cfRule>
  </conditionalFormatting>
  <conditionalFormatting sqref="O143:AH143">
    <cfRule type="notContainsBlanks" dxfId="33" priority="5">
      <formula>LEN(TRIM(O143))&gt;0</formula>
    </cfRule>
  </conditionalFormatting>
  <conditionalFormatting sqref="T67:U67">
    <cfRule type="notContainsBlanks" dxfId="32" priority="1">
      <formula>LEN(TRIM(T67))&gt;0</formula>
    </cfRule>
  </conditionalFormatting>
  <conditionalFormatting sqref="U146:AH148">
    <cfRule type="notContainsBlanks" dxfId="31" priority="3">
      <formula>LEN(TRIM(U146))&gt;0</formula>
    </cfRule>
  </conditionalFormatting>
  <conditionalFormatting sqref="Z132:AI136">
    <cfRule type="notContainsBlanks" dxfId="30" priority="35">
      <formula>LEN(TRIM(Z132))&gt;0</formula>
    </cfRule>
  </conditionalFormatting>
  <conditionalFormatting sqref="AA144">
    <cfRule type="notContainsBlanks" dxfId="29" priority="25">
      <formula>LEN(TRIM(AA144))&gt;0</formula>
    </cfRule>
  </conditionalFormatting>
  <conditionalFormatting sqref="AC76 AC78 AC80 AC82 AC84 AC86">
    <cfRule type="notContainsBlanks" dxfId="28" priority="18">
      <formula>LEN(TRIM(AC76))&gt;0</formula>
    </cfRule>
  </conditionalFormatting>
  <conditionalFormatting sqref="AI112">
    <cfRule type="notContainsBlanks" dxfId="27" priority="38">
      <formula>LEN(TRIM(AI112))&gt;0</formula>
    </cfRule>
  </conditionalFormatting>
  <conditionalFormatting sqref="AI141">
    <cfRule type="notContainsBlanks" dxfId="26" priority="24">
      <formula>LEN(TRIM(AI141))&gt;0</formula>
    </cfRule>
  </conditionalFormatting>
  <conditionalFormatting sqref="AI143:AI144">
    <cfRule type="notContainsBlanks" dxfId="25" priority="27">
      <formula>LEN(TRIM(AI143))&gt;0</formula>
    </cfRule>
  </conditionalFormatting>
  <conditionalFormatting sqref="AJ52:IV52">
    <cfRule type="notContainsBlanks" dxfId="24" priority="11" stopIfTrue="1">
      <formula>LEN(TRIM(AJ52))&gt;0</formula>
    </cfRule>
  </conditionalFormatting>
  <conditionalFormatting sqref="AJ93:IV154">
    <cfRule type="notContainsBlanks" dxfId="23" priority="8" stopIfTrue="1">
      <formula>LEN(TRIM(AJ93))&gt;0</formula>
    </cfRule>
  </conditionalFormatting>
  <dataValidations count="11">
    <dataValidation allowBlank="1" showInputMessage="1" showErrorMessage="1" prompt="④投薬申請をしている場合の保管状況を記入してください" sqref="I50:AH51" xr:uid="{AA82A1EA-82E0-45BB-888F-5A0F7DFD2530}"/>
    <dataValidation type="list" allowBlank="1" showInputMessage="1" showErrorMessage="1" prompt="該当児の４月１日時点での年齢（クラス年齢）を選んでください。" sqref="H44:J48" xr:uid="{7FD0F20E-14E9-4565-9747-12B66563AEC6}">
      <formula1>"0,1,2,3,4,5"</formula1>
    </dataValidation>
    <dataValidation type="list" allowBlank="1" showInputMessage="1" showErrorMessage="1" sqref="AF44:AI48" xr:uid="{B713B79F-2D47-4978-86F4-3C74FDD047FA}">
      <formula1>"有,無,申請中"</formula1>
    </dataValidation>
    <dataValidation allowBlank="1" showInputMessage="1" showErrorMessage="1" promptTitle="記入例" prompt="川崎　花子 → K・H" sqref="O44:R48" xr:uid="{67E0A9D8-A679-49C4-B77A-7B015E538820}"/>
    <dataValidation allowBlank="1" showInputMessage="1" showErrorMessage="1" prompt="投薬申請をしている場合は、⑤薬の保管状況にご記入ください。_x000a_" sqref="AB44:AE48" xr:uid="{1E5BA8B7-B08A-45C8-BFA2-E918394E1DE7}"/>
    <dataValidation allowBlank="1" showInputMessage="1" showErrorMessage="1" promptTitle="＜入力例＞" prompt="児童票に綴っている" sqref="M9:AH10 P6:AH7" xr:uid="{3AF8FE8D-74B3-4ED9-B9ED-472C1E377FC9}"/>
    <dataValidation type="list" allowBlank="1" showInputMessage="1" showErrorMessage="1" sqref="P5" xr:uid="{56544FCC-D222-43F9-A6AF-43D48E74D96D}">
      <formula1>"年,月,週"</formula1>
    </dataValidation>
    <dataValidation allowBlank="1" showInputMessage="1" showErrorMessage="1" promptTitle="＜参考＞雇児発第0222001号通知より抜粋" prompt="所管課・保健所への報告が必要な場合_x000a_ア　同一の感染症若しくは食中毒による又はそれらによると疑われる死亡者又は重篤患者が1週間内に2名以上発生した場合_x000a_イ　同一の感染症若しくは食中毒の患者又はそれらが疑われる者が10名以上又は全利用者の半数以上発生した場合_x000a_ウ　ア及びイに該当しない場合であっても、通常の発生動向を上回る感染症等の発生が疑われ、特に施設長が報告を必要と認めた場合" sqref="T67:U67" xr:uid="{C37EA8B7-66A3-4221-AD9D-46475C87B5FC}"/>
    <dataValidation allowBlank="1" showInputMessage="1" showErrorMessage="1" prompt="ここで言う「同一感染症等」とは「同一の感染症若しくは食中毒、又はそれらが疑われる症状」を言います。" sqref="AG66:AH66" xr:uid="{7B3D4C83-9AC8-4264-90EF-3E53F5905273}"/>
    <dataValidation type="list" allowBlank="1" showInputMessage="1" showErrorMessage="1" sqref="AC76:AE76 AC78:AE78 AC80:AE80 AC82:AE82 AC84:AE84 AC86:AE86" xr:uid="{8EB48A97-D3E8-4C6C-BEB7-D1651D79112C}">
      <formula1>"５,10,15,20,25,30,35,40,45,50,60"</formula1>
    </dataValidation>
    <dataValidation type="list" allowBlank="1" showInputMessage="1" showErrorMessage="1" sqref="L13:AI18 L21:AI26" xr:uid="{215571FA-FAF6-4F15-AA26-427B75615FEB}">
      <formula1>"○"</formula1>
    </dataValidation>
  </dataValidations>
  <pageMargins left="0.70866141732283472" right="0.70866141732283472" top="0.74803149606299213" bottom="0.35433070866141736" header="0.31496062992125984" footer="0.31496062992125984"/>
  <pageSetup paperSize="9" orientation="portrait" cellComments="asDisplayed" r:id="rId1"/>
  <rowBreaks count="3" manualBreakCount="3">
    <brk id="52" max="34" man="1"/>
    <brk id="93" max="34" man="1"/>
    <brk id="131" max="34" man="1"/>
  </rowBreaks>
  <drawing r:id="rId2"/>
  <legacyDrawing r:id="rId3"/>
  <mc:AlternateContent xmlns:mc="http://schemas.openxmlformats.org/markup-compatibility/2006">
    <mc:Choice Requires="x14">
      <controls>
        <mc:AlternateContent xmlns:mc="http://schemas.openxmlformats.org/markup-compatibility/2006">
          <mc:Choice Requires="x14">
            <control shapeId="208897" r:id="rId4" name="Check Box 1">
              <controlPr defaultSize="0" autoFill="0" autoLine="0" autoPict="0">
                <anchor moveWithCells="1">
                  <from>
                    <xdr:col>7</xdr:col>
                    <xdr:colOff>139700</xdr:colOff>
                    <xdr:row>2</xdr:row>
                    <xdr:rowOff>177800</xdr:rowOff>
                  </from>
                  <to>
                    <xdr:col>11</xdr:col>
                    <xdr:colOff>152400</xdr:colOff>
                    <xdr:row>4</xdr:row>
                    <xdr:rowOff>12700</xdr:rowOff>
                  </to>
                </anchor>
              </controlPr>
            </control>
          </mc:Choice>
        </mc:AlternateContent>
        <mc:AlternateContent xmlns:mc="http://schemas.openxmlformats.org/markup-compatibility/2006">
          <mc:Choice Requires="x14">
            <control shapeId="208898" r:id="rId5" name="Check Box 2">
              <controlPr defaultSize="0" autoFill="0" autoLine="0" autoPict="0">
                <anchor moveWithCells="1">
                  <from>
                    <xdr:col>15</xdr:col>
                    <xdr:colOff>19050</xdr:colOff>
                    <xdr:row>2</xdr:row>
                    <xdr:rowOff>184150</xdr:rowOff>
                  </from>
                  <to>
                    <xdr:col>19</xdr:col>
                    <xdr:colOff>12700</xdr:colOff>
                    <xdr:row>4</xdr:row>
                    <xdr:rowOff>19050</xdr:rowOff>
                  </to>
                </anchor>
              </controlPr>
            </control>
          </mc:Choice>
        </mc:AlternateContent>
        <mc:AlternateContent xmlns:mc="http://schemas.openxmlformats.org/markup-compatibility/2006">
          <mc:Choice Requires="x14">
            <control shapeId="208899" r:id="rId6" name="Check Box 3">
              <controlPr defaultSize="0" autoFill="0" autoLine="0" autoPict="0">
                <anchor moveWithCells="1">
                  <from>
                    <xdr:col>7</xdr:col>
                    <xdr:colOff>50800</xdr:colOff>
                    <xdr:row>47</xdr:row>
                    <xdr:rowOff>171450</xdr:rowOff>
                  </from>
                  <to>
                    <xdr:col>32</xdr:col>
                    <xdr:colOff>133350</xdr:colOff>
                    <xdr:row>49</xdr:row>
                    <xdr:rowOff>19050</xdr:rowOff>
                  </to>
                </anchor>
              </controlPr>
            </control>
          </mc:Choice>
        </mc:AlternateContent>
        <mc:AlternateContent xmlns:mc="http://schemas.openxmlformats.org/markup-compatibility/2006">
          <mc:Choice Requires="x14">
            <control shapeId="208900" r:id="rId7" name="Check Box 4">
              <controlPr defaultSize="0" autoFill="0" autoLine="0" autoPict="0">
                <anchor moveWithCells="1">
                  <from>
                    <xdr:col>19</xdr:col>
                    <xdr:colOff>0</xdr:colOff>
                    <xdr:row>75</xdr:row>
                    <xdr:rowOff>0</xdr:rowOff>
                  </from>
                  <to>
                    <xdr:col>23</xdr:col>
                    <xdr:colOff>12700</xdr:colOff>
                    <xdr:row>77</xdr:row>
                    <xdr:rowOff>12700</xdr:rowOff>
                  </to>
                </anchor>
              </controlPr>
            </control>
          </mc:Choice>
        </mc:AlternateContent>
        <mc:AlternateContent xmlns:mc="http://schemas.openxmlformats.org/markup-compatibility/2006">
          <mc:Choice Requires="x14">
            <control shapeId="208901" r:id="rId8" name="Check Box 5">
              <controlPr defaultSize="0" autoFill="0" autoLine="0" autoPict="0">
                <anchor moveWithCells="1">
                  <from>
                    <xdr:col>15</xdr:col>
                    <xdr:colOff>6350</xdr:colOff>
                    <xdr:row>75</xdr:row>
                    <xdr:rowOff>12700</xdr:rowOff>
                  </from>
                  <to>
                    <xdr:col>18</xdr:col>
                    <xdr:colOff>95250</xdr:colOff>
                    <xdr:row>76</xdr:row>
                    <xdr:rowOff>133350</xdr:rowOff>
                  </to>
                </anchor>
              </controlPr>
            </control>
          </mc:Choice>
        </mc:AlternateContent>
        <mc:AlternateContent xmlns:mc="http://schemas.openxmlformats.org/markup-compatibility/2006">
          <mc:Choice Requires="x14">
            <control shapeId="208902" r:id="rId9" name="Check Box 6">
              <controlPr defaultSize="0" autoFill="0" autoLine="0" autoPict="0">
                <anchor moveWithCells="1">
                  <from>
                    <xdr:col>23</xdr:col>
                    <xdr:colOff>69850</xdr:colOff>
                    <xdr:row>75</xdr:row>
                    <xdr:rowOff>12700</xdr:rowOff>
                  </from>
                  <to>
                    <xdr:col>26</xdr:col>
                    <xdr:colOff>88900</xdr:colOff>
                    <xdr:row>76</xdr:row>
                    <xdr:rowOff>152400</xdr:rowOff>
                  </to>
                </anchor>
              </controlPr>
            </control>
          </mc:Choice>
        </mc:AlternateContent>
        <mc:AlternateContent xmlns:mc="http://schemas.openxmlformats.org/markup-compatibility/2006">
          <mc:Choice Requires="x14">
            <control shapeId="208903" r:id="rId10" name="Check Box 7">
              <controlPr defaultSize="0" autoFill="0" autoLine="0" autoPict="0">
                <anchor moveWithCells="1">
                  <from>
                    <xdr:col>13</xdr:col>
                    <xdr:colOff>107950</xdr:colOff>
                    <xdr:row>88</xdr:row>
                    <xdr:rowOff>171450</xdr:rowOff>
                  </from>
                  <to>
                    <xdr:col>20</xdr:col>
                    <xdr:colOff>38100</xdr:colOff>
                    <xdr:row>90</xdr:row>
                    <xdr:rowOff>19050</xdr:rowOff>
                  </to>
                </anchor>
              </controlPr>
            </control>
          </mc:Choice>
        </mc:AlternateContent>
        <mc:AlternateContent xmlns:mc="http://schemas.openxmlformats.org/markup-compatibility/2006">
          <mc:Choice Requires="x14">
            <control shapeId="208904" r:id="rId11" name="Check Box 8">
              <controlPr defaultSize="0" autoFill="0" autoLine="0" autoPict="0">
                <anchor moveWithCells="1">
                  <from>
                    <xdr:col>20</xdr:col>
                    <xdr:colOff>12700</xdr:colOff>
                    <xdr:row>88</xdr:row>
                    <xdr:rowOff>165100</xdr:rowOff>
                  </from>
                  <to>
                    <xdr:col>26</xdr:col>
                    <xdr:colOff>133350</xdr:colOff>
                    <xdr:row>90</xdr:row>
                    <xdr:rowOff>12700</xdr:rowOff>
                  </to>
                </anchor>
              </controlPr>
            </control>
          </mc:Choice>
        </mc:AlternateContent>
        <mc:AlternateContent xmlns:mc="http://schemas.openxmlformats.org/markup-compatibility/2006">
          <mc:Choice Requires="x14">
            <control shapeId="208905" r:id="rId12" name="Check Box 9">
              <controlPr defaultSize="0" autoFill="0" autoLine="0" autoPict="0">
                <anchor moveWithCells="1">
                  <from>
                    <xdr:col>13</xdr:col>
                    <xdr:colOff>107950</xdr:colOff>
                    <xdr:row>90</xdr:row>
                    <xdr:rowOff>171450</xdr:rowOff>
                  </from>
                  <to>
                    <xdr:col>20</xdr:col>
                    <xdr:colOff>38100</xdr:colOff>
                    <xdr:row>92</xdr:row>
                    <xdr:rowOff>19050</xdr:rowOff>
                  </to>
                </anchor>
              </controlPr>
            </control>
          </mc:Choice>
        </mc:AlternateContent>
        <mc:AlternateContent xmlns:mc="http://schemas.openxmlformats.org/markup-compatibility/2006">
          <mc:Choice Requires="x14">
            <control shapeId="208906" r:id="rId13" name="Check Box 10">
              <controlPr defaultSize="0" autoFill="0" autoLine="0" autoPict="0">
                <anchor moveWithCells="1">
                  <from>
                    <xdr:col>20</xdr:col>
                    <xdr:colOff>0</xdr:colOff>
                    <xdr:row>90</xdr:row>
                    <xdr:rowOff>177800</xdr:rowOff>
                  </from>
                  <to>
                    <xdr:col>26</xdr:col>
                    <xdr:colOff>127000</xdr:colOff>
                    <xdr:row>92</xdr:row>
                    <xdr:rowOff>25400</xdr:rowOff>
                  </to>
                </anchor>
              </controlPr>
            </control>
          </mc:Choice>
        </mc:AlternateContent>
        <mc:AlternateContent xmlns:mc="http://schemas.openxmlformats.org/markup-compatibility/2006">
          <mc:Choice Requires="x14">
            <control shapeId="208907" r:id="rId14" name="Check Box 11">
              <controlPr defaultSize="0" autoFill="0" autoLine="0" autoPict="0">
                <anchor moveWithCells="1">
                  <from>
                    <xdr:col>19</xdr:col>
                    <xdr:colOff>0</xdr:colOff>
                    <xdr:row>77</xdr:row>
                    <xdr:rowOff>6350</xdr:rowOff>
                  </from>
                  <to>
                    <xdr:col>23</xdr:col>
                    <xdr:colOff>12700</xdr:colOff>
                    <xdr:row>79</xdr:row>
                    <xdr:rowOff>12700</xdr:rowOff>
                  </to>
                </anchor>
              </controlPr>
            </control>
          </mc:Choice>
        </mc:AlternateContent>
        <mc:AlternateContent xmlns:mc="http://schemas.openxmlformats.org/markup-compatibility/2006">
          <mc:Choice Requires="x14">
            <control shapeId="208908" r:id="rId15" name="Check Box 12">
              <controlPr defaultSize="0" autoFill="0" autoLine="0" autoPict="0">
                <anchor moveWithCells="1">
                  <from>
                    <xdr:col>15</xdr:col>
                    <xdr:colOff>12700</xdr:colOff>
                    <xdr:row>77</xdr:row>
                    <xdr:rowOff>19050</xdr:rowOff>
                  </from>
                  <to>
                    <xdr:col>18</xdr:col>
                    <xdr:colOff>101600</xdr:colOff>
                    <xdr:row>78</xdr:row>
                    <xdr:rowOff>152400</xdr:rowOff>
                  </to>
                </anchor>
              </controlPr>
            </control>
          </mc:Choice>
        </mc:AlternateContent>
        <mc:AlternateContent xmlns:mc="http://schemas.openxmlformats.org/markup-compatibility/2006">
          <mc:Choice Requires="x14">
            <control shapeId="208909" r:id="rId16" name="Check Box 13">
              <controlPr defaultSize="0" autoFill="0" autoLine="0" autoPict="0">
                <anchor moveWithCells="1">
                  <from>
                    <xdr:col>23</xdr:col>
                    <xdr:colOff>69850</xdr:colOff>
                    <xdr:row>77</xdr:row>
                    <xdr:rowOff>25400</xdr:rowOff>
                  </from>
                  <to>
                    <xdr:col>26</xdr:col>
                    <xdr:colOff>88900</xdr:colOff>
                    <xdr:row>79</xdr:row>
                    <xdr:rowOff>0</xdr:rowOff>
                  </to>
                </anchor>
              </controlPr>
            </control>
          </mc:Choice>
        </mc:AlternateContent>
        <mc:AlternateContent xmlns:mc="http://schemas.openxmlformats.org/markup-compatibility/2006">
          <mc:Choice Requires="x14">
            <control shapeId="208910" r:id="rId17" name="Check Box 14">
              <controlPr defaultSize="0" autoFill="0" autoLine="0" autoPict="0">
                <anchor moveWithCells="1">
                  <from>
                    <xdr:col>19</xdr:col>
                    <xdr:colOff>0</xdr:colOff>
                    <xdr:row>78</xdr:row>
                    <xdr:rowOff>158750</xdr:rowOff>
                  </from>
                  <to>
                    <xdr:col>23</xdr:col>
                    <xdr:colOff>12700</xdr:colOff>
                    <xdr:row>81</xdr:row>
                    <xdr:rowOff>0</xdr:rowOff>
                  </to>
                </anchor>
              </controlPr>
            </control>
          </mc:Choice>
        </mc:AlternateContent>
        <mc:AlternateContent xmlns:mc="http://schemas.openxmlformats.org/markup-compatibility/2006">
          <mc:Choice Requires="x14">
            <control shapeId="208911" r:id="rId18" name="Check Box 15">
              <controlPr defaultSize="0" autoFill="0" autoLine="0" autoPict="0">
                <anchor moveWithCells="1">
                  <from>
                    <xdr:col>15</xdr:col>
                    <xdr:colOff>12700</xdr:colOff>
                    <xdr:row>79</xdr:row>
                    <xdr:rowOff>0</xdr:rowOff>
                  </from>
                  <to>
                    <xdr:col>18</xdr:col>
                    <xdr:colOff>101600</xdr:colOff>
                    <xdr:row>80</xdr:row>
                    <xdr:rowOff>152400</xdr:rowOff>
                  </to>
                </anchor>
              </controlPr>
            </control>
          </mc:Choice>
        </mc:AlternateContent>
        <mc:AlternateContent xmlns:mc="http://schemas.openxmlformats.org/markup-compatibility/2006">
          <mc:Choice Requires="x14">
            <control shapeId="208912" r:id="rId19" name="Check Box 16">
              <controlPr defaultSize="0" autoFill="0" autoLine="0" autoPict="0">
                <anchor moveWithCells="1">
                  <from>
                    <xdr:col>23</xdr:col>
                    <xdr:colOff>69850</xdr:colOff>
                    <xdr:row>79</xdr:row>
                    <xdr:rowOff>12700</xdr:rowOff>
                  </from>
                  <to>
                    <xdr:col>26</xdr:col>
                    <xdr:colOff>88900</xdr:colOff>
                    <xdr:row>80</xdr:row>
                    <xdr:rowOff>152400</xdr:rowOff>
                  </to>
                </anchor>
              </controlPr>
            </control>
          </mc:Choice>
        </mc:AlternateContent>
        <mc:AlternateContent xmlns:mc="http://schemas.openxmlformats.org/markup-compatibility/2006">
          <mc:Choice Requires="x14">
            <control shapeId="208913" r:id="rId20" name="Check Box 17">
              <controlPr defaultSize="0" autoFill="0" autoLine="0" autoPict="0">
                <anchor moveWithCells="1">
                  <from>
                    <xdr:col>19</xdr:col>
                    <xdr:colOff>0</xdr:colOff>
                    <xdr:row>81</xdr:row>
                    <xdr:rowOff>19050</xdr:rowOff>
                  </from>
                  <to>
                    <xdr:col>23</xdr:col>
                    <xdr:colOff>12700</xdr:colOff>
                    <xdr:row>83</xdr:row>
                    <xdr:rowOff>0</xdr:rowOff>
                  </to>
                </anchor>
              </controlPr>
            </control>
          </mc:Choice>
        </mc:AlternateContent>
        <mc:AlternateContent xmlns:mc="http://schemas.openxmlformats.org/markup-compatibility/2006">
          <mc:Choice Requires="x14">
            <control shapeId="208914" r:id="rId21" name="Check Box 18">
              <controlPr defaultSize="0" autoFill="0" autoLine="0" autoPict="0">
                <anchor moveWithCells="1">
                  <from>
                    <xdr:col>15</xdr:col>
                    <xdr:colOff>12700</xdr:colOff>
                    <xdr:row>81</xdr:row>
                    <xdr:rowOff>0</xdr:rowOff>
                  </from>
                  <to>
                    <xdr:col>18</xdr:col>
                    <xdr:colOff>101600</xdr:colOff>
                    <xdr:row>82</xdr:row>
                    <xdr:rowOff>152400</xdr:rowOff>
                  </to>
                </anchor>
              </controlPr>
            </control>
          </mc:Choice>
        </mc:AlternateContent>
        <mc:AlternateContent xmlns:mc="http://schemas.openxmlformats.org/markup-compatibility/2006">
          <mc:Choice Requires="x14">
            <control shapeId="208915" r:id="rId22" name="Check Box 19">
              <controlPr defaultSize="0" autoFill="0" autoLine="0" autoPict="0">
                <anchor moveWithCells="1">
                  <from>
                    <xdr:col>23</xdr:col>
                    <xdr:colOff>69850</xdr:colOff>
                    <xdr:row>81</xdr:row>
                    <xdr:rowOff>0</xdr:rowOff>
                  </from>
                  <to>
                    <xdr:col>26</xdr:col>
                    <xdr:colOff>88900</xdr:colOff>
                    <xdr:row>82</xdr:row>
                    <xdr:rowOff>152400</xdr:rowOff>
                  </to>
                </anchor>
              </controlPr>
            </control>
          </mc:Choice>
        </mc:AlternateContent>
        <mc:AlternateContent xmlns:mc="http://schemas.openxmlformats.org/markup-compatibility/2006">
          <mc:Choice Requires="x14">
            <control shapeId="208916" r:id="rId23" name="Check Box 20">
              <controlPr defaultSize="0" autoFill="0" autoLine="0" autoPict="0">
                <anchor moveWithCells="1">
                  <from>
                    <xdr:col>19</xdr:col>
                    <xdr:colOff>0</xdr:colOff>
                    <xdr:row>83</xdr:row>
                    <xdr:rowOff>6350</xdr:rowOff>
                  </from>
                  <to>
                    <xdr:col>23</xdr:col>
                    <xdr:colOff>12700</xdr:colOff>
                    <xdr:row>85</xdr:row>
                    <xdr:rowOff>12700</xdr:rowOff>
                  </to>
                </anchor>
              </controlPr>
            </control>
          </mc:Choice>
        </mc:AlternateContent>
        <mc:AlternateContent xmlns:mc="http://schemas.openxmlformats.org/markup-compatibility/2006">
          <mc:Choice Requires="x14">
            <control shapeId="208917" r:id="rId24" name="Check Box 21">
              <controlPr defaultSize="0" autoFill="0" autoLine="0" autoPict="0">
                <anchor moveWithCells="1">
                  <from>
                    <xdr:col>15</xdr:col>
                    <xdr:colOff>12700</xdr:colOff>
                    <xdr:row>83</xdr:row>
                    <xdr:rowOff>12700</xdr:rowOff>
                  </from>
                  <to>
                    <xdr:col>18</xdr:col>
                    <xdr:colOff>101600</xdr:colOff>
                    <xdr:row>84</xdr:row>
                    <xdr:rowOff>152400</xdr:rowOff>
                  </to>
                </anchor>
              </controlPr>
            </control>
          </mc:Choice>
        </mc:AlternateContent>
        <mc:AlternateContent xmlns:mc="http://schemas.openxmlformats.org/markup-compatibility/2006">
          <mc:Choice Requires="x14">
            <control shapeId="208918" r:id="rId25" name="Check Box 22">
              <controlPr defaultSize="0" autoFill="0" autoLine="0" autoPict="0">
                <anchor moveWithCells="1">
                  <from>
                    <xdr:col>23</xdr:col>
                    <xdr:colOff>69850</xdr:colOff>
                    <xdr:row>83</xdr:row>
                    <xdr:rowOff>6350</xdr:rowOff>
                  </from>
                  <to>
                    <xdr:col>26</xdr:col>
                    <xdr:colOff>88900</xdr:colOff>
                    <xdr:row>85</xdr:row>
                    <xdr:rowOff>0</xdr:rowOff>
                  </to>
                </anchor>
              </controlPr>
            </control>
          </mc:Choice>
        </mc:AlternateContent>
        <mc:AlternateContent xmlns:mc="http://schemas.openxmlformats.org/markup-compatibility/2006">
          <mc:Choice Requires="x14">
            <control shapeId="208919" r:id="rId26" name="Check Box 23">
              <controlPr defaultSize="0" autoFill="0" autoLine="0" autoPict="0">
                <anchor moveWithCells="1">
                  <from>
                    <xdr:col>19</xdr:col>
                    <xdr:colOff>0</xdr:colOff>
                    <xdr:row>85</xdr:row>
                    <xdr:rowOff>0</xdr:rowOff>
                  </from>
                  <to>
                    <xdr:col>23</xdr:col>
                    <xdr:colOff>12700</xdr:colOff>
                    <xdr:row>87</xdr:row>
                    <xdr:rowOff>12700</xdr:rowOff>
                  </to>
                </anchor>
              </controlPr>
            </control>
          </mc:Choice>
        </mc:AlternateContent>
        <mc:AlternateContent xmlns:mc="http://schemas.openxmlformats.org/markup-compatibility/2006">
          <mc:Choice Requires="x14">
            <control shapeId="208920" r:id="rId27" name="Check Box 24">
              <controlPr defaultSize="0" autoFill="0" autoLine="0" autoPict="0">
                <anchor moveWithCells="1">
                  <from>
                    <xdr:col>15</xdr:col>
                    <xdr:colOff>12700</xdr:colOff>
                    <xdr:row>85</xdr:row>
                    <xdr:rowOff>6350</xdr:rowOff>
                  </from>
                  <to>
                    <xdr:col>18</xdr:col>
                    <xdr:colOff>101600</xdr:colOff>
                    <xdr:row>87</xdr:row>
                    <xdr:rowOff>0</xdr:rowOff>
                  </to>
                </anchor>
              </controlPr>
            </control>
          </mc:Choice>
        </mc:AlternateContent>
        <mc:AlternateContent xmlns:mc="http://schemas.openxmlformats.org/markup-compatibility/2006">
          <mc:Choice Requires="x14">
            <control shapeId="208921" r:id="rId28" name="Check Box 25">
              <controlPr defaultSize="0" autoFill="0" autoLine="0" autoPict="0">
                <anchor moveWithCells="1">
                  <from>
                    <xdr:col>23</xdr:col>
                    <xdr:colOff>69850</xdr:colOff>
                    <xdr:row>85</xdr:row>
                    <xdr:rowOff>0</xdr:rowOff>
                  </from>
                  <to>
                    <xdr:col>26</xdr:col>
                    <xdr:colOff>88900</xdr:colOff>
                    <xdr:row>86</xdr:row>
                    <xdr:rowOff>152400</xdr:rowOff>
                  </to>
                </anchor>
              </controlPr>
            </control>
          </mc:Choice>
        </mc:AlternateContent>
        <mc:AlternateContent xmlns:mc="http://schemas.openxmlformats.org/markup-compatibility/2006">
          <mc:Choice Requires="x14">
            <control shapeId="208922" r:id="rId29" name="Check Box 26">
              <controlPr defaultSize="0" autoFill="0" autoLine="0" autoPict="0">
                <anchor moveWithCells="1">
                  <from>
                    <xdr:col>26</xdr:col>
                    <xdr:colOff>50800</xdr:colOff>
                    <xdr:row>37</xdr:row>
                    <xdr:rowOff>0</xdr:rowOff>
                  </from>
                  <to>
                    <xdr:col>31</xdr:col>
                    <xdr:colOff>127000</xdr:colOff>
                    <xdr:row>38</xdr:row>
                    <xdr:rowOff>19050</xdr:rowOff>
                  </to>
                </anchor>
              </controlPr>
            </control>
          </mc:Choice>
        </mc:AlternateContent>
        <mc:AlternateContent xmlns:mc="http://schemas.openxmlformats.org/markup-compatibility/2006">
          <mc:Choice Requires="x14">
            <control shapeId="208923" r:id="rId30" name="Check Box 27">
              <controlPr defaultSize="0" autoFill="0" autoLine="0" autoPict="0">
                <anchor moveWithCells="1">
                  <from>
                    <xdr:col>26</xdr:col>
                    <xdr:colOff>50800</xdr:colOff>
                    <xdr:row>37</xdr:row>
                    <xdr:rowOff>184150</xdr:rowOff>
                  </from>
                  <to>
                    <xdr:col>31</xdr:col>
                    <xdr:colOff>127000</xdr:colOff>
                    <xdr:row>39</xdr:row>
                    <xdr:rowOff>12700</xdr:rowOff>
                  </to>
                </anchor>
              </controlPr>
            </control>
          </mc:Choice>
        </mc:AlternateContent>
        <mc:AlternateContent xmlns:mc="http://schemas.openxmlformats.org/markup-compatibility/2006">
          <mc:Choice Requires="x14">
            <control shapeId="208924" r:id="rId31" name="Check Box 28">
              <controlPr defaultSize="0" autoFill="0" autoLine="0" autoPict="0">
                <anchor moveWithCells="1">
                  <from>
                    <xdr:col>29</xdr:col>
                    <xdr:colOff>38100</xdr:colOff>
                    <xdr:row>52</xdr:row>
                    <xdr:rowOff>76200</xdr:rowOff>
                  </from>
                  <to>
                    <xdr:col>31</xdr:col>
                    <xdr:colOff>152400</xdr:colOff>
                    <xdr:row>53</xdr:row>
                    <xdr:rowOff>95250</xdr:rowOff>
                  </to>
                </anchor>
              </controlPr>
            </control>
          </mc:Choice>
        </mc:AlternateContent>
        <mc:AlternateContent xmlns:mc="http://schemas.openxmlformats.org/markup-compatibility/2006">
          <mc:Choice Requires="x14">
            <control shapeId="208925" r:id="rId32" name="Check Box 29">
              <controlPr defaultSize="0" autoFill="0" autoLine="0" autoPict="0">
                <anchor moveWithCells="1">
                  <from>
                    <xdr:col>32</xdr:col>
                    <xdr:colOff>19050</xdr:colOff>
                    <xdr:row>52</xdr:row>
                    <xdr:rowOff>88900</xdr:rowOff>
                  </from>
                  <to>
                    <xdr:col>34</xdr:col>
                    <xdr:colOff>133350</xdr:colOff>
                    <xdr:row>53</xdr:row>
                    <xdr:rowOff>101600</xdr:rowOff>
                  </to>
                </anchor>
              </controlPr>
            </control>
          </mc:Choice>
        </mc:AlternateContent>
        <mc:AlternateContent xmlns:mc="http://schemas.openxmlformats.org/markup-compatibility/2006">
          <mc:Choice Requires="x14">
            <control shapeId="208926" r:id="rId33" name="Check Box 30">
              <controlPr defaultSize="0" autoFill="0" autoLine="0" autoPict="0">
                <anchor moveWithCells="1">
                  <from>
                    <xdr:col>29</xdr:col>
                    <xdr:colOff>38100</xdr:colOff>
                    <xdr:row>54</xdr:row>
                    <xdr:rowOff>76200</xdr:rowOff>
                  </from>
                  <to>
                    <xdr:col>31</xdr:col>
                    <xdr:colOff>152400</xdr:colOff>
                    <xdr:row>55</xdr:row>
                    <xdr:rowOff>95250</xdr:rowOff>
                  </to>
                </anchor>
              </controlPr>
            </control>
          </mc:Choice>
        </mc:AlternateContent>
        <mc:AlternateContent xmlns:mc="http://schemas.openxmlformats.org/markup-compatibility/2006">
          <mc:Choice Requires="x14">
            <control shapeId="208927" r:id="rId34" name="Check Box 31">
              <controlPr defaultSize="0" autoFill="0" autoLine="0" autoPict="0">
                <anchor moveWithCells="1">
                  <from>
                    <xdr:col>32</xdr:col>
                    <xdr:colOff>19050</xdr:colOff>
                    <xdr:row>54</xdr:row>
                    <xdr:rowOff>88900</xdr:rowOff>
                  </from>
                  <to>
                    <xdr:col>34</xdr:col>
                    <xdr:colOff>133350</xdr:colOff>
                    <xdr:row>55</xdr:row>
                    <xdr:rowOff>101600</xdr:rowOff>
                  </to>
                </anchor>
              </controlPr>
            </control>
          </mc:Choice>
        </mc:AlternateContent>
        <mc:AlternateContent xmlns:mc="http://schemas.openxmlformats.org/markup-compatibility/2006">
          <mc:Choice Requires="x14">
            <control shapeId="208928" r:id="rId35" name="Check Box 32">
              <controlPr defaultSize="0" autoFill="0" autoLine="0" autoPict="0">
                <anchor moveWithCells="1">
                  <from>
                    <xdr:col>15</xdr:col>
                    <xdr:colOff>38100</xdr:colOff>
                    <xdr:row>52</xdr:row>
                    <xdr:rowOff>76200</xdr:rowOff>
                  </from>
                  <to>
                    <xdr:col>17</xdr:col>
                    <xdr:colOff>152400</xdr:colOff>
                    <xdr:row>53</xdr:row>
                    <xdr:rowOff>95250</xdr:rowOff>
                  </to>
                </anchor>
              </controlPr>
            </control>
          </mc:Choice>
        </mc:AlternateContent>
        <mc:AlternateContent xmlns:mc="http://schemas.openxmlformats.org/markup-compatibility/2006">
          <mc:Choice Requires="x14">
            <control shapeId="208929" r:id="rId36" name="Check Box 33">
              <controlPr defaultSize="0" autoFill="0" autoLine="0" autoPict="0">
                <anchor moveWithCells="1">
                  <from>
                    <xdr:col>18</xdr:col>
                    <xdr:colOff>19050</xdr:colOff>
                    <xdr:row>52</xdr:row>
                    <xdr:rowOff>88900</xdr:rowOff>
                  </from>
                  <to>
                    <xdr:col>20</xdr:col>
                    <xdr:colOff>133350</xdr:colOff>
                    <xdr:row>53</xdr:row>
                    <xdr:rowOff>101600</xdr:rowOff>
                  </to>
                </anchor>
              </controlPr>
            </control>
          </mc:Choice>
        </mc:AlternateContent>
        <mc:AlternateContent xmlns:mc="http://schemas.openxmlformats.org/markup-compatibility/2006">
          <mc:Choice Requires="x14">
            <control shapeId="208930" r:id="rId37" name="Check Box 34">
              <controlPr defaultSize="0" autoFill="0" autoLine="0" autoPict="0">
                <anchor moveWithCells="1">
                  <from>
                    <xdr:col>15</xdr:col>
                    <xdr:colOff>38100</xdr:colOff>
                    <xdr:row>54</xdr:row>
                    <xdr:rowOff>76200</xdr:rowOff>
                  </from>
                  <to>
                    <xdr:col>17</xdr:col>
                    <xdr:colOff>152400</xdr:colOff>
                    <xdr:row>55</xdr:row>
                    <xdr:rowOff>95250</xdr:rowOff>
                  </to>
                </anchor>
              </controlPr>
            </control>
          </mc:Choice>
        </mc:AlternateContent>
        <mc:AlternateContent xmlns:mc="http://schemas.openxmlformats.org/markup-compatibility/2006">
          <mc:Choice Requires="x14">
            <control shapeId="208931" r:id="rId38" name="Check Box 35">
              <controlPr defaultSize="0" autoFill="0" autoLine="0" autoPict="0">
                <anchor moveWithCells="1">
                  <from>
                    <xdr:col>18</xdr:col>
                    <xdr:colOff>19050</xdr:colOff>
                    <xdr:row>54</xdr:row>
                    <xdr:rowOff>88900</xdr:rowOff>
                  </from>
                  <to>
                    <xdr:col>20</xdr:col>
                    <xdr:colOff>133350</xdr:colOff>
                    <xdr:row>55</xdr:row>
                    <xdr:rowOff>101600</xdr:rowOff>
                  </to>
                </anchor>
              </controlPr>
            </control>
          </mc:Choice>
        </mc:AlternateContent>
        <mc:AlternateContent xmlns:mc="http://schemas.openxmlformats.org/markup-compatibility/2006">
          <mc:Choice Requires="x14">
            <control shapeId="208932" r:id="rId39" name="Check Box 36">
              <controlPr defaultSize="0" autoFill="0" autoLine="0" autoPict="0">
                <anchor moveWithCells="1">
                  <from>
                    <xdr:col>15</xdr:col>
                    <xdr:colOff>95250</xdr:colOff>
                    <xdr:row>35</xdr:row>
                    <xdr:rowOff>88900</xdr:rowOff>
                  </from>
                  <to>
                    <xdr:col>17</xdr:col>
                    <xdr:colOff>88900</xdr:colOff>
                    <xdr:row>36</xdr:row>
                    <xdr:rowOff>101600</xdr:rowOff>
                  </to>
                </anchor>
              </controlPr>
            </control>
          </mc:Choice>
        </mc:AlternateContent>
        <mc:AlternateContent xmlns:mc="http://schemas.openxmlformats.org/markup-compatibility/2006">
          <mc:Choice Requires="x14">
            <control shapeId="208933" r:id="rId40" name="Check Box 37">
              <controlPr defaultSize="0" autoFill="0" autoLine="0" autoPict="0">
                <anchor moveWithCells="1">
                  <from>
                    <xdr:col>18</xdr:col>
                    <xdr:colOff>69850</xdr:colOff>
                    <xdr:row>35</xdr:row>
                    <xdr:rowOff>88900</xdr:rowOff>
                  </from>
                  <to>
                    <xdr:col>20</xdr:col>
                    <xdr:colOff>50800</xdr:colOff>
                    <xdr:row>36</xdr:row>
                    <xdr:rowOff>101600</xdr:rowOff>
                  </to>
                </anchor>
              </controlPr>
            </control>
          </mc:Choice>
        </mc:AlternateContent>
        <mc:AlternateContent xmlns:mc="http://schemas.openxmlformats.org/markup-compatibility/2006">
          <mc:Choice Requires="x14">
            <control shapeId="208934" r:id="rId41" name="Check Box 38">
              <controlPr defaultSize="0" autoFill="0" autoLine="0" autoPict="0">
                <anchor moveWithCells="1">
                  <from>
                    <xdr:col>15</xdr:col>
                    <xdr:colOff>6350</xdr:colOff>
                    <xdr:row>87</xdr:row>
                    <xdr:rowOff>0</xdr:rowOff>
                  </from>
                  <to>
                    <xdr:col>20</xdr:col>
                    <xdr:colOff>12700</xdr:colOff>
                    <xdr:row>88</xdr:row>
                    <xdr:rowOff>0</xdr:rowOff>
                  </to>
                </anchor>
              </controlPr>
            </control>
          </mc:Choice>
        </mc:AlternateContent>
        <mc:AlternateContent xmlns:mc="http://schemas.openxmlformats.org/markup-compatibility/2006">
          <mc:Choice Requires="x14">
            <control shapeId="208935" r:id="rId42" name="Check Box 39">
              <controlPr defaultSize="0" autoFill="0" autoLine="0" autoPict="0">
                <anchor moveWithCells="1">
                  <from>
                    <xdr:col>19</xdr:col>
                    <xdr:colOff>63500</xdr:colOff>
                    <xdr:row>86</xdr:row>
                    <xdr:rowOff>158750</xdr:rowOff>
                  </from>
                  <to>
                    <xdr:col>22</xdr:col>
                    <xdr:colOff>88900</xdr:colOff>
                    <xdr:row>88</xdr:row>
                    <xdr:rowOff>0</xdr:rowOff>
                  </to>
                </anchor>
              </controlPr>
            </control>
          </mc:Choice>
        </mc:AlternateContent>
        <mc:AlternateContent xmlns:mc="http://schemas.openxmlformats.org/markup-compatibility/2006">
          <mc:Choice Requires="x14">
            <control shapeId="208936" r:id="rId43" name="Check Box 40">
              <controlPr defaultSize="0" autoFill="0" autoLine="0" autoPict="0">
                <anchor moveWithCells="1">
                  <from>
                    <xdr:col>22</xdr:col>
                    <xdr:colOff>127000</xdr:colOff>
                    <xdr:row>86</xdr:row>
                    <xdr:rowOff>146050</xdr:rowOff>
                  </from>
                  <to>
                    <xdr:col>25</xdr:col>
                    <xdr:colOff>139700</xdr:colOff>
                    <xdr:row>88</xdr:row>
                    <xdr:rowOff>0</xdr:rowOff>
                  </to>
                </anchor>
              </controlPr>
            </control>
          </mc:Choice>
        </mc:AlternateContent>
        <mc:AlternateContent xmlns:mc="http://schemas.openxmlformats.org/markup-compatibility/2006">
          <mc:Choice Requires="x14">
            <control shapeId="208937" r:id="rId44" name="Check Box 41">
              <controlPr defaultSize="0" autoFill="0" autoLine="0" autoPict="0">
                <anchor moveWithCells="1">
                  <from>
                    <xdr:col>5</xdr:col>
                    <xdr:colOff>127000</xdr:colOff>
                    <xdr:row>107</xdr:row>
                    <xdr:rowOff>177800</xdr:rowOff>
                  </from>
                  <to>
                    <xdr:col>9</xdr:col>
                    <xdr:colOff>133350</xdr:colOff>
                    <xdr:row>109</xdr:row>
                    <xdr:rowOff>12700</xdr:rowOff>
                  </to>
                </anchor>
              </controlPr>
            </control>
          </mc:Choice>
        </mc:AlternateContent>
        <mc:AlternateContent xmlns:mc="http://schemas.openxmlformats.org/markup-compatibility/2006">
          <mc:Choice Requires="x14">
            <control shapeId="208938" r:id="rId45" name="Check Box 42">
              <controlPr defaultSize="0" autoFill="0" autoLine="0" autoPict="0">
                <anchor moveWithCells="1">
                  <from>
                    <xdr:col>15</xdr:col>
                    <xdr:colOff>31750</xdr:colOff>
                    <xdr:row>108</xdr:row>
                    <xdr:rowOff>6350</xdr:rowOff>
                  </from>
                  <to>
                    <xdr:col>20</xdr:col>
                    <xdr:colOff>127000</xdr:colOff>
                    <xdr:row>108</xdr:row>
                    <xdr:rowOff>177800</xdr:rowOff>
                  </to>
                </anchor>
              </controlPr>
            </control>
          </mc:Choice>
        </mc:AlternateContent>
        <mc:AlternateContent xmlns:mc="http://schemas.openxmlformats.org/markup-compatibility/2006">
          <mc:Choice Requires="x14">
            <control shapeId="208939" r:id="rId46" name="Check Box 43">
              <controlPr defaultSize="0" autoFill="0" autoLine="0" autoPict="0">
                <anchor moveWithCells="1">
                  <from>
                    <xdr:col>5</xdr:col>
                    <xdr:colOff>146050</xdr:colOff>
                    <xdr:row>113</xdr:row>
                    <xdr:rowOff>177800</xdr:rowOff>
                  </from>
                  <to>
                    <xdr:col>9</xdr:col>
                    <xdr:colOff>152400</xdr:colOff>
                    <xdr:row>115</xdr:row>
                    <xdr:rowOff>12700</xdr:rowOff>
                  </to>
                </anchor>
              </controlPr>
            </control>
          </mc:Choice>
        </mc:AlternateContent>
        <mc:AlternateContent xmlns:mc="http://schemas.openxmlformats.org/markup-compatibility/2006">
          <mc:Choice Requires="x14">
            <control shapeId="208940" r:id="rId47" name="Check Box 44">
              <controlPr defaultSize="0" autoFill="0" autoLine="0" autoPict="0">
                <anchor moveWithCells="1">
                  <from>
                    <xdr:col>15</xdr:col>
                    <xdr:colOff>63500</xdr:colOff>
                    <xdr:row>114</xdr:row>
                    <xdr:rowOff>12700</xdr:rowOff>
                  </from>
                  <to>
                    <xdr:col>20</xdr:col>
                    <xdr:colOff>165100</xdr:colOff>
                    <xdr:row>114</xdr:row>
                    <xdr:rowOff>177800</xdr:rowOff>
                  </to>
                </anchor>
              </controlPr>
            </control>
          </mc:Choice>
        </mc:AlternateContent>
        <mc:AlternateContent xmlns:mc="http://schemas.openxmlformats.org/markup-compatibility/2006">
          <mc:Choice Requires="x14">
            <control shapeId="208941" r:id="rId48" name="Check Box 45">
              <controlPr defaultSize="0" autoFill="0" autoLine="0" autoPict="0">
                <anchor moveWithCells="1">
                  <from>
                    <xdr:col>5</xdr:col>
                    <xdr:colOff>127000</xdr:colOff>
                    <xdr:row>115</xdr:row>
                    <xdr:rowOff>177800</xdr:rowOff>
                  </from>
                  <to>
                    <xdr:col>9</xdr:col>
                    <xdr:colOff>133350</xdr:colOff>
                    <xdr:row>117</xdr:row>
                    <xdr:rowOff>12700</xdr:rowOff>
                  </to>
                </anchor>
              </controlPr>
            </control>
          </mc:Choice>
        </mc:AlternateContent>
        <mc:AlternateContent xmlns:mc="http://schemas.openxmlformats.org/markup-compatibility/2006">
          <mc:Choice Requires="x14">
            <control shapeId="208942" r:id="rId49" name="Check Box 46">
              <controlPr defaultSize="0" autoFill="0" autoLine="0" autoPict="0">
                <anchor moveWithCells="1">
                  <from>
                    <xdr:col>15</xdr:col>
                    <xdr:colOff>63500</xdr:colOff>
                    <xdr:row>116</xdr:row>
                    <xdr:rowOff>6350</xdr:rowOff>
                  </from>
                  <to>
                    <xdr:col>20</xdr:col>
                    <xdr:colOff>165100</xdr:colOff>
                    <xdr:row>116</xdr:row>
                    <xdr:rowOff>177800</xdr:rowOff>
                  </to>
                </anchor>
              </controlPr>
            </control>
          </mc:Choice>
        </mc:AlternateContent>
        <mc:AlternateContent xmlns:mc="http://schemas.openxmlformats.org/markup-compatibility/2006">
          <mc:Choice Requires="x14">
            <control shapeId="208943" r:id="rId50" name="Check Box 47">
              <controlPr defaultSize="0" autoFill="0" autoLine="0" autoPict="0">
                <anchor moveWithCells="1">
                  <from>
                    <xdr:col>5</xdr:col>
                    <xdr:colOff>127000</xdr:colOff>
                    <xdr:row>118</xdr:row>
                    <xdr:rowOff>177800</xdr:rowOff>
                  </from>
                  <to>
                    <xdr:col>10</xdr:col>
                    <xdr:colOff>50800</xdr:colOff>
                    <xdr:row>120</xdr:row>
                    <xdr:rowOff>19050</xdr:rowOff>
                  </to>
                </anchor>
              </controlPr>
            </control>
          </mc:Choice>
        </mc:AlternateContent>
        <mc:AlternateContent xmlns:mc="http://schemas.openxmlformats.org/markup-compatibility/2006">
          <mc:Choice Requires="x14">
            <control shapeId="208944" r:id="rId51" name="Check Box 48">
              <controlPr defaultSize="0" autoFill="0" autoLine="0" autoPict="0">
                <anchor moveWithCells="1">
                  <from>
                    <xdr:col>26</xdr:col>
                    <xdr:colOff>69850</xdr:colOff>
                    <xdr:row>119</xdr:row>
                    <xdr:rowOff>19050</xdr:rowOff>
                  </from>
                  <to>
                    <xdr:col>31</xdr:col>
                    <xdr:colOff>165100</xdr:colOff>
                    <xdr:row>120</xdr:row>
                    <xdr:rowOff>0</xdr:rowOff>
                  </to>
                </anchor>
              </controlPr>
            </control>
          </mc:Choice>
        </mc:AlternateContent>
        <mc:AlternateContent xmlns:mc="http://schemas.openxmlformats.org/markup-compatibility/2006">
          <mc:Choice Requires="x14">
            <control shapeId="208945" r:id="rId52" name="Check Box 49">
              <controlPr defaultSize="0" autoFill="0" autoLine="0" autoPict="0">
                <anchor moveWithCells="1">
                  <from>
                    <xdr:col>5</xdr:col>
                    <xdr:colOff>139700</xdr:colOff>
                    <xdr:row>121</xdr:row>
                    <xdr:rowOff>12700</xdr:rowOff>
                  </from>
                  <to>
                    <xdr:col>11</xdr:col>
                    <xdr:colOff>133350</xdr:colOff>
                    <xdr:row>122</xdr:row>
                    <xdr:rowOff>12700</xdr:rowOff>
                  </to>
                </anchor>
              </controlPr>
            </control>
          </mc:Choice>
        </mc:AlternateContent>
        <mc:AlternateContent xmlns:mc="http://schemas.openxmlformats.org/markup-compatibility/2006">
          <mc:Choice Requires="x14">
            <control shapeId="208946" r:id="rId53" name="Check Box 50">
              <controlPr defaultSize="0" autoFill="0" autoLine="0" autoPict="0">
                <anchor moveWithCells="1">
                  <from>
                    <xdr:col>13</xdr:col>
                    <xdr:colOff>146050</xdr:colOff>
                    <xdr:row>121</xdr:row>
                    <xdr:rowOff>0</xdr:rowOff>
                  </from>
                  <to>
                    <xdr:col>21</xdr:col>
                    <xdr:colOff>88900</xdr:colOff>
                    <xdr:row>122</xdr:row>
                    <xdr:rowOff>25400</xdr:rowOff>
                  </to>
                </anchor>
              </controlPr>
            </control>
          </mc:Choice>
        </mc:AlternateContent>
        <mc:AlternateContent xmlns:mc="http://schemas.openxmlformats.org/markup-compatibility/2006">
          <mc:Choice Requires="x14">
            <control shapeId="208947" r:id="rId54" name="Check Box 51">
              <controlPr defaultSize="0" autoFill="0" autoLine="0" autoPict="0">
                <anchor moveWithCells="1">
                  <from>
                    <xdr:col>23</xdr:col>
                    <xdr:colOff>165100</xdr:colOff>
                    <xdr:row>121</xdr:row>
                    <xdr:rowOff>19050</xdr:rowOff>
                  </from>
                  <to>
                    <xdr:col>30</xdr:col>
                    <xdr:colOff>0</xdr:colOff>
                    <xdr:row>122</xdr:row>
                    <xdr:rowOff>0</xdr:rowOff>
                  </to>
                </anchor>
              </controlPr>
            </control>
          </mc:Choice>
        </mc:AlternateContent>
        <mc:AlternateContent xmlns:mc="http://schemas.openxmlformats.org/markup-compatibility/2006">
          <mc:Choice Requires="x14">
            <control shapeId="208948" r:id="rId55" name="Check Box 52">
              <controlPr defaultSize="0" autoFill="0" autoLine="0" autoPict="0">
                <anchor moveWithCells="1">
                  <from>
                    <xdr:col>5</xdr:col>
                    <xdr:colOff>133350</xdr:colOff>
                    <xdr:row>122</xdr:row>
                    <xdr:rowOff>6350</xdr:rowOff>
                  </from>
                  <to>
                    <xdr:col>8</xdr:col>
                    <xdr:colOff>50800</xdr:colOff>
                    <xdr:row>123</xdr:row>
                    <xdr:rowOff>12700</xdr:rowOff>
                  </to>
                </anchor>
              </controlPr>
            </control>
          </mc:Choice>
        </mc:AlternateContent>
        <mc:AlternateContent xmlns:mc="http://schemas.openxmlformats.org/markup-compatibility/2006">
          <mc:Choice Requires="x14">
            <control shapeId="208949" r:id="rId56" name="Check Box 53">
              <controlPr defaultSize="0" autoFill="0" autoLine="0" autoPict="0">
                <anchor moveWithCells="1">
                  <from>
                    <xdr:col>11</xdr:col>
                    <xdr:colOff>69850</xdr:colOff>
                    <xdr:row>118</xdr:row>
                    <xdr:rowOff>184150</xdr:rowOff>
                  </from>
                  <to>
                    <xdr:col>16</xdr:col>
                    <xdr:colOff>50800</xdr:colOff>
                    <xdr:row>120</xdr:row>
                    <xdr:rowOff>19050</xdr:rowOff>
                  </to>
                </anchor>
              </controlPr>
            </control>
          </mc:Choice>
        </mc:AlternateContent>
        <mc:AlternateContent xmlns:mc="http://schemas.openxmlformats.org/markup-compatibility/2006">
          <mc:Choice Requires="x14">
            <control shapeId="208950" r:id="rId57" name="Check Box 54">
              <controlPr defaultSize="0" autoFill="0" autoLine="0" autoPict="0">
                <anchor moveWithCells="1">
                  <from>
                    <xdr:col>15</xdr:col>
                    <xdr:colOff>127000</xdr:colOff>
                    <xdr:row>118</xdr:row>
                    <xdr:rowOff>184150</xdr:rowOff>
                  </from>
                  <to>
                    <xdr:col>20</xdr:col>
                    <xdr:colOff>95250</xdr:colOff>
                    <xdr:row>120</xdr:row>
                    <xdr:rowOff>19050</xdr:rowOff>
                  </to>
                </anchor>
              </controlPr>
            </control>
          </mc:Choice>
        </mc:AlternateContent>
        <mc:AlternateContent xmlns:mc="http://schemas.openxmlformats.org/markup-compatibility/2006">
          <mc:Choice Requires="x14">
            <control shapeId="208951" r:id="rId58" name="Check Box 55">
              <controlPr defaultSize="0" autoFill="0" autoLine="0" autoPict="0">
                <anchor moveWithCells="1">
                  <from>
                    <xdr:col>19</xdr:col>
                    <xdr:colOff>76200</xdr:colOff>
                    <xdr:row>118</xdr:row>
                    <xdr:rowOff>184150</xdr:rowOff>
                  </from>
                  <to>
                    <xdr:col>24</xdr:col>
                    <xdr:colOff>63500</xdr:colOff>
                    <xdr:row>120</xdr:row>
                    <xdr:rowOff>19050</xdr:rowOff>
                  </to>
                </anchor>
              </controlPr>
            </control>
          </mc:Choice>
        </mc:AlternateContent>
        <mc:AlternateContent xmlns:mc="http://schemas.openxmlformats.org/markup-compatibility/2006">
          <mc:Choice Requires="x14">
            <control shapeId="208952" r:id="rId59" name="Check Box 56">
              <controlPr defaultSize="0" autoFill="0" autoLine="0" autoPict="0">
                <anchor moveWithCells="1">
                  <from>
                    <xdr:col>5</xdr:col>
                    <xdr:colOff>146050</xdr:colOff>
                    <xdr:row>123</xdr:row>
                    <xdr:rowOff>190500</xdr:rowOff>
                  </from>
                  <to>
                    <xdr:col>9</xdr:col>
                    <xdr:colOff>152400</xdr:colOff>
                    <xdr:row>125</xdr:row>
                    <xdr:rowOff>19050</xdr:rowOff>
                  </to>
                </anchor>
              </controlPr>
            </control>
          </mc:Choice>
        </mc:AlternateContent>
        <mc:AlternateContent xmlns:mc="http://schemas.openxmlformats.org/markup-compatibility/2006">
          <mc:Choice Requires="x14">
            <control shapeId="208953" r:id="rId60" name="Check Box 57">
              <controlPr defaultSize="0" autoFill="0" autoLine="0" autoPict="0">
                <anchor moveWithCells="1">
                  <from>
                    <xdr:col>13</xdr:col>
                    <xdr:colOff>165100</xdr:colOff>
                    <xdr:row>124</xdr:row>
                    <xdr:rowOff>19050</xdr:rowOff>
                  </from>
                  <to>
                    <xdr:col>19</xdr:col>
                    <xdr:colOff>88900</xdr:colOff>
                    <xdr:row>125</xdr:row>
                    <xdr:rowOff>0</xdr:rowOff>
                  </to>
                </anchor>
              </controlPr>
            </control>
          </mc:Choice>
        </mc:AlternateContent>
        <mc:AlternateContent xmlns:mc="http://schemas.openxmlformats.org/markup-compatibility/2006">
          <mc:Choice Requires="x14">
            <control shapeId="208954" r:id="rId61" name="Check Box 58">
              <controlPr defaultSize="0" autoFill="0" autoLine="0" autoPict="0">
                <anchor moveWithCells="1">
                  <from>
                    <xdr:col>5</xdr:col>
                    <xdr:colOff>146050</xdr:colOff>
                    <xdr:row>125</xdr:row>
                    <xdr:rowOff>0</xdr:rowOff>
                  </from>
                  <to>
                    <xdr:col>8</xdr:col>
                    <xdr:colOff>50800</xdr:colOff>
                    <xdr:row>126</xdr:row>
                    <xdr:rowOff>0</xdr:rowOff>
                  </to>
                </anchor>
              </controlPr>
            </control>
          </mc:Choice>
        </mc:AlternateContent>
        <mc:AlternateContent xmlns:mc="http://schemas.openxmlformats.org/markup-compatibility/2006">
          <mc:Choice Requires="x14">
            <control shapeId="208955" r:id="rId62" name="Check Box 59">
              <controlPr defaultSize="0" autoFill="0" autoLine="0" autoPict="0">
                <anchor moveWithCells="1">
                  <from>
                    <xdr:col>26</xdr:col>
                    <xdr:colOff>76200</xdr:colOff>
                    <xdr:row>118</xdr:row>
                    <xdr:rowOff>12700</xdr:rowOff>
                  </from>
                  <to>
                    <xdr:col>31</xdr:col>
                    <xdr:colOff>165100</xdr:colOff>
                    <xdr:row>118</xdr:row>
                    <xdr:rowOff>177800</xdr:rowOff>
                  </to>
                </anchor>
              </controlPr>
            </control>
          </mc:Choice>
        </mc:AlternateContent>
        <mc:AlternateContent xmlns:mc="http://schemas.openxmlformats.org/markup-compatibility/2006">
          <mc:Choice Requires="x14">
            <control shapeId="208956" r:id="rId63" name="Check Box 60">
              <controlPr defaultSize="0" autoFill="0" autoLine="0" autoPict="0">
                <anchor moveWithCells="1">
                  <from>
                    <xdr:col>5</xdr:col>
                    <xdr:colOff>133350</xdr:colOff>
                    <xdr:row>111</xdr:row>
                    <xdr:rowOff>19050</xdr:rowOff>
                  </from>
                  <to>
                    <xdr:col>11</xdr:col>
                    <xdr:colOff>12700</xdr:colOff>
                    <xdr:row>112</xdr:row>
                    <xdr:rowOff>0</xdr:rowOff>
                  </to>
                </anchor>
              </controlPr>
            </control>
          </mc:Choice>
        </mc:AlternateContent>
        <mc:AlternateContent xmlns:mc="http://schemas.openxmlformats.org/markup-compatibility/2006">
          <mc:Choice Requires="x14">
            <control shapeId="208957" r:id="rId64" name="Check Box 61">
              <controlPr defaultSize="0" autoFill="0" autoLine="0" autoPict="0">
                <anchor moveWithCells="1">
                  <from>
                    <xdr:col>12</xdr:col>
                    <xdr:colOff>57150</xdr:colOff>
                    <xdr:row>111</xdr:row>
                    <xdr:rowOff>0</xdr:rowOff>
                  </from>
                  <to>
                    <xdr:col>15</xdr:col>
                    <xdr:colOff>57150</xdr:colOff>
                    <xdr:row>111</xdr:row>
                    <xdr:rowOff>177800</xdr:rowOff>
                  </to>
                </anchor>
              </controlPr>
            </control>
          </mc:Choice>
        </mc:AlternateContent>
        <mc:AlternateContent xmlns:mc="http://schemas.openxmlformats.org/markup-compatibility/2006">
          <mc:Choice Requires="x14">
            <control shapeId="208958" r:id="rId65" name="Check Box 62">
              <controlPr defaultSize="0" autoFill="0" autoLine="0" autoPict="0">
                <anchor moveWithCells="1">
                  <from>
                    <xdr:col>26</xdr:col>
                    <xdr:colOff>50800</xdr:colOff>
                    <xdr:row>39</xdr:row>
                    <xdr:rowOff>0</xdr:rowOff>
                  </from>
                  <to>
                    <xdr:col>31</xdr:col>
                    <xdr:colOff>127000</xdr:colOff>
                    <xdr:row>40</xdr:row>
                    <xdr:rowOff>19050</xdr:rowOff>
                  </to>
                </anchor>
              </controlPr>
            </control>
          </mc:Choice>
        </mc:AlternateContent>
        <mc:AlternateContent xmlns:mc="http://schemas.openxmlformats.org/markup-compatibility/2006">
          <mc:Choice Requires="x14">
            <control shapeId="208959" r:id="rId66" name="Check Box 63">
              <controlPr defaultSize="0" autoFill="0" autoLine="0" autoPict="0">
                <anchor moveWithCells="1">
                  <from>
                    <xdr:col>26</xdr:col>
                    <xdr:colOff>50800</xdr:colOff>
                    <xdr:row>39</xdr:row>
                    <xdr:rowOff>184150</xdr:rowOff>
                  </from>
                  <to>
                    <xdr:col>31</xdr:col>
                    <xdr:colOff>127000</xdr:colOff>
                    <xdr:row>41</xdr:row>
                    <xdr:rowOff>12700</xdr:rowOff>
                  </to>
                </anchor>
              </controlPr>
            </control>
          </mc:Choice>
        </mc:AlternateContent>
        <mc:AlternateContent xmlns:mc="http://schemas.openxmlformats.org/markup-compatibility/2006">
          <mc:Choice Requires="x14">
            <control shapeId="208960" r:id="rId67" name="Check Box 64">
              <controlPr defaultSize="0" autoFill="0" autoLine="0" autoPict="0">
                <anchor moveWithCells="1">
                  <from>
                    <xdr:col>5</xdr:col>
                    <xdr:colOff>133350</xdr:colOff>
                    <xdr:row>127</xdr:row>
                    <xdr:rowOff>165100</xdr:rowOff>
                  </from>
                  <to>
                    <xdr:col>15</xdr:col>
                    <xdr:colOff>127000</xdr:colOff>
                    <xdr:row>129</xdr:row>
                    <xdr:rowOff>25400</xdr:rowOff>
                  </to>
                </anchor>
              </controlPr>
            </control>
          </mc:Choice>
        </mc:AlternateContent>
        <mc:AlternateContent xmlns:mc="http://schemas.openxmlformats.org/markup-compatibility/2006">
          <mc:Choice Requires="x14">
            <control shapeId="208961" r:id="rId68" name="Check Box 65">
              <controlPr defaultSize="0" autoFill="0" autoLine="0" autoPict="0">
                <anchor moveWithCells="1">
                  <from>
                    <xdr:col>16</xdr:col>
                    <xdr:colOff>120650</xdr:colOff>
                    <xdr:row>127</xdr:row>
                    <xdr:rowOff>184150</xdr:rowOff>
                  </from>
                  <to>
                    <xdr:col>28</xdr:col>
                    <xdr:colOff>127000</xdr:colOff>
                    <xdr:row>129</xdr:row>
                    <xdr:rowOff>12700</xdr:rowOff>
                  </to>
                </anchor>
              </controlPr>
            </control>
          </mc:Choice>
        </mc:AlternateContent>
        <mc:AlternateContent xmlns:mc="http://schemas.openxmlformats.org/markup-compatibility/2006">
          <mc:Choice Requires="x14">
            <control shapeId="208962" r:id="rId69" name="Check Box 66">
              <controlPr defaultSize="0" autoFill="0" autoLine="0" autoPict="0">
                <anchor moveWithCells="1">
                  <from>
                    <xdr:col>5</xdr:col>
                    <xdr:colOff>139700</xdr:colOff>
                    <xdr:row>129</xdr:row>
                    <xdr:rowOff>12700</xdr:rowOff>
                  </from>
                  <to>
                    <xdr:col>17</xdr:col>
                    <xdr:colOff>95250</xdr:colOff>
                    <xdr:row>130</xdr:row>
                    <xdr:rowOff>25400</xdr:rowOff>
                  </to>
                </anchor>
              </controlPr>
            </control>
          </mc:Choice>
        </mc:AlternateContent>
        <mc:AlternateContent xmlns:mc="http://schemas.openxmlformats.org/markup-compatibility/2006">
          <mc:Choice Requires="x14">
            <control shapeId="208963" r:id="rId70" name="Check Box 67">
              <controlPr defaultSize="0" autoFill="0" autoLine="0" autoPict="0">
                <anchor moveWithCells="1">
                  <from>
                    <xdr:col>5</xdr:col>
                    <xdr:colOff>146050</xdr:colOff>
                    <xdr:row>139</xdr:row>
                    <xdr:rowOff>6350</xdr:rowOff>
                  </from>
                  <to>
                    <xdr:col>8</xdr:col>
                    <xdr:colOff>50800</xdr:colOff>
                    <xdr:row>140</xdr:row>
                    <xdr:rowOff>12700</xdr:rowOff>
                  </to>
                </anchor>
              </controlPr>
            </control>
          </mc:Choice>
        </mc:AlternateContent>
        <mc:AlternateContent xmlns:mc="http://schemas.openxmlformats.org/markup-compatibility/2006">
          <mc:Choice Requires="x14">
            <control shapeId="208964" r:id="rId71" name="Check Box 68">
              <controlPr defaultSize="0" autoFill="0" autoLine="0" autoPict="0">
                <anchor moveWithCells="1">
                  <from>
                    <xdr:col>11</xdr:col>
                    <xdr:colOff>57150</xdr:colOff>
                    <xdr:row>139</xdr:row>
                    <xdr:rowOff>12700</xdr:rowOff>
                  </from>
                  <to>
                    <xdr:col>14</xdr:col>
                    <xdr:colOff>19050</xdr:colOff>
                    <xdr:row>140</xdr:row>
                    <xdr:rowOff>12700</xdr:rowOff>
                  </to>
                </anchor>
              </controlPr>
            </control>
          </mc:Choice>
        </mc:AlternateContent>
        <mc:AlternateContent xmlns:mc="http://schemas.openxmlformats.org/markup-compatibility/2006">
          <mc:Choice Requires="x14">
            <control shapeId="208965" r:id="rId72" name="Check Box 69">
              <controlPr defaultSize="0" autoFill="0" autoLine="0" autoPict="0">
                <anchor moveWithCells="1">
                  <from>
                    <xdr:col>17</xdr:col>
                    <xdr:colOff>146050</xdr:colOff>
                    <xdr:row>139</xdr:row>
                    <xdr:rowOff>12700</xdr:rowOff>
                  </from>
                  <to>
                    <xdr:col>20</xdr:col>
                    <xdr:colOff>101600</xdr:colOff>
                    <xdr:row>140</xdr:row>
                    <xdr:rowOff>25400</xdr:rowOff>
                  </to>
                </anchor>
              </controlPr>
            </control>
          </mc:Choice>
        </mc:AlternateContent>
        <mc:AlternateContent xmlns:mc="http://schemas.openxmlformats.org/markup-compatibility/2006">
          <mc:Choice Requires="x14">
            <control shapeId="208966" r:id="rId73" name="Check Box 70">
              <controlPr defaultSize="0" autoFill="0" autoLine="0" autoPict="0">
                <anchor moveWithCells="1">
                  <from>
                    <xdr:col>5</xdr:col>
                    <xdr:colOff>139700</xdr:colOff>
                    <xdr:row>140</xdr:row>
                    <xdr:rowOff>25400</xdr:rowOff>
                  </from>
                  <to>
                    <xdr:col>8</xdr:col>
                    <xdr:colOff>25400</xdr:colOff>
                    <xdr:row>140</xdr:row>
                    <xdr:rowOff>171450</xdr:rowOff>
                  </to>
                </anchor>
              </controlPr>
            </control>
          </mc:Choice>
        </mc:AlternateContent>
        <mc:AlternateContent xmlns:mc="http://schemas.openxmlformats.org/markup-compatibility/2006">
          <mc:Choice Requires="x14">
            <control shapeId="208967" r:id="rId74" name="Check Box 71">
              <controlPr defaultSize="0" autoFill="0" autoLine="0" autoPict="0">
                <anchor moveWithCells="1">
                  <from>
                    <xdr:col>5</xdr:col>
                    <xdr:colOff>146050</xdr:colOff>
                    <xdr:row>142</xdr:row>
                    <xdr:rowOff>6350</xdr:rowOff>
                  </from>
                  <to>
                    <xdr:col>8</xdr:col>
                    <xdr:colOff>38100</xdr:colOff>
                    <xdr:row>143</xdr:row>
                    <xdr:rowOff>12700</xdr:rowOff>
                  </to>
                </anchor>
              </controlPr>
            </control>
          </mc:Choice>
        </mc:AlternateContent>
        <mc:AlternateContent xmlns:mc="http://schemas.openxmlformats.org/markup-compatibility/2006">
          <mc:Choice Requires="x14">
            <control shapeId="208968" r:id="rId75" name="Check Box 72">
              <controlPr defaultSize="0" autoFill="0" autoLine="0" autoPict="0">
                <anchor moveWithCells="1">
                  <from>
                    <xdr:col>9</xdr:col>
                    <xdr:colOff>19050</xdr:colOff>
                    <xdr:row>142</xdr:row>
                    <xdr:rowOff>19050</xdr:rowOff>
                  </from>
                  <to>
                    <xdr:col>12</xdr:col>
                    <xdr:colOff>95250</xdr:colOff>
                    <xdr:row>142</xdr:row>
                    <xdr:rowOff>171450</xdr:rowOff>
                  </to>
                </anchor>
              </controlPr>
            </control>
          </mc:Choice>
        </mc:AlternateContent>
        <mc:AlternateContent xmlns:mc="http://schemas.openxmlformats.org/markup-compatibility/2006">
          <mc:Choice Requires="x14">
            <control shapeId="208969" r:id="rId76" name="Check Box 73">
              <controlPr defaultSize="0" autoFill="0" autoLine="0" autoPict="0">
                <anchor moveWithCells="1">
                  <from>
                    <xdr:col>5</xdr:col>
                    <xdr:colOff>139700</xdr:colOff>
                    <xdr:row>143</xdr:row>
                    <xdr:rowOff>6350</xdr:rowOff>
                  </from>
                  <to>
                    <xdr:col>8</xdr:col>
                    <xdr:colOff>50800</xdr:colOff>
                    <xdr:row>144</xdr:row>
                    <xdr:rowOff>0</xdr:rowOff>
                  </to>
                </anchor>
              </controlPr>
            </control>
          </mc:Choice>
        </mc:AlternateContent>
        <mc:AlternateContent xmlns:mc="http://schemas.openxmlformats.org/markup-compatibility/2006">
          <mc:Choice Requires="x14">
            <control shapeId="208970" r:id="rId77" name="Check Box 74">
              <controlPr defaultSize="0" autoFill="0" autoLine="0" autoPict="0">
                <anchor moveWithCells="1">
                  <from>
                    <xdr:col>9</xdr:col>
                    <xdr:colOff>31750</xdr:colOff>
                    <xdr:row>143</xdr:row>
                    <xdr:rowOff>6350</xdr:rowOff>
                  </from>
                  <to>
                    <xdr:col>12</xdr:col>
                    <xdr:colOff>12700</xdr:colOff>
                    <xdr:row>144</xdr:row>
                    <xdr:rowOff>12700</xdr:rowOff>
                  </to>
                </anchor>
              </controlPr>
            </control>
          </mc:Choice>
        </mc:AlternateContent>
        <mc:AlternateContent xmlns:mc="http://schemas.openxmlformats.org/markup-compatibility/2006">
          <mc:Choice Requires="x14">
            <control shapeId="208971" r:id="rId78" name="Check Box 75">
              <controlPr defaultSize="0" autoFill="0" autoLine="0" autoPict="0">
                <anchor moveWithCells="1">
                  <from>
                    <xdr:col>27</xdr:col>
                    <xdr:colOff>76200</xdr:colOff>
                    <xdr:row>143</xdr:row>
                    <xdr:rowOff>0</xdr:rowOff>
                  </from>
                  <to>
                    <xdr:col>32</xdr:col>
                    <xdr:colOff>165100</xdr:colOff>
                    <xdr:row>143</xdr:row>
                    <xdr:rowOff>171450</xdr:rowOff>
                  </to>
                </anchor>
              </controlPr>
            </control>
          </mc:Choice>
        </mc:AlternateContent>
        <mc:AlternateContent xmlns:mc="http://schemas.openxmlformats.org/markup-compatibility/2006">
          <mc:Choice Requires="x14">
            <control shapeId="208972" r:id="rId79" name="Check Box 76">
              <controlPr defaultSize="0" autoFill="0" autoLine="0" autoPict="0">
                <anchor moveWithCells="1">
                  <from>
                    <xdr:col>5</xdr:col>
                    <xdr:colOff>139700</xdr:colOff>
                    <xdr:row>145</xdr:row>
                    <xdr:rowOff>25400</xdr:rowOff>
                  </from>
                  <to>
                    <xdr:col>12</xdr:col>
                    <xdr:colOff>95250</xdr:colOff>
                    <xdr:row>146</xdr:row>
                    <xdr:rowOff>25400</xdr:rowOff>
                  </to>
                </anchor>
              </controlPr>
            </control>
          </mc:Choice>
        </mc:AlternateContent>
        <mc:AlternateContent xmlns:mc="http://schemas.openxmlformats.org/markup-compatibility/2006">
          <mc:Choice Requires="x14">
            <control shapeId="208973" r:id="rId80" name="Check Box 77">
              <controlPr defaultSize="0" autoFill="0" autoLine="0" autoPict="0">
                <anchor moveWithCells="1">
                  <from>
                    <xdr:col>5</xdr:col>
                    <xdr:colOff>139700</xdr:colOff>
                    <xdr:row>147</xdr:row>
                    <xdr:rowOff>6350</xdr:rowOff>
                  </from>
                  <to>
                    <xdr:col>12</xdr:col>
                    <xdr:colOff>38100</xdr:colOff>
                    <xdr:row>148</xdr:row>
                    <xdr:rowOff>0</xdr:rowOff>
                  </to>
                </anchor>
              </controlPr>
            </control>
          </mc:Choice>
        </mc:AlternateContent>
        <mc:AlternateContent xmlns:mc="http://schemas.openxmlformats.org/markup-compatibility/2006">
          <mc:Choice Requires="x14">
            <control shapeId="208974" r:id="rId81" name="Check Box 78">
              <controlPr defaultSize="0" autoFill="0" autoLine="0" autoPict="0">
                <anchor moveWithCells="1">
                  <from>
                    <xdr:col>5</xdr:col>
                    <xdr:colOff>146050</xdr:colOff>
                    <xdr:row>149</xdr:row>
                    <xdr:rowOff>6350</xdr:rowOff>
                  </from>
                  <to>
                    <xdr:col>11</xdr:col>
                    <xdr:colOff>133350</xdr:colOff>
                    <xdr:row>149</xdr:row>
                    <xdr:rowOff>177800</xdr:rowOff>
                  </to>
                </anchor>
              </controlPr>
            </control>
          </mc:Choice>
        </mc:AlternateContent>
        <mc:AlternateContent xmlns:mc="http://schemas.openxmlformats.org/markup-compatibility/2006">
          <mc:Choice Requires="x14">
            <control shapeId="208975" r:id="rId82" name="Check Box 79">
              <controlPr defaultSize="0" autoFill="0" autoLine="0" autoPict="0">
                <anchor moveWithCells="1">
                  <from>
                    <xdr:col>5</xdr:col>
                    <xdr:colOff>133350</xdr:colOff>
                    <xdr:row>153</xdr:row>
                    <xdr:rowOff>6350</xdr:rowOff>
                  </from>
                  <to>
                    <xdr:col>13</xdr:col>
                    <xdr:colOff>57150</xdr:colOff>
                    <xdr:row>153</xdr:row>
                    <xdr:rowOff>177800</xdr:rowOff>
                  </to>
                </anchor>
              </controlPr>
            </control>
          </mc:Choice>
        </mc:AlternateContent>
        <mc:AlternateContent xmlns:mc="http://schemas.openxmlformats.org/markup-compatibility/2006">
          <mc:Choice Requires="x14">
            <control shapeId="208976" r:id="rId83" name="Check Box 80">
              <controlPr defaultSize="0" autoFill="0" autoLine="0" autoPict="0">
                <anchor moveWithCells="1">
                  <from>
                    <xdr:col>24</xdr:col>
                    <xdr:colOff>38100</xdr:colOff>
                    <xdr:row>95</xdr:row>
                    <xdr:rowOff>6350</xdr:rowOff>
                  </from>
                  <to>
                    <xdr:col>26</xdr:col>
                    <xdr:colOff>165100</xdr:colOff>
                    <xdr:row>96</xdr:row>
                    <xdr:rowOff>12700</xdr:rowOff>
                  </to>
                </anchor>
              </controlPr>
            </control>
          </mc:Choice>
        </mc:AlternateContent>
        <mc:AlternateContent xmlns:mc="http://schemas.openxmlformats.org/markup-compatibility/2006">
          <mc:Choice Requires="x14">
            <control shapeId="208977" r:id="rId84" name="Check Box 81">
              <controlPr defaultSize="0" autoFill="0" autoLine="0" autoPict="0">
                <anchor moveWithCells="1">
                  <from>
                    <xdr:col>24</xdr:col>
                    <xdr:colOff>38100</xdr:colOff>
                    <xdr:row>96</xdr:row>
                    <xdr:rowOff>6350</xdr:rowOff>
                  </from>
                  <to>
                    <xdr:col>26</xdr:col>
                    <xdr:colOff>165100</xdr:colOff>
                    <xdr:row>97</xdr:row>
                    <xdr:rowOff>12700</xdr:rowOff>
                  </to>
                </anchor>
              </controlPr>
            </control>
          </mc:Choice>
        </mc:AlternateContent>
        <mc:AlternateContent xmlns:mc="http://schemas.openxmlformats.org/markup-compatibility/2006">
          <mc:Choice Requires="x14">
            <control shapeId="208978" r:id="rId85" name="Check Box 82">
              <controlPr defaultSize="0" autoFill="0" autoLine="0" autoPict="0">
                <anchor moveWithCells="1">
                  <from>
                    <xdr:col>24</xdr:col>
                    <xdr:colOff>38100</xdr:colOff>
                    <xdr:row>97</xdr:row>
                    <xdr:rowOff>6350</xdr:rowOff>
                  </from>
                  <to>
                    <xdr:col>26</xdr:col>
                    <xdr:colOff>165100</xdr:colOff>
                    <xdr:row>98</xdr:row>
                    <xdr:rowOff>12700</xdr:rowOff>
                  </to>
                </anchor>
              </controlPr>
            </control>
          </mc:Choice>
        </mc:AlternateContent>
        <mc:AlternateContent xmlns:mc="http://schemas.openxmlformats.org/markup-compatibility/2006">
          <mc:Choice Requires="x14">
            <control shapeId="208979" r:id="rId86" name="Check Box 83">
              <controlPr defaultSize="0" autoFill="0" autoLine="0" autoPict="0">
                <anchor moveWithCells="1">
                  <from>
                    <xdr:col>24</xdr:col>
                    <xdr:colOff>38100</xdr:colOff>
                    <xdr:row>98</xdr:row>
                    <xdr:rowOff>88900</xdr:rowOff>
                  </from>
                  <to>
                    <xdr:col>26</xdr:col>
                    <xdr:colOff>165100</xdr:colOff>
                    <xdr:row>99</xdr:row>
                    <xdr:rowOff>95250</xdr:rowOff>
                  </to>
                </anchor>
              </controlPr>
            </control>
          </mc:Choice>
        </mc:AlternateContent>
        <mc:AlternateContent xmlns:mc="http://schemas.openxmlformats.org/markup-compatibility/2006">
          <mc:Choice Requires="x14">
            <control shapeId="208980" r:id="rId87" name="Check Box 84">
              <controlPr defaultSize="0" autoFill="0" autoLine="0" autoPict="0">
                <anchor moveWithCells="1">
                  <from>
                    <xdr:col>24</xdr:col>
                    <xdr:colOff>38100</xdr:colOff>
                    <xdr:row>100</xdr:row>
                    <xdr:rowOff>6350</xdr:rowOff>
                  </from>
                  <to>
                    <xdr:col>26</xdr:col>
                    <xdr:colOff>165100</xdr:colOff>
                    <xdr:row>101</xdr:row>
                    <xdr:rowOff>12700</xdr:rowOff>
                  </to>
                </anchor>
              </controlPr>
            </control>
          </mc:Choice>
        </mc:AlternateContent>
        <mc:AlternateContent xmlns:mc="http://schemas.openxmlformats.org/markup-compatibility/2006">
          <mc:Choice Requires="x14">
            <control shapeId="208981" r:id="rId88" name="Check Box 85">
              <controlPr defaultSize="0" autoFill="0" autoLine="0" autoPict="0">
                <anchor moveWithCells="1">
                  <from>
                    <xdr:col>24</xdr:col>
                    <xdr:colOff>38100</xdr:colOff>
                    <xdr:row>101</xdr:row>
                    <xdr:rowOff>6350</xdr:rowOff>
                  </from>
                  <to>
                    <xdr:col>26</xdr:col>
                    <xdr:colOff>165100</xdr:colOff>
                    <xdr:row>102</xdr:row>
                    <xdr:rowOff>12700</xdr:rowOff>
                  </to>
                </anchor>
              </controlPr>
            </control>
          </mc:Choice>
        </mc:AlternateContent>
        <mc:AlternateContent xmlns:mc="http://schemas.openxmlformats.org/markup-compatibility/2006">
          <mc:Choice Requires="x14">
            <control shapeId="208982" r:id="rId89" name="Check Box 86">
              <controlPr defaultSize="0" autoFill="0" autoLine="0" autoPict="0">
                <anchor moveWithCells="1">
                  <from>
                    <xdr:col>24</xdr:col>
                    <xdr:colOff>38100</xdr:colOff>
                    <xdr:row>102</xdr:row>
                    <xdr:rowOff>6350</xdr:rowOff>
                  </from>
                  <to>
                    <xdr:col>26</xdr:col>
                    <xdr:colOff>165100</xdr:colOff>
                    <xdr:row>103</xdr:row>
                    <xdr:rowOff>12700</xdr:rowOff>
                  </to>
                </anchor>
              </controlPr>
            </control>
          </mc:Choice>
        </mc:AlternateContent>
        <mc:AlternateContent xmlns:mc="http://schemas.openxmlformats.org/markup-compatibility/2006">
          <mc:Choice Requires="x14">
            <control shapeId="208983" r:id="rId90" name="Check Box 87">
              <controlPr defaultSize="0" autoFill="0" autoLine="0" autoPict="0">
                <anchor moveWithCells="1">
                  <from>
                    <xdr:col>24</xdr:col>
                    <xdr:colOff>38100</xdr:colOff>
                    <xdr:row>103</xdr:row>
                    <xdr:rowOff>76200</xdr:rowOff>
                  </from>
                  <to>
                    <xdr:col>26</xdr:col>
                    <xdr:colOff>165100</xdr:colOff>
                    <xdr:row>104</xdr:row>
                    <xdr:rowOff>88900</xdr:rowOff>
                  </to>
                </anchor>
              </controlPr>
            </control>
          </mc:Choice>
        </mc:AlternateContent>
        <mc:AlternateContent xmlns:mc="http://schemas.openxmlformats.org/markup-compatibility/2006">
          <mc:Choice Requires="x14">
            <control shapeId="208984" r:id="rId91" name="Check Box 88">
              <controlPr defaultSize="0" autoFill="0" autoLine="0" autoPict="0">
                <anchor moveWithCells="1">
                  <from>
                    <xdr:col>24</xdr:col>
                    <xdr:colOff>25400</xdr:colOff>
                    <xdr:row>105</xdr:row>
                    <xdr:rowOff>114300</xdr:rowOff>
                  </from>
                  <to>
                    <xdr:col>26</xdr:col>
                    <xdr:colOff>139700</xdr:colOff>
                    <xdr:row>105</xdr:row>
                    <xdr:rowOff>285750</xdr:rowOff>
                  </to>
                </anchor>
              </controlPr>
            </control>
          </mc:Choice>
        </mc:AlternateContent>
        <mc:AlternateContent xmlns:mc="http://schemas.openxmlformats.org/markup-compatibility/2006">
          <mc:Choice Requires="x14">
            <control shapeId="208985" r:id="rId92" name="Check Box 89">
              <controlPr defaultSize="0" autoFill="0" autoLine="0" autoPict="0">
                <anchor moveWithCells="1">
                  <from>
                    <xdr:col>28</xdr:col>
                    <xdr:colOff>25400</xdr:colOff>
                    <xdr:row>95</xdr:row>
                    <xdr:rowOff>0</xdr:rowOff>
                  </from>
                  <to>
                    <xdr:col>30</xdr:col>
                    <xdr:colOff>139700</xdr:colOff>
                    <xdr:row>96</xdr:row>
                    <xdr:rowOff>12700</xdr:rowOff>
                  </to>
                </anchor>
              </controlPr>
            </control>
          </mc:Choice>
        </mc:AlternateContent>
        <mc:AlternateContent xmlns:mc="http://schemas.openxmlformats.org/markup-compatibility/2006">
          <mc:Choice Requires="x14">
            <control shapeId="208986" r:id="rId93" name="Check Box 90">
              <controlPr defaultSize="0" autoFill="0" autoLine="0" autoPict="0">
                <anchor moveWithCells="1">
                  <from>
                    <xdr:col>28</xdr:col>
                    <xdr:colOff>25400</xdr:colOff>
                    <xdr:row>96</xdr:row>
                    <xdr:rowOff>0</xdr:rowOff>
                  </from>
                  <to>
                    <xdr:col>30</xdr:col>
                    <xdr:colOff>139700</xdr:colOff>
                    <xdr:row>97</xdr:row>
                    <xdr:rowOff>12700</xdr:rowOff>
                  </to>
                </anchor>
              </controlPr>
            </control>
          </mc:Choice>
        </mc:AlternateContent>
        <mc:AlternateContent xmlns:mc="http://schemas.openxmlformats.org/markup-compatibility/2006">
          <mc:Choice Requires="x14">
            <control shapeId="208987" r:id="rId94" name="Check Box 91">
              <controlPr defaultSize="0" autoFill="0" autoLine="0" autoPict="0">
                <anchor moveWithCells="1">
                  <from>
                    <xdr:col>28</xdr:col>
                    <xdr:colOff>25400</xdr:colOff>
                    <xdr:row>97</xdr:row>
                    <xdr:rowOff>0</xdr:rowOff>
                  </from>
                  <to>
                    <xdr:col>30</xdr:col>
                    <xdr:colOff>139700</xdr:colOff>
                    <xdr:row>98</xdr:row>
                    <xdr:rowOff>0</xdr:rowOff>
                  </to>
                </anchor>
              </controlPr>
            </control>
          </mc:Choice>
        </mc:AlternateContent>
        <mc:AlternateContent xmlns:mc="http://schemas.openxmlformats.org/markup-compatibility/2006">
          <mc:Choice Requires="x14">
            <control shapeId="208988" r:id="rId95" name="Check Box 92">
              <controlPr defaultSize="0" autoFill="0" autoLine="0" autoPict="0">
                <anchor moveWithCells="1">
                  <from>
                    <xdr:col>28</xdr:col>
                    <xdr:colOff>19050</xdr:colOff>
                    <xdr:row>98</xdr:row>
                    <xdr:rowOff>69850</xdr:rowOff>
                  </from>
                  <to>
                    <xdr:col>30</xdr:col>
                    <xdr:colOff>133350</xdr:colOff>
                    <xdr:row>99</xdr:row>
                    <xdr:rowOff>63500</xdr:rowOff>
                  </to>
                </anchor>
              </controlPr>
            </control>
          </mc:Choice>
        </mc:AlternateContent>
        <mc:AlternateContent xmlns:mc="http://schemas.openxmlformats.org/markup-compatibility/2006">
          <mc:Choice Requires="x14">
            <control shapeId="208989" r:id="rId96" name="Check Box 93">
              <controlPr defaultSize="0" autoFill="0" autoLine="0" autoPict="0">
                <anchor moveWithCells="1">
                  <from>
                    <xdr:col>28</xdr:col>
                    <xdr:colOff>25400</xdr:colOff>
                    <xdr:row>100</xdr:row>
                    <xdr:rowOff>0</xdr:rowOff>
                  </from>
                  <to>
                    <xdr:col>30</xdr:col>
                    <xdr:colOff>139700</xdr:colOff>
                    <xdr:row>101</xdr:row>
                    <xdr:rowOff>12700</xdr:rowOff>
                  </to>
                </anchor>
              </controlPr>
            </control>
          </mc:Choice>
        </mc:AlternateContent>
        <mc:AlternateContent xmlns:mc="http://schemas.openxmlformats.org/markup-compatibility/2006">
          <mc:Choice Requires="x14">
            <control shapeId="208990" r:id="rId97" name="Check Box 94">
              <controlPr defaultSize="0" autoFill="0" autoLine="0" autoPict="0">
                <anchor moveWithCells="1">
                  <from>
                    <xdr:col>28</xdr:col>
                    <xdr:colOff>25400</xdr:colOff>
                    <xdr:row>101</xdr:row>
                    <xdr:rowOff>0</xdr:rowOff>
                  </from>
                  <to>
                    <xdr:col>30</xdr:col>
                    <xdr:colOff>139700</xdr:colOff>
                    <xdr:row>102</xdr:row>
                    <xdr:rowOff>0</xdr:rowOff>
                  </to>
                </anchor>
              </controlPr>
            </control>
          </mc:Choice>
        </mc:AlternateContent>
        <mc:AlternateContent xmlns:mc="http://schemas.openxmlformats.org/markup-compatibility/2006">
          <mc:Choice Requires="x14">
            <control shapeId="208991" r:id="rId98" name="Check Box 95">
              <controlPr defaultSize="0" autoFill="0" autoLine="0" autoPict="0">
                <anchor moveWithCells="1">
                  <from>
                    <xdr:col>28</xdr:col>
                    <xdr:colOff>25400</xdr:colOff>
                    <xdr:row>102</xdr:row>
                    <xdr:rowOff>0</xdr:rowOff>
                  </from>
                  <to>
                    <xdr:col>30</xdr:col>
                    <xdr:colOff>139700</xdr:colOff>
                    <xdr:row>103</xdr:row>
                    <xdr:rowOff>12700</xdr:rowOff>
                  </to>
                </anchor>
              </controlPr>
            </control>
          </mc:Choice>
        </mc:AlternateContent>
        <mc:AlternateContent xmlns:mc="http://schemas.openxmlformats.org/markup-compatibility/2006">
          <mc:Choice Requires="x14">
            <control shapeId="208992" r:id="rId99" name="Check Box 96">
              <controlPr defaultSize="0" autoFill="0" autoLine="0" autoPict="0">
                <anchor moveWithCells="1">
                  <from>
                    <xdr:col>28</xdr:col>
                    <xdr:colOff>44450</xdr:colOff>
                    <xdr:row>103</xdr:row>
                    <xdr:rowOff>82550</xdr:rowOff>
                  </from>
                  <to>
                    <xdr:col>31</xdr:col>
                    <xdr:colOff>0</xdr:colOff>
                    <xdr:row>104</xdr:row>
                    <xdr:rowOff>88900</xdr:rowOff>
                  </to>
                </anchor>
              </controlPr>
            </control>
          </mc:Choice>
        </mc:AlternateContent>
        <mc:AlternateContent xmlns:mc="http://schemas.openxmlformats.org/markup-compatibility/2006">
          <mc:Choice Requires="x14">
            <control shapeId="208993" r:id="rId100" name="Check Box 97">
              <controlPr defaultSize="0" autoFill="0" autoLine="0" autoPict="0">
                <anchor moveWithCells="1">
                  <from>
                    <xdr:col>28</xdr:col>
                    <xdr:colOff>38100</xdr:colOff>
                    <xdr:row>105</xdr:row>
                    <xdr:rowOff>120650</xdr:rowOff>
                  </from>
                  <to>
                    <xdr:col>30</xdr:col>
                    <xdr:colOff>165100</xdr:colOff>
                    <xdr:row>105</xdr:row>
                    <xdr:rowOff>292100</xdr:rowOff>
                  </to>
                </anchor>
              </controlPr>
            </control>
          </mc:Choice>
        </mc:AlternateContent>
        <mc:AlternateContent xmlns:mc="http://schemas.openxmlformats.org/markup-compatibility/2006">
          <mc:Choice Requires="x14">
            <control shapeId="208994" r:id="rId101" name="Check Box 98">
              <controlPr defaultSize="0" autoFill="0" autoLine="0" autoPict="0">
                <anchor moveWithCells="1">
                  <from>
                    <xdr:col>31</xdr:col>
                    <xdr:colOff>6350</xdr:colOff>
                    <xdr:row>102</xdr:row>
                    <xdr:rowOff>82550</xdr:rowOff>
                  </from>
                  <to>
                    <xdr:col>33</xdr:col>
                    <xdr:colOff>114300</xdr:colOff>
                    <xdr:row>103</xdr:row>
                    <xdr:rowOff>95250</xdr:rowOff>
                  </to>
                </anchor>
              </controlPr>
            </control>
          </mc:Choice>
        </mc:AlternateContent>
        <mc:AlternateContent xmlns:mc="http://schemas.openxmlformats.org/markup-compatibility/2006">
          <mc:Choice Requires="x14">
            <control shapeId="208995" r:id="rId102" name="Check Box 99">
              <controlPr defaultSize="0" autoFill="0" autoLine="0" autoPict="0">
                <anchor moveWithCells="1">
                  <from>
                    <xdr:col>25</xdr:col>
                    <xdr:colOff>44450</xdr:colOff>
                    <xdr:row>131</xdr:row>
                    <xdr:rowOff>31750</xdr:rowOff>
                  </from>
                  <to>
                    <xdr:col>28</xdr:col>
                    <xdr:colOff>19050</xdr:colOff>
                    <xdr:row>132</xdr:row>
                    <xdr:rowOff>25400</xdr:rowOff>
                  </to>
                </anchor>
              </controlPr>
            </control>
          </mc:Choice>
        </mc:AlternateContent>
        <mc:AlternateContent xmlns:mc="http://schemas.openxmlformats.org/markup-compatibility/2006">
          <mc:Choice Requires="x14">
            <control shapeId="208996" r:id="rId103" name="Check Box 100">
              <controlPr defaultSize="0" autoFill="0" autoLine="0" autoPict="0">
                <anchor moveWithCells="1">
                  <from>
                    <xdr:col>25</xdr:col>
                    <xdr:colOff>44450</xdr:colOff>
                    <xdr:row>132</xdr:row>
                    <xdr:rowOff>31750</xdr:rowOff>
                  </from>
                  <to>
                    <xdr:col>28</xdr:col>
                    <xdr:colOff>19050</xdr:colOff>
                    <xdr:row>133</xdr:row>
                    <xdr:rowOff>25400</xdr:rowOff>
                  </to>
                </anchor>
              </controlPr>
            </control>
          </mc:Choice>
        </mc:AlternateContent>
        <mc:AlternateContent xmlns:mc="http://schemas.openxmlformats.org/markup-compatibility/2006">
          <mc:Choice Requires="x14">
            <control shapeId="208997" r:id="rId104" name="Check Box 101">
              <controlPr defaultSize="0" autoFill="0" autoLine="0" autoPict="0">
                <anchor moveWithCells="1">
                  <from>
                    <xdr:col>25</xdr:col>
                    <xdr:colOff>44450</xdr:colOff>
                    <xdr:row>133</xdr:row>
                    <xdr:rowOff>31750</xdr:rowOff>
                  </from>
                  <to>
                    <xdr:col>28</xdr:col>
                    <xdr:colOff>19050</xdr:colOff>
                    <xdr:row>134</xdr:row>
                    <xdr:rowOff>25400</xdr:rowOff>
                  </to>
                </anchor>
              </controlPr>
            </control>
          </mc:Choice>
        </mc:AlternateContent>
        <mc:AlternateContent xmlns:mc="http://schemas.openxmlformats.org/markup-compatibility/2006">
          <mc:Choice Requires="x14">
            <control shapeId="208998" r:id="rId105" name="Check Box 102">
              <controlPr defaultSize="0" autoFill="0" autoLine="0" autoPict="0">
                <anchor moveWithCells="1">
                  <from>
                    <xdr:col>25</xdr:col>
                    <xdr:colOff>44450</xdr:colOff>
                    <xdr:row>134</xdr:row>
                    <xdr:rowOff>31750</xdr:rowOff>
                  </from>
                  <to>
                    <xdr:col>28</xdr:col>
                    <xdr:colOff>19050</xdr:colOff>
                    <xdr:row>135</xdr:row>
                    <xdr:rowOff>25400</xdr:rowOff>
                  </to>
                </anchor>
              </controlPr>
            </control>
          </mc:Choice>
        </mc:AlternateContent>
        <mc:AlternateContent xmlns:mc="http://schemas.openxmlformats.org/markup-compatibility/2006">
          <mc:Choice Requires="x14">
            <control shapeId="208999" r:id="rId106" name="Check Box 103">
              <controlPr defaultSize="0" autoFill="0" autoLine="0" autoPict="0">
                <anchor moveWithCells="1">
                  <from>
                    <xdr:col>25</xdr:col>
                    <xdr:colOff>44450</xdr:colOff>
                    <xdr:row>135</xdr:row>
                    <xdr:rowOff>31750</xdr:rowOff>
                  </from>
                  <to>
                    <xdr:col>28</xdr:col>
                    <xdr:colOff>19050</xdr:colOff>
                    <xdr:row>136</xdr:row>
                    <xdr:rowOff>25400</xdr:rowOff>
                  </to>
                </anchor>
              </controlPr>
            </control>
          </mc:Choice>
        </mc:AlternateContent>
        <mc:AlternateContent xmlns:mc="http://schemas.openxmlformats.org/markup-compatibility/2006">
          <mc:Choice Requires="x14">
            <control shapeId="209000" r:id="rId107" name="Check Box 104">
              <controlPr defaultSize="0" autoFill="0" autoLine="0" autoPict="0">
                <anchor moveWithCells="1">
                  <from>
                    <xdr:col>29</xdr:col>
                    <xdr:colOff>44450</xdr:colOff>
                    <xdr:row>131</xdr:row>
                    <xdr:rowOff>31750</xdr:rowOff>
                  </from>
                  <to>
                    <xdr:col>32</xdr:col>
                    <xdr:colOff>19050</xdr:colOff>
                    <xdr:row>132</xdr:row>
                    <xdr:rowOff>25400</xdr:rowOff>
                  </to>
                </anchor>
              </controlPr>
            </control>
          </mc:Choice>
        </mc:AlternateContent>
        <mc:AlternateContent xmlns:mc="http://schemas.openxmlformats.org/markup-compatibility/2006">
          <mc:Choice Requires="x14">
            <control shapeId="209001" r:id="rId108" name="Check Box 105">
              <controlPr defaultSize="0" autoFill="0" autoLine="0" autoPict="0">
                <anchor moveWithCells="1">
                  <from>
                    <xdr:col>29</xdr:col>
                    <xdr:colOff>44450</xdr:colOff>
                    <xdr:row>132</xdr:row>
                    <xdr:rowOff>31750</xdr:rowOff>
                  </from>
                  <to>
                    <xdr:col>32</xdr:col>
                    <xdr:colOff>19050</xdr:colOff>
                    <xdr:row>133</xdr:row>
                    <xdr:rowOff>25400</xdr:rowOff>
                  </to>
                </anchor>
              </controlPr>
            </control>
          </mc:Choice>
        </mc:AlternateContent>
        <mc:AlternateContent xmlns:mc="http://schemas.openxmlformats.org/markup-compatibility/2006">
          <mc:Choice Requires="x14">
            <control shapeId="209002" r:id="rId109" name="Check Box 106">
              <controlPr defaultSize="0" autoFill="0" autoLine="0" autoPict="0">
                <anchor moveWithCells="1">
                  <from>
                    <xdr:col>29</xdr:col>
                    <xdr:colOff>44450</xdr:colOff>
                    <xdr:row>133</xdr:row>
                    <xdr:rowOff>31750</xdr:rowOff>
                  </from>
                  <to>
                    <xdr:col>32</xdr:col>
                    <xdr:colOff>19050</xdr:colOff>
                    <xdr:row>134</xdr:row>
                    <xdr:rowOff>25400</xdr:rowOff>
                  </to>
                </anchor>
              </controlPr>
            </control>
          </mc:Choice>
        </mc:AlternateContent>
        <mc:AlternateContent xmlns:mc="http://schemas.openxmlformats.org/markup-compatibility/2006">
          <mc:Choice Requires="x14">
            <control shapeId="209003" r:id="rId110" name="Check Box 107">
              <controlPr defaultSize="0" autoFill="0" autoLine="0" autoPict="0">
                <anchor moveWithCells="1">
                  <from>
                    <xdr:col>29</xdr:col>
                    <xdr:colOff>44450</xdr:colOff>
                    <xdr:row>134</xdr:row>
                    <xdr:rowOff>31750</xdr:rowOff>
                  </from>
                  <to>
                    <xdr:col>32</xdr:col>
                    <xdr:colOff>19050</xdr:colOff>
                    <xdr:row>135</xdr:row>
                    <xdr:rowOff>25400</xdr:rowOff>
                  </to>
                </anchor>
              </controlPr>
            </control>
          </mc:Choice>
        </mc:AlternateContent>
        <mc:AlternateContent xmlns:mc="http://schemas.openxmlformats.org/markup-compatibility/2006">
          <mc:Choice Requires="x14">
            <control shapeId="209004" r:id="rId111" name="Check Box 108">
              <controlPr defaultSize="0" autoFill="0" autoLine="0" autoPict="0">
                <anchor moveWithCells="1">
                  <from>
                    <xdr:col>29</xdr:col>
                    <xdr:colOff>44450</xdr:colOff>
                    <xdr:row>135</xdr:row>
                    <xdr:rowOff>31750</xdr:rowOff>
                  </from>
                  <to>
                    <xdr:col>32</xdr:col>
                    <xdr:colOff>19050</xdr:colOff>
                    <xdr:row>136</xdr:row>
                    <xdr:rowOff>25400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AI149"/>
  <sheetViews>
    <sheetView view="pageBreakPreview" topLeftCell="A118" zoomScaleNormal="100" zoomScaleSheetLayoutView="100" workbookViewId="0">
      <selection activeCell="T73" sqref="T73:AD74"/>
    </sheetView>
  </sheetViews>
  <sheetFormatPr defaultColWidth="2.453125" defaultRowHeight="15" customHeight="1"/>
  <cols>
    <col min="1" max="16384" width="2.453125" style="22"/>
  </cols>
  <sheetData>
    <row r="1" spans="1:35" ht="15" customHeight="1">
      <c r="A1" s="1255" t="s">
        <v>599</v>
      </c>
      <c r="B1" s="1255"/>
      <c r="C1" s="1255"/>
      <c r="D1" s="1255"/>
      <c r="E1" s="1255"/>
      <c r="F1" s="1255"/>
      <c r="G1" s="1255"/>
      <c r="H1" s="1255"/>
      <c r="I1" s="1255"/>
      <c r="J1" s="1255"/>
      <c r="K1" s="1255"/>
      <c r="L1" s="1255"/>
      <c r="M1" s="1255"/>
      <c r="N1" s="1255"/>
      <c r="O1" s="1255"/>
      <c r="P1" s="1255"/>
      <c r="Q1" s="1255"/>
      <c r="R1" s="1255"/>
      <c r="S1" s="1255"/>
      <c r="T1" s="1255"/>
      <c r="U1" s="1255"/>
      <c r="V1" s="1255"/>
      <c r="W1" s="1255"/>
      <c r="X1" s="1255"/>
      <c r="Y1" s="1255"/>
      <c r="Z1" s="1255"/>
      <c r="AA1" s="1255"/>
      <c r="AB1" s="1255"/>
      <c r="AC1" s="1255"/>
      <c r="AD1" s="1255"/>
      <c r="AE1" s="1255"/>
      <c r="AF1" s="1255"/>
      <c r="AG1" s="1255"/>
      <c r="AH1" s="1255"/>
      <c r="AI1" s="1255"/>
    </row>
    <row r="2" spans="1:35" ht="15" customHeight="1">
      <c r="A2" s="1255"/>
      <c r="B2" s="1255"/>
      <c r="C2" s="1255"/>
      <c r="D2" s="1255"/>
      <c r="E2" s="1255"/>
      <c r="F2" s="1255"/>
      <c r="G2" s="1255"/>
      <c r="H2" s="1255"/>
      <c r="I2" s="1255"/>
      <c r="J2" s="1255"/>
      <c r="K2" s="1255"/>
      <c r="L2" s="1255"/>
      <c r="M2" s="1255"/>
      <c r="N2" s="1255"/>
      <c r="O2" s="1255"/>
      <c r="P2" s="1255"/>
      <c r="Q2" s="1255"/>
      <c r="R2" s="1255"/>
      <c r="S2" s="1255"/>
      <c r="T2" s="1255"/>
      <c r="U2" s="1255"/>
      <c r="V2" s="1255"/>
      <c r="W2" s="1255"/>
      <c r="X2" s="1255"/>
      <c r="Y2" s="1255"/>
      <c r="Z2" s="1255"/>
      <c r="AA2" s="1255"/>
      <c r="AB2" s="1255"/>
      <c r="AC2" s="1255"/>
      <c r="AD2" s="1255"/>
      <c r="AE2" s="1255"/>
      <c r="AF2" s="1255"/>
      <c r="AG2" s="1255"/>
      <c r="AH2" s="1255"/>
      <c r="AI2" s="1255"/>
    </row>
    <row r="3" spans="1:35" ht="15" customHeight="1">
      <c r="A3" s="2680" t="s">
        <v>598</v>
      </c>
      <c r="B3" s="1255"/>
      <c r="C3" s="1255"/>
      <c r="D3" s="1255"/>
      <c r="E3" s="1255"/>
      <c r="F3" s="1255"/>
      <c r="G3" s="1255"/>
      <c r="H3" s="1255"/>
      <c r="I3" s="1255"/>
      <c r="J3" s="1255"/>
      <c r="K3" s="1255"/>
      <c r="L3" s="1255"/>
      <c r="M3" s="1255"/>
      <c r="N3" s="1255"/>
      <c r="O3" s="1255"/>
      <c r="P3" s="1255"/>
      <c r="Q3" s="1255"/>
      <c r="R3" s="1255"/>
      <c r="S3" s="1255"/>
      <c r="T3" s="1255"/>
      <c r="U3" s="1255"/>
      <c r="V3" s="1255"/>
      <c r="W3" s="1255"/>
      <c r="X3" s="1255"/>
      <c r="Y3" s="1255"/>
      <c r="Z3" s="1255"/>
      <c r="AA3" s="1255"/>
      <c r="AB3" s="1255"/>
      <c r="AC3" s="1255"/>
      <c r="AD3" s="1255"/>
      <c r="AE3" s="1255"/>
      <c r="AF3" s="1255"/>
      <c r="AG3" s="1255"/>
      <c r="AH3" s="1255"/>
      <c r="AI3" s="1255"/>
    </row>
    <row r="4" spans="1:35" ht="15" customHeight="1">
      <c r="A4" s="2681"/>
      <c r="B4" s="2681"/>
      <c r="C4" s="2681"/>
      <c r="D4" s="2681"/>
      <c r="E4" s="2681"/>
      <c r="F4" s="2681"/>
      <c r="G4" s="2681"/>
      <c r="H4" s="2681"/>
      <c r="I4" s="2681"/>
      <c r="J4" s="2681"/>
      <c r="K4" s="2681"/>
      <c r="L4" s="2681"/>
      <c r="M4" s="2681"/>
      <c r="N4" s="2681"/>
      <c r="O4" s="2681"/>
      <c r="P4" s="2681"/>
      <c r="Q4" s="2681"/>
      <c r="R4" s="2681"/>
      <c r="S4" s="2681"/>
      <c r="T4" s="2681"/>
      <c r="U4" s="2681"/>
      <c r="V4" s="2681"/>
      <c r="W4" s="2681"/>
      <c r="X4" s="2681"/>
      <c r="Y4" s="2681"/>
      <c r="Z4" s="2681"/>
      <c r="AA4" s="2681"/>
      <c r="AB4" s="2681"/>
      <c r="AC4" s="2681"/>
      <c r="AD4" s="2681"/>
      <c r="AE4" s="2681"/>
      <c r="AF4" s="2681"/>
      <c r="AG4" s="2681"/>
      <c r="AH4" s="2681"/>
      <c r="AI4" s="2681"/>
    </row>
    <row r="5" spans="1:35" ht="15" customHeight="1">
      <c r="A5" s="1165" t="s">
        <v>597</v>
      </c>
      <c r="B5" s="1165"/>
      <c r="C5" s="1030" t="s">
        <v>596</v>
      </c>
      <c r="D5" s="1030"/>
      <c r="E5" s="1030"/>
      <c r="F5" s="1030"/>
      <c r="G5" s="1030" t="s">
        <v>595</v>
      </c>
      <c r="H5" s="1030"/>
      <c r="I5" s="1030"/>
      <c r="J5" s="1030"/>
      <c r="K5" s="1030"/>
      <c r="L5" s="1030"/>
      <c r="M5" s="1030"/>
      <c r="N5" s="1030"/>
      <c r="O5" s="832"/>
      <c r="P5" s="833"/>
      <c r="Q5" s="1554"/>
      <c r="R5" s="1554"/>
      <c r="S5" s="1029" t="s">
        <v>30</v>
      </c>
      <c r="T5" s="1554"/>
      <c r="U5" s="1554"/>
      <c r="V5" s="1029" t="s">
        <v>24</v>
      </c>
      <c r="W5" s="1554"/>
      <c r="X5" s="1554"/>
      <c r="Y5" s="1124" t="s">
        <v>19</v>
      </c>
      <c r="Z5" s="885"/>
      <c r="AA5" s="885"/>
      <c r="AB5" s="885"/>
      <c r="AC5" s="885"/>
      <c r="AD5" s="885"/>
      <c r="AE5" s="885"/>
      <c r="AF5" s="885"/>
      <c r="AG5" s="885"/>
      <c r="AH5" s="885"/>
      <c r="AI5" s="885"/>
    </row>
    <row r="6" spans="1:35" ht="15" customHeight="1">
      <c r="A6" s="1165"/>
      <c r="B6" s="1165"/>
      <c r="C6" s="1030"/>
      <c r="D6" s="1030"/>
      <c r="E6" s="1030"/>
      <c r="F6" s="1030"/>
      <c r="G6" s="1030"/>
      <c r="H6" s="1030"/>
      <c r="I6" s="1030"/>
      <c r="J6" s="1030"/>
      <c r="K6" s="1030"/>
      <c r="L6" s="1030"/>
      <c r="M6" s="1030"/>
      <c r="N6" s="1030"/>
      <c r="O6" s="1292"/>
      <c r="P6" s="1293"/>
      <c r="Q6" s="1099"/>
      <c r="R6" s="1099"/>
      <c r="S6" s="998"/>
      <c r="T6" s="1099"/>
      <c r="U6" s="1099"/>
      <c r="V6" s="998"/>
      <c r="W6" s="1099"/>
      <c r="X6" s="1099"/>
      <c r="Y6" s="1012"/>
      <c r="Z6" s="885"/>
      <c r="AA6" s="885"/>
      <c r="AB6" s="885"/>
      <c r="AC6" s="885"/>
      <c r="AD6" s="885"/>
      <c r="AE6" s="885"/>
      <c r="AF6" s="885"/>
      <c r="AG6" s="885"/>
      <c r="AH6" s="885"/>
      <c r="AI6" s="885"/>
    </row>
    <row r="7" spans="1:35" ht="15" customHeight="1">
      <c r="A7" s="1165"/>
      <c r="B7" s="1165"/>
      <c r="C7" s="1030"/>
      <c r="D7" s="1030"/>
      <c r="E7" s="1030"/>
      <c r="F7" s="1030"/>
      <c r="G7" s="1030" t="s">
        <v>594</v>
      </c>
      <c r="H7" s="1030"/>
      <c r="I7" s="1030"/>
      <c r="J7" s="1030"/>
      <c r="K7" s="1030"/>
      <c r="L7" s="1030"/>
      <c r="M7" s="1030"/>
      <c r="N7" s="1030"/>
      <c r="O7" s="1123"/>
      <c r="P7" s="1029"/>
      <c r="Q7" s="1029"/>
      <c r="R7" s="1029"/>
      <c r="S7" s="1029"/>
      <c r="T7" s="1029"/>
      <c r="U7" s="1029"/>
      <c r="V7" s="1029"/>
      <c r="W7" s="1029"/>
      <c r="X7" s="1029"/>
      <c r="Y7" s="1029"/>
      <c r="Z7" s="1029"/>
      <c r="AA7" s="1029"/>
      <c r="AB7" s="1029"/>
      <c r="AC7" s="1029"/>
      <c r="AD7" s="1029"/>
      <c r="AE7" s="1029"/>
      <c r="AF7" s="1029"/>
      <c r="AG7" s="1029"/>
      <c r="AH7" s="1029"/>
      <c r="AI7" s="1124"/>
    </row>
    <row r="8" spans="1:35" ht="15" customHeight="1">
      <c r="A8" s="1165"/>
      <c r="B8" s="1165"/>
      <c r="C8" s="1030"/>
      <c r="D8" s="1030"/>
      <c r="E8" s="1030"/>
      <c r="F8" s="1030"/>
      <c r="G8" s="1030"/>
      <c r="H8" s="1030"/>
      <c r="I8" s="1030"/>
      <c r="J8" s="1030"/>
      <c r="K8" s="1030"/>
      <c r="L8" s="1030"/>
      <c r="M8" s="1030"/>
      <c r="N8" s="1030"/>
      <c r="O8" s="1086"/>
      <c r="P8" s="1011"/>
      <c r="Q8" s="1011"/>
      <c r="R8" s="1011"/>
      <c r="S8" s="1011"/>
      <c r="T8" s="1011"/>
      <c r="U8" s="1011"/>
      <c r="V8" s="1011"/>
      <c r="W8" s="1011"/>
      <c r="X8" s="1011"/>
      <c r="Y8" s="1011"/>
      <c r="Z8" s="1011"/>
      <c r="AA8" s="1011"/>
      <c r="AB8" s="1011"/>
      <c r="AC8" s="1011"/>
      <c r="AD8" s="1011"/>
      <c r="AE8" s="1011"/>
      <c r="AF8" s="1011"/>
      <c r="AG8" s="1011"/>
      <c r="AH8" s="1011"/>
      <c r="AI8" s="1038"/>
    </row>
    <row r="9" spans="1:35" ht="15" customHeight="1">
      <c r="A9" s="1165"/>
      <c r="B9" s="1165"/>
      <c r="C9" s="1030" t="s">
        <v>593</v>
      </c>
      <c r="D9" s="1030"/>
      <c r="E9" s="1030"/>
      <c r="F9" s="1030"/>
      <c r="G9" s="1030" t="s">
        <v>592</v>
      </c>
      <c r="H9" s="1030"/>
      <c r="I9" s="1030"/>
      <c r="J9" s="1030"/>
      <c r="K9" s="1030"/>
      <c r="L9" s="1030"/>
      <c r="M9" s="1030"/>
      <c r="N9" s="1030"/>
      <c r="O9" s="1004"/>
      <c r="P9" s="1004"/>
      <c r="Q9" s="1004"/>
      <c r="R9" s="1004"/>
      <c r="S9" s="1004"/>
      <c r="T9" s="1004"/>
      <c r="U9" s="1004"/>
      <c r="V9" s="1004"/>
      <c r="W9" s="1004"/>
      <c r="X9" s="1004"/>
      <c r="Y9" s="1004"/>
      <c r="Z9" s="1004"/>
      <c r="AA9" s="1004"/>
      <c r="AB9" s="1004"/>
      <c r="AC9" s="1004"/>
      <c r="AD9" s="1004"/>
      <c r="AE9" s="1004"/>
      <c r="AF9" s="1004"/>
      <c r="AG9" s="1004"/>
      <c r="AH9" s="1004"/>
      <c r="AI9" s="1004"/>
    </row>
    <row r="10" spans="1:35" ht="15" customHeight="1">
      <c r="A10" s="1165"/>
      <c r="B10" s="1165"/>
      <c r="C10" s="1030"/>
      <c r="D10" s="1030"/>
      <c r="E10" s="1030"/>
      <c r="F10" s="1030"/>
      <c r="G10" s="1030"/>
      <c r="H10" s="1030"/>
      <c r="I10" s="1030"/>
      <c r="J10" s="1030"/>
      <c r="K10" s="1030"/>
      <c r="L10" s="1030"/>
      <c r="M10" s="1030"/>
      <c r="N10" s="1030"/>
      <c r="O10" s="1004"/>
      <c r="P10" s="1004"/>
      <c r="Q10" s="1004"/>
      <c r="R10" s="1004"/>
      <c r="S10" s="1004"/>
      <c r="T10" s="1004"/>
      <c r="U10" s="1004"/>
      <c r="V10" s="1004"/>
      <c r="W10" s="1004"/>
      <c r="X10" s="1004"/>
      <c r="Y10" s="1004"/>
      <c r="Z10" s="1004"/>
      <c r="AA10" s="1004"/>
      <c r="AB10" s="1004"/>
      <c r="AC10" s="1004"/>
      <c r="AD10" s="1004"/>
      <c r="AE10" s="1004"/>
      <c r="AF10" s="1004"/>
      <c r="AG10" s="1004"/>
      <c r="AH10" s="1004"/>
      <c r="AI10" s="1004"/>
    </row>
    <row r="11" spans="1:35" ht="15" customHeight="1">
      <c r="A11" s="1165"/>
      <c r="B11" s="1165"/>
      <c r="C11" s="1030"/>
      <c r="D11" s="1030"/>
      <c r="E11" s="1030"/>
      <c r="F11" s="1030"/>
      <c r="G11" s="1030" t="s">
        <v>591</v>
      </c>
      <c r="H11" s="1030"/>
      <c r="I11" s="1030"/>
      <c r="J11" s="1030"/>
      <c r="K11" s="1030"/>
      <c r="L11" s="1030"/>
      <c r="M11" s="1030"/>
      <c r="N11" s="1030"/>
      <c r="O11" s="1289"/>
      <c r="P11" s="1290"/>
      <c r="Q11" s="1597"/>
      <c r="R11" s="1597"/>
      <c r="S11" s="1011" t="s">
        <v>30</v>
      </c>
      <c r="T11" s="1597"/>
      <c r="U11" s="1597"/>
      <c r="V11" s="1011" t="s">
        <v>24</v>
      </c>
      <c r="W11" s="1597"/>
      <c r="X11" s="1597"/>
      <c r="Y11" s="1038" t="s">
        <v>19</v>
      </c>
      <c r="Z11" s="2682"/>
      <c r="AA11" s="2682"/>
      <c r="AB11" s="2682"/>
      <c r="AC11" s="2682"/>
      <c r="AD11" s="2682"/>
      <c r="AE11" s="2682"/>
      <c r="AF11" s="2682"/>
      <c r="AG11" s="2682"/>
      <c r="AH11" s="2682"/>
      <c r="AI11" s="2682"/>
    </row>
    <row r="12" spans="1:35" ht="15" customHeight="1">
      <c r="A12" s="1165"/>
      <c r="B12" s="1165"/>
      <c r="C12" s="1030"/>
      <c r="D12" s="1030"/>
      <c r="E12" s="1030"/>
      <c r="F12" s="1030"/>
      <c r="G12" s="1030"/>
      <c r="H12" s="1030"/>
      <c r="I12" s="1030"/>
      <c r="J12" s="1030"/>
      <c r="K12" s="1030"/>
      <c r="L12" s="1030"/>
      <c r="M12" s="1030"/>
      <c r="N12" s="1030"/>
      <c r="O12" s="1292"/>
      <c r="P12" s="1293"/>
      <c r="Q12" s="1099"/>
      <c r="R12" s="1099"/>
      <c r="S12" s="998"/>
      <c r="T12" s="1099"/>
      <c r="U12" s="1099"/>
      <c r="V12" s="998"/>
      <c r="W12" s="1099"/>
      <c r="X12" s="1099"/>
      <c r="Y12" s="1012"/>
      <c r="Z12" s="2682"/>
      <c r="AA12" s="2682"/>
      <c r="AB12" s="2682"/>
      <c r="AC12" s="2682"/>
      <c r="AD12" s="2682"/>
      <c r="AE12" s="2682"/>
      <c r="AF12" s="2682"/>
      <c r="AG12" s="2682"/>
      <c r="AH12" s="2682"/>
      <c r="AI12" s="2682"/>
    </row>
    <row r="13" spans="1:35" ht="15" customHeight="1">
      <c r="A13" s="1165"/>
      <c r="B13" s="1165"/>
      <c r="C13" s="1030"/>
      <c r="D13" s="1030"/>
      <c r="E13" s="1030"/>
      <c r="F13" s="1030"/>
      <c r="G13" s="1030" t="s">
        <v>590</v>
      </c>
      <c r="H13" s="1030"/>
      <c r="I13" s="1030"/>
      <c r="J13" s="1030"/>
      <c r="K13" s="1030"/>
      <c r="L13" s="1030"/>
      <c r="M13" s="1030"/>
      <c r="N13" s="1030"/>
      <c r="O13" s="1086" t="s">
        <v>534</v>
      </c>
      <c r="P13" s="1011"/>
      <c r="Q13" s="1011"/>
      <c r="R13" s="1011"/>
      <c r="S13" s="1011"/>
      <c r="T13" s="1011"/>
      <c r="U13" s="1011"/>
      <c r="V13" s="1011"/>
      <c r="W13" s="1011"/>
      <c r="X13" s="1011"/>
      <c r="Y13" s="1011"/>
      <c r="Z13" s="1011"/>
      <c r="AA13" s="1011"/>
      <c r="AB13" s="1011"/>
      <c r="AC13" s="1011"/>
      <c r="AD13" s="1011"/>
      <c r="AE13" s="1011"/>
      <c r="AF13" s="1011"/>
      <c r="AG13" s="1011"/>
      <c r="AH13" s="1011"/>
      <c r="AI13" s="1038"/>
    </row>
    <row r="14" spans="1:35" ht="15" customHeight="1">
      <c r="A14" s="1165"/>
      <c r="B14" s="1165"/>
      <c r="C14" s="1030"/>
      <c r="D14" s="1030"/>
      <c r="E14" s="1030"/>
      <c r="F14" s="1030"/>
      <c r="G14" s="1030"/>
      <c r="H14" s="1030"/>
      <c r="I14" s="1030"/>
      <c r="J14" s="1030"/>
      <c r="K14" s="1030"/>
      <c r="L14" s="1030"/>
      <c r="M14" s="1030"/>
      <c r="N14" s="1030"/>
      <c r="O14" s="997"/>
      <c r="P14" s="998"/>
      <c r="Q14" s="998"/>
      <c r="R14" s="998"/>
      <c r="S14" s="998"/>
      <c r="T14" s="998"/>
      <c r="U14" s="998"/>
      <c r="V14" s="998"/>
      <c r="W14" s="998"/>
      <c r="X14" s="998"/>
      <c r="Y14" s="998"/>
      <c r="Z14" s="998"/>
      <c r="AA14" s="998"/>
      <c r="AB14" s="998"/>
      <c r="AC14" s="998"/>
      <c r="AD14" s="998"/>
      <c r="AE14" s="998"/>
      <c r="AF14" s="998"/>
      <c r="AG14" s="998"/>
      <c r="AH14" s="998"/>
      <c r="AI14" s="1012"/>
    </row>
    <row r="15" spans="1:35" ht="15" customHeight="1">
      <c r="A15" s="1165"/>
      <c r="B15" s="1165"/>
      <c r="C15" s="1030"/>
      <c r="D15" s="1030"/>
      <c r="E15" s="1030"/>
      <c r="F15" s="1030"/>
      <c r="G15" s="854" t="s">
        <v>589</v>
      </c>
      <c r="H15" s="642"/>
      <c r="I15" s="642"/>
      <c r="J15" s="642"/>
      <c r="K15" s="642"/>
      <c r="L15" s="642"/>
      <c r="M15" s="642"/>
      <c r="N15" s="856"/>
      <c r="O15" s="2683"/>
      <c r="P15" s="1554"/>
      <c r="Q15" s="1554"/>
      <c r="R15" s="1554"/>
      <c r="S15" s="1554"/>
      <c r="T15" s="1554"/>
      <c r="U15" s="1554"/>
      <c r="V15" s="1554"/>
      <c r="W15" s="1554"/>
      <c r="X15" s="1554"/>
      <c r="Y15" s="1554"/>
      <c r="Z15" s="1554"/>
      <c r="AA15" s="1554"/>
      <c r="AB15" s="1554"/>
      <c r="AC15" s="1554"/>
      <c r="AD15" s="885"/>
      <c r="AE15" s="885"/>
      <c r="AF15" s="885"/>
      <c r="AG15" s="885"/>
      <c r="AH15" s="885"/>
      <c r="AI15" s="885"/>
    </row>
    <row r="16" spans="1:35" ht="15" customHeight="1">
      <c r="A16" s="1165"/>
      <c r="B16" s="1165"/>
      <c r="C16" s="1030"/>
      <c r="D16" s="1030"/>
      <c r="E16" s="1030"/>
      <c r="F16" s="1030"/>
      <c r="G16" s="865"/>
      <c r="H16" s="645"/>
      <c r="I16" s="645"/>
      <c r="J16" s="645"/>
      <c r="K16" s="645"/>
      <c r="L16" s="645"/>
      <c r="M16" s="645"/>
      <c r="N16" s="866"/>
      <c r="O16" s="1098"/>
      <c r="P16" s="1099"/>
      <c r="Q16" s="1099"/>
      <c r="R16" s="1099"/>
      <c r="S16" s="1099"/>
      <c r="T16" s="1099"/>
      <c r="U16" s="1099"/>
      <c r="V16" s="1099"/>
      <c r="W16" s="1099"/>
      <c r="X16" s="1099"/>
      <c r="Y16" s="1099"/>
      <c r="Z16" s="1099"/>
      <c r="AA16" s="1099"/>
      <c r="AB16" s="1099"/>
      <c r="AC16" s="1099"/>
      <c r="AD16" s="885"/>
      <c r="AE16" s="885"/>
      <c r="AF16" s="885"/>
      <c r="AG16" s="885"/>
      <c r="AH16" s="885"/>
      <c r="AI16" s="885"/>
    </row>
    <row r="17" spans="1:35" ht="15" customHeight="1">
      <c r="A17" s="1165" t="s">
        <v>588</v>
      </c>
      <c r="B17" s="1165"/>
      <c r="C17" s="1030" t="s">
        <v>587</v>
      </c>
      <c r="D17" s="1030"/>
      <c r="E17" s="1030"/>
      <c r="F17" s="1030"/>
      <c r="G17" s="1030" t="s">
        <v>586</v>
      </c>
      <c r="H17" s="1030"/>
      <c r="I17" s="1030"/>
      <c r="J17" s="1030"/>
      <c r="K17" s="1030"/>
      <c r="L17" s="1030"/>
      <c r="M17" s="1030"/>
      <c r="N17" s="1030"/>
      <c r="O17" s="1123"/>
      <c r="P17" s="1029"/>
      <c r="Q17" s="1029"/>
      <c r="R17" s="1029"/>
      <c r="S17" s="1029"/>
      <c r="T17" s="1029"/>
      <c r="U17" s="1029"/>
      <c r="V17" s="1029"/>
      <c r="W17" s="1029"/>
      <c r="X17" s="1029"/>
      <c r="Y17" s="1029"/>
      <c r="Z17" s="1029"/>
      <c r="AA17" s="1029"/>
      <c r="AB17" s="1029"/>
      <c r="AC17" s="1029"/>
      <c r="AD17" s="1029"/>
      <c r="AE17" s="1029"/>
      <c r="AF17" s="1029"/>
      <c r="AG17" s="1029"/>
      <c r="AH17" s="1029"/>
      <c r="AI17" s="1124"/>
    </row>
    <row r="18" spans="1:35" ht="15" customHeight="1">
      <c r="A18" s="1165"/>
      <c r="B18" s="1165"/>
      <c r="C18" s="1030"/>
      <c r="D18" s="1030"/>
      <c r="E18" s="1030"/>
      <c r="F18" s="1030"/>
      <c r="G18" s="1030"/>
      <c r="H18" s="1030"/>
      <c r="I18" s="1030"/>
      <c r="J18" s="1030"/>
      <c r="K18" s="1030"/>
      <c r="L18" s="1030"/>
      <c r="M18" s="1030"/>
      <c r="N18" s="1030"/>
      <c r="O18" s="1086"/>
      <c r="P18" s="1011"/>
      <c r="Q18" s="1011"/>
      <c r="R18" s="1011"/>
      <c r="S18" s="1011"/>
      <c r="T18" s="1011"/>
      <c r="U18" s="1011"/>
      <c r="V18" s="1011"/>
      <c r="W18" s="1011"/>
      <c r="X18" s="1011"/>
      <c r="Y18" s="1011"/>
      <c r="Z18" s="1011"/>
      <c r="AA18" s="1011"/>
      <c r="AB18" s="1011"/>
      <c r="AC18" s="1011"/>
      <c r="AD18" s="1011"/>
      <c r="AE18" s="1011"/>
      <c r="AF18" s="1011"/>
      <c r="AG18" s="1011"/>
      <c r="AH18" s="1011"/>
      <c r="AI18" s="1038"/>
    </row>
    <row r="19" spans="1:35" ht="15" customHeight="1">
      <c r="A19" s="1165"/>
      <c r="B19" s="1165"/>
      <c r="C19" s="1030"/>
      <c r="D19" s="1030"/>
      <c r="E19" s="1030"/>
      <c r="F19" s="1030"/>
      <c r="G19" s="1030"/>
      <c r="H19" s="1030"/>
      <c r="I19" s="1030"/>
      <c r="J19" s="1030"/>
      <c r="K19" s="1030"/>
      <c r="L19" s="1030"/>
      <c r="M19" s="1030"/>
      <c r="N19" s="1030"/>
      <c r="O19" s="1086"/>
      <c r="P19" s="1011"/>
      <c r="Q19" s="1174" t="s">
        <v>496</v>
      </c>
      <c r="R19" s="1174"/>
      <c r="S19" s="1174"/>
      <c r="T19" s="1597"/>
      <c r="U19" s="1597"/>
      <c r="V19" s="1597"/>
      <c r="W19" s="1597"/>
      <c r="X19" s="1597"/>
      <c r="Y19" s="1597"/>
      <c r="Z19" s="1597"/>
      <c r="AA19" s="1597"/>
      <c r="AB19" s="1597"/>
      <c r="AC19" s="1597"/>
      <c r="AD19" s="1597"/>
      <c r="AE19" s="1597"/>
      <c r="AF19" s="1597"/>
      <c r="AG19" s="1597"/>
      <c r="AH19" s="1597"/>
      <c r="AI19" s="1038" t="s">
        <v>33</v>
      </c>
    </row>
    <row r="20" spans="1:35" ht="15" customHeight="1">
      <c r="A20" s="1165"/>
      <c r="B20" s="1165"/>
      <c r="C20" s="1030"/>
      <c r="D20" s="1030"/>
      <c r="E20" s="1030"/>
      <c r="F20" s="1030"/>
      <c r="G20" s="1030"/>
      <c r="H20" s="1030"/>
      <c r="I20" s="1030"/>
      <c r="J20" s="1030"/>
      <c r="K20" s="1030"/>
      <c r="L20" s="1030"/>
      <c r="M20" s="1030"/>
      <c r="N20" s="1030"/>
      <c r="O20" s="997"/>
      <c r="P20" s="998"/>
      <c r="Q20" s="1176"/>
      <c r="R20" s="1176"/>
      <c r="S20" s="1176"/>
      <c r="T20" s="1099"/>
      <c r="U20" s="1099"/>
      <c r="V20" s="1099"/>
      <c r="W20" s="1099"/>
      <c r="X20" s="1099"/>
      <c r="Y20" s="1099"/>
      <c r="Z20" s="1099"/>
      <c r="AA20" s="1099"/>
      <c r="AB20" s="1099"/>
      <c r="AC20" s="1099"/>
      <c r="AD20" s="1099"/>
      <c r="AE20" s="1099"/>
      <c r="AF20" s="1099"/>
      <c r="AG20" s="1099"/>
      <c r="AH20" s="1099"/>
      <c r="AI20" s="1012"/>
    </row>
    <row r="21" spans="1:35" ht="15" customHeight="1">
      <c r="A21" s="1165"/>
      <c r="B21" s="1165"/>
      <c r="C21" s="1030"/>
      <c r="D21" s="1030"/>
      <c r="E21" s="1030"/>
      <c r="F21" s="1030"/>
      <c r="G21" s="1030" t="s">
        <v>585</v>
      </c>
      <c r="H21" s="1030"/>
      <c r="I21" s="1030"/>
      <c r="J21" s="1030"/>
      <c r="K21" s="1030"/>
      <c r="L21" s="1030"/>
      <c r="M21" s="1030"/>
      <c r="N21" s="1030"/>
      <c r="O21" s="1170"/>
      <c r="P21" s="1171"/>
      <c r="Q21" s="1171" t="s">
        <v>584</v>
      </c>
      <c r="R21" s="1171"/>
      <c r="S21" s="1171"/>
      <c r="T21" s="1171"/>
      <c r="U21" s="1171"/>
      <c r="V21" s="1171"/>
      <c r="W21" s="1171" t="s">
        <v>583</v>
      </c>
      <c r="X21" s="1171"/>
      <c r="Y21" s="1171"/>
      <c r="Z21" s="1171"/>
      <c r="AA21" s="1171"/>
      <c r="AB21" s="1171"/>
      <c r="AC21" s="1171" t="s">
        <v>582</v>
      </c>
      <c r="AD21" s="1171"/>
      <c r="AE21" s="1171"/>
      <c r="AF21" s="1171"/>
      <c r="AG21" s="1171"/>
      <c r="AH21" s="1171"/>
      <c r="AI21" s="1172"/>
    </row>
    <row r="22" spans="1:35" ht="15" customHeight="1">
      <c r="A22" s="1165"/>
      <c r="B22" s="1165"/>
      <c r="C22" s="1030"/>
      <c r="D22" s="1030"/>
      <c r="E22" s="1030"/>
      <c r="F22" s="1030"/>
      <c r="G22" s="1030"/>
      <c r="H22" s="1030"/>
      <c r="I22" s="1030"/>
      <c r="J22" s="1030"/>
      <c r="K22" s="1030"/>
      <c r="L22" s="1030"/>
      <c r="M22" s="1030"/>
      <c r="N22" s="1030"/>
      <c r="O22" s="1173"/>
      <c r="P22" s="1174"/>
      <c r="Q22" s="1174"/>
      <c r="R22" s="1174"/>
      <c r="S22" s="1174"/>
      <c r="T22" s="1174"/>
      <c r="U22" s="1174"/>
      <c r="V22" s="1174"/>
      <c r="W22" s="1174"/>
      <c r="X22" s="1174"/>
      <c r="Y22" s="1174"/>
      <c r="Z22" s="1174"/>
      <c r="AA22" s="1174"/>
      <c r="AB22" s="1174"/>
      <c r="AC22" s="1174"/>
      <c r="AD22" s="1174"/>
      <c r="AE22" s="1174"/>
      <c r="AF22" s="1174"/>
      <c r="AG22" s="1174"/>
      <c r="AH22" s="1174"/>
      <c r="AI22" s="1175"/>
    </row>
    <row r="23" spans="1:35" ht="15" customHeight="1">
      <c r="A23" s="1165"/>
      <c r="B23" s="1165"/>
      <c r="C23" s="1030"/>
      <c r="D23" s="1030"/>
      <c r="E23" s="1030"/>
      <c r="F23" s="1030"/>
      <c r="G23" s="1030"/>
      <c r="H23" s="1030"/>
      <c r="I23" s="1030"/>
      <c r="J23" s="1030"/>
      <c r="K23" s="1030"/>
      <c r="L23" s="1030"/>
      <c r="M23" s="1030"/>
      <c r="N23" s="1030"/>
      <c r="O23" s="1086"/>
      <c r="P23" s="1011"/>
      <c r="Q23" s="1174" t="s">
        <v>496</v>
      </c>
      <c r="R23" s="1174"/>
      <c r="S23" s="1174"/>
      <c r="T23" s="2188"/>
      <c r="U23" s="2188"/>
      <c r="V23" s="2188"/>
      <c r="W23" s="2188"/>
      <c r="X23" s="2188"/>
      <c r="Y23" s="2188"/>
      <c r="Z23" s="2188"/>
      <c r="AA23" s="2188"/>
      <c r="AB23" s="2188"/>
      <c r="AC23" s="2188"/>
      <c r="AD23" s="2188"/>
      <c r="AE23" s="2188"/>
      <c r="AF23" s="2188"/>
      <c r="AG23" s="2188"/>
      <c r="AH23" s="2188"/>
      <c r="AI23" s="1038" t="s">
        <v>33</v>
      </c>
    </row>
    <row r="24" spans="1:35" ht="15" customHeight="1">
      <c r="A24" s="1165"/>
      <c r="B24" s="1165"/>
      <c r="C24" s="1030"/>
      <c r="D24" s="1030"/>
      <c r="E24" s="1030"/>
      <c r="F24" s="1030"/>
      <c r="G24" s="1030"/>
      <c r="H24" s="1030"/>
      <c r="I24" s="1030"/>
      <c r="J24" s="1030"/>
      <c r="K24" s="1030"/>
      <c r="L24" s="1030"/>
      <c r="M24" s="1030"/>
      <c r="N24" s="1030"/>
      <c r="O24" s="997"/>
      <c r="P24" s="998"/>
      <c r="Q24" s="1176"/>
      <c r="R24" s="1176"/>
      <c r="S24" s="1176"/>
      <c r="T24" s="2101"/>
      <c r="U24" s="2101"/>
      <c r="V24" s="2101"/>
      <c r="W24" s="2101"/>
      <c r="X24" s="2101"/>
      <c r="Y24" s="2101"/>
      <c r="Z24" s="2101"/>
      <c r="AA24" s="2101"/>
      <c r="AB24" s="2101"/>
      <c r="AC24" s="2101"/>
      <c r="AD24" s="2101"/>
      <c r="AE24" s="2101"/>
      <c r="AF24" s="2101"/>
      <c r="AG24" s="2101"/>
      <c r="AH24" s="2101"/>
      <c r="AI24" s="1012"/>
    </row>
    <row r="25" spans="1:35" ht="15" customHeight="1">
      <c r="A25" s="1165"/>
      <c r="B25" s="1165"/>
      <c r="C25" s="1030"/>
      <c r="D25" s="1030"/>
      <c r="E25" s="1030"/>
      <c r="F25" s="1030"/>
      <c r="G25" s="1030" t="s">
        <v>581</v>
      </c>
      <c r="H25" s="1030"/>
      <c r="I25" s="1030"/>
      <c r="J25" s="1030"/>
      <c r="K25" s="1030"/>
      <c r="L25" s="1030"/>
      <c r="M25" s="1030"/>
      <c r="N25" s="1030"/>
      <c r="O25" s="885"/>
      <c r="P25" s="885"/>
      <c r="Q25" s="885"/>
      <c r="R25" s="885"/>
      <c r="S25" s="885"/>
      <c r="T25" s="885"/>
      <c r="U25" s="885"/>
      <c r="V25" s="885"/>
      <c r="W25" s="885"/>
      <c r="X25" s="885"/>
      <c r="Y25" s="885"/>
      <c r="Z25" s="885"/>
      <c r="AA25" s="885"/>
      <c r="AB25" s="885"/>
      <c r="AC25" s="885"/>
      <c r="AD25" s="885"/>
      <c r="AE25" s="885"/>
      <c r="AF25" s="885"/>
      <c r="AG25" s="885"/>
      <c r="AH25" s="885"/>
      <c r="AI25" s="885"/>
    </row>
    <row r="26" spans="1:35" ht="15" customHeight="1">
      <c r="A26" s="1165"/>
      <c r="B26" s="1165"/>
      <c r="C26" s="1030"/>
      <c r="D26" s="1030"/>
      <c r="E26" s="1030"/>
      <c r="F26" s="1030"/>
      <c r="G26" s="1030"/>
      <c r="H26" s="1030"/>
      <c r="I26" s="1030"/>
      <c r="J26" s="1030"/>
      <c r="K26" s="1030"/>
      <c r="L26" s="1030"/>
      <c r="M26" s="1030"/>
      <c r="N26" s="1030"/>
      <c r="O26" s="885"/>
      <c r="P26" s="885"/>
      <c r="Q26" s="885"/>
      <c r="R26" s="885"/>
      <c r="S26" s="885"/>
      <c r="T26" s="885"/>
      <c r="U26" s="885"/>
      <c r="V26" s="885"/>
      <c r="W26" s="885"/>
      <c r="X26" s="885"/>
      <c r="Y26" s="885"/>
      <c r="Z26" s="885"/>
      <c r="AA26" s="885"/>
      <c r="AB26" s="885"/>
      <c r="AC26" s="885"/>
      <c r="AD26" s="885"/>
      <c r="AE26" s="885"/>
      <c r="AF26" s="885"/>
      <c r="AG26" s="885"/>
      <c r="AH26" s="885"/>
      <c r="AI26" s="885"/>
    </row>
    <row r="27" spans="1:35" ht="15" customHeight="1">
      <c r="A27" s="1165"/>
      <c r="B27" s="1165"/>
      <c r="C27" s="1030"/>
      <c r="D27" s="1030"/>
      <c r="E27" s="1030"/>
      <c r="F27" s="1030"/>
      <c r="G27" s="1030" t="s">
        <v>580</v>
      </c>
      <c r="H27" s="1030"/>
      <c r="I27" s="1030"/>
      <c r="J27" s="1030"/>
      <c r="K27" s="1030"/>
      <c r="L27" s="1030"/>
      <c r="M27" s="1030"/>
      <c r="N27" s="1030"/>
      <c r="O27" s="885"/>
      <c r="P27" s="885"/>
      <c r="Q27" s="885"/>
      <c r="R27" s="885"/>
      <c r="S27" s="885"/>
      <c r="T27" s="885"/>
      <c r="U27" s="885"/>
      <c r="V27" s="885"/>
      <c r="W27" s="885"/>
      <c r="X27" s="885"/>
      <c r="Y27" s="885"/>
      <c r="Z27" s="885"/>
      <c r="AA27" s="885"/>
      <c r="AB27" s="885"/>
      <c r="AC27" s="885"/>
      <c r="AD27" s="885"/>
      <c r="AE27" s="885"/>
      <c r="AF27" s="885"/>
      <c r="AG27" s="885"/>
      <c r="AH27" s="885"/>
      <c r="AI27" s="885"/>
    </row>
    <row r="28" spans="1:35" ht="15" customHeight="1">
      <c r="A28" s="1165"/>
      <c r="B28" s="1165"/>
      <c r="C28" s="1030"/>
      <c r="D28" s="1030"/>
      <c r="E28" s="1030"/>
      <c r="F28" s="1030"/>
      <c r="G28" s="1030"/>
      <c r="H28" s="1030"/>
      <c r="I28" s="1030"/>
      <c r="J28" s="1030"/>
      <c r="K28" s="1030"/>
      <c r="L28" s="1030"/>
      <c r="M28" s="1030"/>
      <c r="N28" s="1030"/>
      <c r="O28" s="885"/>
      <c r="P28" s="885"/>
      <c r="Q28" s="885"/>
      <c r="R28" s="885"/>
      <c r="S28" s="885"/>
      <c r="T28" s="885"/>
      <c r="U28" s="885"/>
      <c r="V28" s="885"/>
      <c r="W28" s="885"/>
      <c r="X28" s="885"/>
      <c r="Y28" s="885"/>
      <c r="Z28" s="885"/>
      <c r="AA28" s="885"/>
      <c r="AB28" s="885"/>
      <c r="AC28" s="885"/>
      <c r="AD28" s="885"/>
      <c r="AE28" s="885"/>
      <c r="AF28" s="885"/>
      <c r="AG28" s="885"/>
      <c r="AH28" s="885"/>
      <c r="AI28" s="885"/>
    </row>
    <row r="29" spans="1:35" ht="15" customHeight="1">
      <c r="A29" s="1165"/>
      <c r="B29" s="1165"/>
      <c r="C29" s="1030"/>
      <c r="D29" s="1030"/>
      <c r="E29" s="1030"/>
      <c r="F29" s="1030"/>
      <c r="G29" s="1030" t="s">
        <v>579</v>
      </c>
      <c r="H29" s="1030"/>
      <c r="I29" s="1030"/>
      <c r="J29" s="1030"/>
      <c r="K29" s="1030"/>
      <c r="L29" s="1030"/>
      <c r="M29" s="1030"/>
      <c r="N29" s="1030"/>
      <c r="O29" s="885"/>
      <c r="P29" s="885"/>
      <c r="Q29" s="885"/>
      <c r="R29" s="885"/>
      <c r="S29" s="885"/>
      <c r="T29" s="885"/>
      <c r="U29" s="885"/>
      <c r="V29" s="885"/>
      <c r="W29" s="885"/>
      <c r="X29" s="885"/>
      <c r="Y29" s="885"/>
      <c r="Z29" s="885"/>
      <c r="AA29" s="885"/>
      <c r="AB29" s="885"/>
      <c r="AC29" s="885"/>
      <c r="AD29" s="885"/>
      <c r="AE29" s="885"/>
      <c r="AF29" s="885"/>
      <c r="AG29" s="885"/>
      <c r="AH29" s="885"/>
      <c r="AI29" s="885"/>
    </row>
    <row r="30" spans="1:35" ht="15" customHeight="1">
      <c r="A30" s="1165"/>
      <c r="B30" s="1165"/>
      <c r="C30" s="1030"/>
      <c r="D30" s="1030"/>
      <c r="E30" s="1030"/>
      <c r="F30" s="1030"/>
      <c r="G30" s="1030"/>
      <c r="H30" s="1030"/>
      <c r="I30" s="1030"/>
      <c r="J30" s="1030"/>
      <c r="K30" s="1030"/>
      <c r="L30" s="1030"/>
      <c r="M30" s="1030"/>
      <c r="N30" s="1030"/>
      <c r="O30" s="885"/>
      <c r="P30" s="885"/>
      <c r="Q30" s="885"/>
      <c r="R30" s="885"/>
      <c r="S30" s="885"/>
      <c r="T30" s="885"/>
      <c r="U30" s="885"/>
      <c r="V30" s="885"/>
      <c r="W30" s="885"/>
      <c r="X30" s="885"/>
      <c r="Y30" s="885"/>
      <c r="Z30" s="885"/>
      <c r="AA30" s="885"/>
      <c r="AB30" s="885"/>
      <c r="AC30" s="885"/>
      <c r="AD30" s="885"/>
      <c r="AE30" s="885"/>
      <c r="AF30" s="885"/>
      <c r="AG30" s="885"/>
      <c r="AH30" s="885"/>
      <c r="AI30" s="885"/>
    </row>
    <row r="31" spans="1:35" ht="15" customHeight="1">
      <c r="A31" s="1165"/>
      <c r="B31" s="1165"/>
      <c r="C31" s="1162" t="s">
        <v>578</v>
      </c>
      <c r="D31" s="1162"/>
      <c r="E31" s="1162"/>
      <c r="F31" s="1162"/>
      <c r="G31" s="1152" t="s">
        <v>577</v>
      </c>
      <c r="H31" s="1153"/>
      <c r="I31" s="1153"/>
      <c r="J31" s="1153"/>
      <c r="K31" s="1153"/>
      <c r="L31" s="1153"/>
      <c r="M31" s="1153"/>
      <c r="N31" s="1154"/>
      <c r="O31" s="1123"/>
      <c r="P31" s="1029"/>
      <c r="Q31" s="1029"/>
      <c r="R31" s="1029"/>
      <c r="S31" s="1029"/>
      <c r="T31" s="1029"/>
      <c r="U31" s="1029"/>
      <c r="V31" s="1029"/>
      <c r="W31" s="1029"/>
      <c r="X31" s="1029"/>
      <c r="Y31" s="1029"/>
      <c r="Z31" s="1029"/>
      <c r="AA31" s="1029"/>
      <c r="AB31" s="1029"/>
      <c r="AC31" s="1029"/>
      <c r="AD31" s="1029"/>
      <c r="AE31" s="1029"/>
      <c r="AF31" s="1029"/>
      <c r="AG31" s="1029"/>
      <c r="AH31" s="1029"/>
      <c r="AI31" s="1124"/>
    </row>
    <row r="32" spans="1:35" ht="15" customHeight="1">
      <c r="A32" s="1165"/>
      <c r="B32" s="1165"/>
      <c r="C32" s="1162"/>
      <c r="D32" s="1162"/>
      <c r="E32" s="1162"/>
      <c r="F32" s="1162"/>
      <c r="G32" s="1623"/>
      <c r="H32" s="1353"/>
      <c r="I32" s="1353"/>
      <c r="J32" s="1353"/>
      <c r="K32" s="1353"/>
      <c r="L32" s="1353"/>
      <c r="M32" s="1353"/>
      <c r="N32" s="1624"/>
      <c r="O32" s="997"/>
      <c r="P32" s="998"/>
      <c r="Q32" s="998"/>
      <c r="R32" s="998"/>
      <c r="S32" s="998"/>
      <c r="T32" s="998"/>
      <c r="U32" s="998"/>
      <c r="V32" s="998"/>
      <c r="W32" s="998"/>
      <c r="X32" s="998"/>
      <c r="Y32" s="998"/>
      <c r="Z32" s="998"/>
      <c r="AA32" s="998"/>
      <c r="AB32" s="998"/>
      <c r="AC32" s="998"/>
      <c r="AD32" s="998"/>
      <c r="AE32" s="998"/>
      <c r="AF32" s="998"/>
      <c r="AG32" s="998"/>
      <c r="AH32" s="998"/>
      <c r="AI32" s="1012"/>
    </row>
    <row r="33" spans="1:35" ht="15" customHeight="1">
      <c r="A33" s="1165"/>
      <c r="B33" s="1165"/>
      <c r="C33" s="1162"/>
      <c r="D33" s="1162"/>
      <c r="E33" s="1162"/>
      <c r="F33" s="1162"/>
      <c r="G33" s="1152" t="s">
        <v>576</v>
      </c>
      <c r="H33" s="1153"/>
      <c r="I33" s="1153"/>
      <c r="J33" s="1153"/>
      <c r="K33" s="1153"/>
      <c r="L33" s="1153"/>
      <c r="M33" s="1153"/>
      <c r="N33" s="1154"/>
      <c r="O33" s="1123"/>
      <c r="P33" s="1029"/>
      <c r="Q33" s="1029"/>
      <c r="R33" s="1029"/>
      <c r="S33" s="1029"/>
      <c r="T33" s="1029"/>
      <c r="U33" s="1029"/>
      <c r="V33" s="1029"/>
      <c r="W33" s="1029"/>
      <c r="X33" s="1029"/>
      <c r="Y33" s="1029"/>
      <c r="Z33" s="1029"/>
      <c r="AA33" s="1029"/>
      <c r="AB33" s="1029"/>
      <c r="AC33" s="1029"/>
      <c r="AD33" s="1029"/>
      <c r="AE33" s="1029"/>
      <c r="AF33" s="1029"/>
      <c r="AG33" s="1029"/>
      <c r="AH33" s="1029"/>
      <c r="AI33" s="1124"/>
    </row>
    <row r="34" spans="1:35" ht="15" customHeight="1">
      <c r="A34" s="1165"/>
      <c r="B34" s="1165"/>
      <c r="C34" s="1162"/>
      <c r="D34" s="1162"/>
      <c r="E34" s="1162"/>
      <c r="F34" s="1162"/>
      <c r="G34" s="1623"/>
      <c r="H34" s="1353"/>
      <c r="I34" s="1353"/>
      <c r="J34" s="1353"/>
      <c r="K34" s="1353"/>
      <c r="L34" s="1353"/>
      <c r="M34" s="1353"/>
      <c r="N34" s="1624"/>
      <c r="O34" s="997"/>
      <c r="P34" s="998"/>
      <c r="Q34" s="998"/>
      <c r="R34" s="998"/>
      <c r="S34" s="998"/>
      <c r="T34" s="998"/>
      <c r="U34" s="998"/>
      <c r="V34" s="998"/>
      <c r="W34" s="998"/>
      <c r="X34" s="998"/>
      <c r="Y34" s="998"/>
      <c r="Z34" s="998"/>
      <c r="AA34" s="998"/>
      <c r="AB34" s="998"/>
      <c r="AC34" s="998"/>
      <c r="AD34" s="998"/>
      <c r="AE34" s="998"/>
      <c r="AF34" s="998"/>
      <c r="AG34" s="998"/>
      <c r="AH34" s="998"/>
      <c r="AI34" s="1012"/>
    </row>
    <row r="35" spans="1:35" ht="15" customHeight="1">
      <c r="A35" s="1165"/>
      <c r="B35" s="1165"/>
      <c r="C35" s="1162"/>
      <c r="D35" s="1162"/>
      <c r="E35" s="1162"/>
      <c r="F35" s="1162"/>
      <c r="G35" s="1152" t="s">
        <v>575</v>
      </c>
      <c r="H35" s="1153"/>
      <c r="I35" s="1153"/>
      <c r="J35" s="1153"/>
      <c r="K35" s="1153"/>
      <c r="L35" s="1153"/>
      <c r="M35" s="1153"/>
      <c r="N35" s="1154"/>
      <c r="O35" s="1123"/>
      <c r="P35" s="1029"/>
      <c r="Q35" s="1029"/>
      <c r="R35" s="1029"/>
      <c r="S35" s="1029"/>
      <c r="T35" s="1029"/>
      <c r="U35" s="1029"/>
      <c r="V35" s="1029"/>
      <c r="W35" s="1029"/>
      <c r="X35" s="1029"/>
      <c r="Y35" s="1029"/>
      <c r="Z35" s="1029"/>
      <c r="AA35" s="1029"/>
      <c r="AB35" s="1029"/>
      <c r="AC35" s="1029"/>
      <c r="AD35" s="1029"/>
      <c r="AE35" s="1029"/>
      <c r="AF35" s="1029"/>
      <c r="AG35" s="1029"/>
      <c r="AH35" s="1029"/>
      <c r="AI35" s="1124"/>
    </row>
    <row r="36" spans="1:35" ht="15" customHeight="1">
      <c r="A36" s="1165"/>
      <c r="B36" s="1165"/>
      <c r="C36" s="1162"/>
      <c r="D36" s="1162"/>
      <c r="E36" s="1162"/>
      <c r="F36" s="1162"/>
      <c r="G36" s="1623"/>
      <c r="H36" s="1353"/>
      <c r="I36" s="1353"/>
      <c r="J36" s="1353"/>
      <c r="K36" s="1353"/>
      <c r="L36" s="1353"/>
      <c r="M36" s="1353"/>
      <c r="N36" s="1624"/>
      <c r="O36" s="997"/>
      <c r="P36" s="998"/>
      <c r="Q36" s="998"/>
      <c r="R36" s="998"/>
      <c r="S36" s="998"/>
      <c r="T36" s="998"/>
      <c r="U36" s="998"/>
      <c r="V36" s="998"/>
      <c r="W36" s="998"/>
      <c r="X36" s="998"/>
      <c r="Y36" s="998"/>
      <c r="Z36" s="998"/>
      <c r="AA36" s="998"/>
      <c r="AB36" s="998"/>
      <c r="AC36" s="998"/>
      <c r="AD36" s="998"/>
      <c r="AE36" s="998"/>
      <c r="AF36" s="998"/>
      <c r="AG36" s="998"/>
      <c r="AH36" s="998"/>
      <c r="AI36" s="1012"/>
    </row>
    <row r="37" spans="1:35" ht="15" customHeight="1">
      <c r="A37" s="1165"/>
      <c r="B37" s="1165"/>
      <c r="C37" s="1162"/>
      <c r="D37" s="1162"/>
      <c r="E37" s="1162"/>
      <c r="F37" s="1162"/>
      <c r="G37" s="1152" t="s">
        <v>574</v>
      </c>
      <c r="H37" s="1153"/>
      <c r="I37" s="1153"/>
      <c r="J37" s="1153"/>
      <c r="K37" s="1153"/>
      <c r="L37" s="1153"/>
      <c r="M37" s="1153"/>
      <c r="N37" s="1154"/>
      <c r="O37" s="1123"/>
      <c r="P37" s="1029"/>
      <c r="Q37" s="1029"/>
      <c r="R37" s="1029"/>
      <c r="S37" s="1029"/>
      <c r="T37" s="1029"/>
      <c r="U37" s="1029"/>
      <c r="V37" s="1029"/>
      <c r="W37" s="1029"/>
      <c r="X37" s="1029"/>
      <c r="Y37" s="1029"/>
      <c r="Z37" s="1029"/>
      <c r="AA37" s="1029"/>
      <c r="AB37" s="1029"/>
      <c r="AC37" s="1029"/>
      <c r="AD37" s="1029"/>
      <c r="AE37" s="1029"/>
      <c r="AF37" s="1029"/>
      <c r="AG37" s="1029"/>
      <c r="AH37" s="1029"/>
      <c r="AI37" s="1124"/>
    </row>
    <row r="38" spans="1:35" ht="15" customHeight="1">
      <c r="A38" s="1165"/>
      <c r="B38" s="1165"/>
      <c r="C38" s="1162"/>
      <c r="D38" s="1162"/>
      <c r="E38" s="1162"/>
      <c r="F38" s="1162"/>
      <c r="G38" s="1623"/>
      <c r="H38" s="1353"/>
      <c r="I38" s="1353"/>
      <c r="J38" s="1353"/>
      <c r="K38" s="1353"/>
      <c r="L38" s="1353"/>
      <c r="M38" s="1353"/>
      <c r="N38" s="1624"/>
      <c r="O38" s="997"/>
      <c r="P38" s="998"/>
      <c r="Q38" s="998"/>
      <c r="R38" s="998"/>
      <c r="S38" s="998"/>
      <c r="T38" s="998"/>
      <c r="U38" s="998"/>
      <c r="V38" s="998"/>
      <c r="W38" s="998"/>
      <c r="X38" s="998"/>
      <c r="Y38" s="998"/>
      <c r="Z38" s="998"/>
      <c r="AA38" s="998"/>
      <c r="AB38" s="998"/>
      <c r="AC38" s="998"/>
      <c r="AD38" s="998"/>
      <c r="AE38" s="998"/>
      <c r="AF38" s="998"/>
      <c r="AG38" s="998"/>
      <c r="AH38" s="998"/>
      <c r="AI38" s="1012"/>
    </row>
    <row r="39" spans="1:35" ht="15" customHeight="1">
      <c r="A39" s="1165"/>
      <c r="B39" s="1165"/>
      <c r="C39" s="1162"/>
      <c r="D39" s="1162"/>
      <c r="E39" s="1162"/>
      <c r="F39" s="1162"/>
      <c r="G39" s="1152" t="s">
        <v>573</v>
      </c>
      <c r="H39" s="1153"/>
      <c r="I39" s="1153"/>
      <c r="J39" s="1153"/>
      <c r="K39" s="1153"/>
      <c r="L39" s="1153"/>
      <c r="M39" s="1153"/>
      <c r="N39" s="1154"/>
      <c r="O39" s="1123"/>
      <c r="P39" s="1029"/>
      <c r="Q39" s="1029"/>
      <c r="R39" s="1029"/>
      <c r="S39" s="1029"/>
      <c r="T39" s="1029"/>
      <c r="U39" s="1029"/>
      <c r="V39" s="1029"/>
      <c r="W39" s="1029"/>
      <c r="X39" s="1029"/>
      <c r="Y39" s="1029"/>
      <c r="Z39" s="1029"/>
      <c r="AA39" s="1029"/>
      <c r="AB39" s="1029"/>
      <c r="AC39" s="1029"/>
      <c r="AD39" s="1029"/>
      <c r="AE39" s="1029"/>
      <c r="AF39" s="1029"/>
      <c r="AG39" s="1029"/>
      <c r="AH39" s="1029"/>
      <c r="AI39" s="1124"/>
    </row>
    <row r="40" spans="1:35" ht="15" customHeight="1">
      <c r="A40" s="1165"/>
      <c r="B40" s="1165"/>
      <c r="C40" s="1162"/>
      <c r="D40" s="1162"/>
      <c r="E40" s="1162"/>
      <c r="F40" s="1162"/>
      <c r="G40" s="1623"/>
      <c r="H40" s="1353"/>
      <c r="I40" s="1353"/>
      <c r="J40" s="1353"/>
      <c r="K40" s="1353"/>
      <c r="L40" s="1353"/>
      <c r="M40" s="1353"/>
      <c r="N40" s="1624"/>
      <c r="O40" s="997"/>
      <c r="P40" s="998"/>
      <c r="Q40" s="998"/>
      <c r="R40" s="998"/>
      <c r="S40" s="998"/>
      <c r="T40" s="998"/>
      <c r="U40" s="998"/>
      <c r="V40" s="998"/>
      <c r="W40" s="998"/>
      <c r="X40" s="998"/>
      <c r="Y40" s="998"/>
      <c r="Z40" s="998"/>
      <c r="AA40" s="998"/>
      <c r="AB40" s="998"/>
      <c r="AC40" s="998"/>
      <c r="AD40" s="998"/>
      <c r="AE40" s="998"/>
      <c r="AF40" s="998"/>
      <c r="AG40" s="998"/>
      <c r="AH40" s="998"/>
      <c r="AI40" s="1012"/>
    </row>
    <row r="41" spans="1:35" ht="15" customHeight="1">
      <c r="A41" s="1165"/>
      <c r="B41" s="1165"/>
      <c r="C41" s="1162"/>
      <c r="D41" s="1162"/>
      <c r="E41" s="1162"/>
      <c r="F41" s="1162"/>
      <c r="G41" s="1164" t="s">
        <v>572</v>
      </c>
      <c r="H41" s="1164"/>
      <c r="I41" s="1164"/>
      <c r="J41" s="1164"/>
      <c r="K41" s="1164"/>
      <c r="L41" s="1164"/>
      <c r="M41" s="1164"/>
      <c r="N41" s="1164"/>
      <c r="O41" s="885"/>
      <c r="P41" s="885"/>
      <c r="Q41" s="885"/>
      <c r="R41" s="885"/>
      <c r="S41" s="885"/>
      <c r="T41" s="885"/>
      <c r="U41" s="885"/>
      <c r="V41" s="885"/>
      <c r="W41" s="885"/>
      <c r="X41" s="885"/>
      <c r="Y41" s="885"/>
      <c r="Z41" s="885"/>
      <c r="AA41" s="885"/>
      <c r="AB41" s="885"/>
      <c r="AC41" s="885"/>
      <c r="AD41" s="885"/>
      <c r="AE41" s="885"/>
      <c r="AF41" s="885"/>
      <c r="AG41" s="885"/>
      <c r="AH41" s="885"/>
      <c r="AI41" s="885"/>
    </row>
    <row r="42" spans="1:35" ht="15" customHeight="1">
      <c r="A42" s="1165"/>
      <c r="B42" s="1165"/>
      <c r="C42" s="1162"/>
      <c r="D42" s="1162"/>
      <c r="E42" s="1162"/>
      <c r="F42" s="1162"/>
      <c r="G42" s="1164"/>
      <c r="H42" s="1164"/>
      <c r="I42" s="1164"/>
      <c r="J42" s="1164"/>
      <c r="K42" s="1164"/>
      <c r="L42" s="1164"/>
      <c r="M42" s="1164"/>
      <c r="N42" s="1164"/>
      <c r="O42" s="885"/>
      <c r="P42" s="885"/>
      <c r="Q42" s="885"/>
      <c r="R42" s="885"/>
      <c r="S42" s="885"/>
      <c r="T42" s="885"/>
      <c r="U42" s="885"/>
      <c r="V42" s="885"/>
      <c r="W42" s="885"/>
      <c r="X42" s="885"/>
      <c r="Y42" s="885"/>
      <c r="Z42" s="885"/>
      <c r="AA42" s="885"/>
      <c r="AB42" s="885"/>
      <c r="AC42" s="885"/>
      <c r="AD42" s="885"/>
      <c r="AE42" s="885"/>
      <c r="AF42" s="885"/>
      <c r="AG42" s="885"/>
      <c r="AH42" s="885"/>
      <c r="AI42" s="885"/>
    </row>
    <row r="43" spans="1:35" ht="15" customHeight="1">
      <c r="A43" s="2511" t="s">
        <v>571</v>
      </c>
      <c r="B43" s="2511"/>
      <c r="C43" s="1030" t="s">
        <v>570</v>
      </c>
      <c r="D43" s="1030"/>
      <c r="E43" s="1030"/>
      <c r="F43" s="1030"/>
      <c r="G43" s="1162" t="s">
        <v>569</v>
      </c>
      <c r="H43" s="1162"/>
      <c r="I43" s="1162"/>
      <c r="J43" s="1162"/>
      <c r="K43" s="1162"/>
      <c r="L43" s="1162"/>
      <c r="M43" s="1162"/>
      <c r="N43" s="1162"/>
      <c r="O43" s="1029"/>
      <c r="P43" s="1029"/>
      <c r="Q43" s="1029"/>
      <c r="R43" s="1029"/>
      <c r="S43" s="1029"/>
      <c r="T43" s="1029"/>
      <c r="U43" s="1029"/>
      <c r="V43" s="1029"/>
      <c r="W43" s="1029"/>
      <c r="X43" s="1029"/>
      <c r="Y43" s="1029"/>
      <c r="Z43" s="1029"/>
      <c r="AA43" s="1029"/>
      <c r="AB43" s="1029"/>
      <c r="AC43" s="1029"/>
      <c r="AD43" s="1029"/>
      <c r="AE43" s="1029"/>
      <c r="AF43" s="1029"/>
      <c r="AG43" s="1029"/>
      <c r="AH43" s="1029"/>
      <c r="AI43" s="1124"/>
    </row>
    <row r="44" spans="1:35" ht="15" customHeight="1">
      <c r="A44" s="2511"/>
      <c r="B44" s="2511"/>
      <c r="C44" s="1030"/>
      <c r="D44" s="1030"/>
      <c r="E44" s="1030"/>
      <c r="F44" s="1030"/>
      <c r="G44" s="1162"/>
      <c r="H44" s="1162"/>
      <c r="I44" s="1162"/>
      <c r="J44" s="1162"/>
      <c r="K44" s="1162"/>
      <c r="L44" s="1162"/>
      <c r="M44" s="1162"/>
      <c r="N44" s="1162"/>
      <c r="O44" s="998"/>
      <c r="P44" s="998"/>
      <c r="Q44" s="998"/>
      <c r="R44" s="998"/>
      <c r="S44" s="998"/>
      <c r="T44" s="998"/>
      <c r="U44" s="998"/>
      <c r="V44" s="998"/>
      <c r="W44" s="998"/>
      <c r="X44" s="998"/>
      <c r="Y44" s="998"/>
      <c r="Z44" s="998"/>
      <c r="AA44" s="998"/>
      <c r="AB44" s="998"/>
      <c r="AC44" s="998"/>
      <c r="AD44" s="998"/>
      <c r="AE44" s="998"/>
      <c r="AF44" s="998"/>
      <c r="AG44" s="998"/>
      <c r="AH44" s="998"/>
      <c r="AI44" s="1012"/>
    </row>
    <row r="45" spans="1:35" ht="15" customHeight="1">
      <c r="A45" s="2511"/>
      <c r="B45" s="2511"/>
      <c r="C45" s="1030"/>
      <c r="D45" s="1030"/>
      <c r="E45" s="1030"/>
      <c r="F45" s="1030"/>
      <c r="G45" s="1162" t="s">
        <v>568</v>
      </c>
      <c r="H45" s="1162"/>
      <c r="I45" s="1162"/>
      <c r="J45" s="1162"/>
      <c r="K45" s="1162"/>
      <c r="L45" s="1162"/>
      <c r="M45" s="1162"/>
      <c r="N45" s="1162"/>
      <c r="O45" s="1029"/>
      <c r="P45" s="1029"/>
      <c r="Q45" s="1029"/>
      <c r="R45" s="1029"/>
      <c r="S45" s="1029"/>
      <c r="T45" s="1029"/>
      <c r="U45" s="1029"/>
      <c r="V45" s="1029"/>
      <c r="W45" s="1029"/>
      <c r="X45" s="1029"/>
      <c r="Y45" s="1029"/>
      <c r="Z45" s="1029"/>
      <c r="AA45" s="1029"/>
      <c r="AB45" s="1029"/>
      <c r="AC45" s="1029"/>
      <c r="AD45" s="1029"/>
      <c r="AE45" s="1029"/>
      <c r="AF45" s="1029"/>
      <c r="AG45" s="1029"/>
      <c r="AH45" s="1029"/>
      <c r="AI45" s="1124"/>
    </row>
    <row r="46" spans="1:35" ht="15" customHeight="1">
      <c r="A46" s="2511"/>
      <c r="B46" s="2511"/>
      <c r="C46" s="1030"/>
      <c r="D46" s="1030"/>
      <c r="E46" s="1030"/>
      <c r="F46" s="1030"/>
      <c r="G46" s="1162"/>
      <c r="H46" s="1162"/>
      <c r="I46" s="1162"/>
      <c r="J46" s="1162"/>
      <c r="K46" s="1162"/>
      <c r="L46" s="1162"/>
      <c r="M46" s="1162"/>
      <c r="N46" s="1162"/>
      <c r="O46" s="998"/>
      <c r="P46" s="998"/>
      <c r="Q46" s="998"/>
      <c r="R46" s="998"/>
      <c r="S46" s="998"/>
      <c r="T46" s="998"/>
      <c r="U46" s="998"/>
      <c r="V46" s="998"/>
      <c r="W46" s="998"/>
      <c r="X46" s="998"/>
      <c r="Y46" s="998"/>
      <c r="Z46" s="998"/>
      <c r="AA46" s="998"/>
      <c r="AB46" s="998"/>
      <c r="AC46" s="998"/>
      <c r="AD46" s="998"/>
      <c r="AE46" s="998"/>
      <c r="AF46" s="998"/>
      <c r="AG46" s="998"/>
      <c r="AH46" s="998"/>
      <c r="AI46" s="1012"/>
    </row>
    <row r="47" spans="1:35" ht="15" customHeight="1">
      <c r="A47" s="2511"/>
      <c r="B47" s="2511"/>
      <c r="C47" s="1162" t="s">
        <v>567</v>
      </c>
      <c r="D47" s="1162"/>
      <c r="E47" s="1162"/>
      <c r="F47" s="1162"/>
      <c r="G47" s="1162" t="s">
        <v>566</v>
      </c>
      <c r="H47" s="1162"/>
      <c r="I47" s="1162"/>
      <c r="J47" s="1162"/>
      <c r="K47" s="1162"/>
      <c r="L47" s="1162"/>
      <c r="M47" s="1162"/>
      <c r="N47" s="1162"/>
      <c r="O47" s="1167"/>
      <c r="P47" s="1350"/>
      <c r="Q47" s="1350"/>
      <c r="R47" s="1350"/>
      <c r="S47" s="1350"/>
      <c r="T47" s="1350"/>
      <c r="U47" s="1350"/>
      <c r="V47" s="1350"/>
      <c r="W47" s="1350"/>
      <c r="X47" s="1350"/>
      <c r="Y47" s="1350"/>
      <c r="Z47" s="1350"/>
      <c r="AA47" s="1350"/>
      <c r="AB47" s="1350"/>
      <c r="AC47" s="1350"/>
      <c r="AD47" s="1350"/>
      <c r="AE47" s="1350"/>
      <c r="AF47" s="1350"/>
      <c r="AG47" s="1350"/>
      <c r="AH47" s="1350"/>
      <c r="AI47" s="2698"/>
    </row>
    <row r="48" spans="1:35" ht="15" customHeight="1">
      <c r="A48" s="2511"/>
      <c r="B48" s="2511"/>
      <c r="C48" s="1162"/>
      <c r="D48" s="1162"/>
      <c r="E48" s="1162"/>
      <c r="F48" s="1162"/>
      <c r="G48" s="1162"/>
      <c r="H48" s="1162"/>
      <c r="I48" s="1162"/>
      <c r="J48" s="1162"/>
      <c r="K48" s="1162"/>
      <c r="L48" s="1162"/>
      <c r="M48" s="1162"/>
      <c r="N48" s="1162"/>
      <c r="O48" s="1168"/>
      <c r="P48" s="1351"/>
      <c r="Q48" s="1351"/>
      <c r="R48" s="1351"/>
      <c r="S48" s="1351"/>
      <c r="T48" s="1351"/>
      <c r="U48" s="1351"/>
      <c r="V48" s="1351"/>
      <c r="W48" s="1351"/>
      <c r="X48" s="1351"/>
      <c r="Y48" s="1351"/>
      <c r="Z48" s="1351"/>
      <c r="AA48" s="1351"/>
      <c r="AB48" s="1351"/>
      <c r="AC48" s="1351"/>
      <c r="AD48" s="1351"/>
      <c r="AE48" s="1351"/>
      <c r="AF48" s="1351"/>
      <c r="AG48" s="1351"/>
      <c r="AH48" s="1351"/>
      <c r="AI48" s="2699"/>
    </row>
    <row r="49" spans="1:35" ht="15" customHeight="1">
      <c r="A49" s="2511"/>
      <c r="B49" s="2511"/>
      <c r="C49" s="1162"/>
      <c r="D49" s="1162"/>
      <c r="E49" s="1162"/>
      <c r="F49" s="1162"/>
      <c r="G49" s="1162"/>
      <c r="H49" s="1162"/>
      <c r="I49" s="1162"/>
      <c r="J49" s="1162"/>
      <c r="K49" s="1162"/>
      <c r="L49" s="1162"/>
      <c r="M49" s="1162"/>
      <c r="N49" s="1162"/>
      <c r="O49" s="1168"/>
      <c r="P49" s="1351"/>
      <c r="Q49" s="1351"/>
      <c r="R49" s="1351"/>
      <c r="S49" s="1351"/>
      <c r="T49" s="1351"/>
      <c r="U49" s="1351"/>
      <c r="V49" s="1351"/>
      <c r="W49" s="1351"/>
      <c r="X49" s="1351"/>
      <c r="Y49" s="1351"/>
      <c r="Z49" s="1351"/>
      <c r="AA49" s="1351"/>
      <c r="AB49" s="1351"/>
      <c r="AC49" s="1351"/>
      <c r="AD49" s="1351"/>
      <c r="AE49" s="1351"/>
      <c r="AF49" s="1351"/>
      <c r="AG49" s="1351"/>
      <c r="AH49" s="1351"/>
      <c r="AI49" s="2699"/>
    </row>
    <row r="50" spans="1:35" ht="15" customHeight="1">
      <c r="A50" s="2511"/>
      <c r="B50" s="2511"/>
      <c r="C50" s="1162"/>
      <c r="D50" s="1162"/>
      <c r="E50" s="1162"/>
      <c r="F50" s="1162"/>
      <c r="G50" s="1162"/>
      <c r="H50" s="1162"/>
      <c r="I50" s="1162"/>
      <c r="J50" s="1162"/>
      <c r="K50" s="1162"/>
      <c r="L50" s="1162"/>
      <c r="M50" s="1162"/>
      <c r="N50" s="1162"/>
      <c r="O50" s="1168"/>
      <c r="P50" s="1351"/>
      <c r="Q50" s="1351"/>
      <c r="R50" s="1351"/>
      <c r="S50" s="1351"/>
      <c r="T50" s="1351"/>
      <c r="U50" s="1351"/>
      <c r="V50" s="1351"/>
      <c r="W50" s="1351"/>
      <c r="X50" s="1351"/>
      <c r="Y50" s="1351"/>
      <c r="Z50" s="1351"/>
      <c r="AA50" s="1351"/>
      <c r="AB50" s="1351"/>
      <c r="AC50" s="1351"/>
      <c r="AD50" s="1351"/>
      <c r="AE50" s="1351"/>
      <c r="AF50" s="1351"/>
      <c r="AG50" s="1351"/>
      <c r="AH50" s="1351"/>
      <c r="AI50" s="2699"/>
    </row>
    <row r="51" spans="1:35" ht="15" customHeight="1">
      <c r="A51" s="2511"/>
      <c r="B51" s="2511"/>
      <c r="C51" s="1162"/>
      <c r="D51" s="1162"/>
      <c r="E51" s="1162"/>
      <c r="F51" s="1162"/>
      <c r="G51" s="1162"/>
      <c r="H51" s="1162"/>
      <c r="I51" s="1162"/>
      <c r="J51" s="1162"/>
      <c r="K51" s="1162"/>
      <c r="L51" s="1162"/>
      <c r="M51" s="1162"/>
      <c r="N51" s="1162"/>
      <c r="O51" s="1169"/>
      <c r="P51" s="1352"/>
      <c r="Q51" s="1352"/>
      <c r="R51" s="1352"/>
      <c r="S51" s="1352"/>
      <c r="T51" s="1352"/>
      <c r="U51" s="1352"/>
      <c r="V51" s="1352"/>
      <c r="W51" s="1352"/>
      <c r="X51" s="1352"/>
      <c r="Y51" s="1352"/>
      <c r="Z51" s="1352"/>
      <c r="AA51" s="1352"/>
      <c r="AB51" s="1352"/>
      <c r="AC51" s="1352"/>
      <c r="AD51" s="1352"/>
      <c r="AE51" s="1352"/>
      <c r="AF51" s="1352"/>
      <c r="AG51" s="1352"/>
      <c r="AH51" s="1352"/>
      <c r="AI51" s="2182"/>
    </row>
    <row r="52" spans="1:35" ht="15" customHeight="1">
      <c r="A52" s="2511"/>
      <c r="B52" s="2511"/>
      <c r="C52" s="1162"/>
      <c r="D52" s="1162"/>
      <c r="E52" s="1162"/>
      <c r="F52" s="1162"/>
      <c r="G52" s="1162" t="s">
        <v>565</v>
      </c>
      <c r="H52" s="1162"/>
      <c r="I52" s="1162"/>
      <c r="J52" s="1162"/>
      <c r="K52" s="1162"/>
      <c r="L52" s="1162"/>
      <c r="M52" s="1162"/>
      <c r="N52" s="1162"/>
      <c r="O52" s="1168"/>
      <c r="P52" s="2684"/>
      <c r="Q52" s="2684"/>
      <c r="R52" s="2684"/>
      <c r="S52" s="2684"/>
      <c r="T52" s="2684"/>
      <c r="U52" s="2684"/>
      <c r="V52" s="2684"/>
      <c r="W52" s="2684"/>
      <c r="X52" s="2684"/>
      <c r="Y52" s="2684"/>
      <c r="Z52" s="2684"/>
      <c r="AA52" s="2684"/>
      <c r="AB52" s="2684"/>
      <c r="AC52" s="2684"/>
      <c r="AD52" s="2684"/>
      <c r="AE52" s="2684"/>
      <c r="AF52" s="2684"/>
      <c r="AG52" s="2684"/>
      <c r="AH52" s="2684"/>
      <c r="AI52" s="1313"/>
    </row>
    <row r="53" spans="1:35" ht="15" customHeight="1">
      <c r="A53" s="2511"/>
      <c r="B53" s="2511"/>
      <c r="C53" s="1162"/>
      <c r="D53" s="1162"/>
      <c r="E53" s="1162"/>
      <c r="F53" s="1162"/>
      <c r="G53" s="1162"/>
      <c r="H53" s="1162"/>
      <c r="I53" s="1162"/>
      <c r="J53" s="1162"/>
      <c r="K53" s="1162"/>
      <c r="L53" s="1162"/>
      <c r="M53" s="1162"/>
      <c r="N53" s="1162"/>
      <c r="O53" s="1169"/>
      <c r="P53" s="2529"/>
      <c r="Q53" s="2529"/>
      <c r="R53" s="2529"/>
      <c r="S53" s="2529"/>
      <c r="T53" s="2529"/>
      <c r="U53" s="2529"/>
      <c r="V53" s="2529"/>
      <c r="W53" s="2529"/>
      <c r="X53" s="2529"/>
      <c r="Y53" s="2529"/>
      <c r="Z53" s="2529"/>
      <c r="AA53" s="2529"/>
      <c r="AB53" s="2529"/>
      <c r="AC53" s="2529"/>
      <c r="AD53" s="2529"/>
      <c r="AE53" s="2529"/>
      <c r="AF53" s="2529"/>
      <c r="AG53" s="2529"/>
      <c r="AH53" s="2529"/>
      <c r="AI53" s="1314"/>
    </row>
    <row r="54" spans="1:35" ht="15" customHeight="1">
      <c r="A54" s="898">
        <v>26</v>
      </c>
      <c r="B54" s="898"/>
      <c r="C54" s="898"/>
      <c r="D54" s="898"/>
      <c r="E54" s="898"/>
      <c r="F54" s="898"/>
      <c r="G54" s="898"/>
      <c r="H54" s="898"/>
      <c r="I54" s="898"/>
      <c r="J54" s="898"/>
      <c r="K54" s="898"/>
      <c r="L54" s="898"/>
      <c r="M54" s="898"/>
      <c r="N54" s="898"/>
      <c r="O54" s="898"/>
      <c r="P54" s="898"/>
      <c r="Q54" s="898"/>
      <c r="R54" s="898"/>
      <c r="S54" s="898"/>
      <c r="T54" s="898"/>
      <c r="U54" s="898"/>
      <c r="V54" s="898"/>
      <c r="W54" s="898"/>
      <c r="X54" s="898"/>
      <c r="Y54" s="898"/>
      <c r="Z54" s="898"/>
      <c r="AA54" s="898"/>
      <c r="AB54" s="898"/>
      <c r="AC54" s="898"/>
      <c r="AD54" s="898"/>
      <c r="AE54" s="898"/>
      <c r="AF54" s="898"/>
      <c r="AG54" s="898"/>
      <c r="AH54" s="898"/>
      <c r="AI54" s="898"/>
    </row>
    <row r="55" spans="1:35" ht="1.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row>
    <row r="56" spans="1:35" ht="15" customHeight="1">
      <c r="A56" s="2680" t="s">
        <v>564</v>
      </c>
      <c r="B56" s="1255"/>
      <c r="C56" s="1255"/>
      <c r="D56" s="1255"/>
      <c r="E56" s="1255"/>
      <c r="F56" s="1255"/>
      <c r="G56" s="1255"/>
      <c r="H56" s="1255"/>
      <c r="I56" s="1255"/>
      <c r="J56" s="1255"/>
      <c r="K56" s="1255"/>
      <c r="L56" s="1255"/>
      <c r="M56" s="1255"/>
      <c r="N56" s="1255"/>
      <c r="O56" s="1255"/>
      <c r="P56" s="1255"/>
      <c r="Q56" s="1255"/>
      <c r="R56" s="1255"/>
      <c r="S56" s="1255"/>
      <c r="T56" s="1255"/>
      <c r="U56" s="1255"/>
      <c r="V56" s="1255"/>
      <c r="W56" s="1255"/>
      <c r="X56" s="1255"/>
      <c r="Y56" s="1255"/>
      <c r="Z56" s="1255"/>
      <c r="AA56" s="1255"/>
      <c r="AB56" s="1255"/>
      <c r="AC56" s="1255"/>
      <c r="AD56" s="1255"/>
      <c r="AE56" s="1255"/>
      <c r="AF56" s="1255"/>
      <c r="AG56" s="1255"/>
      <c r="AH56" s="1255"/>
      <c r="AI56" s="1255"/>
    </row>
    <row r="57" spans="1:35" ht="15" customHeight="1">
      <c r="A57" s="1255"/>
      <c r="B57" s="1255"/>
      <c r="C57" s="1255"/>
      <c r="D57" s="1255"/>
      <c r="E57" s="1255"/>
      <c r="F57" s="1255"/>
      <c r="G57" s="1255"/>
      <c r="H57" s="1255"/>
      <c r="I57" s="1255"/>
      <c r="J57" s="1255"/>
      <c r="K57" s="1255"/>
      <c r="L57" s="1255"/>
      <c r="M57" s="1255"/>
      <c r="N57" s="1255"/>
      <c r="O57" s="1255"/>
      <c r="P57" s="1255"/>
      <c r="Q57" s="1255"/>
      <c r="R57" s="1255"/>
      <c r="S57" s="1255"/>
      <c r="T57" s="1255"/>
      <c r="U57" s="1255"/>
      <c r="V57" s="1255"/>
      <c r="W57" s="1255"/>
      <c r="X57" s="1255"/>
      <c r="Y57" s="1255"/>
      <c r="Z57" s="1255"/>
      <c r="AA57" s="1255"/>
      <c r="AB57" s="1255"/>
      <c r="AC57" s="1255"/>
      <c r="AD57" s="1255"/>
      <c r="AE57" s="1255"/>
      <c r="AF57" s="1255"/>
      <c r="AG57" s="1255"/>
      <c r="AH57" s="1255"/>
      <c r="AI57" s="1255"/>
    </row>
    <row r="58" spans="1:35" s="2686" customFormat="1" ht="13.5" customHeight="1">
      <c r="A58" s="2686" t="s">
        <v>563</v>
      </c>
    </row>
    <row r="59" spans="1:35" s="2686" customFormat="1" ht="13.5" customHeight="1"/>
    <row r="60" spans="1:35" ht="15" customHeight="1">
      <c r="A60" s="33"/>
      <c r="B60" s="2694" t="s">
        <v>562</v>
      </c>
      <c r="C60" s="2694"/>
      <c r="D60" s="2694"/>
      <c r="E60" s="2694"/>
      <c r="F60" s="2694"/>
      <c r="G60" s="2694"/>
      <c r="H60" s="2695"/>
      <c r="I60" s="2695"/>
      <c r="J60" s="2695"/>
      <c r="K60" s="2695"/>
      <c r="L60" s="2695"/>
      <c r="M60" s="2695"/>
      <c r="N60" s="2695"/>
      <c r="O60" s="2695"/>
      <c r="P60" s="2696" t="s">
        <v>561</v>
      </c>
      <c r="Q60" s="2696"/>
      <c r="R60" s="2696"/>
      <c r="S60" s="2696"/>
      <c r="T60" s="2696"/>
      <c r="U60" s="2696"/>
      <c r="V60" s="2697"/>
      <c r="W60" s="2697"/>
      <c r="X60" s="2697"/>
      <c r="Y60" s="2697"/>
      <c r="Z60" s="2697"/>
      <c r="AA60" s="2697"/>
      <c r="AB60" s="2697"/>
      <c r="AC60" s="2697"/>
      <c r="AD60" s="2697"/>
      <c r="AE60" s="2697"/>
      <c r="AF60" s="2697"/>
      <c r="AG60" s="2697"/>
      <c r="AH60" s="2697"/>
      <c r="AI60" s="226"/>
    </row>
    <row r="61" spans="1:35" ht="15" customHeight="1">
      <c r="A61" s="33"/>
      <c r="B61" s="2694"/>
      <c r="C61" s="2694"/>
      <c r="D61" s="2694"/>
      <c r="E61" s="2694"/>
      <c r="F61" s="2694"/>
      <c r="G61" s="2694"/>
      <c r="H61" s="2695"/>
      <c r="I61" s="2695"/>
      <c r="J61" s="2695"/>
      <c r="K61" s="2695"/>
      <c r="L61" s="2695"/>
      <c r="M61" s="2695"/>
      <c r="N61" s="2695"/>
      <c r="O61" s="2695"/>
      <c r="P61" s="2696"/>
      <c r="Q61" s="2696"/>
      <c r="R61" s="2696"/>
      <c r="S61" s="2696"/>
      <c r="T61" s="2696"/>
      <c r="U61" s="2696"/>
      <c r="V61" s="2697"/>
      <c r="W61" s="2697"/>
      <c r="X61" s="2697"/>
      <c r="Y61" s="2697"/>
      <c r="Z61" s="2697"/>
      <c r="AA61" s="2697"/>
      <c r="AB61" s="2697"/>
      <c r="AC61" s="2697"/>
      <c r="AD61" s="2697"/>
      <c r="AE61" s="2697"/>
      <c r="AF61" s="2697"/>
      <c r="AG61" s="2697"/>
      <c r="AH61" s="2697"/>
      <c r="AI61" s="226"/>
    </row>
    <row r="62" spans="1:35" ht="15" customHeight="1">
      <c r="A62" s="2685" t="s">
        <v>560</v>
      </c>
      <c r="B62" s="2685"/>
      <c r="C62" s="2685"/>
      <c r="D62" s="2685"/>
      <c r="E62" s="2685"/>
      <c r="F62" s="2685"/>
      <c r="G62" s="2685"/>
      <c r="H62" s="2685"/>
      <c r="I62" s="2686" t="s">
        <v>722</v>
      </c>
      <c r="J62" s="2686"/>
      <c r="K62" s="2686"/>
      <c r="L62" s="2686"/>
      <c r="M62" s="2686"/>
      <c r="N62" s="2686"/>
      <c r="O62" s="2686"/>
      <c r="P62" s="2686"/>
      <c r="Q62" s="2686"/>
      <c r="R62" s="2686"/>
      <c r="S62" s="2686"/>
      <c r="T62" s="2686"/>
      <c r="U62" s="2686"/>
      <c r="V62" s="2686"/>
      <c r="W62" s="2686"/>
      <c r="X62" s="2686"/>
      <c r="Y62" s="2686"/>
      <c r="Z62" s="2686"/>
      <c r="AA62" s="2686"/>
      <c r="AB62" s="2686"/>
      <c r="AC62" s="2686"/>
      <c r="AD62" s="2686"/>
      <c r="AE62" s="2686"/>
      <c r="AF62" s="2686"/>
      <c r="AG62" s="2686"/>
      <c r="AH62" s="2686"/>
      <c r="AI62" s="2686"/>
    </row>
    <row r="63" spans="1:35" ht="15" customHeight="1" thickBot="1">
      <c r="A63" s="2685"/>
      <c r="B63" s="2685"/>
      <c r="C63" s="2685"/>
      <c r="D63" s="2685"/>
      <c r="E63" s="2685"/>
      <c r="F63" s="2685"/>
      <c r="G63" s="2685"/>
      <c r="H63" s="2685"/>
      <c r="I63" s="2686"/>
      <c r="J63" s="2686"/>
      <c r="K63" s="2686"/>
      <c r="L63" s="2686"/>
      <c r="M63" s="2686"/>
      <c r="N63" s="2686"/>
      <c r="O63" s="2686"/>
      <c r="P63" s="2686"/>
      <c r="Q63" s="2686"/>
      <c r="R63" s="2686"/>
      <c r="S63" s="2686"/>
      <c r="T63" s="2686"/>
      <c r="U63" s="2686"/>
      <c r="V63" s="2686"/>
      <c r="W63" s="2686"/>
      <c r="X63" s="2686"/>
      <c r="Y63" s="2686"/>
      <c r="Z63" s="2686"/>
      <c r="AA63" s="2686"/>
      <c r="AB63" s="2686"/>
      <c r="AC63" s="2686"/>
      <c r="AD63" s="2686"/>
      <c r="AE63" s="2686"/>
      <c r="AF63" s="2686"/>
      <c r="AG63" s="2686"/>
      <c r="AH63" s="2686"/>
      <c r="AI63" s="2686"/>
    </row>
    <row r="64" spans="1:35" ht="15" customHeight="1" thickBot="1">
      <c r="A64" s="33"/>
      <c r="B64" s="2687" t="s">
        <v>559</v>
      </c>
      <c r="C64" s="2688"/>
      <c r="D64" s="2688"/>
      <c r="E64" s="2688"/>
      <c r="F64" s="2688"/>
      <c r="G64" s="2688"/>
      <c r="H64" s="2688"/>
      <c r="I64" s="2688"/>
      <c r="J64" s="2688"/>
      <c r="K64" s="2688"/>
      <c r="L64" s="2689"/>
      <c r="M64" s="2690"/>
      <c r="N64" s="2688" t="s">
        <v>35</v>
      </c>
      <c r="O64" s="2691"/>
      <c r="P64" s="2692" t="s">
        <v>558</v>
      </c>
      <c r="Q64" s="2693"/>
      <c r="R64" s="2693"/>
      <c r="S64" s="2693"/>
      <c r="T64" s="2693"/>
      <c r="U64" s="2693"/>
      <c r="V64" s="2693"/>
      <c r="W64" s="2693"/>
      <c r="X64" s="2693"/>
      <c r="Y64" s="2693"/>
      <c r="Z64" s="2693"/>
      <c r="AA64" s="2693"/>
      <c r="AB64" s="2693"/>
      <c r="AC64" s="2693"/>
      <c r="AD64" s="2693"/>
      <c r="AE64" s="2693"/>
      <c r="AF64" s="2693"/>
      <c r="AG64" s="2693"/>
      <c r="AH64" s="2693"/>
      <c r="AI64" s="2693"/>
    </row>
    <row r="65" spans="1:35" ht="15" customHeight="1">
      <c r="A65" s="33"/>
      <c r="B65" s="2700" t="s">
        <v>557</v>
      </c>
      <c r="C65" s="2703" t="s">
        <v>551</v>
      </c>
      <c r="D65" s="2703"/>
      <c r="E65" s="2703"/>
      <c r="F65" s="2703"/>
      <c r="G65" s="2704" t="s">
        <v>171</v>
      </c>
      <c r="H65" s="2705"/>
      <c r="I65" s="2706">
        <v>6</v>
      </c>
      <c r="J65" s="2707"/>
      <c r="K65" s="225" t="s">
        <v>30</v>
      </c>
      <c r="L65" s="2705">
        <v>4</v>
      </c>
      <c r="M65" s="2705"/>
      <c r="N65" s="225" t="s">
        <v>18</v>
      </c>
      <c r="O65" s="2705">
        <v>1</v>
      </c>
      <c r="P65" s="2705"/>
      <c r="Q65" s="224" t="s">
        <v>25</v>
      </c>
      <c r="R65" s="2704" t="s">
        <v>550</v>
      </c>
      <c r="S65" s="2705"/>
      <c r="T65" s="2705"/>
      <c r="U65" s="2708"/>
      <c r="V65" s="2705" t="s">
        <v>556</v>
      </c>
      <c r="W65" s="2705"/>
      <c r="X65" s="2705"/>
      <c r="Y65" s="2705"/>
      <c r="Z65" s="2705"/>
      <c r="AA65" s="2705"/>
      <c r="AB65" s="2705"/>
      <c r="AC65" s="2705"/>
      <c r="AD65" s="2708"/>
      <c r="AE65" s="2703" t="s">
        <v>21</v>
      </c>
      <c r="AF65" s="2703"/>
      <c r="AG65" s="2703"/>
      <c r="AH65" s="2703"/>
      <c r="AI65" s="2713"/>
    </row>
    <row r="66" spans="1:35" ht="15" customHeight="1">
      <c r="A66" s="33"/>
      <c r="B66" s="2701"/>
      <c r="C66" s="2696" t="s">
        <v>549</v>
      </c>
      <c r="D66" s="2696"/>
      <c r="E66" s="2696"/>
      <c r="F66" s="2696"/>
      <c r="G66" s="2696" t="s">
        <v>555</v>
      </c>
      <c r="H66" s="2696"/>
      <c r="I66" s="2696"/>
      <c r="J66" s="2696"/>
      <c r="K66" s="2696"/>
      <c r="L66" s="2696"/>
      <c r="M66" s="2696"/>
      <c r="N66" s="2696"/>
      <c r="O66" s="2696"/>
      <c r="P66" s="2696"/>
      <c r="Q66" s="2696"/>
      <c r="R66" s="2696"/>
      <c r="S66" s="2696"/>
      <c r="T66" s="2696" t="s">
        <v>548</v>
      </c>
      <c r="U66" s="2696"/>
      <c r="V66" s="2714">
        <v>3000000</v>
      </c>
      <c r="W66" s="2714"/>
      <c r="X66" s="2714"/>
      <c r="Y66" s="2714"/>
      <c r="Z66" s="2714"/>
      <c r="AA66" s="2714"/>
      <c r="AB66" s="2714"/>
      <c r="AC66" s="2714"/>
      <c r="AD66" s="2715"/>
      <c r="AE66" s="2716"/>
      <c r="AF66" s="2717"/>
      <c r="AG66" s="2717"/>
      <c r="AH66" s="2717"/>
      <c r="AI66" s="2718"/>
    </row>
    <row r="67" spans="1:35" ht="15" customHeight="1">
      <c r="A67" s="33"/>
      <c r="B67" s="2701"/>
      <c r="C67" s="2696" t="s">
        <v>547</v>
      </c>
      <c r="D67" s="2696"/>
      <c r="E67" s="2696"/>
      <c r="F67" s="2696"/>
      <c r="G67" s="2696" t="s">
        <v>554</v>
      </c>
      <c r="H67" s="2696"/>
      <c r="I67" s="2696"/>
      <c r="J67" s="2696"/>
      <c r="K67" s="2696"/>
      <c r="L67" s="2696"/>
      <c r="M67" s="2696"/>
      <c r="N67" s="2696"/>
      <c r="O67" s="2696" t="s">
        <v>546</v>
      </c>
      <c r="P67" s="2696"/>
      <c r="Q67" s="2696"/>
      <c r="R67" s="2696"/>
      <c r="S67" s="2696"/>
      <c r="T67" s="2724" t="s">
        <v>553</v>
      </c>
      <c r="U67" s="2724"/>
      <c r="V67" s="2724"/>
      <c r="W67" s="2724"/>
      <c r="X67" s="2724"/>
      <c r="Y67" s="2724"/>
      <c r="Z67" s="2724"/>
      <c r="AA67" s="2724"/>
      <c r="AB67" s="2724"/>
      <c r="AC67" s="2724"/>
      <c r="AD67" s="2725"/>
      <c r="AE67" s="2719"/>
      <c r="AF67" s="2693"/>
      <c r="AG67" s="2693"/>
      <c r="AH67" s="2693"/>
      <c r="AI67" s="2720"/>
    </row>
    <row r="68" spans="1:35" ht="15" customHeight="1" thickBot="1">
      <c r="A68" s="33"/>
      <c r="B68" s="2702"/>
      <c r="C68" s="2709" t="s">
        <v>545</v>
      </c>
      <c r="D68" s="2709"/>
      <c r="E68" s="2709"/>
      <c r="F68" s="2709"/>
      <c r="G68" s="2709"/>
      <c r="H68" s="2709"/>
      <c r="I68" s="2710" t="s">
        <v>552</v>
      </c>
      <c r="J68" s="2711"/>
      <c r="K68" s="2711"/>
      <c r="L68" s="2711"/>
      <c r="M68" s="2711"/>
      <c r="N68" s="2711"/>
      <c r="O68" s="2711"/>
      <c r="P68" s="2711"/>
      <c r="Q68" s="2711"/>
      <c r="R68" s="2711"/>
      <c r="S68" s="2711"/>
      <c r="T68" s="2711"/>
      <c r="U68" s="2711"/>
      <c r="V68" s="2711"/>
      <c r="W68" s="2711"/>
      <c r="X68" s="2711"/>
      <c r="Y68" s="2711"/>
      <c r="Z68" s="2711"/>
      <c r="AA68" s="2711"/>
      <c r="AB68" s="2711"/>
      <c r="AC68" s="2711"/>
      <c r="AD68" s="2712"/>
      <c r="AE68" s="2721"/>
      <c r="AF68" s="2722"/>
      <c r="AG68" s="2722"/>
      <c r="AH68" s="2722"/>
      <c r="AI68" s="2723"/>
    </row>
    <row r="69" spans="1:35" ht="15" customHeight="1">
      <c r="A69" s="33"/>
      <c r="B69" s="2700">
        <v>1</v>
      </c>
      <c r="C69" s="2703" t="s">
        <v>551</v>
      </c>
      <c r="D69" s="2703"/>
      <c r="E69" s="2703"/>
      <c r="F69" s="2703"/>
      <c r="G69" s="2738"/>
      <c r="H69" s="2739"/>
      <c r="I69" s="2740"/>
      <c r="J69" s="2740"/>
      <c r="K69" s="2741" t="s">
        <v>30</v>
      </c>
      <c r="L69" s="2740"/>
      <c r="M69" s="2740"/>
      <c r="N69" s="2741" t="s">
        <v>24</v>
      </c>
      <c r="O69" s="2740"/>
      <c r="P69" s="2740"/>
      <c r="Q69" s="2747" t="s">
        <v>19</v>
      </c>
      <c r="R69" s="2748" t="s">
        <v>550</v>
      </c>
      <c r="S69" s="2748"/>
      <c r="T69" s="2748"/>
      <c r="U69" s="2749"/>
      <c r="V69" s="2752"/>
      <c r="W69" s="2752"/>
      <c r="X69" s="2752"/>
      <c r="Y69" s="2752"/>
      <c r="Z69" s="2752"/>
      <c r="AA69" s="2752"/>
      <c r="AB69" s="2752"/>
      <c r="AC69" s="2752"/>
      <c r="AD69" s="2753"/>
      <c r="AE69" s="2703" t="s">
        <v>21</v>
      </c>
      <c r="AF69" s="2703"/>
      <c r="AG69" s="2703"/>
      <c r="AH69" s="2703"/>
      <c r="AI69" s="2713"/>
    </row>
    <row r="70" spans="1:35" ht="15" customHeight="1">
      <c r="A70" s="33"/>
      <c r="B70" s="2701"/>
      <c r="C70" s="2696"/>
      <c r="D70" s="2696"/>
      <c r="E70" s="2696"/>
      <c r="F70" s="2696"/>
      <c r="G70" s="1292"/>
      <c r="H70" s="1293"/>
      <c r="I70" s="1099"/>
      <c r="J70" s="1099"/>
      <c r="K70" s="998"/>
      <c r="L70" s="1099"/>
      <c r="M70" s="1099"/>
      <c r="N70" s="998"/>
      <c r="O70" s="1099"/>
      <c r="P70" s="1099"/>
      <c r="Q70" s="1012"/>
      <c r="R70" s="2750"/>
      <c r="S70" s="2750"/>
      <c r="T70" s="2750"/>
      <c r="U70" s="2751"/>
      <c r="V70" s="2754"/>
      <c r="W70" s="2754"/>
      <c r="X70" s="2754"/>
      <c r="Y70" s="2754"/>
      <c r="Z70" s="2754"/>
      <c r="AA70" s="2754"/>
      <c r="AB70" s="2754"/>
      <c r="AC70" s="2754"/>
      <c r="AD70" s="2755"/>
      <c r="AE70" s="2696"/>
      <c r="AF70" s="2696"/>
      <c r="AG70" s="2696"/>
      <c r="AH70" s="2696"/>
      <c r="AI70" s="2726"/>
    </row>
    <row r="71" spans="1:35" ht="15" customHeight="1">
      <c r="A71" s="33"/>
      <c r="B71" s="2701"/>
      <c r="C71" s="2696" t="s">
        <v>549</v>
      </c>
      <c r="D71" s="2696"/>
      <c r="E71" s="2696"/>
      <c r="F71" s="2696"/>
      <c r="G71" s="2695"/>
      <c r="H71" s="2695"/>
      <c r="I71" s="2695"/>
      <c r="J71" s="2695"/>
      <c r="K71" s="2695"/>
      <c r="L71" s="2695"/>
      <c r="M71" s="2695"/>
      <c r="N71" s="2695"/>
      <c r="O71" s="2695"/>
      <c r="P71" s="2695"/>
      <c r="Q71" s="2695"/>
      <c r="R71" s="2695"/>
      <c r="S71" s="2695"/>
      <c r="T71" s="2696" t="s">
        <v>548</v>
      </c>
      <c r="U71" s="2696"/>
      <c r="V71" s="2727"/>
      <c r="W71" s="2727"/>
      <c r="X71" s="2727"/>
      <c r="Y71" s="2727"/>
      <c r="Z71" s="2727"/>
      <c r="AA71" s="2727"/>
      <c r="AB71" s="2727"/>
      <c r="AC71" s="2727"/>
      <c r="AD71" s="2728"/>
      <c r="AE71" s="2729"/>
      <c r="AF71" s="2730"/>
      <c r="AG71" s="2730"/>
      <c r="AH71" s="2730"/>
      <c r="AI71" s="2731"/>
    </row>
    <row r="72" spans="1:35" ht="15" customHeight="1">
      <c r="A72" s="33"/>
      <c r="B72" s="2701"/>
      <c r="C72" s="2696"/>
      <c r="D72" s="2696"/>
      <c r="E72" s="2696"/>
      <c r="F72" s="2696"/>
      <c r="G72" s="2695"/>
      <c r="H72" s="2695"/>
      <c r="I72" s="2695"/>
      <c r="J72" s="2695"/>
      <c r="K72" s="2695"/>
      <c r="L72" s="2695"/>
      <c r="M72" s="2695"/>
      <c r="N72" s="2695"/>
      <c r="O72" s="2695"/>
      <c r="P72" s="2695"/>
      <c r="Q72" s="2695"/>
      <c r="R72" s="2695"/>
      <c r="S72" s="2695"/>
      <c r="T72" s="2696"/>
      <c r="U72" s="2696"/>
      <c r="V72" s="2727"/>
      <c r="W72" s="2727"/>
      <c r="X72" s="2727"/>
      <c r="Y72" s="2727"/>
      <c r="Z72" s="2727"/>
      <c r="AA72" s="2727"/>
      <c r="AB72" s="2727"/>
      <c r="AC72" s="2727"/>
      <c r="AD72" s="2728"/>
      <c r="AE72" s="2732"/>
      <c r="AF72" s="2733"/>
      <c r="AG72" s="2733"/>
      <c r="AH72" s="2733"/>
      <c r="AI72" s="2734"/>
    </row>
    <row r="73" spans="1:35" ht="15" customHeight="1">
      <c r="A73" s="33"/>
      <c r="B73" s="2701"/>
      <c r="C73" s="2696" t="s">
        <v>547</v>
      </c>
      <c r="D73" s="2696"/>
      <c r="E73" s="2696"/>
      <c r="F73" s="2696"/>
      <c r="G73" s="2697"/>
      <c r="H73" s="2697"/>
      <c r="I73" s="2697"/>
      <c r="J73" s="2697"/>
      <c r="K73" s="2697"/>
      <c r="L73" s="2697"/>
      <c r="M73" s="2697"/>
      <c r="N73" s="2697"/>
      <c r="O73" s="2696" t="s">
        <v>546</v>
      </c>
      <c r="P73" s="2696"/>
      <c r="Q73" s="2696"/>
      <c r="R73" s="2696"/>
      <c r="S73" s="2696"/>
      <c r="T73" s="2695"/>
      <c r="U73" s="2695"/>
      <c r="V73" s="2695"/>
      <c r="W73" s="2695"/>
      <c r="X73" s="2695"/>
      <c r="Y73" s="2695"/>
      <c r="Z73" s="2695"/>
      <c r="AA73" s="2695"/>
      <c r="AB73" s="2695"/>
      <c r="AC73" s="2695"/>
      <c r="AD73" s="2742"/>
      <c r="AE73" s="2732"/>
      <c r="AF73" s="2733"/>
      <c r="AG73" s="2733"/>
      <c r="AH73" s="2733"/>
      <c r="AI73" s="2734"/>
    </row>
    <row r="74" spans="1:35" ht="15" customHeight="1">
      <c r="A74" s="33"/>
      <c r="B74" s="2701"/>
      <c r="C74" s="2696"/>
      <c r="D74" s="2696"/>
      <c r="E74" s="2696"/>
      <c r="F74" s="2696"/>
      <c r="G74" s="2697"/>
      <c r="H74" s="2697"/>
      <c r="I74" s="2697"/>
      <c r="J74" s="2697"/>
      <c r="K74" s="2697"/>
      <c r="L74" s="2697"/>
      <c r="M74" s="2697"/>
      <c r="N74" s="2697"/>
      <c r="O74" s="2696"/>
      <c r="P74" s="2696"/>
      <c r="Q74" s="2696"/>
      <c r="R74" s="2696"/>
      <c r="S74" s="2696"/>
      <c r="T74" s="2695"/>
      <c r="U74" s="2695"/>
      <c r="V74" s="2695"/>
      <c r="W74" s="2695"/>
      <c r="X74" s="2695"/>
      <c r="Y74" s="2695"/>
      <c r="Z74" s="2695"/>
      <c r="AA74" s="2695"/>
      <c r="AB74" s="2695"/>
      <c r="AC74" s="2695"/>
      <c r="AD74" s="2742"/>
      <c r="AE74" s="2732"/>
      <c r="AF74" s="2733"/>
      <c r="AG74" s="2733"/>
      <c r="AH74" s="2733"/>
      <c r="AI74" s="2734"/>
    </row>
    <row r="75" spans="1:35" ht="15" customHeight="1">
      <c r="A75" s="33"/>
      <c r="B75" s="2701"/>
      <c r="C75" s="2696" t="s">
        <v>545</v>
      </c>
      <c r="D75" s="2696"/>
      <c r="E75" s="2696"/>
      <c r="F75" s="2696"/>
      <c r="G75" s="2696"/>
      <c r="H75" s="2696"/>
      <c r="I75" s="2743"/>
      <c r="J75" s="2744"/>
      <c r="K75" s="2744"/>
      <c r="L75" s="2744"/>
      <c r="M75" s="2744"/>
      <c r="N75" s="2744"/>
      <c r="O75" s="2744"/>
      <c r="P75" s="2744"/>
      <c r="Q75" s="2744"/>
      <c r="R75" s="2744"/>
      <c r="S75" s="2744"/>
      <c r="T75" s="2744"/>
      <c r="U75" s="2744"/>
      <c r="V75" s="2744"/>
      <c r="W75" s="2744"/>
      <c r="X75" s="2744"/>
      <c r="Y75" s="2744"/>
      <c r="Z75" s="2744"/>
      <c r="AA75" s="2744"/>
      <c r="AB75" s="2744"/>
      <c r="AC75" s="2744"/>
      <c r="AD75" s="2744"/>
      <c r="AE75" s="2732"/>
      <c r="AF75" s="2733"/>
      <c r="AG75" s="2733"/>
      <c r="AH75" s="2733"/>
      <c r="AI75" s="2734"/>
    </row>
    <row r="76" spans="1:35" ht="15" customHeight="1" thickBot="1">
      <c r="A76" s="33"/>
      <c r="B76" s="2702"/>
      <c r="C76" s="2709"/>
      <c r="D76" s="2709"/>
      <c r="E76" s="2709"/>
      <c r="F76" s="2709"/>
      <c r="G76" s="2709"/>
      <c r="H76" s="2709"/>
      <c r="I76" s="2745"/>
      <c r="J76" s="2746"/>
      <c r="K76" s="2746"/>
      <c r="L76" s="2746"/>
      <c r="M76" s="2746"/>
      <c r="N76" s="2746"/>
      <c r="O76" s="2746"/>
      <c r="P76" s="2746"/>
      <c r="Q76" s="2746"/>
      <c r="R76" s="2746"/>
      <c r="S76" s="2746"/>
      <c r="T76" s="2746"/>
      <c r="U76" s="2746"/>
      <c r="V76" s="2746"/>
      <c r="W76" s="2746"/>
      <c r="X76" s="2746"/>
      <c r="Y76" s="2746"/>
      <c r="Z76" s="2746"/>
      <c r="AA76" s="2746"/>
      <c r="AB76" s="2746"/>
      <c r="AC76" s="2746"/>
      <c r="AD76" s="2746"/>
      <c r="AE76" s="2735"/>
      <c r="AF76" s="2736"/>
      <c r="AG76" s="2736"/>
      <c r="AH76" s="2736"/>
      <c r="AI76" s="2737"/>
    </row>
    <row r="77" spans="1:35" ht="15" customHeight="1">
      <c r="A77" s="33"/>
      <c r="B77" s="2700">
        <v>2</v>
      </c>
      <c r="C77" s="2703" t="s">
        <v>551</v>
      </c>
      <c r="D77" s="2703"/>
      <c r="E77" s="2703"/>
      <c r="F77" s="2703"/>
      <c r="G77" s="2738"/>
      <c r="H77" s="2739"/>
      <c r="I77" s="2740"/>
      <c r="J77" s="2740"/>
      <c r="K77" s="2741" t="s">
        <v>30</v>
      </c>
      <c r="L77" s="2740"/>
      <c r="M77" s="2740"/>
      <c r="N77" s="2741" t="s">
        <v>24</v>
      </c>
      <c r="O77" s="2740"/>
      <c r="P77" s="2740"/>
      <c r="Q77" s="2747" t="s">
        <v>19</v>
      </c>
      <c r="R77" s="2748" t="s">
        <v>550</v>
      </c>
      <c r="S77" s="2748"/>
      <c r="T77" s="2748"/>
      <c r="U77" s="2749"/>
      <c r="V77" s="2752"/>
      <c r="W77" s="2752"/>
      <c r="X77" s="2752"/>
      <c r="Y77" s="2752"/>
      <c r="Z77" s="2752"/>
      <c r="AA77" s="2752"/>
      <c r="AB77" s="2752"/>
      <c r="AC77" s="2752"/>
      <c r="AD77" s="2753"/>
      <c r="AE77" s="2703" t="s">
        <v>21</v>
      </c>
      <c r="AF77" s="2703"/>
      <c r="AG77" s="2703"/>
      <c r="AH77" s="2703"/>
      <c r="AI77" s="2713"/>
    </row>
    <row r="78" spans="1:35" ht="15" customHeight="1">
      <c r="A78" s="33"/>
      <c r="B78" s="2701"/>
      <c r="C78" s="2696"/>
      <c r="D78" s="2696"/>
      <c r="E78" s="2696"/>
      <c r="F78" s="2696"/>
      <c r="G78" s="1292"/>
      <c r="H78" s="1293"/>
      <c r="I78" s="1099"/>
      <c r="J78" s="1099"/>
      <c r="K78" s="998"/>
      <c r="L78" s="1099"/>
      <c r="M78" s="1099"/>
      <c r="N78" s="998"/>
      <c r="O78" s="1099"/>
      <c r="P78" s="1099"/>
      <c r="Q78" s="1012"/>
      <c r="R78" s="2750"/>
      <c r="S78" s="2750"/>
      <c r="T78" s="2750"/>
      <c r="U78" s="2751"/>
      <c r="V78" s="2754"/>
      <c r="W78" s="2754"/>
      <c r="X78" s="2754"/>
      <c r="Y78" s="2754"/>
      <c r="Z78" s="2754"/>
      <c r="AA78" s="2754"/>
      <c r="AB78" s="2754"/>
      <c r="AC78" s="2754"/>
      <c r="AD78" s="2755"/>
      <c r="AE78" s="2696"/>
      <c r="AF78" s="2696"/>
      <c r="AG78" s="2696"/>
      <c r="AH78" s="2696"/>
      <c r="AI78" s="2726"/>
    </row>
    <row r="79" spans="1:35" ht="15" customHeight="1">
      <c r="A79" s="33"/>
      <c r="B79" s="2701"/>
      <c r="C79" s="2696" t="s">
        <v>549</v>
      </c>
      <c r="D79" s="2696"/>
      <c r="E79" s="2696"/>
      <c r="F79" s="2696"/>
      <c r="G79" s="2695"/>
      <c r="H79" s="2695"/>
      <c r="I79" s="2695"/>
      <c r="J79" s="2695"/>
      <c r="K79" s="2695"/>
      <c r="L79" s="2695"/>
      <c r="M79" s="2695"/>
      <c r="N79" s="2695"/>
      <c r="O79" s="2695"/>
      <c r="P79" s="2695"/>
      <c r="Q79" s="2695"/>
      <c r="R79" s="2695"/>
      <c r="S79" s="2695"/>
      <c r="T79" s="2696" t="s">
        <v>548</v>
      </c>
      <c r="U79" s="2696"/>
      <c r="V79" s="2727"/>
      <c r="W79" s="2727"/>
      <c r="X79" s="2727"/>
      <c r="Y79" s="2727"/>
      <c r="Z79" s="2727"/>
      <c r="AA79" s="2727"/>
      <c r="AB79" s="2727"/>
      <c r="AC79" s="2727"/>
      <c r="AD79" s="2728"/>
      <c r="AE79" s="2729"/>
      <c r="AF79" s="2730"/>
      <c r="AG79" s="2730"/>
      <c r="AH79" s="2730"/>
      <c r="AI79" s="2731"/>
    </row>
    <row r="80" spans="1:35" ht="15" customHeight="1">
      <c r="A80" s="33"/>
      <c r="B80" s="2701"/>
      <c r="C80" s="2696"/>
      <c r="D80" s="2696"/>
      <c r="E80" s="2696"/>
      <c r="F80" s="2696"/>
      <c r="G80" s="2695"/>
      <c r="H80" s="2695"/>
      <c r="I80" s="2695"/>
      <c r="J80" s="2695"/>
      <c r="K80" s="2695"/>
      <c r="L80" s="2695"/>
      <c r="M80" s="2695"/>
      <c r="N80" s="2695"/>
      <c r="O80" s="2695"/>
      <c r="P80" s="2695"/>
      <c r="Q80" s="2695"/>
      <c r="R80" s="2695"/>
      <c r="S80" s="2695"/>
      <c r="T80" s="2696"/>
      <c r="U80" s="2696"/>
      <c r="V80" s="2727"/>
      <c r="W80" s="2727"/>
      <c r="X80" s="2727"/>
      <c r="Y80" s="2727"/>
      <c r="Z80" s="2727"/>
      <c r="AA80" s="2727"/>
      <c r="AB80" s="2727"/>
      <c r="AC80" s="2727"/>
      <c r="AD80" s="2728"/>
      <c r="AE80" s="2732"/>
      <c r="AF80" s="2733"/>
      <c r="AG80" s="2733"/>
      <c r="AH80" s="2733"/>
      <c r="AI80" s="2734"/>
    </row>
    <row r="81" spans="1:35" ht="15" customHeight="1">
      <c r="A81" s="33"/>
      <c r="B81" s="2701"/>
      <c r="C81" s="2696" t="s">
        <v>547</v>
      </c>
      <c r="D81" s="2696"/>
      <c r="E81" s="2696"/>
      <c r="F81" s="2696"/>
      <c r="G81" s="2697"/>
      <c r="H81" s="2697"/>
      <c r="I81" s="2697"/>
      <c r="J81" s="2697"/>
      <c r="K81" s="2697"/>
      <c r="L81" s="2697"/>
      <c r="M81" s="2697"/>
      <c r="N81" s="2697"/>
      <c r="O81" s="2696" t="s">
        <v>546</v>
      </c>
      <c r="P81" s="2696"/>
      <c r="Q81" s="2696"/>
      <c r="R81" s="2696"/>
      <c r="S81" s="2696"/>
      <c r="T81" s="2695"/>
      <c r="U81" s="2695"/>
      <c r="V81" s="2695"/>
      <c r="W81" s="2695"/>
      <c r="X81" s="2695"/>
      <c r="Y81" s="2695"/>
      <c r="Z81" s="2695"/>
      <c r="AA81" s="2695"/>
      <c r="AB81" s="2695"/>
      <c r="AC81" s="2695"/>
      <c r="AD81" s="2742"/>
      <c r="AE81" s="2732"/>
      <c r="AF81" s="2733"/>
      <c r="AG81" s="2733"/>
      <c r="AH81" s="2733"/>
      <c r="AI81" s="2734"/>
    </row>
    <row r="82" spans="1:35" ht="15" customHeight="1">
      <c r="A82" s="33"/>
      <c r="B82" s="2701"/>
      <c r="C82" s="2696"/>
      <c r="D82" s="2696"/>
      <c r="E82" s="2696"/>
      <c r="F82" s="2696"/>
      <c r="G82" s="2697"/>
      <c r="H82" s="2697"/>
      <c r="I82" s="2697"/>
      <c r="J82" s="2697"/>
      <c r="K82" s="2697"/>
      <c r="L82" s="2697"/>
      <c r="M82" s="2697"/>
      <c r="N82" s="2697"/>
      <c r="O82" s="2696"/>
      <c r="P82" s="2696"/>
      <c r="Q82" s="2696"/>
      <c r="R82" s="2696"/>
      <c r="S82" s="2696"/>
      <c r="T82" s="2695"/>
      <c r="U82" s="2695"/>
      <c r="V82" s="2695"/>
      <c r="W82" s="2695"/>
      <c r="X82" s="2695"/>
      <c r="Y82" s="2695"/>
      <c r="Z82" s="2695"/>
      <c r="AA82" s="2695"/>
      <c r="AB82" s="2695"/>
      <c r="AC82" s="2695"/>
      <c r="AD82" s="2742"/>
      <c r="AE82" s="2732"/>
      <c r="AF82" s="2733"/>
      <c r="AG82" s="2733"/>
      <c r="AH82" s="2733"/>
      <c r="AI82" s="2734"/>
    </row>
    <row r="83" spans="1:35" ht="15" customHeight="1">
      <c r="A83" s="33"/>
      <c r="B83" s="2701"/>
      <c r="C83" s="2696" t="s">
        <v>545</v>
      </c>
      <c r="D83" s="2696"/>
      <c r="E83" s="2696"/>
      <c r="F83" s="2696"/>
      <c r="G83" s="2696"/>
      <c r="H83" s="2696"/>
      <c r="I83" s="2743"/>
      <c r="J83" s="2744"/>
      <c r="K83" s="2744"/>
      <c r="L83" s="2744"/>
      <c r="M83" s="2744"/>
      <c r="N83" s="2744"/>
      <c r="O83" s="2744"/>
      <c r="P83" s="2744"/>
      <c r="Q83" s="2744"/>
      <c r="R83" s="2744"/>
      <c r="S83" s="2744"/>
      <c r="T83" s="2744"/>
      <c r="U83" s="2744"/>
      <c r="V83" s="2744"/>
      <c r="W83" s="2744"/>
      <c r="X83" s="2744"/>
      <c r="Y83" s="2744"/>
      <c r="Z83" s="2744"/>
      <c r="AA83" s="2744"/>
      <c r="AB83" s="2744"/>
      <c r="AC83" s="2744"/>
      <c r="AD83" s="2744"/>
      <c r="AE83" s="2732"/>
      <c r="AF83" s="2733"/>
      <c r="AG83" s="2733"/>
      <c r="AH83" s="2733"/>
      <c r="AI83" s="2734"/>
    </row>
    <row r="84" spans="1:35" ht="15" customHeight="1" thickBot="1">
      <c r="A84" s="33"/>
      <c r="B84" s="2702"/>
      <c r="C84" s="2709"/>
      <c r="D84" s="2709"/>
      <c r="E84" s="2709"/>
      <c r="F84" s="2709"/>
      <c r="G84" s="2709"/>
      <c r="H84" s="2709"/>
      <c r="I84" s="2745"/>
      <c r="J84" s="2746"/>
      <c r="K84" s="2746"/>
      <c r="L84" s="2746"/>
      <c r="M84" s="2746"/>
      <c r="N84" s="2746"/>
      <c r="O84" s="2746"/>
      <c r="P84" s="2746"/>
      <c r="Q84" s="2746"/>
      <c r="R84" s="2746"/>
      <c r="S84" s="2746"/>
      <c r="T84" s="2746"/>
      <c r="U84" s="2746"/>
      <c r="V84" s="2746"/>
      <c r="W84" s="2746"/>
      <c r="X84" s="2746"/>
      <c r="Y84" s="2746"/>
      <c r="Z84" s="2746"/>
      <c r="AA84" s="2746"/>
      <c r="AB84" s="2746"/>
      <c r="AC84" s="2746"/>
      <c r="AD84" s="2746"/>
      <c r="AE84" s="2735"/>
      <c r="AF84" s="2736"/>
      <c r="AG84" s="2736"/>
      <c r="AH84" s="2736"/>
      <c r="AI84" s="2737"/>
    </row>
    <row r="85" spans="1:35" ht="15" customHeight="1">
      <c r="A85" s="33"/>
      <c r="B85" s="2700">
        <v>3</v>
      </c>
      <c r="C85" s="2703" t="s">
        <v>551</v>
      </c>
      <c r="D85" s="2703"/>
      <c r="E85" s="2703"/>
      <c r="F85" s="2703"/>
      <c r="G85" s="2738"/>
      <c r="H85" s="2739"/>
      <c r="I85" s="2740"/>
      <c r="J85" s="2740"/>
      <c r="K85" s="2741" t="s">
        <v>30</v>
      </c>
      <c r="L85" s="2740"/>
      <c r="M85" s="2740"/>
      <c r="N85" s="2741" t="s">
        <v>24</v>
      </c>
      <c r="O85" s="2740"/>
      <c r="P85" s="2740"/>
      <c r="Q85" s="2747" t="s">
        <v>19</v>
      </c>
      <c r="R85" s="2748" t="s">
        <v>550</v>
      </c>
      <c r="S85" s="2748"/>
      <c r="T85" s="2748"/>
      <c r="U85" s="2749"/>
      <c r="V85" s="2752"/>
      <c r="W85" s="2752"/>
      <c r="X85" s="2752"/>
      <c r="Y85" s="2752"/>
      <c r="Z85" s="2752"/>
      <c r="AA85" s="2752"/>
      <c r="AB85" s="2752"/>
      <c r="AC85" s="2752"/>
      <c r="AD85" s="2753"/>
      <c r="AE85" s="2703" t="s">
        <v>21</v>
      </c>
      <c r="AF85" s="2703"/>
      <c r="AG85" s="2703"/>
      <c r="AH85" s="2703"/>
      <c r="AI85" s="2713"/>
    </row>
    <row r="86" spans="1:35" ht="15" customHeight="1">
      <c r="A86" s="33"/>
      <c r="B86" s="2701"/>
      <c r="C86" s="2696"/>
      <c r="D86" s="2696"/>
      <c r="E86" s="2696"/>
      <c r="F86" s="2696"/>
      <c r="G86" s="1292"/>
      <c r="H86" s="1293"/>
      <c r="I86" s="1099"/>
      <c r="J86" s="1099"/>
      <c r="K86" s="998"/>
      <c r="L86" s="1099"/>
      <c r="M86" s="1099"/>
      <c r="N86" s="998"/>
      <c r="O86" s="1099"/>
      <c r="P86" s="1099"/>
      <c r="Q86" s="1012"/>
      <c r="R86" s="2750"/>
      <c r="S86" s="2750"/>
      <c r="T86" s="2750"/>
      <c r="U86" s="2751"/>
      <c r="V86" s="2754"/>
      <c r="W86" s="2754"/>
      <c r="X86" s="2754"/>
      <c r="Y86" s="2754"/>
      <c r="Z86" s="2754"/>
      <c r="AA86" s="2754"/>
      <c r="AB86" s="2754"/>
      <c r="AC86" s="2754"/>
      <c r="AD86" s="2755"/>
      <c r="AE86" s="2696"/>
      <c r="AF86" s="2696"/>
      <c r="AG86" s="2696"/>
      <c r="AH86" s="2696"/>
      <c r="AI86" s="2726"/>
    </row>
    <row r="87" spans="1:35" ht="15" customHeight="1">
      <c r="A87" s="33"/>
      <c r="B87" s="2701"/>
      <c r="C87" s="2696" t="s">
        <v>549</v>
      </c>
      <c r="D87" s="2696"/>
      <c r="E87" s="2696"/>
      <c r="F87" s="2696"/>
      <c r="G87" s="2695"/>
      <c r="H87" s="2695"/>
      <c r="I87" s="2695"/>
      <c r="J87" s="2695"/>
      <c r="K87" s="2695"/>
      <c r="L87" s="2695"/>
      <c r="M87" s="2695"/>
      <c r="N87" s="2695"/>
      <c r="O87" s="2695"/>
      <c r="P87" s="2695"/>
      <c r="Q87" s="2695"/>
      <c r="R87" s="2695"/>
      <c r="S87" s="2695"/>
      <c r="T87" s="2696" t="s">
        <v>548</v>
      </c>
      <c r="U87" s="2696"/>
      <c r="V87" s="2727"/>
      <c r="W87" s="2727"/>
      <c r="X87" s="2727"/>
      <c r="Y87" s="2727"/>
      <c r="Z87" s="2727"/>
      <c r="AA87" s="2727"/>
      <c r="AB87" s="2727"/>
      <c r="AC87" s="2727"/>
      <c r="AD87" s="2728"/>
      <c r="AE87" s="2729"/>
      <c r="AF87" s="2730"/>
      <c r="AG87" s="2730"/>
      <c r="AH87" s="2730"/>
      <c r="AI87" s="2731"/>
    </row>
    <row r="88" spans="1:35" ht="15" customHeight="1">
      <c r="A88" s="33"/>
      <c r="B88" s="2701"/>
      <c r="C88" s="2696"/>
      <c r="D88" s="2696"/>
      <c r="E88" s="2696"/>
      <c r="F88" s="2696"/>
      <c r="G88" s="2695"/>
      <c r="H88" s="2695"/>
      <c r="I88" s="2695"/>
      <c r="J88" s="2695"/>
      <c r="K88" s="2695"/>
      <c r="L88" s="2695"/>
      <c r="M88" s="2695"/>
      <c r="N88" s="2695"/>
      <c r="O88" s="2695"/>
      <c r="P88" s="2695"/>
      <c r="Q88" s="2695"/>
      <c r="R88" s="2695"/>
      <c r="S88" s="2695"/>
      <c r="T88" s="2696"/>
      <c r="U88" s="2696"/>
      <c r="V88" s="2727"/>
      <c r="W88" s="2727"/>
      <c r="X88" s="2727"/>
      <c r="Y88" s="2727"/>
      <c r="Z88" s="2727"/>
      <c r="AA88" s="2727"/>
      <c r="AB88" s="2727"/>
      <c r="AC88" s="2727"/>
      <c r="AD88" s="2728"/>
      <c r="AE88" s="2732"/>
      <c r="AF88" s="2733"/>
      <c r="AG88" s="2733"/>
      <c r="AH88" s="2733"/>
      <c r="AI88" s="2734"/>
    </row>
    <row r="89" spans="1:35" ht="15" customHeight="1">
      <c r="A89" s="33"/>
      <c r="B89" s="2701"/>
      <c r="C89" s="2696" t="s">
        <v>547</v>
      </c>
      <c r="D89" s="2696"/>
      <c r="E89" s="2696"/>
      <c r="F89" s="2696"/>
      <c r="G89" s="2697"/>
      <c r="H89" s="2697"/>
      <c r="I89" s="2697"/>
      <c r="J89" s="2697"/>
      <c r="K89" s="2697"/>
      <c r="L89" s="2697"/>
      <c r="M89" s="2697"/>
      <c r="N89" s="2697"/>
      <c r="O89" s="2696" t="s">
        <v>546</v>
      </c>
      <c r="P89" s="2696"/>
      <c r="Q89" s="2696"/>
      <c r="R89" s="2696"/>
      <c r="S89" s="2696"/>
      <c r="T89" s="2695"/>
      <c r="U89" s="2695"/>
      <c r="V89" s="2695"/>
      <c r="W89" s="2695"/>
      <c r="X89" s="2695"/>
      <c r="Y89" s="2695"/>
      <c r="Z89" s="2695"/>
      <c r="AA89" s="2695"/>
      <c r="AB89" s="2695"/>
      <c r="AC89" s="2695"/>
      <c r="AD89" s="2742"/>
      <c r="AE89" s="2732"/>
      <c r="AF89" s="2733"/>
      <c r="AG89" s="2733"/>
      <c r="AH89" s="2733"/>
      <c r="AI89" s="2734"/>
    </row>
    <row r="90" spans="1:35" ht="15" customHeight="1">
      <c r="A90" s="33"/>
      <c r="B90" s="2701"/>
      <c r="C90" s="2696"/>
      <c r="D90" s="2696"/>
      <c r="E90" s="2696"/>
      <c r="F90" s="2696"/>
      <c r="G90" s="2697"/>
      <c r="H90" s="2697"/>
      <c r="I90" s="2697"/>
      <c r="J90" s="2697"/>
      <c r="K90" s="2697"/>
      <c r="L90" s="2697"/>
      <c r="M90" s="2697"/>
      <c r="N90" s="2697"/>
      <c r="O90" s="2696"/>
      <c r="P90" s="2696"/>
      <c r="Q90" s="2696"/>
      <c r="R90" s="2696"/>
      <c r="S90" s="2696"/>
      <c r="T90" s="2695"/>
      <c r="U90" s="2695"/>
      <c r="V90" s="2695"/>
      <c r="W90" s="2695"/>
      <c r="X90" s="2695"/>
      <c r="Y90" s="2695"/>
      <c r="Z90" s="2695"/>
      <c r="AA90" s="2695"/>
      <c r="AB90" s="2695"/>
      <c r="AC90" s="2695"/>
      <c r="AD90" s="2742"/>
      <c r="AE90" s="2732"/>
      <c r="AF90" s="2733"/>
      <c r="AG90" s="2733"/>
      <c r="AH90" s="2733"/>
      <c r="AI90" s="2734"/>
    </row>
    <row r="91" spans="1:35" ht="15" customHeight="1">
      <c r="A91" s="33"/>
      <c r="B91" s="2701"/>
      <c r="C91" s="2696" t="s">
        <v>545</v>
      </c>
      <c r="D91" s="2696"/>
      <c r="E91" s="2696"/>
      <c r="F91" s="2696"/>
      <c r="G91" s="2696"/>
      <c r="H91" s="2696"/>
      <c r="I91" s="2743"/>
      <c r="J91" s="2744"/>
      <c r="K91" s="2744"/>
      <c r="L91" s="2744"/>
      <c r="M91" s="2744"/>
      <c r="N91" s="2744"/>
      <c r="O91" s="2744"/>
      <c r="P91" s="2744"/>
      <c r="Q91" s="2744"/>
      <c r="R91" s="2744"/>
      <c r="S91" s="2744"/>
      <c r="T91" s="2744"/>
      <c r="U91" s="2744"/>
      <c r="V91" s="2744"/>
      <c r="W91" s="2744"/>
      <c r="X91" s="2744"/>
      <c r="Y91" s="2744"/>
      <c r="Z91" s="2744"/>
      <c r="AA91" s="2744"/>
      <c r="AB91" s="2744"/>
      <c r="AC91" s="2744"/>
      <c r="AD91" s="2744"/>
      <c r="AE91" s="2732"/>
      <c r="AF91" s="2733"/>
      <c r="AG91" s="2733"/>
      <c r="AH91" s="2733"/>
      <c r="AI91" s="2734"/>
    </row>
    <row r="92" spans="1:35" ht="15" customHeight="1" thickBot="1">
      <c r="A92" s="33"/>
      <c r="B92" s="2702"/>
      <c r="C92" s="2709"/>
      <c r="D92" s="2709"/>
      <c r="E92" s="2709"/>
      <c r="F92" s="2709"/>
      <c r="G92" s="2709"/>
      <c r="H92" s="2709"/>
      <c r="I92" s="2745"/>
      <c r="J92" s="2746"/>
      <c r="K92" s="2746"/>
      <c r="L92" s="2746"/>
      <c r="M92" s="2746"/>
      <c r="N92" s="2746"/>
      <c r="O92" s="2746"/>
      <c r="P92" s="2746"/>
      <c r="Q92" s="2746"/>
      <c r="R92" s="2746"/>
      <c r="S92" s="2746"/>
      <c r="T92" s="2746"/>
      <c r="U92" s="2746"/>
      <c r="V92" s="2746"/>
      <c r="W92" s="2746"/>
      <c r="X92" s="2746"/>
      <c r="Y92" s="2746"/>
      <c r="Z92" s="2746"/>
      <c r="AA92" s="2746"/>
      <c r="AB92" s="2746"/>
      <c r="AC92" s="2746"/>
      <c r="AD92" s="2746"/>
      <c r="AE92" s="2735"/>
      <c r="AF92" s="2736"/>
      <c r="AG92" s="2736"/>
      <c r="AH92" s="2736"/>
      <c r="AI92" s="2737"/>
    </row>
    <row r="93" spans="1:35" ht="15" customHeight="1">
      <c r="A93" s="33"/>
      <c r="B93" s="2700">
        <v>4</v>
      </c>
      <c r="C93" s="2703" t="s">
        <v>551</v>
      </c>
      <c r="D93" s="2703"/>
      <c r="E93" s="2703"/>
      <c r="F93" s="2703"/>
      <c r="G93" s="2738"/>
      <c r="H93" s="2739"/>
      <c r="I93" s="2740"/>
      <c r="J93" s="2740"/>
      <c r="K93" s="2741" t="s">
        <v>30</v>
      </c>
      <c r="L93" s="2740"/>
      <c r="M93" s="2740"/>
      <c r="N93" s="2741" t="s">
        <v>24</v>
      </c>
      <c r="O93" s="2740"/>
      <c r="P93" s="2740"/>
      <c r="Q93" s="2747" t="s">
        <v>19</v>
      </c>
      <c r="R93" s="2748" t="s">
        <v>550</v>
      </c>
      <c r="S93" s="2748"/>
      <c r="T93" s="2748"/>
      <c r="U93" s="2749"/>
      <c r="V93" s="2752"/>
      <c r="W93" s="2752"/>
      <c r="X93" s="2752"/>
      <c r="Y93" s="2752"/>
      <c r="Z93" s="2752"/>
      <c r="AA93" s="2752"/>
      <c r="AB93" s="2752"/>
      <c r="AC93" s="2752"/>
      <c r="AD93" s="2753"/>
      <c r="AE93" s="2703" t="s">
        <v>21</v>
      </c>
      <c r="AF93" s="2703"/>
      <c r="AG93" s="2703"/>
      <c r="AH93" s="2703"/>
      <c r="AI93" s="2713"/>
    </row>
    <row r="94" spans="1:35" ht="15" customHeight="1">
      <c r="A94" s="33"/>
      <c r="B94" s="2701"/>
      <c r="C94" s="2696"/>
      <c r="D94" s="2696"/>
      <c r="E94" s="2696"/>
      <c r="F94" s="2696"/>
      <c r="G94" s="1292"/>
      <c r="H94" s="1293"/>
      <c r="I94" s="1099"/>
      <c r="J94" s="1099"/>
      <c r="K94" s="998"/>
      <c r="L94" s="1099"/>
      <c r="M94" s="1099"/>
      <c r="N94" s="998"/>
      <c r="O94" s="1099"/>
      <c r="P94" s="1099"/>
      <c r="Q94" s="1012"/>
      <c r="R94" s="2750"/>
      <c r="S94" s="2750"/>
      <c r="T94" s="2750"/>
      <c r="U94" s="2751"/>
      <c r="V94" s="2754"/>
      <c r="W94" s="2754"/>
      <c r="X94" s="2754"/>
      <c r="Y94" s="2754"/>
      <c r="Z94" s="2754"/>
      <c r="AA94" s="2754"/>
      <c r="AB94" s="2754"/>
      <c r="AC94" s="2754"/>
      <c r="AD94" s="2755"/>
      <c r="AE94" s="2696"/>
      <c r="AF94" s="2696"/>
      <c r="AG94" s="2696"/>
      <c r="AH94" s="2696"/>
      <c r="AI94" s="2726"/>
    </row>
    <row r="95" spans="1:35" ht="15" customHeight="1">
      <c r="A95" s="33"/>
      <c r="B95" s="2701"/>
      <c r="C95" s="2696" t="s">
        <v>549</v>
      </c>
      <c r="D95" s="2696"/>
      <c r="E95" s="2696"/>
      <c r="F95" s="2696"/>
      <c r="G95" s="2695"/>
      <c r="H95" s="2695"/>
      <c r="I95" s="2695"/>
      <c r="J95" s="2695"/>
      <c r="K95" s="2695"/>
      <c r="L95" s="2695"/>
      <c r="M95" s="2695"/>
      <c r="N95" s="2695"/>
      <c r="O95" s="2695"/>
      <c r="P95" s="2695"/>
      <c r="Q95" s="2695"/>
      <c r="R95" s="2695"/>
      <c r="S95" s="2695"/>
      <c r="T95" s="2696" t="s">
        <v>548</v>
      </c>
      <c r="U95" s="2696"/>
      <c r="V95" s="2727"/>
      <c r="W95" s="2727"/>
      <c r="X95" s="2727"/>
      <c r="Y95" s="2727"/>
      <c r="Z95" s="2727"/>
      <c r="AA95" s="2727"/>
      <c r="AB95" s="2727"/>
      <c r="AC95" s="2727"/>
      <c r="AD95" s="2728"/>
      <c r="AE95" s="2729"/>
      <c r="AF95" s="2730"/>
      <c r="AG95" s="2730"/>
      <c r="AH95" s="2730"/>
      <c r="AI95" s="2731"/>
    </row>
    <row r="96" spans="1:35" ht="15" customHeight="1">
      <c r="A96" s="33"/>
      <c r="B96" s="2701"/>
      <c r="C96" s="2696"/>
      <c r="D96" s="2696"/>
      <c r="E96" s="2696"/>
      <c r="F96" s="2696"/>
      <c r="G96" s="2695"/>
      <c r="H96" s="2695"/>
      <c r="I96" s="2695"/>
      <c r="J96" s="2695"/>
      <c r="K96" s="2695"/>
      <c r="L96" s="2695"/>
      <c r="M96" s="2695"/>
      <c r="N96" s="2695"/>
      <c r="O96" s="2695"/>
      <c r="P96" s="2695"/>
      <c r="Q96" s="2695"/>
      <c r="R96" s="2695"/>
      <c r="S96" s="2695"/>
      <c r="T96" s="2696"/>
      <c r="U96" s="2696"/>
      <c r="V96" s="2727"/>
      <c r="W96" s="2727"/>
      <c r="X96" s="2727"/>
      <c r="Y96" s="2727"/>
      <c r="Z96" s="2727"/>
      <c r="AA96" s="2727"/>
      <c r="AB96" s="2727"/>
      <c r="AC96" s="2727"/>
      <c r="AD96" s="2728"/>
      <c r="AE96" s="2732"/>
      <c r="AF96" s="2733"/>
      <c r="AG96" s="2733"/>
      <c r="AH96" s="2733"/>
      <c r="AI96" s="2734"/>
    </row>
    <row r="97" spans="1:35" ht="15" customHeight="1">
      <c r="A97" s="33"/>
      <c r="B97" s="2701"/>
      <c r="C97" s="2696" t="s">
        <v>547</v>
      </c>
      <c r="D97" s="2696"/>
      <c r="E97" s="2696"/>
      <c r="F97" s="2696"/>
      <c r="G97" s="2697"/>
      <c r="H97" s="2697"/>
      <c r="I97" s="2697"/>
      <c r="J97" s="2697"/>
      <c r="K97" s="2697"/>
      <c r="L97" s="2697"/>
      <c r="M97" s="2697"/>
      <c r="N97" s="2697"/>
      <c r="O97" s="2696" t="s">
        <v>546</v>
      </c>
      <c r="P97" s="2696"/>
      <c r="Q97" s="2696"/>
      <c r="R97" s="2696"/>
      <c r="S97" s="2696"/>
      <c r="T97" s="2695"/>
      <c r="U97" s="2695"/>
      <c r="V97" s="2695"/>
      <c r="W97" s="2695"/>
      <c r="X97" s="2695"/>
      <c r="Y97" s="2695"/>
      <c r="Z97" s="2695"/>
      <c r="AA97" s="2695"/>
      <c r="AB97" s="2695"/>
      <c r="AC97" s="2695"/>
      <c r="AD97" s="2742"/>
      <c r="AE97" s="2732"/>
      <c r="AF97" s="2733"/>
      <c r="AG97" s="2733"/>
      <c r="AH97" s="2733"/>
      <c r="AI97" s="2734"/>
    </row>
    <row r="98" spans="1:35" ht="15" customHeight="1">
      <c r="A98" s="33"/>
      <c r="B98" s="2701"/>
      <c r="C98" s="2696"/>
      <c r="D98" s="2696"/>
      <c r="E98" s="2696"/>
      <c r="F98" s="2696"/>
      <c r="G98" s="2697"/>
      <c r="H98" s="2697"/>
      <c r="I98" s="2697"/>
      <c r="J98" s="2697"/>
      <c r="K98" s="2697"/>
      <c r="L98" s="2697"/>
      <c r="M98" s="2697"/>
      <c r="N98" s="2697"/>
      <c r="O98" s="2696"/>
      <c r="P98" s="2696"/>
      <c r="Q98" s="2696"/>
      <c r="R98" s="2696"/>
      <c r="S98" s="2696"/>
      <c r="T98" s="2695"/>
      <c r="U98" s="2695"/>
      <c r="V98" s="2695"/>
      <c r="W98" s="2695"/>
      <c r="X98" s="2695"/>
      <c r="Y98" s="2695"/>
      <c r="Z98" s="2695"/>
      <c r="AA98" s="2695"/>
      <c r="AB98" s="2695"/>
      <c r="AC98" s="2695"/>
      <c r="AD98" s="2742"/>
      <c r="AE98" s="2732"/>
      <c r="AF98" s="2733"/>
      <c r="AG98" s="2733"/>
      <c r="AH98" s="2733"/>
      <c r="AI98" s="2734"/>
    </row>
    <row r="99" spans="1:35" ht="15" customHeight="1">
      <c r="B99" s="2701"/>
      <c r="C99" s="2696" t="s">
        <v>545</v>
      </c>
      <c r="D99" s="2696"/>
      <c r="E99" s="2696"/>
      <c r="F99" s="2696"/>
      <c r="G99" s="2696"/>
      <c r="H99" s="2696"/>
      <c r="I99" s="2743"/>
      <c r="J99" s="2744"/>
      <c r="K99" s="2744"/>
      <c r="L99" s="2744"/>
      <c r="M99" s="2744"/>
      <c r="N99" s="2744"/>
      <c r="O99" s="2744"/>
      <c r="P99" s="2744"/>
      <c r="Q99" s="2744"/>
      <c r="R99" s="2744"/>
      <c r="S99" s="2744"/>
      <c r="T99" s="2744"/>
      <c r="U99" s="2744"/>
      <c r="V99" s="2744"/>
      <c r="W99" s="2744"/>
      <c r="X99" s="2744"/>
      <c r="Y99" s="2744"/>
      <c r="Z99" s="2744"/>
      <c r="AA99" s="2744"/>
      <c r="AB99" s="2744"/>
      <c r="AC99" s="2744"/>
      <c r="AD99" s="2744"/>
      <c r="AE99" s="2732"/>
      <c r="AF99" s="2733"/>
      <c r="AG99" s="2733"/>
      <c r="AH99" s="2733"/>
      <c r="AI99" s="2734"/>
    </row>
    <row r="100" spans="1:35" ht="15" customHeight="1" thickBot="1">
      <c r="B100" s="2702"/>
      <c r="C100" s="2709"/>
      <c r="D100" s="2709"/>
      <c r="E100" s="2709"/>
      <c r="F100" s="2709"/>
      <c r="G100" s="2709"/>
      <c r="H100" s="2709"/>
      <c r="I100" s="2745"/>
      <c r="J100" s="2746"/>
      <c r="K100" s="2746"/>
      <c r="L100" s="2746"/>
      <c r="M100" s="2746"/>
      <c r="N100" s="2746"/>
      <c r="O100" s="2746"/>
      <c r="P100" s="2746"/>
      <c r="Q100" s="2746"/>
      <c r="R100" s="2746"/>
      <c r="S100" s="2746"/>
      <c r="T100" s="2746"/>
      <c r="U100" s="2746"/>
      <c r="V100" s="2746"/>
      <c r="W100" s="2746"/>
      <c r="X100" s="2746"/>
      <c r="Y100" s="2746"/>
      <c r="Z100" s="2746"/>
      <c r="AA100" s="2746"/>
      <c r="AB100" s="2746"/>
      <c r="AC100" s="2746"/>
      <c r="AD100" s="2746"/>
      <c r="AE100" s="2735"/>
      <c r="AF100" s="2736"/>
      <c r="AG100" s="2736"/>
      <c r="AH100" s="2736"/>
      <c r="AI100" s="2737"/>
    </row>
    <row r="101" spans="1:35" ht="15" customHeight="1">
      <c r="B101" s="2700">
        <v>5</v>
      </c>
      <c r="C101" s="2703" t="s">
        <v>551</v>
      </c>
      <c r="D101" s="2703"/>
      <c r="E101" s="2703"/>
      <c r="F101" s="2703"/>
      <c r="G101" s="2738"/>
      <c r="H101" s="2739"/>
      <c r="I101" s="2740"/>
      <c r="J101" s="2740"/>
      <c r="K101" s="2741" t="s">
        <v>30</v>
      </c>
      <c r="L101" s="2740"/>
      <c r="M101" s="2740"/>
      <c r="N101" s="2741" t="s">
        <v>24</v>
      </c>
      <c r="O101" s="2740"/>
      <c r="P101" s="2740"/>
      <c r="Q101" s="2747" t="s">
        <v>19</v>
      </c>
      <c r="R101" s="2748" t="s">
        <v>550</v>
      </c>
      <c r="S101" s="2748"/>
      <c r="T101" s="2748"/>
      <c r="U101" s="2749"/>
      <c r="V101" s="2752"/>
      <c r="W101" s="2752"/>
      <c r="X101" s="2752"/>
      <c r="Y101" s="2752"/>
      <c r="Z101" s="2752"/>
      <c r="AA101" s="2752"/>
      <c r="AB101" s="2752"/>
      <c r="AC101" s="2752"/>
      <c r="AD101" s="2753"/>
      <c r="AE101" s="2703" t="s">
        <v>21</v>
      </c>
      <c r="AF101" s="2703"/>
      <c r="AG101" s="2703"/>
      <c r="AH101" s="2703"/>
      <c r="AI101" s="2713"/>
    </row>
    <row r="102" spans="1:35" ht="15" customHeight="1">
      <c r="B102" s="2701"/>
      <c r="C102" s="2696"/>
      <c r="D102" s="2696"/>
      <c r="E102" s="2696"/>
      <c r="F102" s="2696"/>
      <c r="G102" s="1292"/>
      <c r="H102" s="1293"/>
      <c r="I102" s="1099"/>
      <c r="J102" s="1099"/>
      <c r="K102" s="998"/>
      <c r="L102" s="1099"/>
      <c r="M102" s="1099"/>
      <c r="N102" s="998"/>
      <c r="O102" s="1099"/>
      <c r="P102" s="1099"/>
      <c r="Q102" s="1012"/>
      <c r="R102" s="2750"/>
      <c r="S102" s="2750"/>
      <c r="T102" s="2750"/>
      <c r="U102" s="2751"/>
      <c r="V102" s="2754"/>
      <c r="W102" s="2754"/>
      <c r="X102" s="2754"/>
      <c r="Y102" s="2754"/>
      <c r="Z102" s="2754"/>
      <c r="AA102" s="2754"/>
      <c r="AB102" s="2754"/>
      <c r="AC102" s="2754"/>
      <c r="AD102" s="2755"/>
      <c r="AE102" s="2696"/>
      <c r="AF102" s="2696"/>
      <c r="AG102" s="2696"/>
      <c r="AH102" s="2696"/>
      <c r="AI102" s="2726"/>
    </row>
    <row r="103" spans="1:35" ht="15" customHeight="1">
      <c r="B103" s="2701"/>
      <c r="C103" s="2696" t="s">
        <v>549</v>
      </c>
      <c r="D103" s="2696"/>
      <c r="E103" s="2696"/>
      <c r="F103" s="2696"/>
      <c r="G103" s="2695"/>
      <c r="H103" s="2695"/>
      <c r="I103" s="2695"/>
      <c r="J103" s="2695"/>
      <c r="K103" s="2695"/>
      <c r="L103" s="2695"/>
      <c r="M103" s="2695"/>
      <c r="N103" s="2695"/>
      <c r="O103" s="2695"/>
      <c r="P103" s="2695"/>
      <c r="Q103" s="2695"/>
      <c r="R103" s="2695"/>
      <c r="S103" s="2695"/>
      <c r="T103" s="2696" t="s">
        <v>548</v>
      </c>
      <c r="U103" s="2696"/>
      <c r="V103" s="2727"/>
      <c r="W103" s="2727"/>
      <c r="X103" s="2727"/>
      <c r="Y103" s="2727"/>
      <c r="Z103" s="2727"/>
      <c r="AA103" s="2727"/>
      <c r="AB103" s="2727"/>
      <c r="AC103" s="2727"/>
      <c r="AD103" s="2728"/>
      <c r="AE103" s="2729"/>
      <c r="AF103" s="2730"/>
      <c r="AG103" s="2730"/>
      <c r="AH103" s="2730"/>
      <c r="AI103" s="2731"/>
    </row>
    <row r="104" spans="1:35" ht="15" customHeight="1">
      <c r="B104" s="2701"/>
      <c r="C104" s="2696"/>
      <c r="D104" s="2696"/>
      <c r="E104" s="2696"/>
      <c r="F104" s="2696"/>
      <c r="G104" s="2695"/>
      <c r="H104" s="2695"/>
      <c r="I104" s="2695"/>
      <c r="J104" s="2695"/>
      <c r="K104" s="2695"/>
      <c r="L104" s="2695"/>
      <c r="M104" s="2695"/>
      <c r="N104" s="2695"/>
      <c r="O104" s="2695"/>
      <c r="P104" s="2695"/>
      <c r="Q104" s="2695"/>
      <c r="R104" s="2695"/>
      <c r="S104" s="2695"/>
      <c r="T104" s="2696"/>
      <c r="U104" s="2696"/>
      <c r="V104" s="2727"/>
      <c r="W104" s="2727"/>
      <c r="X104" s="2727"/>
      <c r="Y104" s="2727"/>
      <c r="Z104" s="2727"/>
      <c r="AA104" s="2727"/>
      <c r="AB104" s="2727"/>
      <c r="AC104" s="2727"/>
      <c r="AD104" s="2728"/>
      <c r="AE104" s="2732"/>
      <c r="AF104" s="2733"/>
      <c r="AG104" s="2733"/>
      <c r="AH104" s="2733"/>
      <c r="AI104" s="2734"/>
    </row>
    <row r="105" spans="1:35" ht="15" customHeight="1">
      <c r="B105" s="2701"/>
      <c r="C105" s="2696" t="s">
        <v>547</v>
      </c>
      <c r="D105" s="2696"/>
      <c r="E105" s="2696"/>
      <c r="F105" s="2696"/>
      <c r="G105" s="2697"/>
      <c r="H105" s="2697"/>
      <c r="I105" s="2697"/>
      <c r="J105" s="2697"/>
      <c r="K105" s="2697"/>
      <c r="L105" s="2697"/>
      <c r="M105" s="2697"/>
      <c r="N105" s="2697"/>
      <c r="O105" s="2696" t="s">
        <v>546</v>
      </c>
      <c r="P105" s="2696"/>
      <c r="Q105" s="2696"/>
      <c r="R105" s="2696"/>
      <c r="S105" s="2696"/>
      <c r="T105" s="2695"/>
      <c r="U105" s="2695"/>
      <c r="V105" s="2695"/>
      <c r="W105" s="2695"/>
      <c r="X105" s="2695"/>
      <c r="Y105" s="2695"/>
      <c r="Z105" s="2695"/>
      <c r="AA105" s="2695"/>
      <c r="AB105" s="2695"/>
      <c r="AC105" s="2695"/>
      <c r="AD105" s="2742"/>
      <c r="AE105" s="2732"/>
      <c r="AF105" s="2733"/>
      <c r="AG105" s="2733"/>
      <c r="AH105" s="2733"/>
      <c r="AI105" s="2734"/>
    </row>
    <row r="106" spans="1:35" ht="15" customHeight="1">
      <c r="B106" s="2701"/>
      <c r="C106" s="2696"/>
      <c r="D106" s="2696"/>
      <c r="E106" s="2696"/>
      <c r="F106" s="2696"/>
      <c r="G106" s="2697"/>
      <c r="H106" s="2697"/>
      <c r="I106" s="2697"/>
      <c r="J106" s="2697"/>
      <c r="K106" s="2697"/>
      <c r="L106" s="2697"/>
      <c r="M106" s="2697"/>
      <c r="N106" s="2697"/>
      <c r="O106" s="2696"/>
      <c r="P106" s="2696"/>
      <c r="Q106" s="2696"/>
      <c r="R106" s="2696"/>
      <c r="S106" s="2696"/>
      <c r="T106" s="2695"/>
      <c r="U106" s="2695"/>
      <c r="V106" s="2695"/>
      <c r="W106" s="2695"/>
      <c r="X106" s="2695"/>
      <c r="Y106" s="2695"/>
      <c r="Z106" s="2695"/>
      <c r="AA106" s="2695"/>
      <c r="AB106" s="2695"/>
      <c r="AC106" s="2695"/>
      <c r="AD106" s="2742"/>
      <c r="AE106" s="2732"/>
      <c r="AF106" s="2733"/>
      <c r="AG106" s="2733"/>
      <c r="AH106" s="2733"/>
      <c r="AI106" s="2734"/>
    </row>
    <row r="107" spans="1:35" ht="15" customHeight="1">
      <c r="B107" s="2701"/>
      <c r="C107" s="2696" t="s">
        <v>545</v>
      </c>
      <c r="D107" s="2696"/>
      <c r="E107" s="2696"/>
      <c r="F107" s="2696"/>
      <c r="G107" s="2696"/>
      <c r="H107" s="2696"/>
      <c r="I107" s="2743"/>
      <c r="J107" s="2744"/>
      <c r="K107" s="2744"/>
      <c r="L107" s="2744"/>
      <c r="M107" s="2744"/>
      <c r="N107" s="2744"/>
      <c r="O107" s="2744"/>
      <c r="P107" s="2744"/>
      <c r="Q107" s="2744"/>
      <c r="R107" s="2744"/>
      <c r="S107" s="2744"/>
      <c r="T107" s="2744"/>
      <c r="U107" s="2744"/>
      <c r="V107" s="2744"/>
      <c r="W107" s="2744"/>
      <c r="X107" s="2744"/>
      <c r="Y107" s="2744"/>
      <c r="Z107" s="2744"/>
      <c r="AA107" s="2744"/>
      <c r="AB107" s="2744"/>
      <c r="AC107" s="2744"/>
      <c r="AD107" s="2744"/>
      <c r="AE107" s="2732"/>
      <c r="AF107" s="2733"/>
      <c r="AG107" s="2733"/>
      <c r="AH107" s="2733"/>
      <c r="AI107" s="2734"/>
    </row>
    <row r="108" spans="1:35" ht="15" customHeight="1" thickBot="1">
      <c r="B108" s="2702"/>
      <c r="C108" s="2709"/>
      <c r="D108" s="2709"/>
      <c r="E108" s="2709"/>
      <c r="F108" s="2709"/>
      <c r="G108" s="2709"/>
      <c r="H108" s="2709"/>
      <c r="I108" s="2745"/>
      <c r="J108" s="2746"/>
      <c r="K108" s="2746"/>
      <c r="L108" s="2746"/>
      <c r="M108" s="2746"/>
      <c r="N108" s="2746"/>
      <c r="O108" s="2746"/>
      <c r="P108" s="2746"/>
      <c r="Q108" s="2746"/>
      <c r="R108" s="2746"/>
      <c r="S108" s="2746"/>
      <c r="T108" s="2746"/>
      <c r="U108" s="2746"/>
      <c r="V108" s="2746"/>
      <c r="W108" s="2746"/>
      <c r="X108" s="2746"/>
      <c r="Y108" s="2746"/>
      <c r="Z108" s="2746"/>
      <c r="AA108" s="2746"/>
      <c r="AB108" s="2746"/>
      <c r="AC108" s="2746"/>
      <c r="AD108" s="2746"/>
      <c r="AE108" s="2735"/>
      <c r="AF108" s="2736"/>
      <c r="AG108" s="2736"/>
      <c r="AH108" s="2736"/>
      <c r="AI108" s="2737"/>
    </row>
    <row r="109" spans="1:35" ht="24" customHeight="1">
      <c r="A109" s="2047">
        <v>27</v>
      </c>
      <c r="B109" s="2047"/>
      <c r="C109" s="2047"/>
      <c r="D109" s="2047"/>
      <c r="E109" s="2047"/>
      <c r="F109" s="2047"/>
      <c r="G109" s="2047"/>
      <c r="H109" s="2047"/>
      <c r="I109" s="2047"/>
      <c r="J109" s="2047"/>
      <c r="K109" s="2047"/>
      <c r="L109" s="2047"/>
      <c r="M109" s="2047"/>
      <c r="N109" s="2047"/>
      <c r="O109" s="2047"/>
      <c r="P109" s="2047"/>
      <c r="Q109" s="2047"/>
      <c r="R109" s="2047"/>
      <c r="S109" s="2047"/>
      <c r="T109" s="2047"/>
      <c r="U109" s="2047"/>
      <c r="V109" s="2047"/>
      <c r="W109" s="2047"/>
      <c r="X109" s="2047"/>
      <c r="Y109" s="2047"/>
      <c r="Z109" s="2047"/>
      <c r="AA109" s="2047"/>
      <c r="AB109" s="2047"/>
      <c r="AC109" s="2047"/>
      <c r="AD109" s="2047"/>
      <c r="AE109" s="2047"/>
      <c r="AF109" s="2047"/>
      <c r="AG109" s="2047"/>
      <c r="AH109" s="2047"/>
      <c r="AI109" s="204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2680" t="s">
        <v>544</v>
      </c>
      <c r="B111" s="1255"/>
      <c r="C111" s="1255"/>
      <c r="D111" s="1255"/>
      <c r="E111" s="1255"/>
      <c r="F111" s="1255"/>
      <c r="G111" s="1255"/>
      <c r="H111" s="1255"/>
      <c r="I111" s="1255"/>
      <c r="J111" s="1255"/>
      <c r="K111" s="1255"/>
      <c r="L111" s="1255"/>
      <c r="M111" s="1255"/>
      <c r="N111" s="1255"/>
      <c r="O111" s="1255"/>
      <c r="P111" s="1255"/>
      <c r="Q111" s="1255"/>
      <c r="R111" s="1255"/>
      <c r="S111" s="1255"/>
      <c r="T111" s="1255"/>
      <c r="U111" s="1255"/>
      <c r="V111" s="1255"/>
      <c r="W111" s="1255"/>
      <c r="X111" s="1255"/>
      <c r="Y111" s="1255"/>
      <c r="Z111" s="1255"/>
      <c r="AA111" s="1255"/>
      <c r="AB111" s="1255"/>
      <c r="AC111" s="1255"/>
      <c r="AD111" s="1255"/>
      <c r="AE111" s="1255"/>
      <c r="AF111" s="1255"/>
      <c r="AG111" s="1255"/>
      <c r="AH111" s="1255"/>
      <c r="AI111" s="1255"/>
    </row>
    <row r="112" spans="1:35" ht="15" customHeight="1">
      <c r="A112" s="1255"/>
      <c r="B112" s="1255"/>
      <c r="C112" s="1255"/>
      <c r="D112" s="1255"/>
      <c r="E112" s="1255"/>
      <c r="F112" s="1255"/>
      <c r="G112" s="1255"/>
      <c r="H112" s="1255"/>
      <c r="I112" s="1255"/>
      <c r="J112" s="1255"/>
      <c r="K112" s="1255"/>
      <c r="L112" s="1255"/>
      <c r="M112" s="1255"/>
      <c r="N112" s="1255"/>
      <c r="O112" s="1255"/>
      <c r="P112" s="1255"/>
      <c r="Q112" s="1255"/>
      <c r="R112" s="1255"/>
      <c r="S112" s="1255"/>
      <c r="T112" s="1255"/>
      <c r="U112" s="1255"/>
      <c r="V112" s="1255"/>
      <c r="W112" s="1255"/>
      <c r="X112" s="1255"/>
      <c r="Y112" s="1255"/>
      <c r="Z112" s="1255"/>
      <c r="AA112" s="1255"/>
      <c r="AB112" s="1255"/>
      <c r="AC112" s="1255"/>
      <c r="AD112" s="1255"/>
      <c r="AE112" s="1255"/>
      <c r="AF112" s="1255"/>
      <c r="AG112" s="1255"/>
      <c r="AH112" s="1255"/>
      <c r="AI112" s="1255"/>
    </row>
    <row r="113" spans="1:35" ht="15" customHeight="1">
      <c r="A113" s="2756" t="s">
        <v>543</v>
      </c>
      <c r="B113" s="2757"/>
      <c r="C113" s="885" t="s">
        <v>542</v>
      </c>
      <c r="D113" s="885"/>
      <c r="E113" s="885"/>
      <c r="F113" s="885"/>
      <c r="G113" s="853" t="s">
        <v>541</v>
      </c>
      <c r="H113" s="853"/>
      <c r="I113" s="853"/>
      <c r="J113" s="853"/>
      <c r="K113" s="853"/>
      <c r="L113" s="853"/>
      <c r="M113" s="853"/>
      <c r="N113" s="853"/>
      <c r="O113" s="2762"/>
      <c r="P113" s="2763"/>
      <c r="Q113" s="2763"/>
      <c r="R113" s="2763"/>
      <c r="S113" s="2763"/>
      <c r="T113" s="2763"/>
      <c r="U113" s="1171" t="s">
        <v>0</v>
      </c>
      <c r="V113" s="1172"/>
      <c r="W113" s="1123"/>
      <c r="X113" s="1029"/>
      <c r="Y113" s="1029"/>
      <c r="Z113" s="1029"/>
      <c r="AA113" s="1029"/>
      <c r="AB113" s="1029"/>
      <c r="AC113" s="1029"/>
      <c r="AD113" s="1029"/>
      <c r="AE113" s="1029"/>
      <c r="AF113" s="1029"/>
      <c r="AG113" s="1029"/>
      <c r="AH113" s="1029"/>
      <c r="AI113" s="1124"/>
    </row>
    <row r="114" spans="1:35" ht="15" customHeight="1">
      <c r="A114" s="2758"/>
      <c r="B114" s="2759"/>
      <c r="C114" s="885"/>
      <c r="D114" s="885"/>
      <c r="E114" s="885"/>
      <c r="F114" s="885"/>
      <c r="G114" s="853"/>
      <c r="H114" s="853"/>
      <c r="I114" s="853"/>
      <c r="J114" s="853"/>
      <c r="K114" s="853"/>
      <c r="L114" s="853"/>
      <c r="M114" s="853"/>
      <c r="N114" s="853"/>
      <c r="O114" s="2764"/>
      <c r="P114" s="2765"/>
      <c r="Q114" s="2765"/>
      <c r="R114" s="2765"/>
      <c r="S114" s="2765"/>
      <c r="T114" s="2765"/>
      <c r="U114" s="1176"/>
      <c r="V114" s="1159"/>
      <c r="W114" s="997"/>
      <c r="X114" s="998"/>
      <c r="Y114" s="998"/>
      <c r="Z114" s="998"/>
      <c r="AA114" s="998"/>
      <c r="AB114" s="998"/>
      <c r="AC114" s="998"/>
      <c r="AD114" s="998"/>
      <c r="AE114" s="998"/>
      <c r="AF114" s="998"/>
      <c r="AG114" s="998"/>
      <c r="AH114" s="998"/>
      <c r="AI114" s="1012"/>
    </row>
    <row r="115" spans="1:35" ht="15" customHeight="1">
      <c r="A115" s="2758"/>
      <c r="B115" s="2759"/>
      <c r="C115" s="885"/>
      <c r="D115" s="885"/>
      <c r="E115" s="885"/>
      <c r="F115" s="885"/>
      <c r="G115" s="854" t="s">
        <v>540</v>
      </c>
      <c r="H115" s="642"/>
      <c r="I115" s="642"/>
      <c r="J115" s="642"/>
      <c r="K115" s="642"/>
      <c r="L115" s="642"/>
      <c r="M115" s="642"/>
      <c r="N115" s="856"/>
      <c r="O115" s="1123" t="s">
        <v>534</v>
      </c>
      <c r="P115" s="1029"/>
      <c r="Q115" s="1029"/>
      <c r="R115" s="1029"/>
      <c r="S115" s="1029"/>
      <c r="T115" s="1029"/>
      <c r="U115" s="1029"/>
      <c r="V115" s="1029"/>
      <c r="W115" s="1029"/>
      <c r="X115" s="1029"/>
      <c r="Y115" s="1029"/>
      <c r="Z115" s="1029"/>
      <c r="AA115" s="1029"/>
      <c r="AB115" s="1029"/>
      <c r="AC115" s="1029"/>
      <c r="AD115" s="1029"/>
      <c r="AE115" s="1029"/>
      <c r="AF115" s="1029"/>
      <c r="AG115" s="1029"/>
      <c r="AH115" s="1029"/>
      <c r="AI115" s="1124"/>
    </row>
    <row r="116" spans="1:35" ht="15" customHeight="1">
      <c r="A116" s="2758"/>
      <c r="B116" s="2759"/>
      <c r="C116" s="885"/>
      <c r="D116" s="885"/>
      <c r="E116" s="885"/>
      <c r="F116" s="885"/>
      <c r="G116" s="865"/>
      <c r="H116" s="645"/>
      <c r="I116" s="645"/>
      <c r="J116" s="645"/>
      <c r="K116" s="645"/>
      <c r="L116" s="645"/>
      <c r="M116" s="645"/>
      <c r="N116" s="866"/>
      <c r="O116" s="997"/>
      <c r="P116" s="998"/>
      <c r="Q116" s="998"/>
      <c r="R116" s="998"/>
      <c r="S116" s="998"/>
      <c r="T116" s="998"/>
      <c r="U116" s="998"/>
      <c r="V116" s="998"/>
      <c r="W116" s="998"/>
      <c r="X116" s="998"/>
      <c r="Y116" s="998"/>
      <c r="Z116" s="998"/>
      <c r="AA116" s="998"/>
      <c r="AB116" s="998"/>
      <c r="AC116" s="998"/>
      <c r="AD116" s="998"/>
      <c r="AE116" s="998"/>
      <c r="AF116" s="998"/>
      <c r="AG116" s="998"/>
      <c r="AH116" s="998"/>
      <c r="AI116" s="1012"/>
    </row>
    <row r="117" spans="1:35" ht="15" customHeight="1">
      <c r="A117" s="2758"/>
      <c r="B117" s="2759"/>
      <c r="C117" s="885" t="s">
        <v>539</v>
      </c>
      <c r="D117" s="885"/>
      <c r="E117" s="885"/>
      <c r="F117" s="885"/>
      <c r="G117" s="853" t="s">
        <v>538</v>
      </c>
      <c r="H117" s="853"/>
      <c r="I117" s="853"/>
      <c r="J117" s="853"/>
      <c r="K117" s="853"/>
      <c r="L117" s="853"/>
      <c r="M117" s="853"/>
      <c r="N117" s="853"/>
      <c r="O117" s="1011" t="s">
        <v>537</v>
      </c>
      <c r="P117" s="1011"/>
      <c r="Q117" s="1011"/>
      <c r="R117" s="1597"/>
      <c r="S117" s="1597"/>
      <c r="T117" s="1597"/>
      <c r="U117" s="1597"/>
      <c r="V117" s="1597"/>
      <c r="W117" s="1171" t="s">
        <v>536</v>
      </c>
      <c r="X117" s="1171"/>
      <c r="Y117" s="1171"/>
      <c r="Z117" s="1171"/>
      <c r="AA117" s="1171"/>
      <c r="AB117" s="1171"/>
      <c r="AC117" s="1171"/>
      <c r="AD117" s="1171"/>
      <c r="AE117" s="1171"/>
      <c r="AF117" s="1171"/>
      <c r="AG117" s="1171"/>
      <c r="AH117" s="1171"/>
      <c r="AI117" s="1172"/>
    </row>
    <row r="118" spans="1:35" ht="15" customHeight="1">
      <c r="A118" s="2758"/>
      <c r="B118" s="2759"/>
      <c r="C118" s="885"/>
      <c r="D118" s="885"/>
      <c r="E118" s="885"/>
      <c r="F118" s="885"/>
      <c r="G118" s="853"/>
      <c r="H118" s="853"/>
      <c r="I118" s="853"/>
      <c r="J118" s="853"/>
      <c r="K118" s="853"/>
      <c r="L118" s="853"/>
      <c r="M118" s="853"/>
      <c r="N118" s="853"/>
      <c r="O118" s="1011"/>
      <c r="P118" s="1011"/>
      <c r="Q118" s="1011"/>
      <c r="R118" s="1597"/>
      <c r="S118" s="1597"/>
      <c r="T118" s="1597"/>
      <c r="U118" s="1597"/>
      <c r="V118" s="1597"/>
      <c r="W118" s="1176"/>
      <c r="X118" s="1176"/>
      <c r="Y118" s="1176"/>
      <c r="Z118" s="1176"/>
      <c r="AA118" s="1176"/>
      <c r="AB118" s="1176"/>
      <c r="AC118" s="1176"/>
      <c r="AD118" s="1176"/>
      <c r="AE118" s="1176"/>
      <c r="AF118" s="1176"/>
      <c r="AG118" s="1176"/>
      <c r="AH118" s="1176"/>
      <c r="AI118" s="1159"/>
    </row>
    <row r="119" spans="1:35" ht="15" customHeight="1">
      <c r="A119" s="2758"/>
      <c r="B119" s="2759"/>
      <c r="C119" s="885"/>
      <c r="D119" s="885"/>
      <c r="E119" s="885"/>
      <c r="F119" s="885"/>
      <c r="G119" s="853" t="s">
        <v>535</v>
      </c>
      <c r="H119" s="853"/>
      <c r="I119" s="853"/>
      <c r="J119" s="853"/>
      <c r="K119" s="853"/>
      <c r="L119" s="853"/>
      <c r="M119" s="853"/>
      <c r="N119" s="853"/>
      <c r="O119" s="1123" t="s">
        <v>534</v>
      </c>
      <c r="P119" s="1029"/>
      <c r="Q119" s="1029"/>
      <c r="R119" s="1029"/>
      <c r="S119" s="1029"/>
      <c r="T119" s="1029"/>
      <c r="U119" s="1029"/>
      <c r="V119" s="1029"/>
      <c r="W119" s="1029"/>
      <c r="X119" s="1029"/>
      <c r="Y119" s="1029"/>
      <c r="Z119" s="1029"/>
      <c r="AA119" s="1029"/>
      <c r="AB119" s="1029"/>
      <c r="AC119" s="1029"/>
      <c r="AD119" s="1029"/>
      <c r="AE119" s="1029"/>
      <c r="AF119" s="1029"/>
      <c r="AG119" s="1029"/>
      <c r="AH119" s="1029"/>
      <c r="AI119" s="1124"/>
    </row>
    <row r="120" spans="1:35" ht="15" customHeight="1">
      <c r="A120" s="2758"/>
      <c r="B120" s="2759"/>
      <c r="C120" s="885"/>
      <c r="D120" s="885"/>
      <c r="E120" s="885"/>
      <c r="F120" s="885"/>
      <c r="G120" s="853"/>
      <c r="H120" s="853"/>
      <c r="I120" s="853"/>
      <c r="J120" s="853"/>
      <c r="K120" s="853"/>
      <c r="L120" s="853"/>
      <c r="M120" s="853"/>
      <c r="N120" s="853"/>
      <c r="O120" s="997"/>
      <c r="P120" s="998"/>
      <c r="Q120" s="998"/>
      <c r="R120" s="998"/>
      <c r="S120" s="998"/>
      <c r="T120" s="998"/>
      <c r="U120" s="998"/>
      <c r="V120" s="998"/>
      <c r="W120" s="998"/>
      <c r="X120" s="998"/>
      <c r="Y120" s="998"/>
      <c r="Z120" s="998"/>
      <c r="AA120" s="998"/>
      <c r="AB120" s="998"/>
      <c r="AC120" s="998"/>
      <c r="AD120" s="998"/>
      <c r="AE120" s="998"/>
      <c r="AF120" s="998"/>
      <c r="AG120" s="998"/>
      <c r="AH120" s="998"/>
      <c r="AI120" s="1012"/>
    </row>
    <row r="121" spans="1:35" ht="15" customHeight="1">
      <c r="A121" s="2758"/>
      <c r="B121" s="2759"/>
      <c r="C121" s="885" t="s">
        <v>533</v>
      </c>
      <c r="D121" s="885"/>
      <c r="E121" s="885"/>
      <c r="F121" s="885"/>
      <c r="G121" s="854" t="s">
        <v>532</v>
      </c>
      <c r="H121" s="642"/>
      <c r="I121" s="642"/>
      <c r="J121" s="642"/>
      <c r="K121" s="642"/>
      <c r="L121" s="642"/>
      <c r="M121" s="642"/>
      <c r="N121" s="856"/>
      <c r="O121" s="1325" t="s">
        <v>34</v>
      </c>
      <c r="P121" s="2766"/>
      <c r="Q121" s="2766"/>
      <c r="R121" s="2766"/>
      <c r="S121" s="2766"/>
      <c r="T121" s="2766"/>
      <c r="U121" s="2766"/>
      <c r="V121" s="2766"/>
      <c r="W121" s="2766"/>
      <c r="X121" s="2766"/>
      <c r="Y121" s="2766"/>
      <c r="Z121" s="2766"/>
      <c r="AA121" s="2766"/>
      <c r="AB121" s="2766"/>
      <c r="AC121" s="1042" t="s">
        <v>478</v>
      </c>
      <c r="AD121" s="1042"/>
      <c r="AE121" s="1042"/>
      <c r="AF121" s="1042"/>
      <c r="AG121" s="1042"/>
      <c r="AH121" s="1042"/>
      <c r="AI121" s="1043"/>
    </row>
    <row r="122" spans="1:35" ht="15" customHeight="1">
      <c r="A122" s="2758"/>
      <c r="B122" s="2759"/>
      <c r="C122" s="885"/>
      <c r="D122" s="885"/>
      <c r="E122" s="885"/>
      <c r="F122" s="885"/>
      <c r="G122" s="865"/>
      <c r="H122" s="645"/>
      <c r="I122" s="645"/>
      <c r="J122" s="645"/>
      <c r="K122" s="645"/>
      <c r="L122" s="645"/>
      <c r="M122" s="645"/>
      <c r="N122" s="866"/>
      <c r="O122" s="1325"/>
      <c r="P122" s="2766"/>
      <c r="Q122" s="2766"/>
      <c r="R122" s="2766"/>
      <c r="S122" s="2766"/>
      <c r="T122" s="2766"/>
      <c r="U122" s="2766"/>
      <c r="V122" s="2766"/>
      <c r="W122" s="2766"/>
      <c r="X122" s="2766"/>
      <c r="Y122" s="2766"/>
      <c r="Z122" s="2766"/>
      <c r="AA122" s="2766"/>
      <c r="AB122" s="2766"/>
      <c r="AC122" s="1042"/>
      <c r="AD122" s="1042"/>
      <c r="AE122" s="1042"/>
      <c r="AF122" s="1042"/>
      <c r="AG122" s="1042"/>
      <c r="AH122" s="1042"/>
      <c r="AI122" s="1043"/>
    </row>
    <row r="123" spans="1:35" ht="15" customHeight="1">
      <c r="A123" s="2758"/>
      <c r="B123" s="2759"/>
      <c r="C123" s="885" t="s">
        <v>531</v>
      </c>
      <c r="D123" s="885"/>
      <c r="E123" s="885"/>
      <c r="F123" s="885"/>
      <c r="G123" s="853" t="s">
        <v>530</v>
      </c>
      <c r="H123" s="853"/>
      <c r="I123" s="853"/>
      <c r="J123" s="853"/>
      <c r="K123" s="853"/>
      <c r="L123" s="853"/>
      <c r="M123" s="853"/>
      <c r="N123" s="853"/>
      <c r="O123" s="883" t="s">
        <v>34</v>
      </c>
      <c r="P123" s="2767"/>
      <c r="Q123" s="2767"/>
      <c r="R123" s="2767"/>
      <c r="S123" s="2767"/>
      <c r="T123" s="2767"/>
      <c r="U123" s="2767"/>
      <c r="V123" s="2767"/>
      <c r="W123" s="2767"/>
      <c r="X123" s="2767"/>
      <c r="Y123" s="2767"/>
      <c r="Z123" s="2767"/>
      <c r="AA123" s="2767"/>
      <c r="AB123" s="2767"/>
      <c r="AC123" s="1143" t="s">
        <v>478</v>
      </c>
      <c r="AD123" s="1143"/>
      <c r="AE123" s="1143"/>
      <c r="AF123" s="1143"/>
      <c r="AG123" s="1143"/>
      <c r="AH123" s="1143"/>
      <c r="AI123" s="1203"/>
    </row>
    <row r="124" spans="1:35" ht="15" customHeight="1">
      <c r="A124" s="2758"/>
      <c r="B124" s="2759"/>
      <c r="C124" s="885"/>
      <c r="D124" s="885"/>
      <c r="E124" s="885"/>
      <c r="F124" s="885"/>
      <c r="G124" s="853"/>
      <c r="H124" s="853"/>
      <c r="I124" s="853"/>
      <c r="J124" s="853"/>
      <c r="K124" s="853"/>
      <c r="L124" s="853"/>
      <c r="M124" s="853"/>
      <c r="N124" s="853"/>
      <c r="O124" s="1044"/>
      <c r="P124" s="2768"/>
      <c r="Q124" s="2768"/>
      <c r="R124" s="2768"/>
      <c r="S124" s="2768"/>
      <c r="T124" s="2768"/>
      <c r="U124" s="2768"/>
      <c r="V124" s="2768"/>
      <c r="W124" s="2768"/>
      <c r="X124" s="2768"/>
      <c r="Y124" s="2768"/>
      <c r="Z124" s="2768"/>
      <c r="AA124" s="2768"/>
      <c r="AB124" s="2768"/>
      <c r="AC124" s="1344"/>
      <c r="AD124" s="1344"/>
      <c r="AE124" s="1344"/>
      <c r="AF124" s="1344"/>
      <c r="AG124" s="1344"/>
      <c r="AH124" s="1344"/>
      <c r="AI124" s="1345"/>
    </row>
    <row r="125" spans="1:35" ht="15" customHeight="1">
      <c r="A125" s="2758"/>
      <c r="B125" s="2759"/>
      <c r="C125" s="885"/>
      <c r="D125" s="885"/>
      <c r="E125" s="885"/>
      <c r="F125" s="885"/>
      <c r="G125" s="853" t="s">
        <v>529</v>
      </c>
      <c r="H125" s="853"/>
      <c r="I125" s="853"/>
      <c r="J125" s="853"/>
      <c r="K125" s="853"/>
      <c r="L125" s="853"/>
      <c r="M125" s="853"/>
      <c r="N125" s="853"/>
      <c r="O125" s="1325" t="s">
        <v>34</v>
      </c>
      <c r="P125" s="2766"/>
      <c r="Q125" s="2766"/>
      <c r="R125" s="2766"/>
      <c r="S125" s="2766"/>
      <c r="T125" s="2766"/>
      <c r="U125" s="2766"/>
      <c r="V125" s="2766"/>
      <c r="W125" s="2766"/>
      <c r="X125" s="2766"/>
      <c r="Y125" s="2766"/>
      <c r="Z125" s="2766"/>
      <c r="AA125" s="2766"/>
      <c r="AB125" s="2766"/>
      <c r="AC125" s="1042" t="s">
        <v>478</v>
      </c>
      <c r="AD125" s="1042"/>
      <c r="AE125" s="1042"/>
      <c r="AF125" s="1042"/>
      <c r="AG125" s="1042"/>
      <c r="AH125" s="1042"/>
      <c r="AI125" s="1043"/>
    </row>
    <row r="126" spans="1:35" ht="15" customHeight="1">
      <c r="A126" s="2758"/>
      <c r="B126" s="2759"/>
      <c r="C126" s="885"/>
      <c r="D126" s="885"/>
      <c r="E126" s="885"/>
      <c r="F126" s="885"/>
      <c r="G126" s="853"/>
      <c r="H126" s="853"/>
      <c r="I126" s="853"/>
      <c r="J126" s="853"/>
      <c r="K126" s="853"/>
      <c r="L126" s="853"/>
      <c r="M126" s="853"/>
      <c r="N126" s="853"/>
      <c r="O126" s="1325"/>
      <c r="P126" s="2766"/>
      <c r="Q126" s="2766"/>
      <c r="R126" s="2766"/>
      <c r="S126" s="2766"/>
      <c r="T126" s="2766"/>
      <c r="U126" s="2766"/>
      <c r="V126" s="2766"/>
      <c r="W126" s="2766"/>
      <c r="X126" s="2766"/>
      <c r="Y126" s="2766"/>
      <c r="Z126" s="2766"/>
      <c r="AA126" s="2766"/>
      <c r="AB126" s="2766"/>
      <c r="AC126" s="1042"/>
      <c r="AD126" s="1042"/>
      <c r="AE126" s="1042"/>
      <c r="AF126" s="1042"/>
      <c r="AG126" s="1042"/>
      <c r="AH126" s="1042"/>
      <c r="AI126" s="1043"/>
    </row>
    <row r="127" spans="1:35" ht="15" customHeight="1">
      <c r="A127" s="2758"/>
      <c r="B127" s="2759"/>
      <c r="C127" s="885"/>
      <c r="D127" s="885"/>
      <c r="E127" s="885"/>
      <c r="F127" s="885"/>
      <c r="G127" s="854" t="s">
        <v>496</v>
      </c>
      <c r="H127" s="642"/>
      <c r="I127" s="642"/>
      <c r="J127" s="848"/>
      <c r="K127" s="848"/>
      <c r="L127" s="848"/>
      <c r="M127" s="848"/>
      <c r="N127" s="856" t="s">
        <v>33</v>
      </c>
      <c r="O127" s="883" t="s">
        <v>34</v>
      </c>
      <c r="P127" s="2767"/>
      <c r="Q127" s="2767"/>
      <c r="R127" s="2767"/>
      <c r="S127" s="2767"/>
      <c r="T127" s="2767"/>
      <c r="U127" s="2767"/>
      <c r="V127" s="2767"/>
      <c r="W127" s="2767"/>
      <c r="X127" s="2767"/>
      <c r="Y127" s="2767"/>
      <c r="Z127" s="2767"/>
      <c r="AA127" s="2767"/>
      <c r="AB127" s="2767"/>
      <c r="AC127" s="1143" t="s">
        <v>478</v>
      </c>
      <c r="AD127" s="1143"/>
      <c r="AE127" s="1143"/>
      <c r="AF127" s="1143"/>
      <c r="AG127" s="1143"/>
      <c r="AH127" s="1143"/>
      <c r="AI127" s="1203"/>
    </row>
    <row r="128" spans="1:35" ht="15" customHeight="1">
      <c r="A128" s="2758"/>
      <c r="B128" s="2759"/>
      <c r="C128" s="885"/>
      <c r="D128" s="885"/>
      <c r="E128" s="885"/>
      <c r="F128" s="885"/>
      <c r="G128" s="865"/>
      <c r="H128" s="645"/>
      <c r="I128" s="645"/>
      <c r="J128" s="1424"/>
      <c r="K128" s="1424"/>
      <c r="L128" s="1424"/>
      <c r="M128" s="1424"/>
      <c r="N128" s="866"/>
      <c r="O128" s="1044"/>
      <c r="P128" s="2768"/>
      <c r="Q128" s="2768"/>
      <c r="R128" s="2768"/>
      <c r="S128" s="2768"/>
      <c r="T128" s="2768"/>
      <c r="U128" s="2768"/>
      <c r="V128" s="2768"/>
      <c r="W128" s="2768"/>
      <c r="X128" s="2768"/>
      <c r="Y128" s="2768"/>
      <c r="Z128" s="2768"/>
      <c r="AA128" s="2768"/>
      <c r="AB128" s="2768"/>
      <c r="AC128" s="1344"/>
      <c r="AD128" s="1344"/>
      <c r="AE128" s="1344"/>
      <c r="AF128" s="1344"/>
      <c r="AG128" s="1344"/>
      <c r="AH128" s="1344"/>
      <c r="AI128" s="1345"/>
    </row>
    <row r="129" spans="1:35" ht="15" customHeight="1">
      <c r="A129" s="2758"/>
      <c r="B129" s="2759"/>
      <c r="C129" s="1164" t="s">
        <v>528</v>
      </c>
      <c r="D129" s="1164"/>
      <c r="E129" s="1164"/>
      <c r="F129" s="1164"/>
      <c r="G129" s="1164"/>
      <c r="H129" s="1164"/>
      <c r="I129" s="1164"/>
      <c r="J129" s="1164"/>
      <c r="K129" s="1164"/>
      <c r="L129" s="1164"/>
      <c r="M129" s="1164"/>
      <c r="N129" s="1164"/>
      <c r="O129" s="1167"/>
      <c r="P129" s="1148"/>
      <c r="Q129" s="1148"/>
      <c r="R129" s="1148"/>
      <c r="S129" s="1148"/>
      <c r="T129" s="1148"/>
      <c r="U129" s="1148"/>
      <c r="V129" s="1148"/>
      <c r="W129" s="1148"/>
      <c r="X129" s="1148"/>
      <c r="Y129" s="1148"/>
      <c r="Z129" s="2047" t="s">
        <v>34</v>
      </c>
      <c r="AA129" s="1240"/>
      <c r="AB129" s="1240"/>
      <c r="AC129" s="1240"/>
      <c r="AD129" s="1240"/>
      <c r="AE129" s="1240"/>
      <c r="AF129" s="1240"/>
      <c r="AG129" s="1240"/>
      <c r="AH129" s="1240"/>
      <c r="AI129" s="1322" t="s">
        <v>33</v>
      </c>
    </row>
    <row r="130" spans="1:35" ht="15" customHeight="1">
      <c r="A130" s="2758"/>
      <c r="B130" s="2759"/>
      <c r="C130" s="1164"/>
      <c r="D130" s="1164"/>
      <c r="E130" s="1164"/>
      <c r="F130" s="1164"/>
      <c r="G130" s="1164"/>
      <c r="H130" s="1164"/>
      <c r="I130" s="1164"/>
      <c r="J130" s="1164"/>
      <c r="K130" s="1164"/>
      <c r="L130" s="1164"/>
      <c r="M130" s="1164"/>
      <c r="N130" s="1164"/>
      <c r="O130" s="1169"/>
      <c r="P130" s="1383"/>
      <c r="Q130" s="1383"/>
      <c r="R130" s="1383"/>
      <c r="S130" s="1383"/>
      <c r="T130" s="1383"/>
      <c r="U130" s="1383"/>
      <c r="V130" s="1383"/>
      <c r="W130" s="1383"/>
      <c r="X130" s="1383"/>
      <c r="Y130" s="1383"/>
      <c r="Z130" s="2047"/>
      <c r="AA130" s="1240"/>
      <c r="AB130" s="1240"/>
      <c r="AC130" s="1240"/>
      <c r="AD130" s="1240"/>
      <c r="AE130" s="1240"/>
      <c r="AF130" s="1240"/>
      <c r="AG130" s="1240"/>
      <c r="AH130" s="1240"/>
      <c r="AI130" s="1322"/>
    </row>
    <row r="131" spans="1:35" ht="15" customHeight="1">
      <c r="A131" s="2758"/>
      <c r="B131" s="2759"/>
      <c r="C131" s="1164" t="s">
        <v>527</v>
      </c>
      <c r="D131" s="1164"/>
      <c r="E131" s="1164"/>
      <c r="F131" s="1164"/>
      <c r="G131" s="1164"/>
      <c r="H131" s="1164"/>
      <c r="I131" s="1164"/>
      <c r="J131" s="1164"/>
      <c r="K131" s="1164"/>
      <c r="L131" s="1164"/>
      <c r="M131" s="1164"/>
      <c r="N131" s="1164"/>
      <c r="O131" s="1167"/>
      <c r="P131" s="1148"/>
      <c r="Q131" s="1148"/>
      <c r="R131" s="1148"/>
      <c r="S131" s="1148"/>
      <c r="T131" s="1148"/>
      <c r="U131" s="1148"/>
      <c r="V131" s="1148"/>
      <c r="W131" s="1148"/>
      <c r="X131" s="1148"/>
      <c r="Y131" s="1148"/>
      <c r="Z131" s="1148"/>
      <c r="AA131" s="1148"/>
      <c r="AB131" s="1148"/>
      <c r="AC131" s="1148"/>
      <c r="AD131" s="1148"/>
      <c r="AE131" s="1148"/>
      <c r="AF131" s="1148"/>
      <c r="AG131" s="1148"/>
      <c r="AH131" s="1148"/>
      <c r="AI131" s="1149"/>
    </row>
    <row r="132" spans="1:35" ht="15" customHeight="1">
      <c r="A132" s="2758"/>
      <c r="B132" s="2759"/>
      <c r="C132" s="1164"/>
      <c r="D132" s="1164"/>
      <c r="E132" s="1164"/>
      <c r="F132" s="1164"/>
      <c r="G132" s="1164"/>
      <c r="H132" s="1164"/>
      <c r="I132" s="1164"/>
      <c r="J132" s="1164"/>
      <c r="K132" s="1164"/>
      <c r="L132" s="1164"/>
      <c r="M132" s="1164"/>
      <c r="N132" s="1164"/>
      <c r="O132" s="1169"/>
      <c r="P132" s="1383"/>
      <c r="Q132" s="1383"/>
      <c r="R132" s="1383"/>
      <c r="S132" s="1383"/>
      <c r="T132" s="1383"/>
      <c r="U132" s="1383"/>
      <c r="V132" s="1383"/>
      <c r="W132" s="1383"/>
      <c r="X132" s="1383"/>
      <c r="Y132" s="1383"/>
      <c r="Z132" s="1383"/>
      <c r="AA132" s="1383"/>
      <c r="AB132" s="1383"/>
      <c r="AC132" s="1383"/>
      <c r="AD132" s="1383"/>
      <c r="AE132" s="1383"/>
      <c r="AF132" s="1383"/>
      <c r="AG132" s="1383"/>
      <c r="AH132" s="1383"/>
      <c r="AI132" s="1314"/>
    </row>
    <row r="133" spans="1:35" ht="15" customHeight="1">
      <c r="A133" s="2758"/>
      <c r="B133" s="2759"/>
      <c r="C133" s="1164" t="s">
        <v>526</v>
      </c>
      <c r="D133" s="1164"/>
      <c r="E133" s="1164"/>
      <c r="F133" s="1164"/>
      <c r="G133" s="1164"/>
      <c r="H133" s="1164"/>
      <c r="I133" s="1164"/>
      <c r="J133" s="1164"/>
      <c r="K133" s="1164"/>
      <c r="L133" s="1164"/>
      <c r="M133" s="1164"/>
      <c r="N133" s="1164"/>
      <c r="O133" s="1029"/>
      <c r="P133" s="1029"/>
      <c r="Q133" s="1029"/>
      <c r="R133" s="1029"/>
      <c r="S133" s="1029"/>
      <c r="T133" s="1029"/>
      <c r="U133" s="1029"/>
      <c r="V133" s="1029"/>
      <c r="W133" s="1029"/>
      <c r="X133" s="1029"/>
      <c r="Y133" s="1029"/>
      <c r="Z133" s="1029"/>
      <c r="AA133" s="1029"/>
      <c r="AB133" s="1029"/>
      <c r="AC133" s="1029"/>
      <c r="AD133" s="1029"/>
      <c r="AE133" s="1029"/>
      <c r="AF133" s="1029"/>
      <c r="AG133" s="1029"/>
      <c r="AH133" s="1029"/>
      <c r="AI133" s="1124"/>
    </row>
    <row r="134" spans="1:35" ht="15" customHeight="1">
      <c r="A134" s="2760"/>
      <c r="B134" s="2761"/>
      <c r="C134" s="1164"/>
      <c r="D134" s="1164"/>
      <c r="E134" s="1164"/>
      <c r="F134" s="1164"/>
      <c r="G134" s="1164"/>
      <c r="H134" s="1164"/>
      <c r="I134" s="1164"/>
      <c r="J134" s="1164"/>
      <c r="K134" s="1164"/>
      <c r="L134" s="1164"/>
      <c r="M134" s="1164"/>
      <c r="N134" s="1164"/>
      <c r="O134" s="998"/>
      <c r="P134" s="998"/>
      <c r="Q134" s="998"/>
      <c r="R134" s="998"/>
      <c r="S134" s="998"/>
      <c r="T134" s="998"/>
      <c r="U134" s="998"/>
      <c r="V134" s="998"/>
      <c r="W134" s="998"/>
      <c r="X134" s="998"/>
      <c r="Y134" s="998"/>
      <c r="Z134" s="998"/>
      <c r="AA134" s="998"/>
      <c r="AB134" s="998"/>
      <c r="AC134" s="998"/>
      <c r="AD134" s="998"/>
      <c r="AE134" s="998"/>
      <c r="AF134" s="998"/>
      <c r="AG134" s="998"/>
      <c r="AH134" s="998"/>
      <c r="AI134" s="1012"/>
    </row>
    <row r="135" spans="1:35" ht="15" customHeight="1">
      <c r="A135" s="2770" t="s">
        <v>525</v>
      </c>
      <c r="B135" s="2771"/>
      <c r="C135" s="1164" t="s">
        <v>524</v>
      </c>
      <c r="D135" s="1164"/>
      <c r="E135" s="1164"/>
      <c r="F135" s="1164"/>
      <c r="G135" s="1164"/>
      <c r="H135" s="1164"/>
      <c r="I135" s="1164"/>
      <c r="J135" s="1164"/>
      <c r="K135" s="1164"/>
      <c r="L135" s="1164"/>
      <c r="M135" s="1164"/>
      <c r="N135" s="1164"/>
      <c r="O135" s="1029"/>
      <c r="P135" s="1029"/>
      <c r="Q135" s="1029"/>
      <c r="R135" s="1029"/>
      <c r="S135" s="1029"/>
      <c r="T135" s="1029"/>
      <c r="U135" s="1029"/>
      <c r="V135" s="1029"/>
      <c r="W135" s="1029"/>
      <c r="X135" s="1029"/>
      <c r="Y135" s="1029"/>
      <c r="Z135" s="1029"/>
      <c r="AA135" s="1029"/>
      <c r="AB135" s="1029"/>
      <c r="AC135" s="1029"/>
      <c r="AD135" s="1029"/>
      <c r="AE135" s="1029"/>
      <c r="AF135" s="1029"/>
      <c r="AG135" s="1029"/>
      <c r="AH135" s="1029"/>
      <c r="AI135" s="1124"/>
    </row>
    <row r="136" spans="1:35" ht="15" customHeight="1">
      <c r="A136" s="2772"/>
      <c r="B136" s="2773"/>
      <c r="C136" s="1164"/>
      <c r="D136" s="1164"/>
      <c r="E136" s="1164"/>
      <c r="F136" s="1164"/>
      <c r="G136" s="1164"/>
      <c r="H136" s="1164"/>
      <c r="I136" s="1164"/>
      <c r="J136" s="1164"/>
      <c r="K136" s="1164"/>
      <c r="L136" s="1164"/>
      <c r="M136" s="1164"/>
      <c r="N136" s="1164"/>
      <c r="O136" s="998"/>
      <c r="P136" s="998"/>
      <c r="Q136" s="998"/>
      <c r="R136" s="998"/>
      <c r="S136" s="998"/>
      <c r="T136" s="998"/>
      <c r="U136" s="998"/>
      <c r="V136" s="998"/>
      <c r="W136" s="998"/>
      <c r="X136" s="998"/>
      <c r="Y136" s="998"/>
      <c r="Z136" s="998"/>
      <c r="AA136" s="998"/>
      <c r="AB136" s="998"/>
      <c r="AC136" s="998"/>
      <c r="AD136" s="998"/>
      <c r="AE136" s="998"/>
      <c r="AF136" s="998"/>
      <c r="AG136" s="998"/>
      <c r="AH136" s="998"/>
      <c r="AI136" s="1012"/>
    </row>
    <row r="137" spans="1:35" ht="15" customHeight="1">
      <c r="A137" s="2772"/>
      <c r="B137" s="2773"/>
      <c r="C137" s="1164" t="s">
        <v>523</v>
      </c>
      <c r="D137" s="1164"/>
      <c r="E137" s="1164"/>
      <c r="F137" s="1164"/>
      <c r="G137" s="1164"/>
      <c r="H137" s="1164"/>
      <c r="I137" s="1164"/>
      <c r="J137" s="1164"/>
      <c r="K137" s="1164"/>
      <c r="L137" s="1164"/>
      <c r="M137" s="1164"/>
      <c r="N137" s="1164"/>
      <c r="O137" s="1029"/>
      <c r="P137" s="1029"/>
      <c r="Q137" s="1029"/>
      <c r="R137" s="1029"/>
      <c r="S137" s="1029"/>
      <c r="T137" s="1029"/>
      <c r="U137" s="1029"/>
      <c r="V137" s="1029"/>
      <c r="W137" s="1029"/>
      <c r="X137" s="1029"/>
      <c r="Y137" s="1029"/>
      <c r="Z137" s="1029"/>
      <c r="AA137" s="1029"/>
      <c r="AB137" s="1029"/>
      <c r="AC137" s="1029"/>
      <c r="AD137" s="1029"/>
      <c r="AE137" s="1029"/>
      <c r="AF137" s="1029"/>
      <c r="AG137" s="1029"/>
      <c r="AH137" s="1029"/>
      <c r="AI137" s="1124"/>
    </row>
    <row r="138" spans="1:35" ht="15" customHeight="1">
      <c r="A138" s="2772"/>
      <c r="B138" s="2773"/>
      <c r="C138" s="1164"/>
      <c r="D138" s="1164"/>
      <c r="E138" s="1164"/>
      <c r="F138" s="1164"/>
      <c r="G138" s="1164"/>
      <c r="H138" s="1164"/>
      <c r="I138" s="1164"/>
      <c r="J138" s="1164"/>
      <c r="K138" s="1164"/>
      <c r="L138" s="1164"/>
      <c r="M138" s="1164"/>
      <c r="N138" s="1164"/>
      <c r="O138" s="998"/>
      <c r="P138" s="998"/>
      <c r="Q138" s="998"/>
      <c r="R138" s="998"/>
      <c r="S138" s="998"/>
      <c r="T138" s="998"/>
      <c r="U138" s="998"/>
      <c r="V138" s="998"/>
      <c r="W138" s="998"/>
      <c r="X138" s="998"/>
      <c r="Y138" s="998"/>
      <c r="Z138" s="998"/>
      <c r="AA138" s="998"/>
      <c r="AB138" s="998"/>
      <c r="AC138" s="998"/>
      <c r="AD138" s="998"/>
      <c r="AE138" s="998"/>
      <c r="AF138" s="998"/>
      <c r="AG138" s="998"/>
      <c r="AH138" s="998"/>
      <c r="AI138" s="1012"/>
    </row>
    <row r="139" spans="1:35" ht="15" customHeight="1">
      <c r="A139" s="2772"/>
      <c r="B139" s="2773"/>
      <c r="C139" s="1164" t="s">
        <v>522</v>
      </c>
      <c r="D139" s="1164"/>
      <c r="E139" s="1164"/>
      <c r="F139" s="1164"/>
      <c r="G139" s="1164"/>
      <c r="H139" s="1164"/>
      <c r="I139" s="1164"/>
      <c r="J139" s="1164"/>
      <c r="K139" s="1164"/>
      <c r="L139" s="1164"/>
      <c r="M139" s="1164"/>
      <c r="N139" s="1164"/>
      <c r="O139" s="1029"/>
      <c r="P139" s="1029"/>
      <c r="Q139" s="1029"/>
      <c r="R139" s="1029"/>
      <c r="S139" s="1029"/>
      <c r="T139" s="1029"/>
      <c r="U139" s="1029"/>
      <c r="V139" s="1029"/>
      <c r="W139" s="1029"/>
      <c r="X139" s="1029"/>
      <c r="Y139" s="1029"/>
      <c r="Z139" s="1029"/>
      <c r="AA139" s="1029"/>
      <c r="AB139" s="1029"/>
      <c r="AC139" s="1029"/>
      <c r="AD139" s="1029"/>
      <c r="AE139" s="1029"/>
      <c r="AF139" s="1029"/>
      <c r="AG139" s="1029"/>
      <c r="AH139" s="1029"/>
      <c r="AI139" s="1124"/>
    </row>
    <row r="140" spans="1:35" ht="15" customHeight="1">
      <c r="A140" s="2772"/>
      <c r="B140" s="2773"/>
      <c r="C140" s="1164"/>
      <c r="D140" s="1164"/>
      <c r="E140" s="1164"/>
      <c r="F140" s="1164"/>
      <c r="G140" s="1164"/>
      <c r="H140" s="1164"/>
      <c r="I140" s="1164"/>
      <c r="J140" s="1164"/>
      <c r="K140" s="1164"/>
      <c r="L140" s="1164"/>
      <c r="M140" s="1164"/>
      <c r="N140" s="1164"/>
      <c r="O140" s="998"/>
      <c r="P140" s="998"/>
      <c r="Q140" s="998"/>
      <c r="R140" s="998"/>
      <c r="S140" s="998"/>
      <c r="T140" s="998"/>
      <c r="U140" s="998"/>
      <c r="V140" s="998"/>
      <c r="W140" s="998"/>
      <c r="X140" s="998"/>
      <c r="Y140" s="998"/>
      <c r="Z140" s="998"/>
      <c r="AA140" s="998"/>
      <c r="AB140" s="998"/>
      <c r="AC140" s="998"/>
      <c r="AD140" s="998"/>
      <c r="AE140" s="998"/>
      <c r="AF140" s="998"/>
      <c r="AG140" s="998"/>
      <c r="AH140" s="998"/>
      <c r="AI140" s="1012"/>
    </row>
    <row r="141" spans="1:35" ht="15" customHeight="1">
      <c r="A141" s="2772"/>
      <c r="B141" s="2773"/>
      <c r="C141" s="974" t="s">
        <v>521</v>
      </c>
      <c r="D141" s="975"/>
      <c r="E141" s="975"/>
      <c r="F141" s="975"/>
      <c r="G141" s="975"/>
      <c r="H141" s="975"/>
      <c r="I141" s="975"/>
      <c r="J141" s="975"/>
      <c r="K141" s="975"/>
      <c r="L141" s="975"/>
      <c r="M141" s="975"/>
      <c r="N141" s="976"/>
      <c r="O141" s="1123"/>
      <c r="P141" s="1689"/>
      <c r="Q141" s="1689"/>
      <c r="R141" s="1689"/>
      <c r="S141" s="1689"/>
      <c r="T141" s="1689"/>
      <c r="U141" s="1689"/>
      <c r="V141" s="1689"/>
      <c r="W141" s="1689"/>
      <c r="X141" s="1689"/>
      <c r="Y141" s="1689"/>
      <c r="Z141" s="1689"/>
      <c r="AA141" s="1689"/>
      <c r="AB141" s="1689"/>
      <c r="AC141" s="1689"/>
      <c r="AD141" s="1689"/>
      <c r="AE141" s="1689"/>
      <c r="AF141" s="1689"/>
      <c r="AG141" s="1689"/>
      <c r="AH141" s="1689"/>
      <c r="AI141" s="1124"/>
    </row>
    <row r="142" spans="1:35" ht="15" customHeight="1">
      <c r="A142" s="2772"/>
      <c r="B142" s="2773"/>
      <c r="C142" s="977"/>
      <c r="D142" s="978"/>
      <c r="E142" s="978"/>
      <c r="F142" s="978"/>
      <c r="G142" s="978"/>
      <c r="H142" s="978"/>
      <c r="I142" s="978"/>
      <c r="J142" s="978"/>
      <c r="K142" s="978"/>
      <c r="L142" s="978"/>
      <c r="M142" s="978"/>
      <c r="N142" s="979"/>
      <c r="O142" s="1086"/>
      <c r="P142" s="1637"/>
      <c r="Q142" s="1637"/>
      <c r="R142" s="1637"/>
      <c r="S142" s="1637"/>
      <c r="T142" s="1637"/>
      <c r="U142" s="1637"/>
      <c r="V142" s="1637"/>
      <c r="W142" s="1637"/>
      <c r="X142" s="1637"/>
      <c r="Y142" s="1637"/>
      <c r="Z142" s="1637"/>
      <c r="AA142" s="1637"/>
      <c r="AB142" s="1637"/>
      <c r="AC142" s="1637"/>
      <c r="AD142" s="1637"/>
      <c r="AE142" s="1637"/>
      <c r="AF142" s="1637"/>
      <c r="AG142" s="1637"/>
      <c r="AH142" s="1637"/>
      <c r="AI142" s="1038"/>
    </row>
    <row r="143" spans="1:35" ht="15" customHeight="1">
      <c r="A143" s="2772"/>
      <c r="B143" s="2773"/>
      <c r="C143" s="977"/>
      <c r="D143" s="978"/>
      <c r="E143" s="978"/>
      <c r="F143" s="978"/>
      <c r="G143" s="978"/>
      <c r="H143" s="978"/>
      <c r="I143" s="978"/>
      <c r="J143" s="978"/>
      <c r="K143" s="978"/>
      <c r="L143" s="978"/>
      <c r="M143" s="978"/>
      <c r="N143" s="979"/>
      <c r="O143" s="1086"/>
      <c r="P143" s="1637"/>
      <c r="Q143" s="1637"/>
      <c r="R143" s="1637"/>
      <c r="S143" s="1637"/>
      <c r="T143" s="1637"/>
      <c r="U143" s="1637"/>
      <c r="V143" s="1637"/>
      <c r="W143" s="1637"/>
      <c r="X143" s="1637"/>
      <c r="Y143" s="1637"/>
      <c r="Z143" s="1637"/>
      <c r="AA143" s="1637"/>
      <c r="AB143" s="1637"/>
      <c r="AC143" s="1637"/>
      <c r="AD143" s="1637"/>
      <c r="AE143" s="1637"/>
      <c r="AF143" s="1637"/>
      <c r="AG143" s="1637"/>
      <c r="AH143" s="1637"/>
      <c r="AI143" s="1038"/>
    </row>
    <row r="144" spans="1:35" ht="15" customHeight="1">
      <c r="A144" s="2774"/>
      <c r="B144" s="2775"/>
      <c r="C144" s="980"/>
      <c r="D144" s="981"/>
      <c r="E144" s="981"/>
      <c r="F144" s="981"/>
      <c r="G144" s="981"/>
      <c r="H144" s="981"/>
      <c r="I144" s="981"/>
      <c r="J144" s="981"/>
      <c r="K144" s="981"/>
      <c r="L144" s="981"/>
      <c r="M144" s="981"/>
      <c r="N144" s="982"/>
      <c r="O144" s="997"/>
      <c r="P144" s="1638"/>
      <c r="Q144" s="1638"/>
      <c r="R144" s="1638"/>
      <c r="S144" s="1638"/>
      <c r="T144" s="1638"/>
      <c r="U144" s="1638"/>
      <c r="V144" s="1638"/>
      <c r="W144" s="1638"/>
      <c r="X144" s="1638"/>
      <c r="Y144" s="1638"/>
      <c r="Z144" s="1638"/>
      <c r="AA144" s="1638"/>
      <c r="AB144" s="1638"/>
      <c r="AC144" s="1638"/>
      <c r="AD144" s="1638"/>
      <c r="AE144" s="1638"/>
      <c r="AF144" s="1638"/>
      <c r="AG144" s="1638"/>
      <c r="AH144" s="1638"/>
      <c r="AI144" s="1012"/>
    </row>
    <row r="145" spans="1:35" ht="1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8"/>
      <c r="AI145" s="18"/>
    </row>
    <row r="146" spans="1:35" ht="13">
      <c r="A146" s="898"/>
      <c r="B146" s="898"/>
      <c r="C146" s="898"/>
      <c r="D146" s="898"/>
      <c r="E146" s="898"/>
      <c r="F146" s="898"/>
      <c r="G146" s="898"/>
      <c r="H146" s="898"/>
      <c r="I146" s="898"/>
      <c r="J146" s="898"/>
      <c r="K146" s="898"/>
      <c r="L146" s="898"/>
      <c r="M146" s="898"/>
      <c r="N146" s="898"/>
      <c r="O146" s="898"/>
      <c r="P146" s="898">
        <v>28</v>
      </c>
      <c r="Q146" s="898"/>
      <c r="R146" s="898"/>
      <c r="S146" s="898"/>
      <c r="T146" s="898"/>
      <c r="U146" s="898"/>
      <c r="V146" s="898"/>
      <c r="W146" s="898"/>
      <c r="X146" s="898"/>
      <c r="Y146" s="898"/>
      <c r="Z146" s="898"/>
      <c r="AA146" s="898"/>
      <c r="AB146" s="898"/>
      <c r="AC146" s="898"/>
      <c r="AD146" s="898"/>
      <c r="AE146" s="898"/>
      <c r="AF146" s="898"/>
      <c r="AG146" s="898"/>
      <c r="AH146" s="898"/>
      <c r="AI146" s="898"/>
    </row>
    <row r="148" spans="1:35" ht="15" customHeight="1">
      <c r="B148" s="2769" t="s">
        <v>93</v>
      </c>
      <c r="C148" s="2769"/>
      <c r="D148" s="2769"/>
      <c r="E148" s="2769"/>
      <c r="F148" s="2769"/>
      <c r="G148" s="2769"/>
      <c r="H148" s="2769"/>
      <c r="I148" s="2769"/>
      <c r="J148" s="2769"/>
      <c r="K148" s="2769"/>
      <c r="L148" s="2769"/>
      <c r="M148" s="2769"/>
      <c r="N148" s="2769"/>
      <c r="O148" s="2769"/>
      <c r="P148" s="2769"/>
    </row>
    <row r="149" spans="1:35" ht="15" customHeight="1">
      <c r="B149" s="2769"/>
      <c r="C149" s="2769"/>
      <c r="D149" s="2769"/>
      <c r="E149" s="2769"/>
      <c r="F149" s="2769"/>
      <c r="G149" s="2769"/>
      <c r="H149" s="2769"/>
      <c r="I149" s="2769"/>
      <c r="J149" s="2769"/>
      <c r="K149" s="2769"/>
      <c r="L149" s="2769"/>
      <c r="M149" s="2769"/>
      <c r="N149" s="2769"/>
      <c r="O149" s="2769"/>
      <c r="P149" s="2769"/>
    </row>
  </sheetData>
  <sheetProtection formatCells="0" selectLockedCells="1"/>
  <mergeCells count="296">
    <mergeCell ref="B148:P149"/>
    <mergeCell ref="O141:O144"/>
    <mergeCell ref="P141:AH144"/>
    <mergeCell ref="AI141:AI144"/>
    <mergeCell ref="C133:N134"/>
    <mergeCell ref="O133:AI134"/>
    <mergeCell ref="A146:O146"/>
    <mergeCell ref="P146:T146"/>
    <mergeCell ref="U146:AI146"/>
    <mergeCell ref="A135:B144"/>
    <mergeCell ref="C135:N136"/>
    <mergeCell ref="O135:AI136"/>
    <mergeCell ref="C137:N138"/>
    <mergeCell ref="O137:AI138"/>
    <mergeCell ref="C139:N140"/>
    <mergeCell ref="O139:AI140"/>
    <mergeCell ref="C141:N144"/>
    <mergeCell ref="O123:O124"/>
    <mergeCell ref="P123:AB124"/>
    <mergeCell ref="AC123:AI124"/>
    <mergeCell ref="C129:N130"/>
    <mergeCell ref="O129:Y130"/>
    <mergeCell ref="Z129:Z130"/>
    <mergeCell ref="AA129:AH130"/>
    <mergeCell ref="AI129:AI130"/>
    <mergeCell ref="C131:N132"/>
    <mergeCell ref="O131:AI132"/>
    <mergeCell ref="G125:N126"/>
    <mergeCell ref="O125:O126"/>
    <mergeCell ref="P125:AB126"/>
    <mergeCell ref="AC125:AI126"/>
    <mergeCell ref="G127:I128"/>
    <mergeCell ref="J127:M128"/>
    <mergeCell ref="N127:N128"/>
    <mergeCell ref="O127:O128"/>
    <mergeCell ref="P127:AB128"/>
    <mergeCell ref="AC127:AI128"/>
    <mergeCell ref="C117:F120"/>
    <mergeCell ref="G117:N118"/>
    <mergeCell ref="O117:Q118"/>
    <mergeCell ref="R117:V118"/>
    <mergeCell ref="W117:AI118"/>
    <mergeCell ref="G119:N120"/>
    <mergeCell ref="O119:AI120"/>
    <mergeCell ref="A109:AI109"/>
    <mergeCell ref="A111:AI112"/>
    <mergeCell ref="A113:B134"/>
    <mergeCell ref="C113:F116"/>
    <mergeCell ref="G113:N114"/>
    <mergeCell ref="O113:T114"/>
    <mergeCell ref="U113:V114"/>
    <mergeCell ref="W113:AI114"/>
    <mergeCell ref="G115:N116"/>
    <mergeCell ref="O115:AI116"/>
    <mergeCell ref="C121:F122"/>
    <mergeCell ref="G121:N122"/>
    <mergeCell ref="O121:O122"/>
    <mergeCell ref="P121:AB122"/>
    <mergeCell ref="AC121:AI122"/>
    <mergeCell ref="C123:F128"/>
    <mergeCell ref="G123:N124"/>
    <mergeCell ref="AE101:AI102"/>
    <mergeCell ref="T103:U104"/>
    <mergeCell ref="V103:AD104"/>
    <mergeCell ref="AE103:AI108"/>
    <mergeCell ref="B101:B108"/>
    <mergeCell ref="C101:F102"/>
    <mergeCell ref="G101:H102"/>
    <mergeCell ref="I101:J102"/>
    <mergeCell ref="K101:K102"/>
    <mergeCell ref="L101:M102"/>
    <mergeCell ref="C103:F104"/>
    <mergeCell ref="G103:S104"/>
    <mergeCell ref="N101:N102"/>
    <mergeCell ref="O101:P102"/>
    <mergeCell ref="C105:F106"/>
    <mergeCell ref="G105:N106"/>
    <mergeCell ref="O105:S106"/>
    <mergeCell ref="T105:AD106"/>
    <mergeCell ref="C107:H108"/>
    <mergeCell ref="I107:AD108"/>
    <mergeCell ref="Q101:Q102"/>
    <mergeCell ref="R101:U102"/>
    <mergeCell ref="V101:AD102"/>
    <mergeCell ref="AE93:AI94"/>
    <mergeCell ref="T95:U96"/>
    <mergeCell ref="V95:AD96"/>
    <mergeCell ref="AE95:AI100"/>
    <mergeCell ref="B93:B100"/>
    <mergeCell ref="C93:F94"/>
    <mergeCell ref="G93:H94"/>
    <mergeCell ref="I93:J94"/>
    <mergeCell ref="K93:K94"/>
    <mergeCell ref="L93:M94"/>
    <mergeCell ref="C95:F96"/>
    <mergeCell ref="G95:S96"/>
    <mergeCell ref="N93:N94"/>
    <mergeCell ref="O93:P94"/>
    <mergeCell ref="C97:F98"/>
    <mergeCell ref="G97:N98"/>
    <mergeCell ref="O97:S98"/>
    <mergeCell ref="T97:AD98"/>
    <mergeCell ref="C99:H100"/>
    <mergeCell ref="I99:AD100"/>
    <mergeCell ref="Q93:Q94"/>
    <mergeCell ref="R93:U94"/>
    <mergeCell ref="V93:AD94"/>
    <mergeCell ref="AE85:AI86"/>
    <mergeCell ref="T87:U88"/>
    <mergeCell ref="V87:AD88"/>
    <mergeCell ref="AE87:AI92"/>
    <mergeCell ref="B85:B92"/>
    <mergeCell ref="C85:F86"/>
    <mergeCell ref="G85:H86"/>
    <mergeCell ref="I85:J86"/>
    <mergeCell ref="K85:K86"/>
    <mergeCell ref="L85:M86"/>
    <mergeCell ref="C87:F88"/>
    <mergeCell ref="G87:S88"/>
    <mergeCell ref="N85:N86"/>
    <mergeCell ref="O85:P86"/>
    <mergeCell ref="C89:F90"/>
    <mergeCell ref="G89:N90"/>
    <mergeCell ref="O89:S90"/>
    <mergeCell ref="T89:AD90"/>
    <mergeCell ref="C91:H92"/>
    <mergeCell ref="I91:AD92"/>
    <mergeCell ref="Q85:Q86"/>
    <mergeCell ref="R85:U86"/>
    <mergeCell ref="V85:AD86"/>
    <mergeCell ref="AE77:AI78"/>
    <mergeCell ref="T79:U80"/>
    <mergeCell ref="V79:AD80"/>
    <mergeCell ref="AE79:AI84"/>
    <mergeCell ref="B77:B84"/>
    <mergeCell ref="C77:F78"/>
    <mergeCell ref="G77:H78"/>
    <mergeCell ref="I77:J78"/>
    <mergeCell ref="K77:K78"/>
    <mergeCell ref="L77:M78"/>
    <mergeCell ref="C79:F80"/>
    <mergeCell ref="G79:S80"/>
    <mergeCell ref="N77:N78"/>
    <mergeCell ref="O77:P78"/>
    <mergeCell ref="C81:F82"/>
    <mergeCell ref="G81:N82"/>
    <mergeCell ref="O81:S82"/>
    <mergeCell ref="T81:AD82"/>
    <mergeCell ref="C83:H84"/>
    <mergeCell ref="I83:AD84"/>
    <mergeCell ref="Q77:Q78"/>
    <mergeCell ref="R77:U78"/>
    <mergeCell ref="V77:AD78"/>
    <mergeCell ref="AE69:AI70"/>
    <mergeCell ref="T71:U72"/>
    <mergeCell ref="V71:AD72"/>
    <mergeCell ref="AE71:AI76"/>
    <mergeCell ref="B69:B76"/>
    <mergeCell ref="C69:F70"/>
    <mergeCell ref="G69:H70"/>
    <mergeCell ref="I69:J70"/>
    <mergeCell ref="K69:K70"/>
    <mergeCell ref="L69:M70"/>
    <mergeCell ref="C71:F72"/>
    <mergeCell ref="G71:S72"/>
    <mergeCell ref="N69:N70"/>
    <mergeCell ref="O69:P70"/>
    <mergeCell ref="C73:F74"/>
    <mergeCell ref="G73:N74"/>
    <mergeCell ref="O73:S74"/>
    <mergeCell ref="T73:AD74"/>
    <mergeCell ref="C75:H76"/>
    <mergeCell ref="I75:AD76"/>
    <mergeCell ref="Q69:Q70"/>
    <mergeCell ref="R69:U70"/>
    <mergeCell ref="V69:AD70"/>
    <mergeCell ref="AE65:AI65"/>
    <mergeCell ref="C66:F66"/>
    <mergeCell ref="G66:S66"/>
    <mergeCell ref="T66:U66"/>
    <mergeCell ref="V66:AD66"/>
    <mergeCell ref="AE66:AI68"/>
    <mergeCell ref="C67:F67"/>
    <mergeCell ref="G67:N67"/>
    <mergeCell ref="T67:AD67"/>
    <mergeCell ref="B65:B68"/>
    <mergeCell ref="C65:F65"/>
    <mergeCell ref="G65:H65"/>
    <mergeCell ref="I65:J65"/>
    <mergeCell ref="L65:M65"/>
    <mergeCell ref="O65:P65"/>
    <mergeCell ref="O67:S67"/>
    <mergeCell ref="R65:U65"/>
    <mergeCell ref="C68:H68"/>
    <mergeCell ref="I68:AD68"/>
    <mergeCell ref="V65:AD65"/>
    <mergeCell ref="A54:AI54"/>
    <mergeCell ref="A43:B53"/>
    <mergeCell ref="C43:F46"/>
    <mergeCell ref="G43:N44"/>
    <mergeCell ref="O43:AI44"/>
    <mergeCell ref="A62:H63"/>
    <mergeCell ref="I62:AI63"/>
    <mergeCell ref="B64:K64"/>
    <mergeCell ref="L64:M64"/>
    <mergeCell ref="N64:O64"/>
    <mergeCell ref="P64:AI64"/>
    <mergeCell ref="A56:AI57"/>
    <mergeCell ref="A58:XFD59"/>
    <mergeCell ref="B60:G61"/>
    <mergeCell ref="H60:O61"/>
    <mergeCell ref="P60:U61"/>
    <mergeCell ref="V60:AH61"/>
    <mergeCell ref="G45:N46"/>
    <mergeCell ref="O45:AI46"/>
    <mergeCell ref="C47:F53"/>
    <mergeCell ref="G47:N51"/>
    <mergeCell ref="O47:O51"/>
    <mergeCell ref="P47:AH51"/>
    <mergeCell ref="AI47:AI51"/>
    <mergeCell ref="C31:F42"/>
    <mergeCell ref="G31:N32"/>
    <mergeCell ref="O31:AI32"/>
    <mergeCell ref="G33:N34"/>
    <mergeCell ref="O33:AI34"/>
    <mergeCell ref="G35:N36"/>
    <mergeCell ref="O35:AI36"/>
    <mergeCell ref="G37:N38"/>
    <mergeCell ref="O37:AI38"/>
    <mergeCell ref="G39:N40"/>
    <mergeCell ref="G52:N53"/>
    <mergeCell ref="O52:O53"/>
    <mergeCell ref="P52:AH53"/>
    <mergeCell ref="AI52:AI53"/>
    <mergeCell ref="A17:B42"/>
    <mergeCell ref="C17:F30"/>
    <mergeCell ref="G17:N20"/>
    <mergeCell ref="O17:AI18"/>
    <mergeCell ref="O19:P20"/>
    <mergeCell ref="Q21:S22"/>
    <mergeCell ref="G21:N24"/>
    <mergeCell ref="O21:P22"/>
    <mergeCell ref="G27:N28"/>
    <mergeCell ref="O27:AI28"/>
    <mergeCell ref="G29:N30"/>
    <mergeCell ref="O29:AI30"/>
    <mergeCell ref="O23:P24"/>
    <mergeCell ref="Q23:S24"/>
    <mergeCell ref="T23:AH24"/>
    <mergeCell ref="G25:N26"/>
    <mergeCell ref="O25:AI26"/>
    <mergeCell ref="O39:AI40"/>
    <mergeCell ref="G41:N42"/>
    <mergeCell ref="O41:AI42"/>
    <mergeCell ref="Z11:AI12"/>
    <mergeCell ref="G13:N14"/>
    <mergeCell ref="O13:AI14"/>
    <mergeCell ref="G15:N16"/>
    <mergeCell ref="O15:AC16"/>
    <mergeCell ref="AI23:AI24"/>
    <mergeCell ref="T21:T22"/>
    <mergeCell ref="U21:V22"/>
    <mergeCell ref="W21:Y22"/>
    <mergeCell ref="V11:V12"/>
    <mergeCell ref="W11:X12"/>
    <mergeCell ref="Y11:Y12"/>
    <mergeCell ref="Q19:S20"/>
    <mergeCell ref="T19:AH20"/>
    <mergeCell ref="AC21:AI22"/>
    <mergeCell ref="Z21:Z22"/>
    <mergeCell ref="AA21:AB22"/>
    <mergeCell ref="AI19:AI20"/>
    <mergeCell ref="C9:F16"/>
    <mergeCell ref="G9:N10"/>
    <mergeCell ref="O9:AI10"/>
    <mergeCell ref="G11:N12"/>
    <mergeCell ref="O11:P12"/>
    <mergeCell ref="S11:S12"/>
    <mergeCell ref="A1:AI2"/>
    <mergeCell ref="A3:AI4"/>
    <mergeCell ref="A5:B16"/>
    <mergeCell ref="C5:F8"/>
    <mergeCell ref="G5:N6"/>
    <mergeCell ref="O5:P6"/>
    <mergeCell ref="Q5:R6"/>
    <mergeCell ref="S5:S6"/>
    <mergeCell ref="T5:U6"/>
    <mergeCell ref="V5:V6"/>
    <mergeCell ref="W5:X6"/>
    <mergeCell ref="Y5:Y6"/>
    <mergeCell ref="Z5:AI6"/>
    <mergeCell ref="T11:U12"/>
    <mergeCell ref="G7:N8"/>
    <mergeCell ref="O7:AI8"/>
    <mergeCell ref="AD15:AI16"/>
    <mergeCell ref="Q11:R12"/>
  </mergeCells>
  <phoneticPr fontId="2"/>
  <conditionalFormatting sqref="A1:XFD1048576">
    <cfRule type="notContainsBlanks" dxfId="22" priority="1" stopIfTrue="1">
      <formula>LEN(TRIM(A1))&gt;0</formula>
    </cfRule>
  </conditionalFormatting>
  <dataValidations count="10">
    <dataValidation type="list" allowBlank="1" showInputMessage="1" showErrorMessage="1" sqref="V65" xr:uid="{00000000-0002-0000-0900-000000000000}">
      <formula1>"工事又は製造の請負,食料品・物品等の買入れ,その他"</formula1>
    </dataValidation>
    <dataValidation type="list" allowBlank="1" showInputMessage="1" showErrorMessage="1" sqref="G89:N90 G73:N74 G67:N67 G81:N82 G97:N98 G105:N106" xr:uid="{00000000-0002-0000-0900-000001000000}">
      <formula1>"一般競争入札,指名競争入札,随意契約,単独随意契約,プロポーザル"</formula1>
    </dataValidation>
    <dataValidation type="list" allowBlank="1" showInputMessage="1" showErrorMessage="1" sqref="V69:AD70 V101:AD102 V93:AD94 V85:AD86 V77:AD78" xr:uid="{00000000-0002-0000-0900-000002000000}">
      <formula1>"工事又は製造の請負,食料品・物品の買い入れ,その他"</formula1>
    </dataValidation>
    <dataValidation type="list" allowBlank="1" showInputMessage="1" showErrorMessage="1" sqref="G69:H70 G101:H102 G93:H94 G85:H86 G77:H78" xr:uid="{00000000-0002-0000-0900-000003000000}">
      <formula1>"平成,令和"</formula1>
    </dataValidation>
    <dataValidation allowBlank="1" showInputMessage="1" showErrorMessage="1" promptTitle="入力例" prompt="・按分基準を作成し、理事長の決裁を得ている。_x000a_・経理規定に定めている。　等_x000a_" sqref="P52:AH53" xr:uid="{00000000-0002-0000-0900-000004000000}"/>
    <dataValidation type="list" allowBlank="1" showInputMessage="1" showErrorMessage="1" sqref="O5 O11" xr:uid="{00000000-0002-0000-0900-000005000000}">
      <formula1>"昭和,平成,令和"</formula1>
    </dataValidation>
    <dataValidation allowBlank="1" showInputMessage="1" showErrorMessage="1" promptTitle="入力方法" prompt="該当が無ければ空欄としてください。" sqref="P127:AB128 J127:M128" xr:uid="{00000000-0002-0000-0900-000006000000}"/>
    <dataValidation allowBlank="1" showInputMessage="1" showErrorMessage="1" promptTitle="＜入力例＞" prompt="・光熱水費について、合築する各施設の利用者数で按分し支出している。_x000a_・法人本部の経費について、施設利用者数で按分し負担している。" sqref="P47:AH51" xr:uid="{00000000-0002-0000-0900-000007000000}"/>
    <dataValidation allowBlank="1" showInputMessage="1" showErrorMessage="1" promptTitle="入力例" prompt="預金通帳と銀行届出印鑑は別々の担当者が管理し、それぞれ鍵のかかる場所に保管している。" sqref="P141:AH144" xr:uid="{00000000-0002-0000-0900-000008000000}"/>
    <dataValidation type="list" errorStyle="warning" allowBlank="1" showInputMessage="1" promptTitle="入力方法について" prompt="該当するものを選択して下さい。該当するものがなければセルに直接入力して下さい。" sqref="V60:AH61" xr:uid="{00000000-0002-0000-0900-000009000000}">
      <formula1>"任命辞令,口頭命令"</formula1>
    </dataValidation>
  </dataValidations>
  <pageMargins left="0.70866141732283472" right="0.70866141732283472" top="0.74803149606299213" bottom="0.35433070866141736" header="0.31496062992125984" footer="0.31496062992125984"/>
  <pageSetup paperSize="9" orientation="portrait" r:id="rId1"/>
  <rowBreaks count="2" manualBreakCount="2">
    <brk id="54" max="34" man="1"/>
    <brk id="109" max="34" man="1"/>
  </rowBreaks>
  <drawing r:id="rId2"/>
  <legacyDrawing r:id="rId3"/>
  <mc:AlternateContent xmlns:mc="http://schemas.openxmlformats.org/markup-compatibility/2006">
    <mc:Choice Requires="x14">
      <controls>
        <mc:AlternateContent xmlns:mc="http://schemas.openxmlformats.org/markup-compatibility/2006">
          <mc:Choice Requires="x14">
            <control shapeId="161793" r:id="rId4" name="Check Box 1">
              <controlPr defaultSize="0" autoFill="0" autoLine="0" autoPict="0">
                <anchor moveWithCells="1">
                  <from>
                    <xdr:col>26</xdr:col>
                    <xdr:colOff>95250</xdr:colOff>
                    <xdr:row>4</xdr:row>
                    <xdr:rowOff>88900</xdr:rowOff>
                  </from>
                  <to>
                    <xdr:col>29</xdr:col>
                    <xdr:colOff>25400</xdr:colOff>
                    <xdr:row>5</xdr:row>
                    <xdr:rowOff>101600</xdr:rowOff>
                  </to>
                </anchor>
              </controlPr>
            </control>
          </mc:Choice>
        </mc:AlternateContent>
        <mc:AlternateContent xmlns:mc="http://schemas.openxmlformats.org/markup-compatibility/2006">
          <mc:Choice Requires="x14">
            <control shapeId="161794" r:id="rId5" name="Check Box 2">
              <controlPr defaultSize="0" autoFill="0" autoLine="0" autoPict="0">
                <anchor moveWithCells="1">
                  <from>
                    <xdr:col>31</xdr:col>
                    <xdr:colOff>0</xdr:colOff>
                    <xdr:row>4</xdr:row>
                    <xdr:rowOff>88900</xdr:rowOff>
                  </from>
                  <to>
                    <xdr:col>33</xdr:col>
                    <xdr:colOff>127000</xdr:colOff>
                    <xdr:row>5</xdr:row>
                    <xdr:rowOff>101600</xdr:rowOff>
                  </to>
                </anchor>
              </controlPr>
            </control>
          </mc:Choice>
        </mc:AlternateContent>
        <mc:AlternateContent xmlns:mc="http://schemas.openxmlformats.org/markup-compatibility/2006">
          <mc:Choice Requires="x14">
            <control shapeId="161795" r:id="rId6" name="Check Box 3">
              <controlPr defaultSize="0" autoFill="0" autoLine="0" autoPict="0">
                <anchor moveWithCells="1">
                  <from>
                    <xdr:col>14</xdr:col>
                    <xdr:colOff>165100</xdr:colOff>
                    <xdr:row>6</xdr:row>
                    <xdr:rowOff>114300</xdr:rowOff>
                  </from>
                  <to>
                    <xdr:col>20</xdr:col>
                    <xdr:colOff>133350</xdr:colOff>
                    <xdr:row>7</xdr:row>
                    <xdr:rowOff>133350</xdr:rowOff>
                  </to>
                </anchor>
              </controlPr>
            </control>
          </mc:Choice>
        </mc:AlternateContent>
        <mc:AlternateContent xmlns:mc="http://schemas.openxmlformats.org/markup-compatibility/2006">
          <mc:Choice Requires="x14">
            <control shapeId="161796" r:id="rId7" name="Check Box 4">
              <controlPr defaultSize="0" autoFill="0" autoLine="0" autoPict="0">
                <anchor moveWithCells="1">
                  <from>
                    <xdr:col>21</xdr:col>
                    <xdr:colOff>57150</xdr:colOff>
                    <xdr:row>6</xdr:row>
                    <xdr:rowOff>114300</xdr:rowOff>
                  </from>
                  <to>
                    <xdr:col>27</xdr:col>
                    <xdr:colOff>50800</xdr:colOff>
                    <xdr:row>7</xdr:row>
                    <xdr:rowOff>133350</xdr:rowOff>
                  </to>
                </anchor>
              </controlPr>
            </control>
          </mc:Choice>
        </mc:AlternateContent>
        <mc:AlternateContent xmlns:mc="http://schemas.openxmlformats.org/markup-compatibility/2006">
          <mc:Choice Requires="x14">
            <control shapeId="161797" r:id="rId8" name="Check Box 5">
              <controlPr defaultSize="0" autoFill="0" autoLine="0" autoPict="0">
                <anchor moveWithCells="1">
                  <from>
                    <xdr:col>14</xdr:col>
                    <xdr:colOff>165100</xdr:colOff>
                    <xdr:row>12</xdr:row>
                    <xdr:rowOff>114300</xdr:rowOff>
                  </from>
                  <to>
                    <xdr:col>18</xdr:col>
                    <xdr:colOff>0</xdr:colOff>
                    <xdr:row>13</xdr:row>
                    <xdr:rowOff>133350</xdr:rowOff>
                  </to>
                </anchor>
              </controlPr>
            </control>
          </mc:Choice>
        </mc:AlternateContent>
        <mc:AlternateContent xmlns:mc="http://schemas.openxmlformats.org/markup-compatibility/2006">
          <mc:Choice Requires="x14">
            <control shapeId="161798" r:id="rId9" name="Check Box 6">
              <controlPr defaultSize="0" autoFill="0" autoLine="0" autoPict="0">
                <anchor moveWithCells="1">
                  <from>
                    <xdr:col>18</xdr:col>
                    <xdr:colOff>38100</xdr:colOff>
                    <xdr:row>12</xdr:row>
                    <xdr:rowOff>114300</xdr:rowOff>
                  </from>
                  <to>
                    <xdr:col>21</xdr:col>
                    <xdr:colOff>133350</xdr:colOff>
                    <xdr:row>13</xdr:row>
                    <xdr:rowOff>133350</xdr:rowOff>
                  </to>
                </anchor>
              </controlPr>
            </control>
          </mc:Choice>
        </mc:AlternateContent>
        <mc:AlternateContent xmlns:mc="http://schemas.openxmlformats.org/markup-compatibility/2006">
          <mc:Choice Requires="x14">
            <control shapeId="161799" r:id="rId10" name="Check Box 7">
              <controlPr defaultSize="0" autoFill="0" autoLine="0" autoPict="0">
                <anchor moveWithCells="1">
                  <from>
                    <xdr:col>29</xdr:col>
                    <xdr:colOff>152400</xdr:colOff>
                    <xdr:row>14</xdr:row>
                    <xdr:rowOff>12700</xdr:rowOff>
                  </from>
                  <to>
                    <xdr:col>34</xdr:col>
                    <xdr:colOff>12700</xdr:colOff>
                    <xdr:row>15</xdr:row>
                    <xdr:rowOff>25400</xdr:rowOff>
                  </to>
                </anchor>
              </controlPr>
            </control>
          </mc:Choice>
        </mc:AlternateContent>
        <mc:AlternateContent xmlns:mc="http://schemas.openxmlformats.org/markup-compatibility/2006">
          <mc:Choice Requires="x14">
            <control shapeId="161800" r:id="rId11" name="Check Box 8">
              <controlPr defaultSize="0" autoFill="0" autoLine="0" autoPict="0">
                <anchor moveWithCells="1">
                  <from>
                    <xdr:col>29</xdr:col>
                    <xdr:colOff>152400</xdr:colOff>
                    <xdr:row>14</xdr:row>
                    <xdr:rowOff>171450</xdr:rowOff>
                  </from>
                  <to>
                    <xdr:col>33</xdr:col>
                    <xdr:colOff>127000</xdr:colOff>
                    <xdr:row>16</xdr:row>
                    <xdr:rowOff>0</xdr:rowOff>
                  </to>
                </anchor>
              </controlPr>
            </control>
          </mc:Choice>
        </mc:AlternateContent>
        <mc:AlternateContent xmlns:mc="http://schemas.openxmlformats.org/markup-compatibility/2006">
          <mc:Choice Requires="x14">
            <control shapeId="161801" r:id="rId12" name="Check Box 9">
              <controlPr defaultSize="0" autoFill="0" autoLine="0" autoPict="0">
                <anchor moveWithCells="1">
                  <from>
                    <xdr:col>28</xdr:col>
                    <xdr:colOff>171450</xdr:colOff>
                    <xdr:row>6</xdr:row>
                    <xdr:rowOff>114300</xdr:rowOff>
                  </from>
                  <to>
                    <xdr:col>32</xdr:col>
                    <xdr:colOff>152400</xdr:colOff>
                    <xdr:row>7</xdr:row>
                    <xdr:rowOff>133350</xdr:rowOff>
                  </to>
                </anchor>
              </controlPr>
            </control>
          </mc:Choice>
        </mc:AlternateContent>
        <mc:AlternateContent xmlns:mc="http://schemas.openxmlformats.org/markup-compatibility/2006">
          <mc:Choice Requires="x14">
            <control shapeId="161802" r:id="rId13" name="Check Box 10">
              <controlPr defaultSize="0" autoFill="0" autoLine="0" autoPict="0">
                <anchor moveWithCells="1">
                  <from>
                    <xdr:col>14</xdr:col>
                    <xdr:colOff>12700</xdr:colOff>
                    <xdr:row>16</xdr:row>
                    <xdr:rowOff>88900</xdr:rowOff>
                  </from>
                  <to>
                    <xdr:col>18</xdr:col>
                    <xdr:colOff>57150</xdr:colOff>
                    <xdr:row>17</xdr:row>
                    <xdr:rowOff>101600</xdr:rowOff>
                  </to>
                </anchor>
              </controlPr>
            </control>
          </mc:Choice>
        </mc:AlternateContent>
        <mc:AlternateContent xmlns:mc="http://schemas.openxmlformats.org/markup-compatibility/2006">
          <mc:Choice Requires="x14">
            <control shapeId="161803" r:id="rId14" name="Check Box 11">
              <controlPr defaultSize="0" autoFill="0" autoLine="0" autoPict="0">
                <anchor moveWithCells="1">
                  <from>
                    <xdr:col>18</xdr:col>
                    <xdr:colOff>139700</xdr:colOff>
                    <xdr:row>16</xdr:row>
                    <xdr:rowOff>88900</xdr:rowOff>
                  </from>
                  <to>
                    <xdr:col>22</xdr:col>
                    <xdr:colOff>76200</xdr:colOff>
                    <xdr:row>17</xdr:row>
                    <xdr:rowOff>101600</xdr:rowOff>
                  </to>
                </anchor>
              </controlPr>
            </control>
          </mc:Choice>
        </mc:AlternateContent>
        <mc:AlternateContent xmlns:mc="http://schemas.openxmlformats.org/markup-compatibility/2006">
          <mc:Choice Requires="x14">
            <control shapeId="161804" r:id="rId15" name="Check Box 12">
              <controlPr defaultSize="0" autoFill="0" autoLine="0" autoPict="0">
                <anchor moveWithCells="1">
                  <from>
                    <xdr:col>23</xdr:col>
                    <xdr:colOff>165100</xdr:colOff>
                    <xdr:row>16</xdr:row>
                    <xdr:rowOff>88900</xdr:rowOff>
                  </from>
                  <to>
                    <xdr:col>28</xdr:col>
                    <xdr:colOff>19050</xdr:colOff>
                    <xdr:row>17</xdr:row>
                    <xdr:rowOff>101600</xdr:rowOff>
                  </to>
                </anchor>
              </controlPr>
            </control>
          </mc:Choice>
        </mc:AlternateContent>
        <mc:AlternateContent xmlns:mc="http://schemas.openxmlformats.org/markup-compatibility/2006">
          <mc:Choice Requires="x14">
            <control shapeId="161805" r:id="rId16" name="Check Box 13">
              <controlPr defaultSize="0" autoFill="0" autoLine="0" autoPict="0">
                <anchor moveWithCells="1">
                  <from>
                    <xdr:col>28</xdr:col>
                    <xdr:colOff>139700</xdr:colOff>
                    <xdr:row>16</xdr:row>
                    <xdr:rowOff>88900</xdr:rowOff>
                  </from>
                  <to>
                    <xdr:col>34</xdr:col>
                    <xdr:colOff>127000</xdr:colOff>
                    <xdr:row>17</xdr:row>
                    <xdr:rowOff>101600</xdr:rowOff>
                  </to>
                </anchor>
              </controlPr>
            </control>
          </mc:Choice>
        </mc:AlternateContent>
        <mc:AlternateContent xmlns:mc="http://schemas.openxmlformats.org/markup-compatibility/2006">
          <mc:Choice Requires="x14">
            <control shapeId="161806" r:id="rId17" name="Check Box 14">
              <controlPr defaultSize="0" autoFill="0" autoLine="0" autoPict="0">
                <anchor moveWithCells="1">
                  <from>
                    <xdr:col>14</xdr:col>
                    <xdr:colOff>165100</xdr:colOff>
                    <xdr:row>24</xdr:row>
                    <xdr:rowOff>88900</xdr:rowOff>
                  </from>
                  <to>
                    <xdr:col>18</xdr:col>
                    <xdr:colOff>139700</xdr:colOff>
                    <xdr:row>25</xdr:row>
                    <xdr:rowOff>101600</xdr:rowOff>
                  </to>
                </anchor>
              </controlPr>
            </control>
          </mc:Choice>
        </mc:AlternateContent>
        <mc:AlternateContent xmlns:mc="http://schemas.openxmlformats.org/markup-compatibility/2006">
          <mc:Choice Requires="x14">
            <control shapeId="161807" r:id="rId18" name="Check Box 15">
              <controlPr defaultSize="0" autoFill="0" autoLine="0" autoPict="0">
                <anchor moveWithCells="1">
                  <from>
                    <xdr:col>22</xdr:col>
                    <xdr:colOff>63500</xdr:colOff>
                    <xdr:row>24</xdr:row>
                    <xdr:rowOff>88900</xdr:rowOff>
                  </from>
                  <to>
                    <xdr:col>29</xdr:col>
                    <xdr:colOff>114300</xdr:colOff>
                    <xdr:row>25</xdr:row>
                    <xdr:rowOff>101600</xdr:rowOff>
                  </to>
                </anchor>
              </controlPr>
            </control>
          </mc:Choice>
        </mc:AlternateContent>
        <mc:AlternateContent xmlns:mc="http://schemas.openxmlformats.org/markup-compatibility/2006">
          <mc:Choice Requires="x14">
            <control shapeId="161808" r:id="rId19" name="Check Box 16">
              <controlPr defaultSize="0" autoFill="0" autoLine="0" autoPict="0">
                <anchor moveWithCells="1">
                  <from>
                    <xdr:col>14</xdr:col>
                    <xdr:colOff>165100</xdr:colOff>
                    <xdr:row>20</xdr:row>
                    <xdr:rowOff>95250</xdr:rowOff>
                  </from>
                  <to>
                    <xdr:col>18</xdr:col>
                    <xdr:colOff>76200</xdr:colOff>
                    <xdr:row>21</xdr:row>
                    <xdr:rowOff>63500</xdr:rowOff>
                  </to>
                </anchor>
              </controlPr>
            </control>
          </mc:Choice>
        </mc:AlternateContent>
        <mc:AlternateContent xmlns:mc="http://schemas.openxmlformats.org/markup-compatibility/2006">
          <mc:Choice Requires="x14">
            <control shapeId="161809" r:id="rId20" name="Check Box 17">
              <controlPr defaultSize="0" autoFill="0" autoLine="0" autoPict="0">
                <anchor moveWithCells="1">
                  <from>
                    <xdr:col>21</xdr:col>
                    <xdr:colOff>0</xdr:colOff>
                    <xdr:row>20</xdr:row>
                    <xdr:rowOff>95250</xdr:rowOff>
                  </from>
                  <to>
                    <xdr:col>24</xdr:col>
                    <xdr:colOff>152400</xdr:colOff>
                    <xdr:row>21</xdr:row>
                    <xdr:rowOff>127000</xdr:rowOff>
                  </to>
                </anchor>
              </controlPr>
            </control>
          </mc:Choice>
        </mc:AlternateContent>
        <mc:AlternateContent xmlns:mc="http://schemas.openxmlformats.org/markup-compatibility/2006">
          <mc:Choice Requires="x14">
            <control shapeId="161810" r:id="rId21" name="Check Box 18">
              <controlPr defaultSize="0" autoFill="0" autoLine="0" autoPict="0">
                <anchor moveWithCells="1">
                  <from>
                    <xdr:col>27</xdr:col>
                    <xdr:colOff>0</xdr:colOff>
                    <xdr:row>20</xdr:row>
                    <xdr:rowOff>95250</xdr:rowOff>
                  </from>
                  <to>
                    <xdr:col>33</xdr:col>
                    <xdr:colOff>152400</xdr:colOff>
                    <xdr:row>21</xdr:row>
                    <xdr:rowOff>95250</xdr:rowOff>
                  </to>
                </anchor>
              </controlPr>
            </control>
          </mc:Choice>
        </mc:AlternateContent>
        <mc:AlternateContent xmlns:mc="http://schemas.openxmlformats.org/markup-compatibility/2006">
          <mc:Choice Requires="x14">
            <control shapeId="161811" r:id="rId22" name="Check Box 19">
              <controlPr defaultSize="0" autoFill="0" autoLine="0" autoPict="0">
                <anchor moveWithCells="1">
                  <from>
                    <xdr:col>14</xdr:col>
                    <xdr:colOff>165100</xdr:colOff>
                    <xdr:row>22</xdr:row>
                    <xdr:rowOff>95250</xdr:rowOff>
                  </from>
                  <to>
                    <xdr:col>18</xdr:col>
                    <xdr:colOff>114300</xdr:colOff>
                    <xdr:row>23</xdr:row>
                    <xdr:rowOff>133350</xdr:rowOff>
                  </to>
                </anchor>
              </controlPr>
            </control>
          </mc:Choice>
        </mc:AlternateContent>
        <mc:AlternateContent xmlns:mc="http://schemas.openxmlformats.org/markup-compatibility/2006">
          <mc:Choice Requires="x14">
            <control shapeId="161812" r:id="rId23" name="Check Box 20">
              <controlPr defaultSize="0" autoFill="0" autoLine="0" autoPict="0">
                <anchor moveWithCells="1">
                  <from>
                    <xdr:col>14</xdr:col>
                    <xdr:colOff>165100</xdr:colOff>
                    <xdr:row>18</xdr:row>
                    <xdr:rowOff>95250</xdr:rowOff>
                  </from>
                  <to>
                    <xdr:col>18</xdr:col>
                    <xdr:colOff>63500</xdr:colOff>
                    <xdr:row>19</xdr:row>
                    <xdr:rowOff>139700</xdr:rowOff>
                  </to>
                </anchor>
              </controlPr>
            </control>
          </mc:Choice>
        </mc:AlternateContent>
        <mc:AlternateContent xmlns:mc="http://schemas.openxmlformats.org/markup-compatibility/2006">
          <mc:Choice Requires="x14">
            <control shapeId="161813" r:id="rId24" name="Check Box 21">
              <controlPr defaultSize="0" autoFill="0" autoLine="0" autoPict="0">
                <anchor moveWithCells="1">
                  <from>
                    <xdr:col>14</xdr:col>
                    <xdr:colOff>165100</xdr:colOff>
                    <xdr:row>30</xdr:row>
                    <xdr:rowOff>114300</xdr:rowOff>
                  </from>
                  <to>
                    <xdr:col>18</xdr:col>
                    <xdr:colOff>139700</xdr:colOff>
                    <xdr:row>31</xdr:row>
                    <xdr:rowOff>133350</xdr:rowOff>
                  </to>
                </anchor>
              </controlPr>
            </control>
          </mc:Choice>
        </mc:AlternateContent>
        <mc:AlternateContent xmlns:mc="http://schemas.openxmlformats.org/markup-compatibility/2006">
          <mc:Choice Requires="x14">
            <control shapeId="161814" r:id="rId25" name="Check Box 22">
              <controlPr defaultSize="0" autoFill="0" autoLine="0" autoPict="0">
                <anchor moveWithCells="1">
                  <from>
                    <xdr:col>22</xdr:col>
                    <xdr:colOff>63500</xdr:colOff>
                    <xdr:row>30</xdr:row>
                    <xdr:rowOff>114300</xdr:rowOff>
                  </from>
                  <to>
                    <xdr:col>29</xdr:col>
                    <xdr:colOff>50800</xdr:colOff>
                    <xdr:row>31</xdr:row>
                    <xdr:rowOff>133350</xdr:rowOff>
                  </to>
                </anchor>
              </controlPr>
            </control>
          </mc:Choice>
        </mc:AlternateContent>
        <mc:AlternateContent xmlns:mc="http://schemas.openxmlformats.org/markup-compatibility/2006">
          <mc:Choice Requires="x14">
            <control shapeId="161815" r:id="rId26" name="Check Box 23">
              <controlPr defaultSize="0" autoFill="0" autoLine="0" autoPict="0">
                <anchor moveWithCells="1">
                  <from>
                    <xdr:col>14</xdr:col>
                    <xdr:colOff>165100</xdr:colOff>
                    <xdr:row>32</xdr:row>
                    <xdr:rowOff>114300</xdr:rowOff>
                  </from>
                  <to>
                    <xdr:col>18</xdr:col>
                    <xdr:colOff>139700</xdr:colOff>
                    <xdr:row>33</xdr:row>
                    <xdr:rowOff>133350</xdr:rowOff>
                  </to>
                </anchor>
              </controlPr>
            </control>
          </mc:Choice>
        </mc:AlternateContent>
        <mc:AlternateContent xmlns:mc="http://schemas.openxmlformats.org/markup-compatibility/2006">
          <mc:Choice Requires="x14">
            <control shapeId="161816" r:id="rId27" name="Check Box 24">
              <controlPr defaultSize="0" autoFill="0" autoLine="0" autoPict="0">
                <anchor moveWithCells="1">
                  <from>
                    <xdr:col>22</xdr:col>
                    <xdr:colOff>63500</xdr:colOff>
                    <xdr:row>32</xdr:row>
                    <xdr:rowOff>114300</xdr:rowOff>
                  </from>
                  <to>
                    <xdr:col>29</xdr:col>
                    <xdr:colOff>50800</xdr:colOff>
                    <xdr:row>33</xdr:row>
                    <xdr:rowOff>133350</xdr:rowOff>
                  </to>
                </anchor>
              </controlPr>
            </control>
          </mc:Choice>
        </mc:AlternateContent>
        <mc:AlternateContent xmlns:mc="http://schemas.openxmlformats.org/markup-compatibility/2006">
          <mc:Choice Requires="x14">
            <control shapeId="161817" r:id="rId28" name="Check Box 25">
              <controlPr defaultSize="0" autoFill="0" autoLine="0" autoPict="0">
                <anchor moveWithCells="1">
                  <from>
                    <xdr:col>14</xdr:col>
                    <xdr:colOff>165100</xdr:colOff>
                    <xdr:row>34</xdr:row>
                    <xdr:rowOff>95250</xdr:rowOff>
                  </from>
                  <to>
                    <xdr:col>18</xdr:col>
                    <xdr:colOff>139700</xdr:colOff>
                    <xdr:row>35</xdr:row>
                    <xdr:rowOff>114300</xdr:rowOff>
                  </to>
                </anchor>
              </controlPr>
            </control>
          </mc:Choice>
        </mc:AlternateContent>
        <mc:AlternateContent xmlns:mc="http://schemas.openxmlformats.org/markup-compatibility/2006">
          <mc:Choice Requires="x14">
            <control shapeId="161818" r:id="rId29" name="Check Box 26">
              <controlPr defaultSize="0" autoFill="0" autoLine="0" autoPict="0">
                <anchor moveWithCells="1">
                  <from>
                    <xdr:col>22</xdr:col>
                    <xdr:colOff>63500</xdr:colOff>
                    <xdr:row>34</xdr:row>
                    <xdr:rowOff>95250</xdr:rowOff>
                  </from>
                  <to>
                    <xdr:col>29</xdr:col>
                    <xdr:colOff>50800</xdr:colOff>
                    <xdr:row>35</xdr:row>
                    <xdr:rowOff>114300</xdr:rowOff>
                  </to>
                </anchor>
              </controlPr>
            </control>
          </mc:Choice>
        </mc:AlternateContent>
        <mc:AlternateContent xmlns:mc="http://schemas.openxmlformats.org/markup-compatibility/2006">
          <mc:Choice Requires="x14">
            <control shapeId="161819" r:id="rId30" name="Check Box 27">
              <controlPr defaultSize="0" autoFill="0" autoLine="0" autoPict="0">
                <anchor moveWithCells="1">
                  <from>
                    <xdr:col>14</xdr:col>
                    <xdr:colOff>165100</xdr:colOff>
                    <xdr:row>36</xdr:row>
                    <xdr:rowOff>114300</xdr:rowOff>
                  </from>
                  <to>
                    <xdr:col>18</xdr:col>
                    <xdr:colOff>139700</xdr:colOff>
                    <xdr:row>37</xdr:row>
                    <xdr:rowOff>133350</xdr:rowOff>
                  </to>
                </anchor>
              </controlPr>
            </control>
          </mc:Choice>
        </mc:AlternateContent>
        <mc:AlternateContent xmlns:mc="http://schemas.openxmlformats.org/markup-compatibility/2006">
          <mc:Choice Requires="x14">
            <control shapeId="161820" r:id="rId31" name="Check Box 28">
              <controlPr defaultSize="0" autoFill="0" autoLine="0" autoPict="0">
                <anchor moveWithCells="1">
                  <from>
                    <xdr:col>22</xdr:col>
                    <xdr:colOff>63500</xdr:colOff>
                    <xdr:row>36</xdr:row>
                    <xdr:rowOff>114300</xdr:rowOff>
                  </from>
                  <to>
                    <xdr:col>29</xdr:col>
                    <xdr:colOff>50800</xdr:colOff>
                    <xdr:row>37</xdr:row>
                    <xdr:rowOff>133350</xdr:rowOff>
                  </to>
                </anchor>
              </controlPr>
            </control>
          </mc:Choice>
        </mc:AlternateContent>
        <mc:AlternateContent xmlns:mc="http://schemas.openxmlformats.org/markup-compatibility/2006">
          <mc:Choice Requires="x14">
            <control shapeId="161821" r:id="rId32" name="Check Box 29">
              <controlPr defaultSize="0" autoFill="0" autoLine="0" autoPict="0">
                <anchor moveWithCells="1">
                  <from>
                    <xdr:col>14</xdr:col>
                    <xdr:colOff>165100</xdr:colOff>
                    <xdr:row>38</xdr:row>
                    <xdr:rowOff>95250</xdr:rowOff>
                  </from>
                  <to>
                    <xdr:col>18</xdr:col>
                    <xdr:colOff>139700</xdr:colOff>
                    <xdr:row>39</xdr:row>
                    <xdr:rowOff>114300</xdr:rowOff>
                  </to>
                </anchor>
              </controlPr>
            </control>
          </mc:Choice>
        </mc:AlternateContent>
        <mc:AlternateContent xmlns:mc="http://schemas.openxmlformats.org/markup-compatibility/2006">
          <mc:Choice Requires="x14">
            <control shapeId="161822" r:id="rId33" name="Check Box 30">
              <controlPr defaultSize="0" autoFill="0" autoLine="0" autoPict="0">
                <anchor moveWithCells="1">
                  <from>
                    <xdr:col>22</xdr:col>
                    <xdr:colOff>63500</xdr:colOff>
                    <xdr:row>38</xdr:row>
                    <xdr:rowOff>95250</xdr:rowOff>
                  </from>
                  <to>
                    <xdr:col>29</xdr:col>
                    <xdr:colOff>50800</xdr:colOff>
                    <xdr:row>39</xdr:row>
                    <xdr:rowOff>114300</xdr:rowOff>
                  </to>
                </anchor>
              </controlPr>
            </control>
          </mc:Choice>
        </mc:AlternateContent>
        <mc:AlternateContent xmlns:mc="http://schemas.openxmlformats.org/markup-compatibility/2006">
          <mc:Choice Requires="x14">
            <control shapeId="161823" r:id="rId34" name="Check Box 31">
              <controlPr defaultSize="0" autoFill="0" autoLine="0" autoPict="0">
                <anchor moveWithCells="1">
                  <from>
                    <xdr:col>14</xdr:col>
                    <xdr:colOff>76200</xdr:colOff>
                    <xdr:row>40</xdr:row>
                    <xdr:rowOff>88900</xdr:rowOff>
                  </from>
                  <to>
                    <xdr:col>21</xdr:col>
                    <xdr:colOff>50800</xdr:colOff>
                    <xdr:row>41</xdr:row>
                    <xdr:rowOff>101600</xdr:rowOff>
                  </to>
                </anchor>
              </controlPr>
            </control>
          </mc:Choice>
        </mc:AlternateContent>
        <mc:AlternateContent xmlns:mc="http://schemas.openxmlformats.org/markup-compatibility/2006">
          <mc:Choice Requires="x14">
            <control shapeId="161824" r:id="rId35" name="Check Box 32">
              <controlPr defaultSize="0" autoFill="0" autoLine="0" autoPict="0">
                <anchor moveWithCells="1">
                  <from>
                    <xdr:col>30</xdr:col>
                    <xdr:colOff>76200</xdr:colOff>
                    <xdr:row>40</xdr:row>
                    <xdr:rowOff>88900</xdr:rowOff>
                  </from>
                  <to>
                    <xdr:col>34</xdr:col>
                    <xdr:colOff>95250</xdr:colOff>
                    <xdr:row>41</xdr:row>
                    <xdr:rowOff>101600</xdr:rowOff>
                  </to>
                </anchor>
              </controlPr>
            </control>
          </mc:Choice>
        </mc:AlternateContent>
        <mc:AlternateContent xmlns:mc="http://schemas.openxmlformats.org/markup-compatibility/2006">
          <mc:Choice Requires="x14">
            <control shapeId="161825" r:id="rId36" name="Check Box 33">
              <controlPr defaultSize="0" autoFill="0" autoLine="0" autoPict="0">
                <anchor moveWithCells="1">
                  <from>
                    <xdr:col>14</xdr:col>
                    <xdr:colOff>165100</xdr:colOff>
                    <xdr:row>42</xdr:row>
                    <xdr:rowOff>95250</xdr:rowOff>
                  </from>
                  <to>
                    <xdr:col>19</xdr:col>
                    <xdr:colOff>76200</xdr:colOff>
                    <xdr:row>43</xdr:row>
                    <xdr:rowOff>114300</xdr:rowOff>
                  </to>
                </anchor>
              </controlPr>
            </control>
          </mc:Choice>
        </mc:AlternateContent>
        <mc:AlternateContent xmlns:mc="http://schemas.openxmlformats.org/markup-compatibility/2006">
          <mc:Choice Requires="x14">
            <control shapeId="161826" r:id="rId37" name="Check Box 34">
              <controlPr defaultSize="0" autoFill="0" autoLine="0" autoPict="0">
                <anchor moveWithCells="1">
                  <from>
                    <xdr:col>21</xdr:col>
                    <xdr:colOff>165100</xdr:colOff>
                    <xdr:row>42</xdr:row>
                    <xdr:rowOff>95250</xdr:rowOff>
                  </from>
                  <to>
                    <xdr:col>32</xdr:col>
                    <xdr:colOff>50800</xdr:colOff>
                    <xdr:row>43</xdr:row>
                    <xdr:rowOff>114300</xdr:rowOff>
                  </to>
                </anchor>
              </controlPr>
            </control>
          </mc:Choice>
        </mc:AlternateContent>
        <mc:AlternateContent xmlns:mc="http://schemas.openxmlformats.org/markup-compatibility/2006">
          <mc:Choice Requires="x14">
            <control shapeId="161827" r:id="rId38" name="Check Box 35">
              <controlPr defaultSize="0" autoFill="0" autoLine="0" autoPict="0">
                <anchor moveWithCells="1">
                  <from>
                    <xdr:col>14</xdr:col>
                    <xdr:colOff>165100</xdr:colOff>
                    <xdr:row>44</xdr:row>
                    <xdr:rowOff>63500</xdr:rowOff>
                  </from>
                  <to>
                    <xdr:col>19</xdr:col>
                    <xdr:colOff>88900</xdr:colOff>
                    <xdr:row>45</xdr:row>
                    <xdr:rowOff>88900</xdr:rowOff>
                  </to>
                </anchor>
              </controlPr>
            </control>
          </mc:Choice>
        </mc:AlternateContent>
        <mc:AlternateContent xmlns:mc="http://schemas.openxmlformats.org/markup-compatibility/2006">
          <mc:Choice Requires="x14">
            <control shapeId="161828" r:id="rId39" name="Check Box 36">
              <controlPr defaultSize="0" autoFill="0" autoLine="0" autoPict="0">
                <anchor moveWithCells="1">
                  <from>
                    <xdr:col>21</xdr:col>
                    <xdr:colOff>165100</xdr:colOff>
                    <xdr:row>44</xdr:row>
                    <xdr:rowOff>63500</xdr:rowOff>
                  </from>
                  <to>
                    <xdr:col>30</xdr:col>
                    <xdr:colOff>0</xdr:colOff>
                    <xdr:row>45</xdr:row>
                    <xdr:rowOff>88900</xdr:rowOff>
                  </to>
                </anchor>
              </controlPr>
            </control>
          </mc:Choice>
        </mc:AlternateContent>
        <mc:AlternateContent xmlns:mc="http://schemas.openxmlformats.org/markup-compatibility/2006">
          <mc:Choice Requires="x14">
            <control shapeId="161829" r:id="rId40" name="Check Box 37">
              <controlPr defaultSize="0" autoFill="0" autoLine="0" autoPict="0">
                <anchor moveWithCells="1">
                  <from>
                    <xdr:col>14</xdr:col>
                    <xdr:colOff>25400</xdr:colOff>
                    <xdr:row>114</xdr:row>
                    <xdr:rowOff>88900</xdr:rowOff>
                  </from>
                  <to>
                    <xdr:col>21</xdr:col>
                    <xdr:colOff>177800</xdr:colOff>
                    <xdr:row>115</xdr:row>
                    <xdr:rowOff>101600</xdr:rowOff>
                  </to>
                </anchor>
              </controlPr>
            </control>
          </mc:Choice>
        </mc:AlternateContent>
        <mc:AlternateContent xmlns:mc="http://schemas.openxmlformats.org/markup-compatibility/2006">
          <mc:Choice Requires="x14">
            <control shapeId="161830" r:id="rId41" name="Check Box 38">
              <controlPr defaultSize="0" autoFill="0" autoLine="0" autoPict="0">
                <anchor moveWithCells="1">
                  <from>
                    <xdr:col>21</xdr:col>
                    <xdr:colOff>95250</xdr:colOff>
                    <xdr:row>114</xdr:row>
                    <xdr:rowOff>88900</xdr:rowOff>
                  </from>
                  <to>
                    <xdr:col>30</xdr:col>
                    <xdr:colOff>177800</xdr:colOff>
                    <xdr:row>115</xdr:row>
                    <xdr:rowOff>101600</xdr:rowOff>
                  </to>
                </anchor>
              </controlPr>
            </control>
          </mc:Choice>
        </mc:AlternateContent>
        <mc:AlternateContent xmlns:mc="http://schemas.openxmlformats.org/markup-compatibility/2006">
          <mc:Choice Requires="x14">
            <control shapeId="161831" r:id="rId42" name="Check Box 39">
              <controlPr defaultSize="0" autoFill="0" autoLine="0" autoPict="0">
                <anchor moveWithCells="1">
                  <from>
                    <xdr:col>14</xdr:col>
                    <xdr:colOff>25400</xdr:colOff>
                    <xdr:row>118</xdr:row>
                    <xdr:rowOff>76200</xdr:rowOff>
                  </from>
                  <to>
                    <xdr:col>20</xdr:col>
                    <xdr:colOff>101600</xdr:colOff>
                    <xdr:row>119</xdr:row>
                    <xdr:rowOff>95250</xdr:rowOff>
                  </to>
                </anchor>
              </controlPr>
            </control>
          </mc:Choice>
        </mc:AlternateContent>
        <mc:AlternateContent xmlns:mc="http://schemas.openxmlformats.org/markup-compatibility/2006">
          <mc:Choice Requires="x14">
            <control shapeId="161832" r:id="rId43" name="Check Box 40">
              <controlPr defaultSize="0" autoFill="0" autoLine="0" autoPict="0">
                <anchor moveWithCells="1">
                  <from>
                    <xdr:col>20</xdr:col>
                    <xdr:colOff>25400</xdr:colOff>
                    <xdr:row>118</xdr:row>
                    <xdr:rowOff>76200</xdr:rowOff>
                  </from>
                  <to>
                    <xdr:col>34</xdr:col>
                    <xdr:colOff>101600</xdr:colOff>
                    <xdr:row>119</xdr:row>
                    <xdr:rowOff>95250</xdr:rowOff>
                  </to>
                </anchor>
              </controlPr>
            </control>
          </mc:Choice>
        </mc:AlternateContent>
        <mc:AlternateContent xmlns:mc="http://schemas.openxmlformats.org/markup-compatibility/2006">
          <mc:Choice Requires="x14">
            <control shapeId="161833" r:id="rId44" name="Check Box 41">
              <controlPr defaultSize="0" autoFill="0" autoLine="0" autoPict="0">
                <anchor moveWithCells="1">
                  <from>
                    <xdr:col>14</xdr:col>
                    <xdr:colOff>12700</xdr:colOff>
                    <xdr:row>128</xdr:row>
                    <xdr:rowOff>88900</xdr:rowOff>
                  </from>
                  <to>
                    <xdr:col>17</xdr:col>
                    <xdr:colOff>25400</xdr:colOff>
                    <xdr:row>129</xdr:row>
                    <xdr:rowOff>101600</xdr:rowOff>
                  </to>
                </anchor>
              </controlPr>
            </control>
          </mc:Choice>
        </mc:AlternateContent>
        <mc:AlternateContent xmlns:mc="http://schemas.openxmlformats.org/markup-compatibility/2006">
          <mc:Choice Requires="x14">
            <control shapeId="161834" r:id="rId45" name="Check Box 42">
              <controlPr defaultSize="0" autoFill="0" autoLine="0" autoPict="0">
                <anchor moveWithCells="1">
                  <from>
                    <xdr:col>18</xdr:col>
                    <xdr:colOff>12700</xdr:colOff>
                    <xdr:row>128</xdr:row>
                    <xdr:rowOff>88900</xdr:rowOff>
                  </from>
                  <to>
                    <xdr:col>21</xdr:col>
                    <xdr:colOff>25400</xdr:colOff>
                    <xdr:row>129</xdr:row>
                    <xdr:rowOff>101600</xdr:rowOff>
                  </to>
                </anchor>
              </controlPr>
            </control>
          </mc:Choice>
        </mc:AlternateContent>
        <mc:AlternateContent xmlns:mc="http://schemas.openxmlformats.org/markup-compatibility/2006">
          <mc:Choice Requires="x14">
            <control shapeId="161835" r:id="rId46" name="Check Box 43">
              <controlPr defaultSize="0" autoFill="0" autoLine="0" autoPict="0">
                <anchor moveWithCells="1">
                  <from>
                    <xdr:col>22</xdr:col>
                    <xdr:colOff>25400</xdr:colOff>
                    <xdr:row>128</xdr:row>
                    <xdr:rowOff>88900</xdr:rowOff>
                  </from>
                  <to>
                    <xdr:col>25</xdr:col>
                    <xdr:colOff>50800</xdr:colOff>
                    <xdr:row>129</xdr:row>
                    <xdr:rowOff>101600</xdr:rowOff>
                  </to>
                </anchor>
              </controlPr>
            </control>
          </mc:Choice>
        </mc:AlternateContent>
        <mc:AlternateContent xmlns:mc="http://schemas.openxmlformats.org/markup-compatibility/2006">
          <mc:Choice Requires="x14">
            <control shapeId="161836" r:id="rId47" name="Check Box 44">
              <controlPr defaultSize="0" autoFill="0" autoLine="0" autoPict="0">
                <anchor moveWithCells="1">
                  <from>
                    <xdr:col>14</xdr:col>
                    <xdr:colOff>57150</xdr:colOff>
                    <xdr:row>132</xdr:row>
                    <xdr:rowOff>76200</xdr:rowOff>
                  </from>
                  <to>
                    <xdr:col>18</xdr:col>
                    <xdr:colOff>171450</xdr:colOff>
                    <xdr:row>133</xdr:row>
                    <xdr:rowOff>95250</xdr:rowOff>
                  </to>
                </anchor>
              </controlPr>
            </control>
          </mc:Choice>
        </mc:AlternateContent>
        <mc:AlternateContent xmlns:mc="http://schemas.openxmlformats.org/markup-compatibility/2006">
          <mc:Choice Requires="x14">
            <control shapeId="161837" r:id="rId48" name="Check Box 45">
              <controlPr defaultSize="0" autoFill="0" autoLine="0" autoPict="0">
                <anchor moveWithCells="1">
                  <from>
                    <xdr:col>22</xdr:col>
                    <xdr:colOff>25400</xdr:colOff>
                    <xdr:row>132</xdr:row>
                    <xdr:rowOff>76200</xdr:rowOff>
                  </from>
                  <to>
                    <xdr:col>30</xdr:col>
                    <xdr:colOff>57150</xdr:colOff>
                    <xdr:row>133</xdr:row>
                    <xdr:rowOff>95250</xdr:rowOff>
                  </to>
                </anchor>
              </controlPr>
            </control>
          </mc:Choice>
        </mc:AlternateContent>
        <mc:AlternateContent xmlns:mc="http://schemas.openxmlformats.org/markup-compatibility/2006">
          <mc:Choice Requires="x14">
            <control shapeId="161838" r:id="rId49" name="Check Box 46">
              <controlPr defaultSize="0" autoFill="0" autoLine="0" autoPict="0">
                <anchor moveWithCells="1">
                  <from>
                    <xdr:col>14</xdr:col>
                    <xdr:colOff>57150</xdr:colOff>
                    <xdr:row>134</xdr:row>
                    <xdr:rowOff>76200</xdr:rowOff>
                  </from>
                  <to>
                    <xdr:col>18</xdr:col>
                    <xdr:colOff>171450</xdr:colOff>
                    <xdr:row>135</xdr:row>
                    <xdr:rowOff>95250</xdr:rowOff>
                  </to>
                </anchor>
              </controlPr>
            </control>
          </mc:Choice>
        </mc:AlternateContent>
        <mc:AlternateContent xmlns:mc="http://schemas.openxmlformats.org/markup-compatibility/2006">
          <mc:Choice Requires="x14">
            <control shapeId="161839" r:id="rId50" name="Check Box 47">
              <controlPr defaultSize="0" autoFill="0" autoLine="0" autoPict="0">
                <anchor moveWithCells="1">
                  <from>
                    <xdr:col>22</xdr:col>
                    <xdr:colOff>25400</xdr:colOff>
                    <xdr:row>134</xdr:row>
                    <xdr:rowOff>76200</xdr:rowOff>
                  </from>
                  <to>
                    <xdr:col>30</xdr:col>
                    <xdr:colOff>57150</xdr:colOff>
                    <xdr:row>135</xdr:row>
                    <xdr:rowOff>95250</xdr:rowOff>
                  </to>
                </anchor>
              </controlPr>
            </control>
          </mc:Choice>
        </mc:AlternateContent>
        <mc:AlternateContent xmlns:mc="http://schemas.openxmlformats.org/markup-compatibility/2006">
          <mc:Choice Requires="x14">
            <control shapeId="161840" r:id="rId51" name="Check Box 48">
              <controlPr defaultSize="0" autoFill="0" autoLine="0" autoPict="0">
                <anchor moveWithCells="1">
                  <from>
                    <xdr:col>14</xdr:col>
                    <xdr:colOff>57150</xdr:colOff>
                    <xdr:row>136</xdr:row>
                    <xdr:rowOff>76200</xdr:rowOff>
                  </from>
                  <to>
                    <xdr:col>18</xdr:col>
                    <xdr:colOff>171450</xdr:colOff>
                    <xdr:row>137</xdr:row>
                    <xdr:rowOff>95250</xdr:rowOff>
                  </to>
                </anchor>
              </controlPr>
            </control>
          </mc:Choice>
        </mc:AlternateContent>
        <mc:AlternateContent xmlns:mc="http://schemas.openxmlformats.org/markup-compatibility/2006">
          <mc:Choice Requires="x14">
            <control shapeId="161841" r:id="rId52" name="Check Box 49">
              <controlPr defaultSize="0" autoFill="0" autoLine="0" autoPict="0">
                <anchor moveWithCells="1">
                  <from>
                    <xdr:col>22</xdr:col>
                    <xdr:colOff>25400</xdr:colOff>
                    <xdr:row>136</xdr:row>
                    <xdr:rowOff>76200</xdr:rowOff>
                  </from>
                  <to>
                    <xdr:col>30</xdr:col>
                    <xdr:colOff>57150</xdr:colOff>
                    <xdr:row>137</xdr:row>
                    <xdr:rowOff>95250</xdr:rowOff>
                  </to>
                </anchor>
              </controlPr>
            </control>
          </mc:Choice>
        </mc:AlternateContent>
        <mc:AlternateContent xmlns:mc="http://schemas.openxmlformats.org/markup-compatibility/2006">
          <mc:Choice Requires="x14">
            <control shapeId="161842" r:id="rId53" name="Check Box 50">
              <controlPr defaultSize="0" autoFill="0" autoLine="0" autoPict="0">
                <anchor moveWithCells="1">
                  <from>
                    <xdr:col>14</xdr:col>
                    <xdr:colOff>57150</xdr:colOff>
                    <xdr:row>138</xdr:row>
                    <xdr:rowOff>76200</xdr:rowOff>
                  </from>
                  <to>
                    <xdr:col>18</xdr:col>
                    <xdr:colOff>171450</xdr:colOff>
                    <xdr:row>139</xdr:row>
                    <xdr:rowOff>95250</xdr:rowOff>
                  </to>
                </anchor>
              </controlPr>
            </control>
          </mc:Choice>
        </mc:AlternateContent>
        <mc:AlternateContent xmlns:mc="http://schemas.openxmlformats.org/markup-compatibility/2006">
          <mc:Choice Requires="x14">
            <control shapeId="161843" r:id="rId54" name="Check Box 51">
              <controlPr defaultSize="0" autoFill="0" autoLine="0" autoPict="0">
                <anchor moveWithCells="1">
                  <from>
                    <xdr:col>22</xdr:col>
                    <xdr:colOff>25400</xdr:colOff>
                    <xdr:row>138</xdr:row>
                    <xdr:rowOff>76200</xdr:rowOff>
                  </from>
                  <to>
                    <xdr:col>30</xdr:col>
                    <xdr:colOff>57150</xdr:colOff>
                    <xdr:row>139</xdr:row>
                    <xdr:rowOff>95250</xdr:rowOff>
                  </to>
                </anchor>
              </controlPr>
            </control>
          </mc:Choice>
        </mc:AlternateContent>
        <mc:AlternateContent xmlns:mc="http://schemas.openxmlformats.org/markup-compatibility/2006">
          <mc:Choice Requires="x14">
            <control shapeId="161844" r:id="rId55" name="Check Box 52">
              <controlPr defaultSize="0" autoFill="0" autoLine="0" autoPict="0">
                <anchor moveWithCells="1">
                  <from>
                    <xdr:col>20</xdr:col>
                    <xdr:colOff>171450</xdr:colOff>
                    <xdr:row>40</xdr:row>
                    <xdr:rowOff>88900</xdr:rowOff>
                  </from>
                  <to>
                    <xdr:col>29</xdr:col>
                    <xdr:colOff>57150</xdr:colOff>
                    <xdr:row>41</xdr:row>
                    <xdr:rowOff>101600</xdr:rowOff>
                  </to>
                </anchor>
              </controlPr>
            </control>
          </mc:Choice>
        </mc:AlternateContent>
        <mc:AlternateContent xmlns:mc="http://schemas.openxmlformats.org/markup-compatibility/2006">
          <mc:Choice Requires="x14">
            <control shapeId="161845" r:id="rId56" name="Check Box 53">
              <controlPr defaultSize="0" autoFill="0" autoLine="0" autoPict="0">
                <anchor moveWithCells="1">
                  <from>
                    <xdr:col>30</xdr:col>
                    <xdr:colOff>12700</xdr:colOff>
                    <xdr:row>30</xdr:row>
                    <xdr:rowOff>114300</xdr:rowOff>
                  </from>
                  <to>
                    <xdr:col>33</xdr:col>
                    <xdr:colOff>177800</xdr:colOff>
                    <xdr:row>31</xdr:row>
                    <xdr:rowOff>133350</xdr:rowOff>
                  </to>
                </anchor>
              </controlPr>
            </control>
          </mc:Choice>
        </mc:AlternateContent>
        <mc:AlternateContent xmlns:mc="http://schemas.openxmlformats.org/markup-compatibility/2006">
          <mc:Choice Requires="x14">
            <control shapeId="161846" r:id="rId57" name="Check Box 54">
              <controlPr defaultSize="0" autoFill="0" autoLine="0" autoPict="0">
                <anchor moveWithCells="1">
                  <from>
                    <xdr:col>30</xdr:col>
                    <xdr:colOff>12700</xdr:colOff>
                    <xdr:row>32</xdr:row>
                    <xdr:rowOff>114300</xdr:rowOff>
                  </from>
                  <to>
                    <xdr:col>33</xdr:col>
                    <xdr:colOff>177800</xdr:colOff>
                    <xdr:row>33</xdr:row>
                    <xdr:rowOff>133350</xdr:rowOff>
                  </to>
                </anchor>
              </controlPr>
            </control>
          </mc:Choice>
        </mc:AlternateContent>
        <mc:AlternateContent xmlns:mc="http://schemas.openxmlformats.org/markup-compatibility/2006">
          <mc:Choice Requires="x14">
            <control shapeId="161847" r:id="rId58" name="Check Box 55">
              <controlPr defaultSize="0" autoFill="0" autoLine="0" autoPict="0">
                <anchor moveWithCells="1">
                  <from>
                    <xdr:col>30</xdr:col>
                    <xdr:colOff>12700</xdr:colOff>
                    <xdr:row>34</xdr:row>
                    <xdr:rowOff>95250</xdr:rowOff>
                  </from>
                  <to>
                    <xdr:col>33</xdr:col>
                    <xdr:colOff>177800</xdr:colOff>
                    <xdr:row>35</xdr:row>
                    <xdr:rowOff>114300</xdr:rowOff>
                  </to>
                </anchor>
              </controlPr>
            </control>
          </mc:Choice>
        </mc:AlternateContent>
        <mc:AlternateContent xmlns:mc="http://schemas.openxmlformats.org/markup-compatibility/2006">
          <mc:Choice Requires="x14">
            <control shapeId="161848" r:id="rId59" name="Check Box 56">
              <controlPr defaultSize="0" autoFill="0" autoLine="0" autoPict="0">
                <anchor moveWithCells="1">
                  <from>
                    <xdr:col>30</xdr:col>
                    <xdr:colOff>12700</xdr:colOff>
                    <xdr:row>36</xdr:row>
                    <xdr:rowOff>114300</xdr:rowOff>
                  </from>
                  <to>
                    <xdr:col>33</xdr:col>
                    <xdr:colOff>177800</xdr:colOff>
                    <xdr:row>37</xdr:row>
                    <xdr:rowOff>133350</xdr:rowOff>
                  </to>
                </anchor>
              </controlPr>
            </control>
          </mc:Choice>
        </mc:AlternateContent>
        <mc:AlternateContent xmlns:mc="http://schemas.openxmlformats.org/markup-compatibility/2006">
          <mc:Choice Requires="x14">
            <control shapeId="161849" r:id="rId60" name="Check Box 57">
              <controlPr defaultSize="0" autoFill="0" autoLine="0" autoPict="0">
                <anchor moveWithCells="1">
                  <from>
                    <xdr:col>30</xdr:col>
                    <xdr:colOff>12700</xdr:colOff>
                    <xdr:row>38</xdr:row>
                    <xdr:rowOff>95250</xdr:rowOff>
                  </from>
                  <to>
                    <xdr:col>33</xdr:col>
                    <xdr:colOff>177800</xdr:colOff>
                    <xdr:row>39</xdr:row>
                    <xdr:rowOff>114300</xdr:rowOff>
                  </to>
                </anchor>
              </controlPr>
            </control>
          </mc:Choice>
        </mc:AlternateContent>
        <mc:AlternateContent xmlns:mc="http://schemas.openxmlformats.org/markup-compatibility/2006">
          <mc:Choice Requires="x14">
            <control shapeId="161850" r:id="rId61" name="Check Box 58">
              <controlPr defaultSize="0" autoFill="0" autoLine="0" autoPict="0">
                <anchor moveWithCells="1">
                  <from>
                    <xdr:col>14</xdr:col>
                    <xdr:colOff>165100</xdr:colOff>
                    <xdr:row>26</xdr:row>
                    <xdr:rowOff>88900</xdr:rowOff>
                  </from>
                  <to>
                    <xdr:col>18</xdr:col>
                    <xdr:colOff>139700</xdr:colOff>
                    <xdr:row>27</xdr:row>
                    <xdr:rowOff>101600</xdr:rowOff>
                  </to>
                </anchor>
              </controlPr>
            </control>
          </mc:Choice>
        </mc:AlternateContent>
        <mc:AlternateContent xmlns:mc="http://schemas.openxmlformats.org/markup-compatibility/2006">
          <mc:Choice Requires="x14">
            <control shapeId="161851" r:id="rId62" name="Check Box 59">
              <controlPr defaultSize="0" autoFill="0" autoLine="0" autoPict="0">
                <anchor moveWithCells="1">
                  <from>
                    <xdr:col>22</xdr:col>
                    <xdr:colOff>63500</xdr:colOff>
                    <xdr:row>26</xdr:row>
                    <xdr:rowOff>88900</xdr:rowOff>
                  </from>
                  <to>
                    <xdr:col>29</xdr:col>
                    <xdr:colOff>114300</xdr:colOff>
                    <xdr:row>27</xdr:row>
                    <xdr:rowOff>101600</xdr:rowOff>
                  </to>
                </anchor>
              </controlPr>
            </control>
          </mc:Choice>
        </mc:AlternateContent>
        <mc:AlternateContent xmlns:mc="http://schemas.openxmlformats.org/markup-compatibility/2006">
          <mc:Choice Requires="x14">
            <control shapeId="161852" r:id="rId63" name="Check Box 60">
              <controlPr defaultSize="0" autoFill="0" autoLine="0" autoPict="0">
                <anchor moveWithCells="1">
                  <from>
                    <xdr:col>14</xdr:col>
                    <xdr:colOff>165100</xdr:colOff>
                    <xdr:row>28</xdr:row>
                    <xdr:rowOff>88900</xdr:rowOff>
                  </from>
                  <to>
                    <xdr:col>18</xdr:col>
                    <xdr:colOff>139700</xdr:colOff>
                    <xdr:row>29</xdr:row>
                    <xdr:rowOff>101600</xdr:rowOff>
                  </to>
                </anchor>
              </controlPr>
            </control>
          </mc:Choice>
        </mc:AlternateContent>
        <mc:AlternateContent xmlns:mc="http://schemas.openxmlformats.org/markup-compatibility/2006">
          <mc:Choice Requires="x14">
            <control shapeId="161853" r:id="rId64" name="Check Box 61">
              <controlPr defaultSize="0" autoFill="0" autoLine="0" autoPict="0">
                <anchor moveWithCells="1">
                  <from>
                    <xdr:col>22</xdr:col>
                    <xdr:colOff>63500</xdr:colOff>
                    <xdr:row>28</xdr:row>
                    <xdr:rowOff>88900</xdr:rowOff>
                  </from>
                  <to>
                    <xdr:col>29</xdr:col>
                    <xdr:colOff>114300</xdr:colOff>
                    <xdr:row>29</xdr:row>
                    <xdr:rowOff>101600</xdr:rowOff>
                  </to>
                </anchor>
              </controlPr>
            </control>
          </mc:Choice>
        </mc:AlternateContent>
        <mc:AlternateContent xmlns:mc="http://schemas.openxmlformats.org/markup-compatibility/2006">
          <mc:Choice Requires="x14">
            <control shapeId="161854" r:id="rId65" name="Check Box 62">
              <controlPr defaultSize="0" autoFill="0" autoLine="0" autoPict="0">
                <anchor moveWithCells="1">
                  <from>
                    <xdr:col>14</xdr:col>
                    <xdr:colOff>12700</xdr:colOff>
                    <xdr:row>130</xdr:row>
                    <xdr:rowOff>88900</xdr:rowOff>
                  </from>
                  <to>
                    <xdr:col>17</xdr:col>
                    <xdr:colOff>25400</xdr:colOff>
                    <xdr:row>131</xdr:row>
                    <xdr:rowOff>101600</xdr:rowOff>
                  </to>
                </anchor>
              </controlPr>
            </control>
          </mc:Choice>
        </mc:AlternateContent>
        <mc:AlternateContent xmlns:mc="http://schemas.openxmlformats.org/markup-compatibility/2006">
          <mc:Choice Requires="x14">
            <control shapeId="161855" r:id="rId66" name="Check Box 63">
              <controlPr defaultSize="0" autoFill="0" autoLine="0" autoPict="0">
                <anchor moveWithCells="1">
                  <from>
                    <xdr:col>17</xdr:col>
                    <xdr:colOff>171450</xdr:colOff>
                    <xdr:row>130</xdr:row>
                    <xdr:rowOff>88900</xdr:rowOff>
                  </from>
                  <to>
                    <xdr:col>21</xdr:col>
                    <xdr:colOff>0</xdr:colOff>
                    <xdr:row>131</xdr:row>
                    <xdr:rowOff>101600</xdr:rowOff>
                  </to>
                </anchor>
              </controlPr>
            </control>
          </mc:Choice>
        </mc:AlternateContent>
        <mc:AlternateContent xmlns:mc="http://schemas.openxmlformats.org/markup-compatibility/2006">
          <mc:Choice Requires="x14">
            <control shapeId="161856" r:id="rId67" name="Check Box 64">
              <controlPr defaultSize="0" autoFill="0" autoLine="0" autoPict="0">
                <anchor moveWithCells="1">
                  <from>
                    <xdr:col>20</xdr:col>
                    <xdr:colOff>171450</xdr:colOff>
                    <xdr:row>130</xdr:row>
                    <xdr:rowOff>88900</xdr:rowOff>
                  </from>
                  <to>
                    <xdr:col>24</xdr:col>
                    <xdr:colOff>0</xdr:colOff>
                    <xdr:row>131</xdr:row>
                    <xdr:rowOff>101600</xdr:rowOff>
                  </to>
                </anchor>
              </controlPr>
            </control>
          </mc:Choice>
        </mc:AlternateContent>
        <mc:AlternateContent xmlns:mc="http://schemas.openxmlformats.org/markup-compatibility/2006">
          <mc:Choice Requires="x14">
            <control shapeId="161857" r:id="rId68" name="Check Box 65">
              <controlPr defaultSize="0" autoFill="0" autoLine="0" autoPict="0">
                <anchor moveWithCells="1">
                  <from>
                    <xdr:col>27</xdr:col>
                    <xdr:colOff>95250</xdr:colOff>
                    <xdr:row>130</xdr:row>
                    <xdr:rowOff>88900</xdr:rowOff>
                  </from>
                  <to>
                    <xdr:col>30</xdr:col>
                    <xdr:colOff>114300</xdr:colOff>
                    <xdr:row>131</xdr:row>
                    <xdr:rowOff>101600</xdr:rowOff>
                  </to>
                </anchor>
              </controlPr>
            </control>
          </mc:Choice>
        </mc:AlternateContent>
        <mc:AlternateContent xmlns:mc="http://schemas.openxmlformats.org/markup-compatibility/2006">
          <mc:Choice Requires="x14">
            <control shapeId="161858" r:id="rId69" name="Check Box 66">
              <controlPr defaultSize="0" autoFill="0" autoLine="0" autoPict="0">
                <anchor moveWithCells="1">
                  <from>
                    <xdr:col>31</xdr:col>
                    <xdr:colOff>76200</xdr:colOff>
                    <xdr:row>130</xdr:row>
                    <xdr:rowOff>88900</xdr:rowOff>
                  </from>
                  <to>
                    <xdr:col>34</xdr:col>
                    <xdr:colOff>95250</xdr:colOff>
                    <xdr:row>131</xdr:row>
                    <xdr:rowOff>101600</xdr:rowOff>
                  </to>
                </anchor>
              </controlPr>
            </control>
          </mc:Choice>
        </mc:AlternateContent>
        <mc:AlternateContent xmlns:mc="http://schemas.openxmlformats.org/markup-compatibility/2006">
          <mc:Choice Requires="x14">
            <control shapeId="161859" r:id="rId70" name="Check Box 67">
              <controlPr defaultSize="0" autoFill="0" autoLine="0" autoPict="0">
                <anchor moveWithCells="1">
                  <from>
                    <xdr:col>24</xdr:col>
                    <xdr:colOff>25400</xdr:colOff>
                    <xdr:row>130</xdr:row>
                    <xdr:rowOff>88900</xdr:rowOff>
                  </from>
                  <to>
                    <xdr:col>27</xdr:col>
                    <xdr:colOff>50800</xdr:colOff>
                    <xdr:row>131</xdr:row>
                    <xdr:rowOff>101600</xdr:rowOff>
                  </to>
                </anchor>
              </controlPr>
            </control>
          </mc:Choice>
        </mc:AlternateContent>
        <mc:AlternateContent xmlns:mc="http://schemas.openxmlformats.org/markup-compatibility/2006">
          <mc:Choice Requires="x14">
            <control shapeId="161860" r:id="rId71" name="Check Box 68">
              <controlPr defaultSize="0" autoFill="0" autoLine="0" autoPict="0">
                <anchor moveWithCells="1">
                  <from>
                    <xdr:col>31</xdr:col>
                    <xdr:colOff>0</xdr:colOff>
                    <xdr:row>42</xdr:row>
                    <xdr:rowOff>95250</xdr:rowOff>
                  </from>
                  <to>
                    <xdr:col>34</xdr:col>
                    <xdr:colOff>171450</xdr:colOff>
                    <xdr:row>43</xdr:row>
                    <xdr:rowOff>114300</xdr:rowOff>
                  </to>
                </anchor>
              </controlPr>
            </control>
          </mc:Choice>
        </mc:AlternateContent>
        <mc:AlternateContent xmlns:mc="http://schemas.openxmlformats.org/markup-compatibility/2006">
          <mc:Choice Requires="x14">
            <control shapeId="161861" r:id="rId72" name="Check Box 69">
              <controlPr defaultSize="0" autoFill="0" autoLine="0" autoPict="0">
                <anchor moveWithCells="1">
                  <from>
                    <xdr:col>31</xdr:col>
                    <xdr:colOff>0</xdr:colOff>
                    <xdr:row>44</xdr:row>
                    <xdr:rowOff>63500</xdr:rowOff>
                  </from>
                  <to>
                    <xdr:col>34</xdr:col>
                    <xdr:colOff>171450</xdr:colOff>
                    <xdr:row>45</xdr:row>
                    <xdr:rowOff>88900</xdr:rowOff>
                  </to>
                </anchor>
              </controlPr>
            </control>
          </mc:Choice>
        </mc:AlternateContent>
        <mc:AlternateContent xmlns:mc="http://schemas.openxmlformats.org/markup-compatibility/2006">
          <mc:Choice Requires="x14">
            <control shapeId="161862" r:id="rId73" name="Check Box 70">
              <controlPr defaultSize="0" autoFill="0" autoLine="0" autoPict="0">
                <anchor moveWithCells="1">
                  <from>
                    <xdr:col>22</xdr:col>
                    <xdr:colOff>177800</xdr:colOff>
                    <xdr:row>112</xdr:row>
                    <xdr:rowOff>88900</xdr:rowOff>
                  </from>
                  <to>
                    <xdr:col>32</xdr:col>
                    <xdr:colOff>76200</xdr:colOff>
                    <xdr:row>113</xdr:row>
                    <xdr:rowOff>101600</xdr:rowOff>
                  </to>
                </anchor>
              </controlPr>
            </control>
          </mc:Choice>
        </mc:AlternateContent>
        <mc:AlternateContent xmlns:mc="http://schemas.openxmlformats.org/markup-compatibility/2006">
          <mc:Choice Requires="x14">
            <control shapeId="161863" r:id="rId74" name="Check Box 71">
              <controlPr defaultSize="0" autoFill="0" autoLine="0" autoPict="0">
                <anchor moveWithCells="1">
                  <from>
                    <xdr:col>31</xdr:col>
                    <xdr:colOff>63500</xdr:colOff>
                    <xdr:row>114</xdr:row>
                    <xdr:rowOff>76200</xdr:rowOff>
                  </from>
                  <to>
                    <xdr:col>34</xdr:col>
                    <xdr:colOff>139700</xdr:colOff>
                    <xdr:row>115</xdr:row>
                    <xdr:rowOff>101600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AX49"/>
  <sheetViews>
    <sheetView view="pageBreakPreview" zoomScaleNormal="100" zoomScaleSheetLayoutView="100" workbookViewId="0">
      <selection activeCell="A29" sqref="A29:AI33"/>
    </sheetView>
  </sheetViews>
  <sheetFormatPr defaultColWidth="2.453125" defaultRowHeight="15" customHeight="1"/>
  <cols>
    <col min="1" max="16384" width="2.453125" style="227"/>
  </cols>
  <sheetData>
    <row r="1" spans="1:49" ht="15" customHeight="1">
      <c r="A1" s="2780" t="s">
        <v>608</v>
      </c>
      <c r="B1" s="1402"/>
      <c r="C1" s="1402"/>
      <c r="D1" s="1402"/>
      <c r="E1" s="1402"/>
      <c r="F1" s="1402"/>
      <c r="G1" s="1402"/>
      <c r="H1" s="1402"/>
      <c r="I1" s="1402"/>
      <c r="J1" s="1402"/>
      <c r="K1" s="1402"/>
      <c r="L1" s="1402"/>
      <c r="M1" s="1402"/>
      <c r="N1" s="1402"/>
      <c r="O1" s="1402"/>
      <c r="P1" s="1402"/>
      <c r="Q1" s="1402"/>
      <c r="R1" s="1402"/>
      <c r="S1" s="1402"/>
      <c r="T1" s="1402"/>
      <c r="U1" s="1402"/>
      <c r="V1" s="1402"/>
      <c r="W1" s="1402"/>
      <c r="X1" s="1402"/>
      <c r="Y1" s="1402"/>
      <c r="Z1" s="1402"/>
      <c r="AA1" s="1402"/>
      <c r="AB1" s="1402"/>
      <c r="AC1" s="1402"/>
      <c r="AD1" s="1402"/>
      <c r="AE1" s="1402"/>
      <c r="AF1" s="1402"/>
      <c r="AG1" s="1402"/>
      <c r="AH1" s="1402"/>
      <c r="AI1" s="1402"/>
      <c r="AJ1" s="230"/>
      <c r="AK1" s="230"/>
      <c r="AL1" s="230"/>
      <c r="AM1" s="230"/>
      <c r="AN1" s="230"/>
      <c r="AO1" s="230"/>
      <c r="AP1" s="230"/>
      <c r="AQ1" s="230"/>
      <c r="AR1" s="230"/>
      <c r="AS1" s="230"/>
      <c r="AT1" s="230"/>
      <c r="AU1" s="230"/>
      <c r="AV1" s="230"/>
      <c r="AW1" s="230"/>
    </row>
    <row r="2" spans="1:49" ht="15" customHeight="1" thickBot="1">
      <c r="A2" s="2781"/>
      <c r="B2" s="2781"/>
      <c r="C2" s="2781"/>
      <c r="D2" s="2781"/>
      <c r="E2" s="2781"/>
      <c r="F2" s="2781"/>
      <c r="G2" s="2781"/>
      <c r="H2" s="2781"/>
      <c r="I2" s="2781"/>
      <c r="J2" s="2781"/>
      <c r="K2" s="2781"/>
      <c r="L2" s="2781"/>
      <c r="M2" s="2781"/>
      <c r="N2" s="2781"/>
      <c r="O2" s="2781"/>
      <c r="P2" s="2781"/>
      <c r="Q2" s="2781"/>
      <c r="R2" s="2781"/>
      <c r="S2" s="2781"/>
      <c r="T2" s="2781"/>
      <c r="U2" s="2781"/>
      <c r="V2" s="2781"/>
      <c r="W2" s="2781"/>
      <c r="X2" s="2781"/>
      <c r="Y2" s="2781"/>
      <c r="Z2" s="2781"/>
      <c r="AA2" s="2781"/>
      <c r="AB2" s="2781"/>
      <c r="AC2" s="2781"/>
      <c r="AD2" s="2781"/>
      <c r="AE2" s="2781"/>
      <c r="AF2" s="2781"/>
      <c r="AG2" s="2781"/>
      <c r="AH2" s="2781"/>
      <c r="AI2" s="2781"/>
    </row>
    <row r="3" spans="1:49" ht="15" customHeight="1">
      <c r="A3" s="2782" t="s">
        <v>607</v>
      </c>
      <c r="B3" s="2783"/>
      <c r="C3" s="2783"/>
      <c r="D3" s="2783"/>
      <c r="E3" s="2783"/>
      <c r="F3" s="2783"/>
      <c r="G3" s="2783"/>
      <c r="H3" s="2783"/>
      <c r="I3" s="2783"/>
      <c r="J3" s="2783"/>
      <c r="K3" s="2783"/>
      <c r="L3" s="2783"/>
      <c r="M3" s="2783"/>
      <c r="N3" s="2783"/>
      <c r="O3" s="2783"/>
      <c r="P3" s="2783"/>
      <c r="Q3" s="2783"/>
      <c r="R3" s="2783"/>
      <c r="S3" s="2783"/>
      <c r="T3" s="2783"/>
      <c r="U3" s="2783"/>
      <c r="V3" s="2783"/>
      <c r="W3" s="2783"/>
      <c r="X3" s="2783"/>
      <c r="Y3" s="2783"/>
      <c r="Z3" s="2783"/>
      <c r="AA3" s="2783"/>
      <c r="AB3" s="2783"/>
      <c r="AC3" s="2783"/>
      <c r="AD3" s="2783"/>
      <c r="AE3" s="2783"/>
      <c r="AF3" s="2783"/>
      <c r="AG3" s="2783"/>
      <c r="AH3" s="2783"/>
      <c r="AI3" s="2784"/>
    </row>
    <row r="4" spans="1:49" ht="15" customHeight="1">
      <c r="A4" s="2785"/>
      <c r="B4" s="2786"/>
      <c r="C4" s="2786"/>
      <c r="D4" s="2786"/>
      <c r="E4" s="2786"/>
      <c r="F4" s="2786"/>
      <c r="G4" s="2786"/>
      <c r="H4" s="2786"/>
      <c r="I4" s="2786"/>
      <c r="J4" s="2786"/>
      <c r="K4" s="2786"/>
      <c r="L4" s="2786"/>
      <c r="M4" s="2786"/>
      <c r="N4" s="2786"/>
      <c r="O4" s="2786"/>
      <c r="P4" s="2786"/>
      <c r="Q4" s="2786"/>
      <c r="R4" s="2786"/>
      <c r="S4" s="2786"/>
      <c r="T4" s="2786"/>
      <c r="U4" s="2786"/>
      <c r="V4" s="2786"/>
      <c r="W4" s="2786"/>
      <c r="X4" s="2786"/>
      <c r="Y4" s="2786"/>
      <c r="Z4" s="2786"/>
      <c r="AA4" s="2786"/>
      <c r="AB4" s="2786"/>
      <c r="AC4" s="2786"/>
      <c r="AD4" s="2786"/>
      <c r="AE4" s="2786"/>
      <c r="AF4" s="2786"/>
      <c r="AG4" s="2786"/>
      <c r="AH4" s="2786"/>
      <c r="AI4" s="2787"/>
      <c r="AJ4" s="230"/>
      <c r="AK4" s="230"/>
      <c r="AL4" s="230"/>
      <c r="AM4" s="230"/>
      <c r="AN4" s="230"/>
      <c r="AO4" s="230"/>
      <c r="AP4" s="230"/>
      <c r="AQ4" s="230"/>
      <c r="AR4" s="230"/>
      <c r="AS4" s="230"/>
    </row>
    <row r="5" spans="1:49" ht="15" customHeight="1">
      <c r="A5" s="2776">
        <v>1</v>
      </c>
      <c r="B5" s="2777"/>
      <c r="C5" s="2778" t="s">
        <v>605</v>
      </c>
      <c r="D5" s="2778"/>
      <c r="E5" s="2778"/>
      <c r="F5" s="2778"/>
      <c r="G5" s="2778"/>
      <c r="H5" s="2778"/>
      <c r="I5" s="2778"/>
      <c r="J5" s="2778"/>
      <c r="K5" s="2778"/>
      <c r="L5" s="2778"/>
      <c r="M5" s="2778"/>
      <c r="N5" s="2778"/>
      <c r="O5" s="2778"/>
      <c r="P5" s="2778"/>
      <c r="Q5" s="2778"/>
      <c r="R5" s="2778"/>
      <c r="S5" s="2778"/>
      <c r="T5" s="2778"/>
      <c r="U5" s="2778"/>
      <c r="V5" s="2778"/>
      <c r="W5" s="2778"/>
      <c r="X5" s="2778"/>
      <c r="Y5" s="2778"/>
      <c r="Z5" s="2778"/>
      <c r="AA5" s="2778"/>
      <c r="AB5" s="2778"/>
      <c r="AC5" s="2778"/>
      <c r="AD5" s="2778"/>
      <c r="AE5" s="2778"/>
      <c r="AF5" s="2778"/>
      <c r="AG5" s="2778"/>
      <c r="AH5" s="2778"/>
      <c r="AI5" s="2779"/>
      <c r="AJ5" s="230"/>
      <c r="AK5" s="230"/>
      <c r="AL5" s="230"/>
      <c r="AM5" s="230"/>
      <c r="AN5" s="230"/>
      <c r="AO5" s="230"/>
      <c r="AP5" s="230"/>
      <c r="AQ5" s="230"/>
      <c r="AR5" s="230"/>
      <c r="AS5" s="230"/>
    </row>
    <row r="6" spans="1:49" ht="15" customHeight="1">
      <c r="A6" s="2788"/>
      <c r="B6" s="2789"/>
      <c r="C6" s="2789"/>
      <c r="D6" s="2789"/>
      <c r="E6" s="2789"/>
      <c r="F6" s="2789"/>
      <c r="G6" s="2789"/>
      <c r="H6" s="2789"/>
      <c r="I6" s="2789"/>
      <c r="J6" s="2789"/>
      <c r="K6" s="2789"/>
      <c r="L6" s="2789"/>
      <c r="M6" s="2789"/>
      <c r="N6" s="2789"/>
      <c r="O6" s="2789"/>
      <c r="P6" s="2789"/>
      <c r="Q6" s="2789"/>
      <c r="R6" s="2789"/>
      <c r="S6" s="2789"/>
      <c r="T6" s="2789"/>
      <c r="U6" s="2789"/>
      <c r="V6" s="2789"/>
      <c r="W6" s="2789"/>
      <c r="X6" s="2789"/>
      <c r="Y6" s="2789"/>
      <c r="Z6" s="2789"/>
      <c r="AA6" s="2789"/>
      <c r="AB6" s="2789"/>
      <c r="AC6" s="2789"/>
      <c r="AD6" s="2789"/>
      <c r="AE6" s="2789"/>
      <c r="AF6" s="2789"/>
      <c r="AG6" s="2789"/>
      <c r="AH6" s="2789"/>
      <c r="AI6" s="2790"/>
      <c r="AJ6" s="230"/>
      <c r="AK6" s="230"/>
      <c r="AL6" s="230"/>
      <c r="AM6" s="230"/>
      <c r="AN6" s="230"/>
      <c r="AO6" s="230"/>
      <c r="AP6" s="230"/>
      <c r="AQ6" s="230"/>
      <c r="AR6" s="230"/>
      <c r="AS6" s="230"/>
    </row>
    <row r="7" spans="1:49" ht="15" customHeight="1">
      <c r="A7" s="2791"/>
      <c r="B7" s="2792"/>
      <c r="C7" s="2792"/>
      <c r="D7" s="2792"/>
      <c r="E7" s="2792"/>
      <c r="F7" s="2792"/>
      <c r="G7" s="2792"/>
      <c r="H7" s="2792"/>
      <c r="I7" s="2792"/>
      <c r="J7" s="2792"/>
      <c r="K7" s="2792"/>
      <c r="L7" s="2792"/>
      <c r="M7" s="2792"/>
      <c r="N7" s="2792"/>
      <c r="O7" s="2792"/>
      <c r="P7" s="2792"/>
      <c r="Q7" s="2792"/>
      <c r="R7" s="2792"/>
      <c r="S7" s="2792"/>
      <c r="T7" s="2792"/>
      <c r="U7" s="2792"/>
      <c r="V7" s="2792"/>
      <c r="W7" s="2792"/>
      <c r="X7" s="2792"/>
      <c r="Y7" s="2792"/>
      <c r="Z7" s="2792"/>
      <c r="AA7" s="2792"/>
      <c r="AB7" s="2792"/>
      <c r="AC7" s="2792"/>
      <c r="AD7" s="2792"/>
      <c r="AE7" s="2792"/>
      <c r="AF7" s="2792"/>
      <c r="AG7" s="2792"/>
      <c r="AH7" s="2792"/>
      <c r="AI7" s="2793"/>
      <c r="AJ7" s="230"/>
      <c r="AK7" s="230"/>
      <c r="AL7" s="230"/>
      <c r="AM7" s="230"/>
      <c r="AN7" s="230"/>
      <c r="AO7" s="230"/>
      <c r="AP7" s="230"/>
      <c r="AQ7" s="230"/>
      <c r="AR7" s="230"/>
      <c r="AS7" s="230"/>
    </row>
    <row r="8" spans="1:49" ht="15" customHeight="1">
      <c r="A8" s="2791"/>
      <c r="B8" s="2792"/>
      <c r="C8" s="2792"/>
      <c r="D8" s="2792"/>
      <c r="E8" s="2792"/>
      <c r="F8" s="2792"/>
      <c r="G8" s="2792"/>
      <c r="H8" s="2792"/>
      <c r="I8" s="2792"/>
      <c r="J8" s="2792"/>
      <c r="K8" s="2792"/>
      <c r="L8" s="2792"/>
      <c r="M8" s="2792"/>
      <c r="N8" s="2792"/>
      <c r="O8" s="2792"/>
      <c r="P8" s="2792"/>
      <c r="Q8" s="2792"/>
      <c r="R8" s="2792"/>
      <c r="S8" s="2792"/>
      <c r="T8" s="2792"/>
      <c r="U8" s="2792"/>
      <c r="V8" s="2792"/>
      <c r="W8" s="2792"/>
      <c r="X8" s="2792"/>
      <c r="Y8" s="2792"/>
      <c r="Z8" s="2792"/>
      <c r="AA8" s="2792"/>
      <c r="AB8" s="2792"/>
      <c r="AC8" s="2792"/>
      <c r="AD8" s="2792"/>
      <c r="AE8" s="2792"/>
      <c r="AF8" s="2792"/>
      <c r="AG8" s="2792"/>
      <c r="AH8" s="2792"/>
      <c r="AI8" s="2793"/>
      <c r="AJ8" s="230"/>
      <c r="AK8" s="230"/>
      <c r="AL8" s="230"/>
      <c r="AM8" s="230"/>
      <c r="AN8" s="230"/>
      <c r="AO8" s="230"/>
      <c r="AP8" s="230"/>
      <c r="AQ8" s="230"/>
      <c r="AR8" s="230"/>
      <c r="AS8" s="230"/>
    </row>
    <row r="9" spans="1:49" ht="15" customHeight="1">
      <c r="A9" s="2791"/>
      <c r="B9" s="2792"/>
      <c r="C9" s="2792"/>
      <c r="D9" s="2792"/>
      <c r="E9" s="2792"/>
      <c r="F9" s="2792"/>
      <c r="G9" s="2792"/>
      <c r="H9" s="2792"/>
      <c r="I9" s="2792"/>
      <c r="J9" s="2792"/>
      <c r="K9" s="2792"/>
      <c r="L9" s="2792"/>
      <c r="M9" s="2792"/>
      <c r="N9" s="2792"/>
      <c r="O9" s="2792"/>
      <c r="P9" s="2792"/>
      <c r="Q9" s="2792"/>
      <c r="R9" s="2792"/>
      <c r="S9" s="2792"/>
      <c r="T9" s="2792"/>
      <c r="U9" s="2792"/>
      <c r="V9" s="2792"/>
      <c r="W9" s="2792"/>
      <c r="X9" s="2792"/>
      <c r="Y9" s="2792"/>
      <c r="Z9" s="2792"/>
      <c r="AA9" s="2792"/>
      <c r="AB9" s="2792"/>
      <c r="AC9" s="2792"/>
      <c r="AD9" s="2792"/>
      <c r="AE9" s="2792"/>
      <c r="AF9" s="2792"/>
      <c r="AG9" s="2792"/>
      <c r="AH9" s="2792"/>
      <c r="AI9" s="2793"/>
      <c r="AJ9" s="230"/>
      <c r="AK9" s="230"/>
      <c r="AL9" s="230"/>
      <c r="AM9" s="230"/>
      <c r="AN9" s="230"/>
      <c r="AO9" s="230"/>
      <c r="AP9" s="230"/>
      <c r="AQ9" s="230"/>
      <c r="AR9" s="230"/>
      <c r="AS9" s="230"/>
    </row>
    <row r="10" spans="1:49" ht="15" customHeight="1">
      <c r="A10" s="2791"/>
      <c r="B10" s="2792"/>
      <c r="C10" s="2792"/>
      <c r="D10" s="2792"/>
      <c r="E10" s="2792"/>
      <c r="F10" s="2792"/>
      <c r="G10" s="2792"/>
      <c r="H10" s="2792"/>
      <c r="I10" s="2792"/>
      <c r="J10" s="2792"/>
      <c r="K10" s="2792"/>
      <c r="L10" s="2792"/>
      <c r="M10" s="2792"/>
      <c r="N10" s="2792"/>
      <c r="O10" s="2792"/>
      <c r="P10" s="2792"/>
      <c r="Q10" s="2792"/>
      <c r="R10" s="2792"/>
      <c r="S10" s="2792"/>
      <c r="T10" s="2792"/>
      <c r="U10" s="2792"/>
      <c r="V10" s="2792"/>
      <c r="W10" s="2792"/>
      <c r="X10" s="2792"/>
      <c r="Y10" s="2792"/>
      <c r="Z10" s="2792"/>
      <c r="AA10" s="2792"/>
      <c r="AB10" s="2792"/>
      <c r="AC10" s="2792"/>
      <c r="AD10" s="2792"/>
      <c r="AE10" s="2792"/>
      <c r="AF10" s="2792"/>
      <c r="AG10" s="2792"/>
      <c r="AH10" s="2792"/>
      <c r="AI10" s="2793"/>
      <c r="AJ10" s="230"/>
      <c r="AK10" s="230"/>
      <c r="AL10" s="230"/>
      <c r="AM10" s="230"/>
      <c r="AN10" s="230"/>
      <c r="AO10" s="230"/>
      <c r="AP10" s="230"/>
      <c r="AQ10" s="230"/>
      <c r="AR10" s="230"/>
      <c r="AS10" s="230"/>
    </row>
    <row r="11" spans="1:49" ht="15" customHeight="1">
      <c r="A11" s="2794"/>
      <c r="B11" s="2795"/>
      <c r="C11" s="2795"/>
      <c r="D11" s="2795"/>
      <c r="E11" s="2795"/>
      <c r="F11" s="2795"/>
      <c r="G11" s="2795"/>
      <c r="H11" s="2795"/>
      <c r="I11" s="2795"/>
      <c r="J11" s="2795"/>
      <c r="K11" s="2795"/>
      <c r="L11" s="2795"/>
      <c r="M11" s="2795"/>
      <c r="N11" s="2795"/>
      <c r="O11" s="2795"/>
      <c r="P11" s="2795"/>
      <c r="Q11" s="2795"/>
      <c r="R11" s="2795"/>
      <c r="S11" s="2795"/>
      <c r="T11" s="2795"/>
      <c r="U11" s="2795"/>
      <c r="V11" s="2795"/>
      <c r="W11" s="2795"/>
      <c r="X11" s="2795"/>
      <c r="Y11" s="2795"/>
      <c r="Z11" s="2795"/>
      <c r="AA11" s="2795"/>
      <c r="AB11" s="2795"/>
      <c r="AC11" s="2795"/>
      <c r="AD11" s="2795"/>
      <c r="AE11" s="2795"/>
      <c r="AF11" s="2795"/>
      <c r="AG11" s="2795"/>
      <c r="AH11" s="2795"/>
      <c r="AI11" s="2796"/>
      <c r="AJ11" s="230"/>
      <c r="AK11" s="230"/>
      <c r="AL11" s="230"/>
      <c r="AM11" s="230"/>
      <c r="AN11" s="230"/>
      <c r="AO11" s="230"/>
      <c r="AP11" s="230"/>
      <c r="AQ11" s="230"/>
      <c r="AR11" s="230"/>
      <c r="AS11" s="230"/>
    </row>
    <row r="12" spans="1:49" ht="15" customHeight="1">
      <c r="A12" s="2776">
        <v>2</v>
      </c>
      <c r="B12" s="2777"/>
      <c r="C12" s="2778" t="s">
        <v>604</v>
      </c>
      <c r="D12" s="2778"/>
      <c r="E12" s="2778"/>
      <c r="F12" s="2778"/>
      <c r="G12" s="2778"/>
      <c r="H12" s="2778"/>
      <c r="I12" s="2778"/>
      <c r="J12" s="2778"/>
      <c r="K12" s="2778"/>
      <c r="L12" s="2778"/>
      <c r="M12" s="2778"/>
      <c r="N12" s="2778"/>
      <c r="O12" s="2778"/>
      <c r="P12" s="2778"/>
      <c r="Q12" s="2778"/>
      <c r="R12" s="2778"/>
      <c r="S12" s="2778"/>
      <c r="T12" s="2778"/>
      <c r="U12" s="2778"/>
      <c r="V12" s="2778"/>
      <c r="W12" s="2778"/>
      <c r="X12" s="2778"/>
      <c r="Y12" s="2778"/>
      <c r="Z12" s="2778"/>
      <c r="AA12" s="2778"/>
      <c r="AB12" s="2778"/>
      <c r="AC12" s="2778"/>
      <c r="AD12" s="2778"/>
      <c r="AE12" s="2778"/>
      <c r="AF12" s="2778"/>
      <c r="AG12" s="2778"/>
      <c r="AH12" s="2778"/>
      <c r="AI12" s="2779"/>
      <c r="AJ12" s="230"/>
      <c r="AK12" s="230"/>
      <c r="AL12" s="230"/>
      <c r="AM12" s="230"/>
      <c r="AN12" s="230"/>
      <c r="AO12" s="230"/>
      <c r="AP12" s="230"/>
      <c r="AQ12" s="230"/>
      <c r="AR12" s="230"/>
      <c r="AS12" s="230"/>
    </row>
    <row r="13" spans="1:49" ht="15" customHeight="1">
      <c r="A13" s="2788"/>
      <c r="B13" s="2789"/>
      <c r="C13" s="2789"/>
      <c r="D13" s="2789"/>
      <c r="E13" s="2789"/>
      <c r="F13" s="2789"/>
      <c r="G13" s="2789"/>
      <c r="H13" s="2789"/>
      <c r="I13" s="2789"/>
      <c r="J13" s="2789"/>
      <c r="K13" s="2789"/>
      <c r="L13" s="2789"/>
      <c r="M13" s="2789"/>
      <c r="N13" s="2789"/>
      <c r="O13" s="2789"/>
      <c r="P13" s="2789"/>
      <c r="Q13" s="2789"/>
      <c r="R13" s="2789"/>
      <c r="S13" s="2789"/>
      <c r="T13" s="2789"/>
      <c r="U13" s="2789"/>
      <c r="V13" s="2789"/>
      <c r="W13" s="2789"/>
      <c r="X13" s="2789"/>
      <c r="Y13" s="2789"/>
      <c r="Z13" s="2789"/>
      <c r="AA13" s="2789"/>
      <c r="AB13" s="2789"/>
      <c r="AC13" s="2789"/>
      <c r="AD13" s="2789"/>
      <c r="AE13" s="2789"/>
      <c r="AF13" s="2789"/>
      <c r="AG13" s="2789"/>
      <c r="AH13" s="2789"/>
      <c r="AI13" s="2790"/>
    </row>
    <row r="14" spans="1:49" ht="15" customHeight="1">
      <c r="A14" s="2791"/>
      <c r="B14" s="2792"/>
      <c r="C14" s="2792"/>
      <c r="D14" s="2792"/>
      <c r="E14" s="2792"/>
      <c r="F14" s="2792"/>
      <c r="G14" s="2792"/>
      <c r="H14" s="2792"/>
      <c r="I14" s="2792"/>
      <c r="J14" s="2792"/>
      <c r="K14" s="2792"/>
      <c r="L14" s="2792"/>
      <c r="M14" s="2792"/>
      <c r="N14" s="2792"/>
      <c r="O14" s="2792"/>
      <c r="P14" s="2792"/>
      <c r="Q14" s="2792"/>
      <c r="R14" s="2792"/>
      <c r="S14" s="2792"/>
      <c r="T14" s="2792"/>
      <c r="U14" s="2792"/>
      <c r="V14" s="2792"/>
      <c r="W14" s="2792"/>
      <c r="X14" s="2792"/>
      <c r="Y14" s="2792"/>
      <c r="Z14" s="2792"/>
      <c r="AA14" s="2792"/>
      <c r="AB14" s="2792"/>
      <c r="AC14" s="2792"/>
      <c r="AD14" s="2792"/>
      <c r="AE14" s="2792"/>
      <c r="AF14" s="2792"/>
      <c r="AG14" s="2792"/>
      <c r="AH14" s="2792"/>
      <c r="AI14" s="2793"/>
      <c r="AJ14" s="230"/>
      <c r="AK14" s="230"/>
      <c r="AL14" s="230"/>
      <c r="AM14" s="230"/>
      <c r="AN14" s="230"/>
      <c r="AO14" s="230"/>
      <c r="AP14" s="230"/>
      <c r="AQ14" s="230"/>
      <c r="AR14" s="230"/>
      <c r="AS14" s="230"/>
    </row>
    <row r="15" spans="1:49" ht="15" customHeight="1">
      <c r="A15" s="2791"/>
      <c r="B15" s="2792"/>
      <c r="C15" s="2792"/>
      <c r="D15" s="2792"/>
      <c r="E15" s="2792"/>
      <c r="F15" s="2792"/>
      <c r="G15" s="2792"/>
      <c r="H15" s="2792"/>
      <c r="I15" s="2792"/>
      <c r="J15" s="2792"/>
      <c r="K15" s="2792"/>
      <c r="L15" s="2792"/>
      <c r="M15" s="2792"/>
      <c r="N15" s="2792"/>
      <c r="O15" s="2792"/>
      <c r="P15" s="2792"/>
      <c r="Q15" s="2792"/>
      <c r="R15" s="2792"/>
      <c r="S15" s="2792"/>
      <c r="T15" s="2792"/>
      <c r="U15" s="2792"/>
      <c r="V15" s="2792"/>
      <c r="W15" s="2792"/>
      <c r="X15" s="2792"/>
      <c r="Y15" s="2792"/>
      <c r="Z15" s="2792"/>
      <c r="AA15" s="2792"/>
      <c r="AB15" s="2792"/>
      <c r="AC15" s="2792"/>
      <c r="AD15" s="2792"/>
      <c r="AE15" s="2792"/>
      <c r="AF15" s="2792"/>
      <c r="AG15" s="2792"/>
      <c r="AH15" s="2792"/>
      <c r="AI15" s="2793"/>
    </row>
    <row r="16" spans="1:49" ht="15" customHeight="1">
      <c r="A16" s="2791"/>
      <c r="B16" s="2792"/>
      <c r="C16" s="2792"/>
      <c r="D16" s="2792"/>
      <c r="E16" s="2792"/>
      <c r="F16" s="2792"/>
      <c r="G16" s="2792"/>
      <c r="H16" s="2792"/>
      <c r="I16" s="2792"/>
      <c r="J16" s="2792"/>
      <c r="K16" s="2792"/>
      <c r="L16" s="2792"/>
      <c r="M16" s="2792"/>
      <c r="N16" s="2792"/>
      <c r="O16" s="2792"/>
      <c r="P16" s="2792"/>
      <c r="Q16" s="2792"/>
      <c r="R16" s="2792"/>
      <c r="S16" s="2792"/>
      <c r="T16" s="2792"/>
      <c r="U16" s="2792"/>
      <c r="V16" s="2792"/>
      <c r="W16" s="2792"/>
      <c r="X16" s="2792"/>
      <c r="Y16" s="2792"/>
      <c r="Z16" s="2792"/>
      <c r="AA16" s="2792"/>
      <c r="AB16" s="2792"/>
      <c r="AC16" s="2792"/>
      <c r="AD16" s="2792"/>
      <c r="AE16" s="2792"/>
      <c r="AF16" s="2792"/>
      <c r="AG16" s="2792"/>
      <c r="AH16" s="2792"/>
      <c r="AI16" s="2793"/>
    </row>
    <row r="17" spans="1:49" ht="15" customHeight="1" thickBot="1">
      <c r="A17" s="2801"/>
      <c r="B17" s="2802"/>
      <c r="C17" s="2802"/>
      <c r="D17" s="2802"/>
      <c r="E17" s="2802"/>
      <c r="F17" s="2802"/>
      <c r="G17" s="2802"/>
      <c r="H17" s="2802"/>
      <c r="I17" s="2802"/>
      <c r="J17" s="2802"/>
      <c r="K17" s="2802"/>
      <c r="L17" s="2802"/>
      <c r="M17" s="2802"/>
      <c r="N17" s="2802"/>
      <c r="O17" s="2802"/>
      <c r="P17" s="2802"/>
      <c r="Q17" s="2802"/>
      <c r="R17" s="2802"/>
      <c r="S17" s="2802"/>
      <c r="T17" s="2802"/>
      <c r="U17" s="2802"/>
      <c r="V17" s="2802"/>
      <c r="W17" s="2802"/>
      <c r="X17" s="2802"/>
      <c r="Y17" s="2802"/>
      <c r="Z17" s="2802"/>
      <c r="AA17" s="2802"/>
      <c r="AB17" s="2802"/>
      <c r="AC17" s="2802"/>
      <c r="AD17" s="2802"/>
      <c r="AE17" s="2802"/>
      <c r="AF17" s="2802"/>
      <c r="AG17" s="2802"/>
      <c r="AH17" s="2802"/>
      <c r="AI17" s="2803"/>
      <c r="AJ17" s="230"/>
      <c r="AK17" s="230"/>
      <c r="AL17" s="230"/>
      <c r="AM17" s="230"/>
      <c r="AN17" s="230"/>
      <c r="AO17" s="230"/>
      <c r="AP17" s="230"/>
      <c r="AQ17" s="230"/>
      <c r="AR17" s="230"/>
      <c r="AS17" s="230"/>
      <c r="AT17" s="230"/>
      <c r="AU17" s="230"/>
      <c r="AV17" s="230"/>
      <c r="AW17" s="230"/>
    </row>
    <row r="18" spans="1:49" ht="15" customHeight="1" thickBot="1">
      <c r="C18" s="230"/>
      <c r="D18" s="230"/>
      <c r="E18" s="230"/>
      <c r="F18" s="230"/>
      <c r="G18" s="230"/>
      <c r="H18" s="230"/>
      <c r="I18" s="230"/>
      <c r="J18" s="230"/>
      <c r="K18" s="230"/>
      <c r="L18" s="230"/>
      <c r="M18" s="230"/>
      <c r="N18" s="230"/>
      <c r="O18" s="230"/>
      <c r="P18" s="230"/>
      <c r="Q18" s="230"/>
      <c r="R18" s="230"/>
      <c r="S18" s="230"/>
      <c r="T18" s="230"/>
      <c r="U18" s="230"/>
      <c r="V18" s="230"/>
      <c r="W18" s="230"/>
      <c r="X18" s="230"/>
      <c r="Y18" s="230"/>
      <c r="Z18" s="230"/>
      <c r="AA18" s="230"/>
      <c r="AB18" s="230"/>
      <c r="AC18" s="230"/>
      <c r="AD18" s="230"/>
      <c r="AE18" s="230"/>
      <c r="AF18" s="230"/>
      <c r="AG18" s="230"/>
      <c r="AH18" s="230"/>
      <c r="AI18" s="230"/>
      <c r="AJ18" s="230"/>
      <c r="AK18" s="230"/>
      <c r="AL18" s="230"/>
      <c r="AM18" s="230"/>
      <c r="AN18" s="230"/>
      <c r="AO18" s="230"/>
      <c r="AP18" s="230"/>
      <c r="AQ18" s="230"/>
      <c r="AR18" s="230"/>
      <c r="AS18" s="230"/>
      <c r="AT18" s="230"/>
      <c r="AU18" s="230"/>
      <c r="AV18" s="230"/>
      <c r="AW18" s="230"/>
    </row>
    <row r="19" spans="1:49" ht="15" customHeight="1">
      <c r="A19" s="2782" t="s">
        <v>606</v>
      </c>
      <c r="B19" s="2783"/>
      <c r="C19" s="2783"/>
      <c r="D19" s="2783"/>
      <c r="E19" s="2783"/>
      <c r="F19" s="2783"/>
      <c r="G19" s="2783"/>
      <c r="H19" s="2783"/>
      <c r="I19" s="2783"/>
      <c r="J19" s="2783"/>
      <c r="K19" s="2783"/>
      <c r="L19" s="2783"/>
      <c r="M19" s="2783"/>
      <c r="N19" s="2783"/>
      <c r="O19" s="2783"/>
      <c r="P19" s="2783"/>
      <c r="Q19" s="2783"/>
      <c r="R19" s="2783"/>
      <c r="S19" s="2783"/>
      <c r="T19" s="2783"/>
      <c r="U19" s="2783"/>
      <c r="V19" s="2783"/>
      <c r="W19" s="2783"/>
      <c r="X19" s="2783"/>
      <c r="Y19" s="2783"/>
      <c r="Z19" s="2783"/>
      <c r="AA19" s="2783"/>
      <c r="AB19" s="2783"/>
      <c r="AC19" s="2783"/>
      <c r="AD19" s="2783"/>
      <c r="AE19" s="2783"/>
      <c r="AF19" s="2783"/>
      <c r="AG19" s="2783"/>
      <c r="AH19" s="2783"/>
      <c r="AI19" s="2784"/>
    </row>
    <row r="20" spans="1:49" ht="15" customHeight="1">
      <c r="A20" s="2785"/>
      <c r="B20" s="2786"/>
      <c r="C20" s="2786"/>
      <c r="D20" s="2786"/>
      <c r="E20" s="2786"/>
      <c r="F20" s="2786"/>
      <c r="G20" s="2786"/>
      <c r="H20" s="2786"/>
      <c r="I20" s="2786"/>
      <c r="J20" s="2786"/>
      <c r="K20" s="2786"/>
      <c r="L20" s="2786"/>
      <c r="M20" s="2786"/>
      <c r="N20" s="2786"/>
      <c r="O20" s="2786"/>
      <c r="P20" s="2786"/>
      <c r="Q20" s="2786"/>
      <c r="R20" s="2786"/>
      <c r="S20" s="2786"/>
      <c r="T20" s="2786"/>
      <c r="U20" s="2786"/>
      <c r="V20" s="2786"/>
      <c r="W20" s="2786"/>
      <c r="X20" s="2786"/>
      <c r="Y20" s="2786"/>
      <c r="Z20" s="2786"/>
      <c r="AA20" s="2786"/>
      <c r="AB20" s="2786"/>
      <c r="AC20" s="2786"/>
      <c r="AD20" s="2786"/>
      <c r="AE20" s="2786"/>
      <c r="AF20" s="2786"/>
      <c r="AG20" s="2786"/>
      <c r="AH20" s="2786"/>
      <c r="AI20" s="2787"/>
      <c r="AJ20" s="230"/>
      <c r="AK20" s="230"/>
      <c r="AL20" s="230"/>
      <c r="AM20" s="230"/>
      <c r="AN20" s="230"/>
      <c r="AO20" s="230"/>
      <c r="AP20" s="230"/>
      <c r="AQ20" s="230"/>
      <c r="AR20" s="230"/>
      <c r="AS20" s="230"/>
    </row>
    <row r="21" spans="1:49" ht="15" customHeight="1">
      <c r="A21" s="2776">
        <v>1</v>
      </c>
      <c r="B21" s="2777"/>
      <c r="C21" s="2804" t="s">
        <v>605</v>
      </c>
      <c r="D21" s="2804"/>
      <c r="E21" s="2804"/>
      <c r="F21" s="2804"/>
      <c r="G21" s="2804"/>
      <c r="H21" s="2804"/>
      <c r="I21" s="2804"/>
      <c r="J21" s="2804"/>
      <c r="K21" s="2804"/>
      <c r="L21" s="2804"/>
      <c r="M21" s="2804"/>
      <c r="N21" s="2804"/>
      <c r="O21" s="2804"/>
      <c r="P21" s="2804"/>
      <c r="Q21" s="2804"/>
      <c r="R21" s="2804"/>
      <c r="S21" s="2804"/>
      <c r="T21" s="2804"/>
      <c r="U21" s="2804"/>
      <c r="V21" s="2804"/>
      <c r="W21" s="2804"/>
      <c r="X21" s="2804"/>
      <c r="Y21" s="2804"/>
      <c r="Z21" s="2804"/>
      <c r="AA21" s="2804"/>
      <c r="AB21" s="2804"/>
      <c r="AC21" s="2804"/>
      <c r="AD21" s="2804"/>
      <c r="AE21" s="2804"/>
      <c r="AF21" s="2804"/>
      <c r="AG21" s="2804"/>
      <c r="AH21" s="2804"/>
      <c r="AI21" s="2805"/>
      <c r="AJ21" s="230"/>
      <c r="AK21" s="230"/>
      <c r="AL21" s="230"/>
      <c r="AM21" s="230"/>
      <c r="AN21" s="230"/>
      <c r="AO21" s="230"/>
      <c r="AP21" s="230"/>
      <c r="AQ21" s="230"/>
      <c r="AR21" s="230"/>
      <c r="AS21" s="230"/>
    </row>
    <row r="22" spans="1:49" ht="15" customHeight="1">
      <c r="A22" s="2788"/>
      <c r="B22" s="2789"/>
      <c r="C22" s="2789"/>
      <c r="D22" s="2789"/>
      <c r="E22" s="2789"/>
      <c r="F22" s="2789"/>
      <c r="G22" s="2789"/>
      <c r="H22" s="2789"/>
      <c r="I22" s="2789"/>
      <c r="J22" s="2789"/>
      <c r="K22" s="2789"/>
      <c r="L22" s="2789"/>
      <c r="M22" s="2789"/>
      <c r="N22" s="2789"/>
      <c r="O22" s="2789"/>
      <c r="P22" s="2789"/>
      <c r="Q22" s="2789"/>
      <c r="R22" s="2789"/>
      <c r="S22" s="2789"/>
      <c r="T22" s="2789"/>
      <c r="U22" s="2789"/>
      <c r="V22" s="2789"/>
      <c r="W22" s="2789"/>
      <c r="X22" s="2789"/>
      <c r="Y22" s="2789"/>
      <c r="Z22" s="2789"/>
      <c r="AA22" s="2789"/>
      <c r="AB22" s="2789"/>
      <c r="AC22" s="2789"/>
      <c r="AD22" s="2789"/>
      <c r="AE22" s="2789"/>
      <c r="AF22" s="2789"/>
      <c r="AG22" s="2789"/>
      <c r="AH22" s="2789"/>
      <c r="AI22" s="2790"/>
      <c r="AJ22" s="230"/>
      <c r="AK22" s="230"/>
      <c r="AL22" s="230"/>
      <c r="AM22" s="230"/>
      <c r="AN22" s="230"/>
      <c r="AO22" s="230"/>
      <c r="AP22" s="230"/>
      <c r="AQ22" s="230"/>
      <c r="AR22" s="230"/>
      <c r="AS22" s="230"/>
    </row>
    <row r="23" spans="1:49" ht="15" customHeight="1">
      <c r="A23" s="2791"/>
      <c r="B23" s="2792"/>
      <c r="C23" s="2792"/>
      <c r="D23" s="2792"/>
      <c r="E23" s="2792"/>
      <c r="F23" s="2792"/>
      <c r="G23" s="2792"/>
      <c r="H23" s="2792"/>
      <c r="I23" s="2792"/>
      <c r="J23" s="2792"/>
      <c r="K23" s="2792"/>
      <c r="L23" s="2792"/>
      <c r="M23" s="2792"/>
      <c r="N23" s="2792"/>
      <c r="O23" s="2792"/>
      <c r="P23" s="2792"/>
      <c r="Q23" s="2792"/>
      <c r="R23" s="2792"/>
      <c r="S23" s="2792"/>
      <c r="T23" s="2792"/>
      <c r="U23" s="2792"/>
      <c r="V23" s="2792"/>
      <c r="W23" s="2792"/>
      <c r="X23" s="2792"/>
      <c r="Y23" s="2792"/>
      <c r="Z23" s="2792"/>
      <c r="AA23" s="2792"/>
      <c r="AB23" s="2792"/>
      <c r="AC23" s="2792"/>
      <c r="AD23" s="2792"/>
      <c r="AE23" s="2792"/>
      <c r="AF23" s="2792"/>
      <c r="AG23" s="2792"/>
      <c r="AH23" s="2792"/>
      <c r="AI23" s="2793"/>
      <c r="AJ23" s="230"/>
      <c r="AK23" s="230"/>
      <c r="AL23" s="230"/>
      <c r="AM23" s="230"/>
      <c r="AN23" s="230"/>
      <c r="AO23" s="230"/>
      <c r="AP23" s="230"/>
      <c r="AQ23" s="230"/>
      <c r="AR23" s="230"/>
      <c r="AS23" s="230"/>
    </row>
    <row r="24" spans="1:49" ht="15" customHeight="1">
      <c r="A24" s="2791"/>
      <c r="B24" s="2792"/>
      <c r="C24" s="2792"/>
      <c r="D24" s="2792"/>
      <c r="E24" s="2792"/>
      <c r="F24" s="2792"/>
      <c r="G24" s="2792"/>
      <c r="H24" s="2792"/>
      <c r="I24" s="2792"/>
      <c r="J24" s="2792"/>
      <c r="K24" s="2792"/>
      <c r="L24" s="2792"/>
      <c r="M24" s="2792"/>
      <c r="N24" s="2792"/>
      <c r="O24" s="2792"/>
      <c r="P24" s="2792"/>
      <c r="Q24" s="2792"/>
      <c r="R24" s="2792"/>
      <c r="S24" s="2792"/>
      <c r="T24" s="2792"/>
      <c r="U24" s="2792"/>
      <c r="V24" s="2792"/>
      <c r="W24" s="2792"/>
      <c r="X24" s="2792"/>
      <c r="Y24" s="2792"/>
      <c r="Z24" s="2792"/>
      <c r="AA24" s="2792"/>
      <c r="AB24" s="2792"/>
      <c r="AC24" s="2792"/>
      <c r="AD24" s="2792"/>
      <c r="AE24" s="2792"/>
      <c r="AF24" s="2792"/>
      <c r="AG24" s="2792"/>
      <c r="AH24" s="2792"/>
      <c r="AI24" s="2793"/>
      <c r="AJ24" s="230"/>
      <c r="AK24" s="230"/>
      <c r="AL24" s="230"/>
      <c r="AM24" s="230"/>
      <c r="AN24" s="230"/>
      <c r="AO24" s="230"/>
      <c r="AP24" s="230"/>
      <c r="AQ24" s="230"/>
      <c r="AR24" s="230"/>
      <c r="AS24" s="230"/>
    </row>
    <row r="25" spans="1:49" ht="15" customHeight="1">
      <c r="A25" s="2791"/>
      <c r="B25" s="2792"/>
      <c r="C25" s="2792"/>
      <c r="D25" s="2792"/>
      <c r="E25" s="2792"/>
      <c r="F25" s="2792"/>
      <c r="G25" s="2792"/>
      <c r="H25" s="2792"/>
      <c r="I25" s="2792"/>
      <c r="J25" s="2792"/>
      <c r="K25" s="2792"/>
      <c r="L25" s="2792"/>
      <c r="M25" s="2792"/>
      <c r="N25" s="2792"/>
      <c r="O25" s="2792"/>
      <c r="P25" s="2792"/>
      <c r="Q25" s="2792"/>
      <c r="R25" s="2792"/>
      <c r="S25" s="2792"/>
      <c r="T25" s="2792"/>
      <c r="U25" s="2792"/>
      <c r="V25" s="2792"/>
      <c r="W25" s="2792"/>
      <c r="X25" s="2792"/>
      <c r="Y25" s="2792"/>
      <c r="Z25" s="2792"/>
      <c r="AA25" s="2792"/>
      <c r="AB25" s="2792"/>
      <c r="AC25" s="2792"/>
      <c r="AD25" s="2792"/>
      <c r="AE25" s="2792"/>
      <c r="AF25" s="2792"/>
      <c r="AG25" s="2792"/>
      <c r="AH25" s="2792"/>
      <c r="AI25" s="2793"/>
    </row>
    <row r="26" spans="1:49" ht="15" customHeight="1">
      <c r="A26" s="2791"/>
      <c r="B26" s="2792"/>
      <c r="C26" s="2792"/>
      <c r="D26" s="2792"/>
      <c r="E26" s="2792"/>
      <c r="F26" s="2792"/>
      <c r="G26" s="2792"/>
      <c r="H26" s="2792"/>
      <c r="I26" s="2792"/>
      <c r="J26" s="2792"/>
      <c r="K26" s="2792"/>
      <c r="L26" s="2792"/>
      <c r="M26" s="2792"/>
      <c r="N26" s="2792"/>
      <c r="O26" s="2792"/>
      <c r="P26" s="2792"/>
      <c r="Q26" s="2792"/>
      <c r="R26" s="2792"/>
      <c r="S26" s="2792"/>
      <c r="T26" s="2792"/>
      <c r="U26" s="2792"/>
      <c r="V26" s="2792"/>
      <c r="W26" s="2792"/>
      <c r="X26" s="2792"/>
      <c r="Y26" s="2792"/>
      <c r="Z26" s="2792"/>
      <c r="AA26" s="2792"/>
      <c r="AB26" s="2792"/>
      <c r="AC26" s="2792"/>
      <c r="AD26" s="2792"/>
      <c r="AE26" s="2792"/>
      <c r="AF26" s="2792"/>
      <c r="AG26" s="2792"/>
      <c r="AH26" s="2792"/>
      <c r="AI26" s="2793"/>
      <c r="AJ26" s="230"/>
      <c r="AK26" s="230"/>
      <c r="AL26" s="230"/>
      <c r="AM26" s="230"/>
      <c r="AN26" s="230"/>
      <c r="AO26" s="230"/>
      <c r="AP26" s="230"/>
      <c r="AQ26" s="230"/>
      <c r="AR26" s="230"/>
      <c r="AS26" s="230"/>
    </row>
    <row r="27" spans="1:49" ht="15" customHeight="1">
      <c r="A27" s="2794"/>
      <c r="B27" s="2795"/>
      <c r="C27" s="2795"/>
      <c r="D27" s="2795"/>
      <c r="E27" s="2795"/>
      <c r="F27" s="2795"/>
      <c r="G27" s="2795"/>
      <c r="H27" s="2795"/>
      <c r="I27" s="2795"/>
      <c r="J27" s="2795"/>
      <c r="K27" s="2795"/>
      <c r="L27" s="2795"/>
      <c r="M27" s="2795"/>
      <c r="N27" s="2795"/>
      <c r="O27" s="2795"/>
      <c r="P27" s="2795"/>
      <c r="Q27" s="2795"/>
      <c r="R27" s="2795"/>
      <c r="S27" s="2795"/>
      <c r="T27" s="2795"/>
      <c r="U27" s="2795"/>
      <c r="V27" s="2795"/>
      <c r="W27" s="2795"/>
      <c r="X27" s="2795"/>
      <c r="Y27" s="2795"/>
      <c r="Z27" s="2795"/>
      <c r="AA27" s="2795"/>
      <c r="AB27" s="2795"/>
      <c r="AC27" s="2795"/>
      <c r="AD27" s="2795"/>
      <c r="AE27" s="2795"/>
      <c r="AF27" s="2795"/>
      <c r="AG27" s="2795"/>
      <c r="AH27" s="2795"/>
      <c r="AI27" s="2796"/>
      <c r="AJ27" s="230"/>
      <c r="AK27" s="230"/>
      <c r="AL27" s="230"/>
      <c r="AM27" s="230"/>
      <c r="AN27" s="230"/>
      <c r="AO27" s="230"/>
      <c r="AP27" s="230"/>
      <c r="AQ27" s="230"/>
      <c r="AR27" s="230"/>
      <c r="AS27" s="230"/>
    </row>
    <row r="28" spans="1:49" ht="15" customHeight="1">
      <c r="A28" s="2776">
        <v>2</v>
      </c>
      <c r="B28" s="2777"/>
      <c r="C28" s="2804" t="s">
        <v>604</v>
      </c>
      <c r="D28" s="2804"/>
      <c r="E28" s="2804"/>
      <c r="F28" s="2804"/>
      <c r="G28" s="2804"/>
      <c r="H28" s="2804"/>
      <c r="I28" s="2804"/>
      <c r="J28" s="2804"/>
      <c r="K28" s="2804"/>
      <c r="L28" s="2804"/>
      <c r="M28" s="2804"/>
      <c r="N28" s="2804"/>
      <c r="O28" s="2804"/>
      <c r="P28" s="2804"/>
      <c r="Q28" s="2804"/>
      <c r="R28" s="2804"/>
      <c r="S28" s="2804"/>
      <c r="T28" s="2804"/>
      <c r="U28" s="2804"/>
      <c r="V28" s="2804"/>
      <c r="W28" s="2804"/>
      <c r="X28" s="2804"/>
      <c r="Y28" s="2804"/>
      <c r="Z28" s="2804"/>
      <c r="AA28" s="2804"/>
      <c r="AB28" s="2804"/>
      <c r="AC28" s="2804"/>
      <c r="AD28" s="2804"/>
      <c r="AE28" s="2804"/>
      <c r="AF28" s="2804"/>
      <c r="AG28" s="2804"/>
      <c r="AH28" s="2804"/>
      <c r="AI28" s="2805"/>
      <c r="AJ28" s="230"/>
      <c r="AK28" s="230"/>
      <c r="AL28" s="230"/>
      <c r="AM28" s="230"/>
      <c r="AN28" s="230"/>
      <c r="AO28" s="230"/>
      <c r="AP28" s="230"/>
      <c r="AQ28" s="230"/>
      <c r="AR28" s="230"/>
      <c r="AS28" s="230"/>
    </row>
    <row r="29" spans="1:49" ht="15" customHeight="1">
      <c r="A29" s="2788"/>
      <c r="B29" s="2789"/>
      <c r="C29" s="2789"/>
      <c r="D29" s="2789"/>
      <c r="E29" s="2789"/>
      <c r="F29" s="2789"/>
      <c r="G29" s="2789"/>
      <c r="H29" s="2789"/>
      <c r="I29" s="2789"/>
      <c r="J29" s="2789"/>
      <c r="K29" s="2789"/>
      <c r="L29" s="2789"/>
      <c r="M29" s="2789"/>
      <c r="N29" s="2789"/>
      <c r="O29" s="2789"/>
      <c r="P29" s="2789"/>
      <c r="Q29" s="2789"/>
      <c r="R29" s="2789"/>
      <c r="S29" s="2789"/>
      <c r="T29" s="2789"/>
      <c r="U29" s="2789"/>
      <c r="V29" s="2789"/>
      <c r="W29" s="2789"/>
      <c r="X29" s="2789"/>
      <c r="Y29" s="2789"/>
      <c r="Z29" s="2789"/>
      <c r="AA29" s="2789"/>
      <c r="AB29" s="2789"/>
      <c r="AC29" s="2789"/>
      <c r="AD29" s="2789"/>
      <c r="AE29" s="2789"/>
      <c r="AF29" s="2789"/>
      <c r="AG29" s="2789"/>
      <c r="AH29" s="2789"/>
      <c r="AI29" s="2790"/>
    </row>
    <row r="30" spans="1:49" ht="15" customHeight="1">
      <c r="A30" s="2791"/>
      <c r="B30" s="2792"/>
      <c r="C30" s="2792"/>
      <c r="D30" s="2792"/>
      <c r="E30" s="2792"/>
      <c r="F30" s="2792"/>
      <c r="G30" s="2792"/>
      <c r="H30" s="2792"/>
      <c r="I30" s="2792"/>
      <c r="J30" s="2792"/>
      <c r="K30" s="2792"/>
      <c r="L30" s="2792"/>
      <c r="M30" s="2792"/>
      <c r="N30" s="2792"/>
      <c r="O30" s="2792"/>
      <c r="P30" s="2792"/>
      <c r="Q30" s="2792"/>
      <c r="R30" s="2792"/>
      <c r="S30" s="2792"/>
      <c r="T30" s="2792"/>
      <c r="U30" s="2792"/>
      <c r="V30" s="2792"/>
      <c r="W30" s="2792"/>
      <c r="X30" s="2792"/>
      <c r="Y30" s="2792"/>
      <c r="Z30" s="2792"/>
      <c r="AA30" s="2792"/>
      <c r="AB30" s="2792"/>
      <c r="AC30" s="2792"/>
      <c r="AD30" s="2792"/>
      <c r="AE30" s="2792"/>
      <c r="AF30" s="2792"/>
      <c r="AG30" s="2792"/>
      <c r="AH30" s="2792"/>
      <c r="AI30" s="2793"/>
      <c r="AJ30" s="230"/>
      <c r="AK30" s="230"/>
      <c r="AL30" s="230"/>
      <c r="AM30" s="230"/>
      <c r="AN30" s="230"/>
      <c r="AO30" s="230"/>
      <c r="AP30" s="230"/>
      <c r="AQ30" s="230"/>
      <c r="AR30" s="230"/>
      <c r="AS30" s="230"/>
    </row>
    <row r="31" spans="1:49" ht="15" customHeight="1">
      <c r="A31" s="2791"/>
      <c r="B31" s="2792"/>
      <c r="C31" s="2792"/>
      <c r="D31" s="2792"/>
      <c r="E31" s="2792"/>
      <c r="F31" s="2792"/>
      <c r="G31" s="2792"/>
      <c r="H31" s="2792"/>
      <c r="I31" s="2792"/>
      <c r="J31" s="2792"/>
      <c r="K31" s="2792"/>
      <c r="L31" s="2792"/>
      <c r="M31" s="2792"/>
      <c r="N31" s="2792"/>
      <c r="O31" s="2792"/>
      <c r="P31" s="2792"/>
      <c r="Q31" s="2792"/>
      <c r="R31" s="2792"/>
      <c r="S31" s="2792"/>
      <c r="T31" s="2792"/>
      <c r="U31" s="2792"/>
      <c r="V31" s="2792"/>
      <c r="W31" s="2792"/>
      <c r="X31" s="2792"/>
      <c r="Y31" s="2792"/>
      <c r="Z31" s="2792"/>
      <c r="AA31" s="2792"/>
      <c r="AB31" s="2792"/>
      <c r="AC31" s="2792"/>
      <c r="AD31" s="2792"/>
      <c r="AE31" s="2792"/>
      <c r="AF31" s="2792"/>
      <c r="AG31" s="2792"/>
      <c r="AH31" s="2792"/>
      <c r="AI31" s="2793"/>
      <c r="AJ31" s="230"/>
      <c r="AK31" s="230"/>
      <c r="AL31" s="230"/>
      <c r="AM31" s="230"/>
      <c r="AN31" s="230"/>
      <c r="AO31" s="230"/>
      <c r="AP31" s="230"/>
      <c r="AQ31" s="230"/>
    </row>
    <row r="32" spans="1:49" ht="15" customHeight="1">
      <c r="A32" s="2791"/>
      <c r="B32" s="2792"/>
      <c r="C32" s="2792"/>
      <c r="D32" s="2792"/>
      <c r="E32" s="2792"/>
      <c r="F32" s="2792"/>
      <c r="G32" s="2792"/>
      <c r="H32" s="2792"/>
      <c r="I32" s="2792"/>
      <c r="J32" s="2792"/>
      <c r="K32" s="2792"/>
      <c r="L32" s="2792"/>
      <c r="M32" s="2792"/>
      <c r="N32" s="2792"/>
      <c r="O32" s="2792"/>
      <c r="P32" s="2792"/>
      <c r="Q32" s="2792"/>
      <c r="R32" s="2792"/>
      <c r="S32" s="2792"/>
      <c r="T32" s="2792"/>
      <c r="U32" s="2792"/>
      <c r="V32" s="2792"/>
      <c r="W32" s="2792"/>
      <c r="X32" s="2792"/>
      <c r="Y32" s="2792"/>
      <c r="Z32" s="2792"/>
      <c r="AA32" s="2792"/>
      <c r="AB32" s="2792"/>
      <c r="AC32" s="2792"/>
      <c r="AD32" s="2792"/>
      <c r="AE32" s="2792"/>
      <c r="AF32" s="2792"/>
      <c r="AG32" s="2792"/>
      <c r="AH32" s="2792"/>
      <c r="AI32" s="2793"/>
    </row>
    <row r="33" spans="1:50" ht="15" customHeight="1" thickBot="1">
      <c r="A33" s="2801"/>
      <c r="B33" s="2802"/>
      <c r="C33" s="2802"/>
      <c r="D33" s="2802"/>
      <c r="E33" s="2802"/>
      <c r="F33" s="2802"/>
      <c r="G33" s="2802"/>
      <c r="H33" s="2802"/>
      <c r="I33" s="2802"/>
      <c r="J33" s="2802"/>
      <c r="K33" s="2802"/>
      <c r="L33" s="2802"/>
      <c r="M33" s="2802"/>
      <c r="N33" s="2802"/>
      <c r="O33" s="2802"/>
      <c r="P33" s="2802"/>
      <c r="Q33" s="2802"/>
      <c r="R33" s="2802"/>
      <c r="S33" s="2802"/>
      <c r="T33" s="2802"/>
      <c r="U33" s="2802"/>
      <c r="V33" s="2802"/>
      <c r="W33" s="2802"/>
      <c r="X33" s="2802"/>
      <c r="Y33" s="2802"/>
      <c r="Z33" s="2802"/>
      <c r="AA33" s="2802"/>
      <c r="AB33" s="2802"/>
      <c r="AC33" s="2802"/>
      <c r="AD33" s="2802"/>
      <c r="AE33" s="2802"/>
      <c r="AF33" s="2802"/>
      <c r="AG33" s="2802"/>
      <c r="AH33" s="2802"/>
      <c r="AI33" s="2803"/>
      <c r="AJ33" s="230"/>
      <c r="AK33" s="230"/>
      <c r="AL33" s="230"/>
      <c r="AM33" s="230"/>
      <c r="AN33" s="230"/>
      <c r="AO33" s="230"/>
      <c r="AP33" s="230"/>
      <c r="AQ33" s="230"/>
      <c r="AR33" s="230"/>
      <c r="AS33" s="230"/>
      <c r="AT33" s="230"/>
      <c r="AU33" s="230"/>
      <c r="AV33" s="230"/>
      <c r="AW33" s="230"/>
    </row>
    <row r="34" spans="1:50" ht="15" customHeight="1" thickBot="1"/>
    <row r="35" spans="1:50" ht="15" customHeight="1">
      <c r="A35" s="2806" t="s">
        <v>603</v>
      </c>
      <c r="B35" s="2807"/>
      <c r="C35" s="2807"/>
      <c r="D35" s="2807"/>
      <c r="E35" s="2807"/>
      <c r="F35" s="2807"/>
      <c r="G35" s="2807"/>
      <c r="H35" s="2807"/>
      <c r="I35" s="2807"/>
      <c r="J35" s="2807"/>
      <c r="K35" s="2807"/>
      <c r="L35" s="2807"/>
      <c r="M35" s="2807"/>
      <c r="N35" s="2807"/>
      <c r="O35" s="2807"/>
      <c r="P35" s="2807"/>
      <c r="Q35" s="2807"/>
      <c r="R35" s="2807"/>
      <c r="S35" s="2807"/>
      <c r="T35" s="2807"/>
      <c r="U35" s="2807"/>
      <c r="V35" s="2807"/>
      <c r="W35" s="2807"/>
      <c r="X35" s="2807"/>
      <c r="Y35" s="2807"/>
      <c r="Z35" s="2807"/>
      <c r="AA35" s="2807"/>
      <c r="AB35" s="2807"/>
      <c r="AC35" s="2807"/>
      <c r="AD35" s="2807"/>
      <c r="AE35" s="2807"/>
      <c r="AF35" s="2807"/>
      <c r="AG35" s="2807"/>
      <c r="AH35" s="2807"/>
      <c r="AI35" s="2808"/>
    </row>
    <row r="36" spans="1:50" ht="15" customHeight="1">
      <c r="A36" s="2809"/>
      <c r="B36" s="2810"/>
      <c r="C36" s="2810"/>
      <c r="D36" s="2810"/>
      <c r="E36" s="2810"/>
      <c r="F36" s="2810"/>
      <c r="G36" s="2810"/>
      <c r="H36" s="2810"/>
      <c r="I36" s="2810"/>
      <c r="J36" s="2810"/>
      <c r="K36" s="2810"/>
      <c r="L36" s="2810"/>
      <c r="M36" s="2810"/>
      <c r="N36" s="2810"/>
      <c r="O36" s="2810"/>
      <c r="P36" s="2810"/>
      <c r="Q36" s="2810"/>
      <c r="R36" s="2810"/>
      <c r="S36" s="2810"/>
      <c r="T36" s="2810"/>
      <c r="U36" s="2810"/>
      <c r="V36" s="2810"/>
      <c r="W36" s="2810"/>
      <c r="X36" s="2810"/>
      <c r="Y36" s="2810"/>
      <c r="Z36" s="2810"/>
      <c r="AA36" s="2810"/>
      <c r="AB36" s="2810"/>
      <c r="AC36" s="2810"/>
      <c r="AD36" s="2810"/>
      <c r="AE36" s="2810"/>
      <c r="AF36" s="2810"/>
      <c r="AG36" s="2810"/>
      <c r="AH36" s="2810"/>
      <c r="AI36" s="2811"/>
    </row>
    <row r="37" spans="1:50" ht="15" customHeight="1">
      <c r="A37" s="2797" t="s">
        <v>602</v>
      </c>
      <c r="B37" s="2798"/>
      <c r="C37" s="2798"/>
      <c r="D37" s="2798"/>
      <c r="E37" s="2798"/>
      <c r="F37" s="2798"/>
      <c r="G37" s="2798"/>
      <c r="H37" s="2798"/>
      <c r="I37" s="2798"/>
      <c r="J37" s="2798"/>
      <c r="K37" s="2798"/>
      <c r="L37" s="2798"/>
      <c r="M37" s="2798"/>
      <c r="N37" s="2798"/>
      <c r="O37" s="2798"/>
      <c r="P37" s="2798"/>
      <c r="Q37" s="2798"/>
      <c r="R37" s="2798"/>
      <c r="S37" s="2798"/>
      <c r="T37" s="2798"/>
      <c r="U37" s="2798"/>
      <c r="V37" s="2798"/>
      <c r="W37" s="2798"/>
      <c r="X37" s="2798"/>
      <c r="Y37" s="2799"/>
      <c r="Z37" s="2799"/>
      <c r="AA37" s="2799"/>
      <c r="AB37" s="2799"/>
      <c r="AC37" s="2799"/>
      <c r="AD37" s="2799"/>
      <c r="AE37" s="2799"/>
      <c r="AF37" s="2799"/>
      <c r="AG37" s="2799"/>
      <c r="AH37" s="2777" t="s">
        <v>0</v>
      </c>
      <c r="AI37" s="2800"/>
      <c r="AJ37" s="229"/>
      <c r="AK37" s="229"/>
      <c r="AL37" s="229"/>
      <c r="AM37" s="229"/>
      <c r="AN37" s="229"/>
      <c r="AO37" s="229"/>
      <c r="AP37" s="229"/>
      <c r="AQ37" s="229"/>
      <c r="AR37" s="229"/>
      <c r="AS37" s="229"/>
      <c r="AT37" s="229"/>
      <c r="AU37" s="229"/>
      <c r="AV37" s="229"/>
      <c r="AW37" s="229"/>
      <c r="AX37" s="229"/>
    </row>
    <row r="38" spans="1:50" ht="15" customHeight="1">
      <c r="A38" s="2797"/>
      <c r="B38" s="2798"/>
      <c r="C38" s="2798"/>
      <c r="D38" s="2798"/>
      <c r="E38" s="2798"/>
      <c r="F38" s="2798"/>
      <c r="G38" s="2798"/>
      <c r="H38" s="2798"/>
      <c r="I38" s="2798"/>
      <c r="J38" s="2798"/>
      <c r="K38" s="2798"/>
      <c r="L38" s="2798"/>
      <c r="M38" s="2798"/>
      <c r="N38" s="2798"/>
      <c r="O38" s="2798"/>
      <c r="P38" s="2798"/>
      <c r="Q38" s="2798"/>
      <c r="R38" s="2798"/>
      <c r="S38" s="2798"/>
      <c r="T38" s="2798"/>
      <c r="U38" s="2798"/>
      <c r="V38" s="2798"/>
      <c r="W38" s="2798"/>
      <c r="X38" s="2798"/>
      <c r="Y38" s="2799"/>
      <c r="Z38" s="2799"/>
      <c r="AA38" s="2799"/>
      <c r="AB38" s="2799"/>
      <c r="AC38" s="2799"/>
      <c r="AD38" s="2799"/>
      <c r="AE38" s="2799"/>
      <c r="AF38" s="2799"/>
      <c r="AG38" s="2799"/>
      <c r="AH38" s="2777"/>
      <c r="AI38" s="2800"/>
      <c r="AJ38" s="229"/>
      <c r="AK38" s="229"/>
      <c r="AL38" s="229"/>
      <c r="AM38" s="229"/>
      <c r="AN38" s="229"/>
      <c r="AO38" s="229"/>
      <c r="AP38" s="229"/>
      <c r="AQ38" s="229"/>
      <c r="AR38" s="229"/>
      <c r="AS38" s="229"/>
      <c r="AT38" s="229"/>
      <c r="AU38" s="229"/>
      <c r="AV38" s="229"/>
      <c r="AW38" s="229"/>
      <c r="AX38" s="229"/>
    </row>
    <row r="39" spans="1:50" ht="15" customHeight="1">
      <c r="A39" s="2797" t="s">
        <v>601</v>
      </c>
      <c r="B39" s="2798"/>
      <c r="C39" s="2798"/>
      <c r="D39" s="2798"/>
      <c r="E39" s="2798"/>
      <c r="F39" s="2798"/>
      <c r="G39" s="2798"/>
      <c r="H39" s="2798"/>
      <c r="I39" s="2798"/>
      <c r="J39" s="2798"/>
      <c r="K39" s="2798"/>
      <c r="L39" s="2798"/>
      <c r="M39" s="2798"/>
      <c r="N39" s="2798"/>
      <c r="O39" s="2798"/>
      <c r="P39" s="2798"/>
      <c r="Q39" s="2798"/>
      <c r="R39" s="2798"/>
      <c r="S39" s="2798"/>
      <c r="T39" s="2798"/>
      <c r="U39" s="2798"/>
      <c r="V39" s="2798"/>
      <c r="W39" s="2798"/>
      <c r="X39" s="2798"/>
      <c r="Y39" s="2799"/>
      <c r="Z39" s="2799"/>
      <c r="AA39" s="2799"/>
      <c r="AB39" s="2799"/>
      <c r="AC39" s="2799"/>
      <c r="AD39" s="2799"/>
      <c r="AE39" s="2799"/>
      <c r="AF39" s="2799"/>
      <c r="AG39" s="2799"/>
      <c r="AH39" s="2777" t="s">
        <v>0</v>
      </c>
      <c r="AI39" s="2800"/>
      <c r="AJ39" s="229"/>
      <c r="AK39" s="229"/>
      <c r="AL39" s="229"/>
      <c r="AM39" s="229"/>
      <c r="AN39" s="229"/>
      <c r="AO39" s="229"/>
      <c r="AP39" s="229"/>
      <c r="AQ39" s="229"/>
      <c r="AR39" s="229"/>
      <c r="AS39" s="229"/>
      <c r="AT39" s="229"/>
      <c r="AU39" s="229"/>
      <c r="AV39" s="229"/>
      <c r="AW39" s="229"/>
      <c r="AX39" s="229"/>
    </row>
    <row r="40" spans="1:50" ht="15" customHeight="1">
      <c r="A40" s="2797"/>
      <c r="B40" s="2798"/>
      <c r="C40" s="2798"/>
      <c r="D40" s="2798"/>
      <c r="E40" s="2798"/>
      <c r="F40" s="2798"/>
      <c r="G40" s="2798"/>
      <c r="H40" s="2798"/>
      <c r="I40" s="2798"/>
      <c r="J40" s="2798"/>
      <c r="K40" s="2798"/>
      <c r="L40" s="2798"/>
      <c r="M40" s="2798"/>
      <c r="N40" s="2798"/>
      <c r="O40" s="2798"/>
      <c r="P40" s="2798"/>
      <c r="Q40" s="2798"/>
      <c r="R40" s="2798"/>
      <c r="S40" s="2798"/>
      <c r="T40" s="2798"/>
      <c r="U40" s="2798"/>
      <c r="V40" s="2798"/>
      <c r="W40" s="2798"/>
      <c r="X40" s="2798"/>
      <c r="Y40" s="2799"/>
      <c r="Z40" s="2799"/>
      <c r="AA40" s="2799"/>
      <c r="AB40" s="2799"/>
      <c r="AC40" s="2799"/>
      <c r="AD40" s="2799"/>
      <c r="AE40" s="2799"/>
      <c r="AF40" s="2799"/>
      <c r="AG40" s="2799"/>
      <c r="AH40" s="2777"/>
      <c r="AI40" s="2800"/>
    </row>
    <row r="41" spans="1:50" ht="15" customHeight="1">
      <c r="A41" s="2797" t="s">
        <v>600</v>
      </c>
      <c r="B41" s="2798"/>
      <c r="C41" s="2798"/>
      <c r="D41" s="2798"/>
      <c r="E41" s="2798"/>
      <c r="F41" s="2798"/>
      <c r="G41" s="2798"/>
      <c r="H41" s="2798"/>
      <c r="I41" s="2798"/>
      <c r="J41" s="2798"/>
      <c r="K41" s="2798"/>
      <c r="L41" s="2798"/>
      <c r="M41" s="2798"/>
      <c r="N41" s="2798"/>
      <c r="O41" s="2798"/>
      <c r="P41" s="2798"/>
      <c r="Q41" s="2798"/>
      <c r="R41" s="2798"/>
      <c r="S41" s="2798"/>
      <c r="T41" s="2798"/>
      <c r="U41" s="2798"/>
      <c r="V41" s="2798"/>
      <c r="W41" s="2798"/>
      <c r="X41" s="2798"/>
      <c r="Y41" s="2815" t="e">
        <f>Y39/Y37</f>
        <v>#DIV/0!</v>
      </c>
      <c r="Z41" s="2815"/>
      <c r="AA41" s="2815"/>
      <c r="AB41" s="2815"/>
      <c r="AC41" s="2815"/>
      <c r="AD41" s="2815"/>
      <c r="AE41" s="2815"/>
      <c r="AF41" s="2815"/>
      <c r="AG41" s="2815"/>
      <c r="AH41" s="2815"/>
      <c r="AI41" s="2816"/>
    </row>
    <row r="42" spans="1:50" ht="15" customHeight="1" thickBot="1">
      <c r="A42" s="2813"/>
      <c r="B42" s="2814"/>
      <c r="C42" s="2814"/>
      <c r="D42" s="2814"/>
      <c r="E42" s="2814"/>
      <c r="F42" s="2814"/>
      <c r="G42" s="2814"/>
      <c r="H42" s="2814"/>
      <c r="I42" s="2814"/>
      <c r="J42" s="2814"/>
      <c r="K42" s="2814"/>
      <c r="L42" s="2814"/>
      <c r="M42" s="2814"/>
      <c r="N42" s="2814"/>
      <c r="O42" s="2814"/>
      <c r="P42" s="2814"/>
      <c r="Q42" s="2814"/>
      <c r="R42" s="2814"/>
      <c r="S42" s="2814"/>
      <c r="T42" s="2814"/>
      <c r="U42" s="2814"/>
      <c r="V42" s="2814"/>
      <c r="W42" s="2814"/>
      <c r="X42" s="2814"/>
      <c r="Y42" s="2817"/>
      <c r="Z42" s="2817"/>
      <c r="AA42" s="2817"/>
      <c r="AB42" s="2817"/>
      <c r="AC42" s="2817"/>
      <c r="AD42" s="2817"/>
      <c r="AE42" s="2817"/>
      <c r="AF42" s="2817"/>
      <c r="AG42" s="2817"/>
      <c r="AH42" s="2817"/>
      <c r="AI42" s="2818"/>
      <c r="AJ42" s="229"/>
      <c r="AK42" s="229"/>
      <c r="AL42" s="229"/>
      <c r="AM42" s="229"/>
      <c r="AN42" s="229"/>
      <c r="AO42" s="229"/>
      <c r="AP42" s="229"/>
      <c r="AQ42" s="229"/>
      <c r="AR42" s="229"/>
      <c r="AS42" s="229"/>
      <c r="AT42" s="229"/>
      <c r="AU42" s="229"/>
      <c r="AV42" s="229"/>
      <c r="AW42" s="229"/>
      <c r="AX42" s="229"/>
    </row>
    <row r="43" spans="1:50" ht="15" customHeight="1">
      <c r="A43" s="2819"/>
      <c r="B43" s="2819"/>
      <c r="C43" s="2819"/>
      <c r="D43" s="2819"/>
      <c r="E43" s="2819"/>
      <c r="F43" s="2819"/>
      <c r="G43" s="2819"/>
      <c r="H43" s="2819"/>
      <c r="I43" s="2819"/>
      <c r="J43" s="2819"/>
      <c r="K43" s="2819"/>
      <c r="L43" s="2819"/>
      <c r="M43" s="2819"/>
      <c r="N43" s="2819"/>
      <c r="O43" s="2819"/>
      <c r="P43" s="2819"/>
      <c r="Q43" s="2819"/>
      <c r="R43" s="2819"/>
      <c r="S43" s="2819"/>
      <c r="T43" s="2819"/>
      <c r="U43" s="2819"/>
      <c r="V43" s="2819"/>
      <c r="W43" s="2819"/>
      <c r="X43" s="2819"/>
      <c r="Y43" s="2819"/>
      <c r="Z43" s="2819"/>
      <c r="AA43" s="2819"/>
      <c r="AB43" s="2819"/>
      <c r="AC43" s="2819"/>
      <c r="AD43" s="2819"/>
      <c r="AE43" s="2819"/>
      <c r="AF43" s="2819"/>
      <c r="AG43" s="2819"/>
      <c r="AH43" s="2819"/>
      <c r="AI43" s="229"/>
      <c r="AJ43" s="229"/>
      <c r="AK43" s="229"/>
      <c r="AL43" s="229"/>
      <c r="AM43" s="229"/>
      <c r="AN43" s="229"/>
      <c r="AO43" s="229"/>
      <c r="AP43" s="229"/>
      <c r="AQ43" s="229"/>
      <c r="AR43" s="229"/>
      <c r="AS43" s="229"/>
      <c r="AT43" s="229"/>
      <c r="AU43" s="229"/>
      <c r="AV43" s="229"/>
      <c r="AW43" s="229"/>
    </row>
    <row r="44" spans="1:50" ht="15" customHeight="1">
      <c r="A44" s="2819"/>
      <c r="B44" s="2819"/>
      <c r="C44" s="2819"/>
      <c r="D44" s="2819"/>
      <c r="E44" s="2819"/>
      <c r="F44" s="2819"/>
      <c r="G44" s="2819"/>
      <c r="H44" s="2819"/>
      <c r="I44" s="2819"/>
      <c r="J44" s="2819"/>
      <c r="K44" s="2819"/>
      <c r="L44" s="2819"/>
      <c r="M44" s="2819"/>
      <c r="N44" s="2819"/>
      <c r="O44" s="2819"/>
      <c r="P44" s="2819"/>
      <c r="Q44" s="2819"/>
      <c r="R44" s="2819"/>
      <c r="S44" s="2819"/>
      <c r="T44" s="2819"/>
      <c r="U44" s="2819"/>
      <c r="V44" s="2819"/>
      <c r="W44" s="2819"/>
      <c r="X44" s="2819"/>
      <c r="Y44" s="2819"/>
      <c r="Z44" s="2819"/>
      <c r="AA44" s="2819"/>
      <c r="AB44" s="2819"/>
      <c r="AC44" s="2819"/>
      <c r="AD44" s="2819"/>
      <c r="AE44" s="2819"/>
      <c r="AF44" s="2819"/>
      <c r="AG44" s="2819"/>
      <c r="AH44" s="2819"/>
      <c r="AI44" s="229"/>
      <c r="AJ44" s="229"/>
      <c r="AK44" s="229"/>
      <c r="AL44" s="229"/>
      <c r="AM44" s="229"/>
      <c r="AN44" s="229"/>
      <c r="AO44" s="229"/>
      <c r="AP44" s="229"/>
      <c r="AQ44" s="229"/>
      <c r="AR44" s="229"/>
      <c r="AS44" s="229"/>
      <c r="AT44" s="229"/>
      <c r="AU44" s="229"/>
      <c r="AV44" s="229"/>
      <c r="AW44" s="229"/>
    </row>
    <row r="45" spans="1:50" s="228" customFormat="1" ht="13">
      <c r="A45" s="2389"/>
      <c r="B45" s="2389"/>
      <c r="C45" s="2389"/>
      <c r="D45" s="2389"/>
      <c r="E45" s="2389"/>
      <c r="F45" s="2389"/>
      <c r="G45" s="2389"/>
      <c r="H45" s="2389"/>
      <c r="I45" s="2389"/>
      <c r="J45" s="2389"/>
      <c r="K45" s="2389"/>
      <c r="L45" s="2389"/>
      <c r="M45" s="2389"/>
      <c r="N45" s="2389"/>
      <c r="O45" s="2389"/>
      <c r="P45" s="2389">
        <v>29</v>
      </c>
      <c r="Q45" s="2389"/>
      <c r="R45" s="2389"/>
      <c r="S45" s="2389"/>
      <c r="T45" s="2389"/>
      <c r="U45" s="2389"/>
      <c r="V45" s="2389"/>
      <c r="W45" s="2389"/>
      <c r="X45" s="2389"/>
      <c r="Y45" s="2389"/>
      <c r="Z45" s="2389"/>
      <c r="AA45" s="2389"/>
      <c r="AB45" s="2389"/>
      <c r="AC45" s="2389"/>
      <c r="AD45" s="2389"/>
      <c r="AE45" s="2389"/>
      <c r="AF45" s="2389"/>
      <c r="AG45" s="2389"/>
      <c r="AH45" s="2389"/>
      <c r="AI45" s="2389"/>
    </row>
    <row r="46" spans="1:50" s="228" customFormat="1" ht="15" customHeight="1"/>
    <row r="47" spans="1:50" s="228" customFormat="1" ht="15" customHeight="1">
      <c r="B47" s="2812" t="s">
        <v>93</v>
      </c>
      <c r="C47" s="2812"/>
      <c r="D47" s="2812"/>
      <c r="E47" s="2812"/>
      <c r="F47" s="2812"/>
      <c r="G47" s="2812"/>
      <c r="H47" s="2812"/>
      <c r="I47" s="2812"/>
      <c r="J47" s="2812"/>
      <c r="K47" s="2812"/>
      <c r="L47" s="2812"/>
      <c r="M47" s="2812"/>
      <c r="N47" s="2812"/>
      <c r="O47" s="2812"/>
      <c r="P47" s="2812"/>
    </row>
    <row r="48" spans="1:50" s="228" customFormat="1" ht="15" customHeight="1">
      <c r="B48" s="2812"/>
      <c r="C48" s="2812"/>
      <c r="D48" s="2812"/>
      <c r="E48" s="2812"/>
      <c r="F48" s="2812"/>
      <c r="G48" s="2812"/>
      <c r="H48" s="2812"/>
      <c r="I48" s="2812"/>
      <c r="J48" s="2812"/>
      <c r="K48" s="2812"/>
      <c r="L48" s="2812"/>
      <c r="M48" s="2812"/>
      <c r="N48" s="2812"/>
      <c r="O48" s="2812"/>
      <c r="P48" s="2812"/>
    </row>
    <row r="49" s="228" customFormat="1" ht="15" customHeight="1"/>
  </sheetData>
  <sheetProtection selectLockedCells="1"/>
  <mergeCells count="29">
    <mergeCell ref="B47:P48"/>
    <mergeCell ref="A41:X42"/>
    <mergeCell ref="Y41:AI42"/>
    <mergeCell ref="A43:AH44"/>
    <mergeCell ref="A45:O45"/>
    <mergeCell ref="P45:T45"/>
    <mergeCell ref="U45:AI45"/>
    <mergeCell ref="A39:X40"/>
    <mergeCell ref="Y39:AG40"/>
    <mergeCell ref="AH39:AI40"/>
    <mergeCell ref="A13:AI17"/>
    <mergeCell ref="A19:AI20"/>
    <mergeCell ref="A21:B21"/>
    <mergeCell ref="C21:AI21"/>
    <mergeCell ref="A22:AI27"/>
    <mergeCell ref="A28:B28"/>
    <mergeCell ref="C28:AI28"/>
    <mergeCell ref="A29:AI33"/>
    <mergeCell ref="A35:AI36"/>
    <mergeCell ref="A37:X38"/>
    <mergeCell ref="Y37:AG38"/>
    <mergeCell ref="AH37:AI38"/>
    <mergeCell ref="A12:B12"/>
    <mergeCell ref="C12:AI12"/>
    <mergeCell ref="A1:AI2"/>
    <mergeCell ref="A3:AI4"/>
    <mergeCell ref="A5:B5"/>
    <mergeCell ref="C5:AI5"/>
    <mergeCell ref="A6:AI11"/>
  </mergeCells>
  <phoneticPr fontId="2"/>
  <conditionalFormatting sqref="A1:XFD1048576">
    <cfRule type="notContainsBlanks" dxfId="21" priority="1" stopIfTrue="1">
      <formula>LEN(TRIM(A1))&gt;0</formula>
    </cfRule>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C7F52-DB40-48CC-9C89-78FEFF394768}">
  <sheetPr>
    <tabColor theme="0"/>
  </sheetPr>
  <dimension ref="A1:CB164"/>
  <sheetViews>
    <sheetView view="pageBreakPreview" topLeftCell="A14" zoomScale="115" zoomScaleNormal="100" zoomScaleSheetLayoutView="115" workbookViewId="0">
      <selection activeCell="A128" sqref="A128:AI128"/>
    </sheetView>
  </sheetViews>
  <sheetFormatPr defaultColWidth="2.453125" defaultRowHeight="13"/>
  <cols>
    <col min="1" max="1" width="2.453125" style="557"/>
    <col min="2" max="2" width="2.7265625" style="557" customWidth="1"/>
    <col min="3" max="33" width="2.453125" style="512" customWidth="1"/>
    <col min="34" max="35" width="2.453125" style="262"/>
    <col min="36" max="16384" width="2.453125" style="512"/>
  </cols>
  <sheetData>
    <row r="1" spans="1:67" ht="24.75" customHeight="1">
      <c r="A1" s="2916" t="s">
        <v>628</v>
      </c>
      <c r="B1" s="2916"/>
      <c r="C1" s="2916"/>
      <c r="D1" s="2916"/>
      <c r="E1" s="2916"/>
      <c r="F1" s="2916"/>
      <c r="G1" s="2916"/>
      <c r="H1" s="2916"/>
      <c r="I1" s="2916"/>
      <c r="J1" s="2916"/>
      <c r="K1" s="2916"/>
      <c r="L1" s="2916"/>
      <c r="M1" s="2916"/>
      <c r="N1" s="2916"/>
      <c r="O1" s="2916"/>
      <c r="P1" s="2916"/>
      <c r="Q1" s="2916"/>
      <c r="R1" s="2916"/>
      <c r="S1" s="2916"/>
      <c r="T1" s="2916"/>
      <c r="U1" s="2916"/>
      <c r="V1" s="2916"/>
      <c r="W1" s="2916"/>
      <c r="X1" s="2916"/>
      <c r="Y1" s="2916"/>
      <c r="Z1" s="2916"/>
      <c r="AA1" s="2916"/>
      <c r="AB1" s="2916"/>
      <c r="AC1" s="2916"/>
      <c r="AD1" s="2916"/>
      <c r="AE1" s="2916"/>
      <c r="AF1" s="2916"/>
      <c r="AG1" s="2916"/>
      <c r="AH1" s="2916"/>
      <c r="AI1" s="2916"/>
    </row>
    <row r="2" spans="1:67" ht="18" customHeight="1">
      <c r="A2" s="2917" t="s">
        <v>629</v>
      </c>
      <c r="B2" s="2917"/>
      <c r="C2" s="2917"/>
      <c r="D2" s="2917"/>
      <c r="E2" s="2917"/>
      <c r="F2" s="2917"/>
      <c r="G2" s="2917"/>
      <c r="H2" s="2917"/>
      <c r="I2" s="2917"/>
      <c r="J2" s="2917"/>
      <c r="K2" s="2917"/>
      <c r="L2" s="2917"/>
      <c r="M2" s="2917"/>
      <c r="N2" s="2917"/>
      <c r="O2" s="2917"/>
      <c r="P2" s="2917"/>
      <c r="Q2" s="2917"/>
      <c r="R2" s="2917"/>
      <c r="S2" s="2917"/>
      <c r="T2" s="2917"/>
      <c r="U2" s="2917"/>
      <c r="V2" s="2917"/>
      <c r="W2" s="2917"/>
      <c r="X2" s="2917"/>
      <c r="Y2" s="2917"/>
      <c r="Z2" s="2917"/>
      <c r="AA2" s="2917"/>
      <c r="AB2" s="2917"/>
      <c r="AC2" s="2917"/>
      <c r="AD2" s="2917"/>
      <c r="AE2" s="2917"/>
      <c r="AF2" s="2917"/>
      <c r="AG2" s="2917"/>
      <c r="AH2" s="2917"/>
      <c r="AI2" s="2917"/>
    </row>
    <row r="3" spans="1:67" ht="23.25" customHeight="1">
      <c r="A3" s="2918" t="s">
        <v>630</v>
      </c>
      <c r="B3" s="2918"/>
      <c r="C3" s="2918"/>
      <c r="D3" s="2918"/>
      <c r="E3" s="2918"/>
      <c r="F3" s="2918"/>
      <c r="G3" s="2918"/>
      <c r="H3" s="2918"/>
      <c r="I3" s="2918"/>
      <c r="J3" s="2918"/>
      <c r="K3" s="2918"/>
      <c r="L3" s="2918"/>
      <c r="M3" s="2918"/>
      <c r="N3" s="2918"/>
      <c r="O3" s="2918"/>
      <c r="P3" s="2918"/>
      <c r="Q3" s="2918"/>
      <c r="R3" s="2918"/>
      <c r="S3" s="2918"/>
      <c r="T3" s="2918"/>
      <c r="U3" s="2918"/>
      <c r="V3" s="2918"/>
      <c r="W3" s="2918"/>
      <c r="X3" s="2918"/>
      <c r="Y3" s="2918"/>
      <c r="Z3" s="2918"/>
      <c r="AA3" s="2918"/>
      <c r="AB3" s="2918"/>
      <c r="AC3" s="2918"/>
      <c r="AD3" s="2918"/>
      <c r="AE3" s="2918"/>
      <c r="AF3" s="2918"/>
      <c r="AG3" s="2918"/>
      <c r="AH3" s="2918"/>
      <c r="AI3" s="2918"/>
    </row>
    <row r="4" spans="1:67" ht="18.75" customHeight="1">
      <c r="A4" s="2833" t="s">
        <v>631</v>
      </c>
      <c r="B4" s="2833"/>
      <c r="C4" s="2834" t="s">
        <v>632</v>
      </c>
      <c r="D4" s="2834"/>
      <c r="E4" s="2834"/>
      <c r="F4" s="2834"/>
      <c r="G4" s="2834"/>
      <c r="H4" s="2834"/>
      <c r="I4" s="2834"/>
      <c r="J4" s="2834"/>
      <c r="K4" s="2834"/>
      <c r="L4" s="2834"/>
      <c r="M4" s="2834"/>
      <c r="N4" s="2834"/>
      <c r="O4" s="2834"/>
      <c r="P4" s="2834"/>
      <c r="Q4" s="2834"/>
      <c r="R4" s="2834"/>
      <c r="S4" s="2834"/>
      <c r="T4" s="2834"/>
      <c r="U4" s="2834"/>
      <c r="V4" s="2834"/>
      <c r="W4" s="2834"/>
      <c r="X4" s="2834"/>
      <c r="Y4" s="2834"/>
      <c r="Z4" s="2834"/>
      <c r="AA4" s="2834"/>
      <c r="AB4" s="2834"/>
      <c r="AC4" s="2834"/>
      <c r="AD4" s="2834"/>
      <c r="AE4" s="2834"/>
      <c r="AF4" s="2834"/>
      <c r="AG4" s="2834"/>
      <c r="AH4" s="2835" t="s">
        <v>633</v>
      </c>
      <c r="AI4" s="2835"/>
    </row>
    <row r="5" spans="1:67" ht="35.25" customHeight="1">
      <c r="A5" s="2833" t="s">
        <v>634</v>
      </c>
      <c r="B5" s="2833"/>
      <c r="C5" s="2881" t="s">
        <v>1168</v>
      </c>
      <c r="D5" s="2881"/>
      <c r="E5" s="2881"/>
      <c r="F5" s="2881"/>
      <c r="G5" s="2881"/>
      <c r="H5" s="2881"/>
      <c r="I5" s="2881"/>
      <c r="J5" s="2881"/>
      <c r="K5" s="2881"/>
      <c r="L5" s="2881"/>
      <c r="M5" s="2881"/>
      <c r="N5" s="2881"/>
      <c r="O5" s="2881"/>
      <c r="P5" s="2881"/>
      <c r="Q5" s="2881"/>
      <c r="R5" s="2881"/>
      <c r="S5" s="2881"/>
      <c r="T5" s="2881"/>
      <c r="U5" s="2881"/>
      <c r="V5" s="2881"/>
      <c r="W5" s="2881"/>
      <c r="X5" s="2881"/>
      <c r="Y5" s="2881"/>
      <c r="Z5" s="2881"/>
      <c r="AA5" s="2881"/>
      <c r="AB5" s="2881"/>
      <c r="AC5" s="2881"/>
      <c r="AD5" s="2881"/>
      <c r="AE5" s="2881"/>
      <c r="AF5" s="2881"/>
      <c r="AG5" s="2881"/>
      <c r="AH5" s="2867"/>
      <c r="AI5" s="2868"/>
      <c r="AK5" s="263"/>
      <c r="AL5" s="514"/>
      <c r="AM5" s="514"/>
      <c r="AN5" s="514"/>
      <c r="AO5" s="514"/>
      <c r="AP5" s="514"/>
      <c r="AQ5" s="514"/>
      <c r="AR5" s="514"/>
      <c r="AS5" s="514"/>
      <c r="AT5" s="514"/>
      <c r="AU5" s="514"/>
      <c r="AV5" s="514"/>
      <c r="AW5" s="514"/>
      <c r="AX5" s="514"/>
      <c r="AY5" s="514"/>
      <c r="AZ5" s="514"/>
      <c r="BA5" s="514"/>
      <c r="BB5" s="514"/>
      <c r="BC5" s="514"/>
      <c r="BD5" s="514"/>
      <c r="BE5" s="514"/>
      <c r="BF5" s="514"/>
      <c r="BG5" s="514"/>
      <c r="BH5" s="514"/>
      <c r="BI5" s="514"/>
      <c r="BJ5" s="514"/>
      <c r="BK5" s="514"/>
      <c r="BL5" s="514"/>
    </row>
    <row r="6" spans="1:67" ht="25.5" customHeight="1">
      <c r="A6" s="2833" t="s">
        <v>636</v>
      </c>
      <c r="B6" s="2833"/>
      <c r="C6" s="2881" t="s">
        <v>1169</v>
      </c>
      <c r="D6" s="2881"/>
      <c r="E6" s="2881"/>
      <c r="F6" s="2881"/>
      <c r="G6" s="2881"/>
      <c r="H6" s="2881"/>
      <c r="I6" s="2881"/>
      <c r="J6" s="2881"/>
      <c r="K6" s="2881"/>
      <c r="L6" s="2881"/>
      <c r="M6" s="2881"/>
      <c r="N6" s="2881"/>
      <c r="O6" s="2881"/>
      <c r="P6" s="2881"/>
      <c r="Q6" s="2881"/>
      <c r="R6" s="2881"/>
      <c r="S6" s="2881"/>
      <c r="T6" s="2881"/>
      <c r="U6" s="2881"/>
      <c r="V6" s="2881"/>
      <c r="W6" s="2881"/>
      <c r="X6" s="2881"/>
      <c r="Y6" s="2881"/>
      <c r="Z6" s="2881"/>
      <c r="AA6" s="2881"/>
      <c r="AB6" s="2881"/>
      <c r="AC6" s="2881"/>
      <c r="AD6" s="2881"/>
      <c r="AE6" s="2881"/>
      <c r="AF6" s="2881"/>
      <c r="AG6" s="2881"/>
      <c r="AH6" s="2867"/>
      <c r="AI6" s="2868"/>
    </row>
    <row r="7" spans="1:67" ht="26.25" customHeight="1">
      <c r="A7" s="2833" t="s">
        <v>637</v>
      </c>
      <c r="B7" s="2833"/>
      <c r="C7" s="2881" t="s">
        <v>635</v>
      </c>
      <c r="D7" s="2881"/>
      <c r="E7" s="2881"/>
      <c r="F7" s="2881"/>
      <c r="G7" s="2881"/>
      <c r="H7" s="2881"/>
      <c r="I7" s="2881"/>
      <c r="J7" s="2881"/>
      <c r="K7" s="2881"/>
      <c r="L7" s="2881"/>
      <c r="M7" s="2881"/>
      <c r="N7" s="2881"/>
      <c r="O7" s="2881"/>
      <c r="P7" s="2881"/>
      <c r="Q7" s="2881"/>
      <c r="R7" s="2881"/>
      <c r="S7" s="2881"/>
      <c r="T7" s="2881"/>
      <c r="U7" s="2881"/>
      <c r="V7" s="2881"/>
      <c r="W7" s="2881"/>
      <c r="X7" s="2881"/>
      <c r="Y7" s="2881"/>
      <c r="Z7" s="2881"/>
      <c r="AA7" s="2881"/>
      <c r="AB7" s="2881"/>
      <c r="AC7" s="2881"/>
      <c r="AD7" s="2881"/>
      <c r="AE7" s="2881"/>
      <c r="AF7" s="2881"/>
      <c r="AG7" s="2881"/>
      <c r="AH7" s="2867"/>
      <c r="AI7" s="2868"/>
    </row>
    <row r="8" spans="1:67" ht="45" customHeight="1">
      <c r="A8" s="2833" t="s">
        <v>1191</v>
      </c>
      <c r="B8" s="2833"/>
      <c r="C8" s="2881" t="s">
        <v>1192</v>
      </c>
      <c r="D8" s="2881"/>
      <c r="E8" s="2881"/>
      <c r="F8" s="2881"/>
      <c r="G8" s="2881"/>
      <c r="H8" s="2881"/>
      <c r="I8" s="2881"/>
      <c r="J8" s="2881"/>
      <c r="K8" s="2881"/>
      <c r="L8" s="2881"/>
      <c r="M8" s="2881"/>
      <c r="N8" s="2881"/>
      <c r="O8" s="2881"/>
      <c r="P8" s="2881"/>
      <c r="Q8" s="2881"/>
      <c r="R8" s="2881"/>
      <c r="S8" s="2881"/>
      <c r="T8" s="2881"/>
      <c r="U8" s="2881"/>
      <c r="V8" s="2881"/>
      <c r="W8" s="2881"/>
      <c r="X8" s="2881"/>
      <c r="Y8" s="2881"/>
      <c r="Z8" s="2881"/>
      <c r="AA8" s="2881"/>
      <c r="AB8" s="2881"/>
      <c r="AC8" s="2881"/>
      <c r="AD8" s="2881"/>
      <c r="AE8" s="2881"/>
      <c r="AF8" s="2881"/>
      <c r="AG8" s="2881"/>
      <c r="AH8" s="2867"/>
      <c r="AI8" s="2868"/>
      <c r="AK8" s="263"/>
      <c r="AL8" s="514"/>
      <c r="AM8" s="514"/>
      <c r="AN8" s="514"/>
      <c r="AO8" s="514"/>
      <c r="AP8" s="514"/>
      <c r="AQ8" s="514"/>
      <c r="AR8" s="514"/>
      <c r="AS8" s="514"/>
      <c r="AT8" s="514"/>
      <c r="AU8" s="514"/>
      <c r="AV8" s="514"/>
      <c r="AW8" s="514"/>
      <c r="AX8" s="514"/>
      <c r="AY8" s="514"/>
      <c r="AZ8" s="514"/>
      <c r="BA8" s="514"/>
      <c r="BB8" s="514"/>
      <c r="BC8" s="514"/>
      <c r="BD8" s="514"/>
      <c r="BE8" s="514"/>
      <c r="BF8" s="514"/>
      <c r="BG8" s="514"/>
      <c r="BH8" s="514"/>
      <c r="BI8" s="514"/>
      <c r="BJ8" s="514"/>
      <c r="BK8" s="514"/>
      <c r="BL8" s="514"/>
    </row>
    <row r="9" spans="1:67" s="549" customFormat="1" ht="15" customHeight="1">
      <c r="A9" s="2836" t="s">
        <v>1193</v>
      </c>
      <c r="B9" s="2836"/>
      <c r="C9" s="2850" t="s">
        <v>638</v>
      </c>
      <c r="D9" s="2851"/>
      <c r="E9" s="2851"/>
      <c r="F9" s="2851"/>
      <c r="G9" s="2851"/>
      <c r="H9" s="2851"/>
      <c r="I9" s="2851"/>
      <c r="J9" s="2851"/>
      <c r="K9" s="2851"/>
      <c r="L9" s="2851"/>
      <c r="M9" s="2851"/>
      <c r="N9" s="2851"/>
      <c r="O9" s="2851"/>
      <c r="P9" s="2851"/>
      <c r="Q9" s="2851"/>
      <c r="R9" s="2851"/>
      <c r="S9" s="2851"/>
      <c r="T9" s="2851"/>
      <c r="U9" s="2851"/>
      <c r="V9" s="2851"/>
      <c r="W9" s="2851"/>
      <c r="X9" s="2851"/>
      <c r="Y9" s="2851"/>
      <c r="Z9" s="2851"/>
      <c r="AA9" s="2851"/>
      <c r="AB9" s="2851"/>
      <c r="AC9" s="2851"/>
      <c r="AD9" s="2851"/>
      <c r="AE9" s="2851"/>
      <c r="AF9" s="2912"/>
      <c r="AG9" s="2913"/>
      <c r="AH9" s="2914"/>
      <c r="AI9" s="2915"/>
      <c r="AJ9" s="512"/>
      <c r="AK9" s="512"/>
      <c r="AL9" s="512"/>
      <c r="AM9" s="512"/>
      <c r="AN9" s="512"/>
      <c r="AO9" s="512"/>
      <c r="AP9" s="512"/>
      <c r="AQ9" s="512"/>
      <c r="AR9" s="512"/>
      <c r="AS9" s="512"/>
      <c r="AT9" s="512"/>
      <c r="AU9" s="512"/>
      <c r="AV9" s="512"/>
      <c r="AW9" s="512"/>
      <c r="AX9" s="512"/>
      <c r="AY9" s="512"/>
      <c r="AZ9" s="512"/>
      <c r="BA9" s="512"/>
      <c r="BB9" s="512"/>
      <c r="BC9" s="512"/>
      <c r="BD9" s="512"/>
      <c r="BE9" s="512"/>
      <c r="BF9" s="512"/>
      <c r="BG9" s="512"/>
      <c r="BH9" s="512"/>
      <c r="BI9" s="512"/>
      <c r="BJ9" s="512"/>
      <c r="BK9" s="512"/>
      <c r="BL9" s="512"/>
      <c r="BM9" s="512"/>
      <c r="BN9" s="512"/>
      <c r="BO9" s="512"/>
    </row>
    <row r="10" spans="1:67" s="549" customFormat="1" ht="32.25" customHeight="1">
      <c r="A10" s="2836"/>
      <c r="B10" s="2836"/>
      <c r="C10" s="2871" t="s">
        <v>639</v>
      </c>
      <c r="D10" s="2861"/>
      <c r="E10" s="2856" t="s">
        <v>1194</v>
      </c>
      <c r="F10" s="2856"/>
      <c r="G10" s="2856"/>
      <c r="H10" s="2856"/>
      <c r="I10" s="2856"/>
      <c r="J10" s="2856"/>
      <c r="K10" s="2856"/>
      <c r="L10" s="2856"/>
      <c r="M10" s="2856"/>
      <c r="N10" s="2856"/>
      <c r="O10" s="2856"/>
      <c r="P10" s="2856"/>
      <c r="Q10" s="2856"/>
      <c r="R10" s="2856"/>
      <c r="S10" s="2856"/>
      <c r="T10" s="2856"/>
      <c r="U10" s="2856"/>
      <c r="V10" s="2856"/>
      <c r="W10" s="2856"/>
      <c r="X10" s="2856"/>
      <c r="Y10" s="2856"/>
      <c r="Z10" s="2856"/>
      <c r="AA10" s="2856"/>
      <c r="AB10" s="2856"/>
      <c r="AC10" s="2856"/>
      <c r="AD10" s="2856"/>
      <c r="AE10" s="2856"/>
      <c r="AF10" s="2856"/>
      <c r="AG10" s="2857"/>
      <c r="AH10" s="2867"/>
      <c r="AI10" s="2868"/>
      <c r="AJ10" s="553"/>
      <c r="AK10" s="512"/>
      <c r="AL10" s="512"/>
      <c r="AM10" s="512"/>
      <c r="AN10" s="512"/>
      <c r="AO10" s="512"/>
      <c r="AP10" s="512"/>
      <c r="AQ10" s="512"/>
      <c r="AR10" s="512"/>
      <c r="AS10" s="512"/>
      <c r="AT10" s="512"/>
      <c r="AU10" s="512"/>
      <c r="AV10" s="512"/>
      <c r="AW10" s="512"/>
      <c r="AX10" s="512"/>
      <c r="AY10" s="512"/>
      <c r="AZ10" s="512"/>
      <c r="BA10" s="512"/>
      <c r="BB10" s="512"/>
      <c r="BC10" s="512"/>
      <c r="BD10" s="512"/>
      <c r="BE10" s="512"/>
      <c r="BF10" s="512"/>
      <c r="BG10" s="512"/>
      <c r="BH10" s="512"/>
      <c r="BI10" s="512"/>
      <c r="BJ10" s="512"/>
      <c r="BK10" s="512"/>
      <c r="BL10" s="512"/>
      <c r="BM10" s="512"/>
      <c r="BN10" s="512"/>
      <c r="BO10" s="512"/>
    </row>
    <row r="11" spans="1:67" s="549" customFormat="1" ht="42" customHeight="1">
      <c r="A11" s="2836"/>
      <c r="B11" s="2836"/>
      <c r="C11" s="2871" t="s">
        <v>640</v>
      </c>
      <c r="D11" s="2861"/>
      <c r="E11" s="2856" t="s">
        <v>1159</v>
      </c>
      <c r="F11" s="2856"/>
      <c r="G11" s="2856"/>
      <c r="H11" s="2856"/>
      <c r="I11" s="2856"/>
      <c r="J11" s="2856"/>
      <c r="K11" s="2856"/>
      <c r="L11" s="2856"/>
      <c r="M11" s="2856"/>
      <c r="N11" s="2856"/>
      <c r="O11" s="2856"/>
      <c r="P11" s="2856"/>
      <c r="Q11" s="2856"/>
      <c r="R11" s="2856"/>
      <c r="S11" s="2856"/>
      <c r="T11" s="2856"/>
      <c r="U11" s="2856"/>
      <c r="V11" s="2856"/>
      <c r="W11" s="2856"/>
      <c r="X11" s="2856"/>
      <c r="Y11" s="2856"/>
      <c r="Z11" s="2856"/>
      <c r="AA11" s="2856"/>
      <c r="AB11" s="2856"/>
      <c r="AC11" s="2856"/>
      <c r="AD11" s="2856"/>
      <c r="AE11" s="2856"/>
      <c r="AF11" s="2901"/>
      <c r="AG11" s="2902"/>
      <c r="AH11" s="2867"/>
      <c r="AI11" s="2868"/>
      <c r="AJ11" s="552"/>
      <c r="AK11" s="512"/>
      <c r="AL11" s="512"/>
      <c r="AM11" s="512"/>
      <c r="AN11" s="512"/>
      <c r="AO11" s="512"/>
      <c r="AP11" s="512"/>
      <c r="AQ11" s="512"/>
      <c r="AR11" s="512"/>
      <c r="AS11" s="512"/>
      <c r="AT11" s="512"/>
      <c r="AU11" s="512"/>
      <c r="AV11" s="512"/>
      <c r="AW11" s="512"/>
      <c r="AX11" s="512"/>
      <c r="AY11" s="512"/>
      <c r="AZ11" s="512"/>
      <c r="BA11" s="512"/>
      <c r="BB11" s="512"/>
      <c r="BC11" s="512"/>
      <c r="BD11" s="512"/>
      <c r="BE11" s="512"/>
      <c r="BF11" s="512"/>
      <c r="BG11" s="512"/>
      <c r="BH11" s="512"/>
      <c r="BI11" s="512"/>
      <c r="BJ11" s="512"/>
      <c r="BK11" s="512"/>
      <c r="BL11" s="512"/>
      <c r="BM11" s="512"/>
      <c r="BN11" s="512"/>
      <c r="BO11" s="512"/>
    </row>
    <row r="12" spans="1:67" s="549" customFormat="1" ht="15" customHeight="1">
      <c r="A12" s="2836"/>
      <c r="B12" s="2836"/>
      <c r="C12" s="2871" t="s">
        <v>641</v>
      </c>
      <c r="D12" s="2861"/>
      <c r="E12" s="2856" t="s">
        <v>1195</v>
      </c>
      <c r="F12" s="2856"/>
      <c r="G12" s="2856"/>
      <c r="H12" s="2856"/>
      <c r="I12" s="2856"/>
      <c r="J12" s="2856"/>
      <c r="K12" s="2856"/>
      <c r="L12" s="2856"/>
      <c r="M12" s="2856"/>
      <c r="N12" s="2856"/>
      <c r="O12" s="2856"/>
      <c r="P12" s="2856"/>
      <c r="Q12" s="2856"/>
      <c r="R12" s="2856"/>
      <c r="S12" s="2856"/>
      <c r="T12" s="2856"/>
      <c r="U12" s="2856"/>
      <c r="V12" s="2856"/>
      <c r="W12" s="2856"/>
      <c r="X12" s="2856"/>
      <c r="Y12" s="2856"/>
      <c r="Z12" s="2856"/>
      <c r="AA12" s="2856"/>
      <c r="AB12" s="2856"/>
      <c r="AC12" s="2856"/>
      <c r="AD12" s="2856"/>
      <c r="AE12" s="2856"/>
      <c r="AF12" s="2901"/>
      <c r="AG12" s="2902"/>
      <c r="AH12" s="2867"/>
      <c r="AI12" s="2868"/>
      <c r="AJ12" s="552"/>
      <c r="AK12" s="512"/>
      <c r="AL12" s="512"/>
      <c r="AM12" s="512"/>
      <c r="AN12" s="512"/>
      <c r="AO12" s="512"/>
      <c r="AP12" s="512"/>
      <c r="AQ12" s="512"/>
      <c r="AR12" s="512"/>
      <c r="AS12" s="512"/>
      <c r="AT12" s="512"/>
      <c r="AU12" s="512"/>
      <c r="AV12" s="512"/>
      <c r="AW12" s="512"/>
      <c r="AX12" s="512"/>
      <c r="AY12" s="512"/>
      <c r="AZ12" s="512"/>
      <c r="BA12" s="512"/>
      <c r="BB12" s="512"/>
      <c r="BC12" s="512"/>
      <c r="BD12" s="512"/>
      <c r="BE12" s="512"/>
      <c r="BF12" s="512"/>
      <c r="BG12" s="512"/>
      <c r="BH12" s="512"/>
      <c r="BI12" s="512"/>
      <c r="BJ12" s="512"/>
      <c r="BK12" s="512"/>
      <c r="BL12" s="512"/>
      <c r="BM12" s="512"/>
      <c r="BN12" s="512"/>
      <c r="BO12" s="512"/>
    </row>
    <row r="13" spans="1:67" s="549" customFormat="1" ht="15" customHeight="1">
      <c r="A13" s="2836"/>
      <c r="B13" s="2836"/>
      <c r="C13" s="2871" t="s">
        <v>642</v>
      </c>
      <c r="D13" s="2861"/>
      <c r="E13" s="2856" t="s">
        <v>1196</v>
      </c>
      <c r="F13" s="2856"/>
      <c r="G13" s="2856"/>
      <c r="H13" s="2856"/>
      <c r="I13" s="2856"/>
      <c r="J13" s="2856"/>
      <c r="K13" s="2856"/>
      <c r="L13" s="2856"/>
      <c r="M13" s="2856"/>
      <c r="N13" s="2856"/>
      <c r="O13" s="2856"/>
      <c r="P13" s="2856"/>
      <c r="Q13" s="2856"/>
      <c r="R13" s="2856"/>
      <c r="S13" s="2856"/>
      <c r="T13" s="2856"/>
      <c r="U13" s="2856"/>
      <c r="V13" s="2856"/>
      <c r="W13" s="2856"/>
      <c r="X13" s="2856"/>
      <c r="Y13" s="2856"/>
      <c r="Z13" s="2856"/>
      <c r="AA13" s="2856"/>
      <c r="AB13" s="2856"/>
      <c r="AC13" s="2856"/>
      <c r="AD13" s="2856"/>
      <c r="AE13" s="2856"/>
      <c r="AF13" s="2901"/>
      <c r="AG13" s="2902"/>
      <c r="AH13" s="2867"/>
      <c r="AI13" s="2868"/>
      <c r="AJ13" s="552"/>
      <c r="AK13" s="512"/>
      <c r="AL13" s="512"/>
      <c r="AM13" s="512"/>
      <c r="AN13" s="512"/>
      <c r="AO13" s="512"/>
      <c r="AP13" s="512"/>
      <c r="AQ13" s="512"/>
      <c r="AR13" s="512"/>
      <c r="AS13" s="512"/>
      <c r="AT13" s="512"/>
      <c r="AU13" s="512"/>
      <c r="AV13" s="512"/>
      <c r="AW13" s="512"/>
      <c r="AX13" s="512"/>
      <c r="AY13" s="512"/>
      <c r="AZ13" s="512"/>
      <c r="BA13" s="512"/>
      <c r="BB13" s="512"/>
      <c r="BC13" s="512"/>
      <c r="BD13" s="512"/>
      <c r="BE13" s="512"/>
      <c r="BF13" s="512"/>
      <c r="BG13" s="512"/>
      <c r="BH13" s="512"/>
      <c r="BI13" s="512"/>
      <c r="BJ13" s="512"/>
      <c r="BK13" s="512"/>
      <c r="BL13" s="512"/>
      <c r="BM13" s="512"/>
      <c r="BN13" s="512"/>
      <c r="BO13" s="512"/>
    </row>
    <row r="14" spans="1:67" s="549" customFormat="1" ht="42" customHeight="1">
      <c r="A14" s="2836"/>
      <c r="B14" s="2836"/>
      <c r="C14" s="2871" t="s">
        <v>643</v>
      </c>
      <c r="D14" s="2861"/>
      <c r="E14" s="2856" t="s">
        <v>1197</v>
      </c>
      <c r="F14" s="2856"/>
      <c r="G14" s="2856"/>
      <c r="H14" s="2856"/>
      <c r="I14" s="2856"/>
      <c r="J14" s="2856"/>
      <c r="K14" s="2856"/>
      <c r="L14" s="2856"/>
      <c r="M14" s="2856"/>
      <c r="N14" s="2856"/>
      <c r="O14" s="2856"/>
      <c r="P14" s="2856"/>
      <c r="Q14" s="2856"/>
      <c r="R14" s="2856"/>
      <c r="S14" s="2856"/>
      <c r="T14" s="2856"/>
      <c r="U14" s="2856"/>
      <c r="V14" s="2856"/>
      <c r="W14" s="2856"/>
      <c r="X14" s="2856"/>
      <c r="Y14" s="2856"/>
      <c r="Z14" s="2856"/>
      <c r="AA14" s="2856"/>
      <c r="AB14" s="2856"/>
      <c r="AC14" s="2856"/>
      <c r="AD14" s="2856"/>
      <c r="AE14" s="2856"/>
      <c r="AF14" s="2901"/>
      <c r="AG14" s="2902"/>
      <c r="AH14" s="2867"/>
      <c r="AI14" s="2868"/>
      <c r="AJ14" s="552"/>
      <c r="AK14" s="512"/>
      <c r="AL14" s="512"/>
      <c r="AM14" s="512"/>
      <c r="AN14" s="512"/>
      <c r="AO14" s="512"/>
      <c r="AP14" s="512"/>
      <c r="AQ14" s="512"/>
      <c r="AR14" s="512"/>
      <c r="AS14" s="512"/>
      <c r="AT14" s="512"/>
      <c r="AU14" s="512"/>
      <c r="AV14" s="512"/>
      <c r="AW14" s="512"/>
      <c r="AX14" s="512"/>
      <c r="AY14" s="512"/>
      <c r="AZ14" s="512"/>
      <c r="BA14" s="512"/>
      <c r="BB14" s="512"/>
      <c r="BC14" s="512"/>
      <c r="BD14" s="512"/>
      <c r="BE14" s="512"/>
      <c r="BF14" s="512"/>
      <c r="BG14" s="512"/>
      <c r="BH14" s="512"/>
      <c r="BI14" s="512"/>
      <c r="BJ14" s="512"/>
      <c r="BK14" s="512"/>
      <c r="BL14" s="512"/>
      <c r="BM14" s="512"/>
      <c r="BN14" s="512"/>
      <c r="BO14" s="512"/>
    </row>
    <row r="15" spans="1:67" s="549" customFormat="1" ht="37.5" customHeight="1">
      <c r="A15" s="2836"/>
      <c r="B15" s="2836"/>
      <c r="C15" s="2890" t="s">
        <v>664</v>
      </c>
      <c r="D15" s="2903"/>
      <c r="E15" s="2862" t="s">
        <v>1198</v>
      </c>
      <c r="F15" s="2862"/>
      <c r="G15" s="2862"/>
      <c r="H15" s="2862"/>
      <c r="I15" s="2862"/>
      <c r="J15" s="2862"/>
      <c r="K15" s="2862"/>
      <c r="L15" s="2862"/>
      <c r="M15" s="2862"/>
      <c r="N15" s="2862"/>
      <c r="O15" s="2862"/>
      <c r="P15" s="2862"/>
      <c r="Q15" s="2862"/>
      <c r="R15" s="2862"/>
      <c r="S15" s="2862"/>
      <c r="T15" s="2862"/>
      <c r="U15" s="2862"/>
      <c r="V15" s="2862"/>
      <c r="W15" s="2862"/>
      <c r="X15" s="2862"/>
      <c r="Y15" s="2862"/>
      <c r="Z15" s="2862"/>
      <c r="AA15" s="2862"/>
      <c r="AB15" s="2862"/>
      <c r="AC15" s="2862"/>
      <c r="AD15" s="2862"/>
      <c r="AE15" s="2862"/>
      <c r="AF15" s="2898"/>
      <c r="AG15" s="2899"/>
      <c r="AH15" s="2825"/>
      <c r="AI15" s="2825"/>
      <c r="AJ15" s="552"/>
      <c r="AK15" s="512"/>
      <c r="AL15" s="512"/>
      <c r="AM15" s="512"/>
      <c r="AN15" s="512"/>
      <c r="AO15" s="512"/>
      <c r="AP15" s="512"/>
      <c r="AQ15" s="512"/>
      <c r="AR15" s="512"/>
      <c r="AS15" s="512"/>
      <c r="AT15" s="512"/>
      <c r="AU15" s="512"/>
      <c r="AV15" s="512"/>
      <c r="AW15" s="512"/>
      <c r="AX15" s="512"/>
      <c r="AY15" s="512"/>
      <c r="AZ15" s="512"/>
      <c r="BA15" s="512"/>
      <c r="BB15" s="512"/>
      <c r="BC15" s="512"/>
      <c r="BD15" s="512"/>
      <c r="BE15" s="512"/>
      <c r="BF15" s="512"/>
      <c r="BG15" s="512"/>
      <c r="BH15" s="512"/>
      <c r="BI15" s="512"/>
      <c r="BJ15" s="512"/>
      <c r="BK15" s="512"/>
      <c r="BL15" s="512"/>
      <c r="BM15" s="512"/>
      <c r="BN15" s="512"/>
      <c r="BO15" s="512"/>
    </row>
    <row r="16" spans="1:67" ht="12" customHeight="1">
      <c r="A16" s="2826"/>
      <c r="B16" s="2826"/>
      <c r="C16" s="2826"/>
      <c r="D16" s="2826"/>
      <c r="E16" s="2826"/>
      <c r="F16" s="2826"/>
      <c r="G16" s="2826"/>
      <c r="H16" s="2826"/>
      <c r="I16" s="2826"/>
      <c r="J16" s="2826"/>
      <c r="K16" s="2826"/>
      <c r="L16" s="2826"/>
      <c r="M16" s="2826"/>
      <c r="N16" s="2826"/>
      <c r="O16" s="2826"/>
      <c r="P16" s="2826"/>
      <c r="Q16" s="2826"/>
      <c r="R16" s="2826"/>
      <c r="S16" s="2826"/>
      <c r="T16" s="2826"/>
      <c r="U16" s="2826"/>
      <c r="V16" s="2826"/>
      <c r="W16" s="2826"/>
      <c r="X16" s="2826"/>
      <c r="Y16" s="2826"/>
      <c r="Z16" s="2826"/>
      <c r="AA16" s="2826"/>
      <c r="AB16" s="2826"/>
      <c r="AC16" s="2826"/>
      <c r="AD16" s="2826"/>
      <c r="AE16" s="2826"/>
      <c r="AF16" s="2826"/>
      <c r="AG16" s="2826"/>
      <c r="AH16" s="2826"/>
      <c r="AI16" s="2826"/>
    </row>
    <row r="17" spans="1:35" ht="23.25" customHeight="1">
      <c r="A17" s="2855" t="s">
        <v>644</v>
      </c>
      <c r="B17" s="2855"/>
      <c r="C17" s="2855"/>
      <c r="D17" s="2855"/>
      <c r="E17" s="2855"/>
      <c r="F17" s="2855"/>
      <c r="G17" s="2855"/>
      <c r="H17" s="2855"/>
      <c r="I17" s="2855"/>
      <c r="J17" s="2855"/>
      <c r="K17" s="2855"/>
      <c r="L17" s="2855"/>
      <c r="M17" s="2855"/>
      <c r="N17" s="2855"/>
      <c r="O17" s="2855"/>
      <c r="P17" s="2855"/>
      <c r="Q17" s="2855"/>
      <c r="R17" s="2855"/>
      <c r="S17" s="2855"/>
      <c r="T17" s="2855"/>
      <c r="U17" s="2855"/>
      <c r="V17" s="2855"/>
      <c r="W17" s="2855"/>
      <c r="X17" s="2855"/>
      <c r="Y17" s="2855"/>
      <c r="Z17" s="2855"/>
      <c r="AA17" s="2855"/>
      <c r="AB17" s="2855"/>
      <c r="AC17" s="2855"/>
      <c r="AD17" s="2855"/>
      <c r="AE17" s="2855"/>
      <c r="AF17" s="2855"/>
      <c r="AG17" s="2855"/>
      <c r="AH17" s="2855"/>
      <c r="AI17" s="2855"/>
    </row>
    <row r="18" spans="1:35" ht="17.25" customHeight="1">
      <c r="A18" s="2833" t="s">
        <v>631</v>
      </c>
      <c r="B18" s="2833"/>
      <c r="C18" s="2834" t="s">
        <v>632</v>
      </c>
      <c r="D18" s="2834"/>
      <c r="E18" s="2834"/>
      <c r="F18" s="2834"/>
      <c r="G18" s="2834"/>
      <c r="H18" s="2834"/>
      <c r="I18" s="2834"/>
      <c r="J18" s="2834"/>
      <c r="K18" s="2834"/>
      <c r="L18" s="2834"/>
      <c r="M18" s="2834"/>
      <c r="N18" s="2834"/>
      <c r="O18" s="2834"/>
      <c r="P18" s="2834"/>
      <c r="Q18" s="2834"/>
      <c r="R18" s="2834"/>
      <c r="S18" s="2834"/>
      <c r="T18" s="2834"/>
      <c r="U18" s="2834"/>
      <c r="V18" s="2834"/>
      <c r="W18" s="2834"/>
      <c r="X18" s="2834"/>
      <c r="Y18" s="2834"/>
      <c r="Z18" s="2834"/>
      <c r="AA18" s="2834"/>
      <c r="AB18" s="2834"/>
      <c r="AC18" s="2834"/>
      <c r="AD18" s="2834"/>
      <c r="AE18" s="2834"/>
      <c r="AF18" s="2834"/>
      <c r="AG18" s="2834"/>
      <c r="AH18" s="2835" t="s">
        <v>633</v>
      </c>
      <c r="AI18" s="2835"/>
    </row>
    <row r="19" spans="1:35" ht="27.75" customHeight="1">
      <c r="A19" s="2863" t="s">
        <v>645</v>
      </c>
      <c r="B19" s="2864"/>
      <c r="C19" s="2876" t="s">
        <v>1104</v>
      </c>
      <c r="D19" s="2877"/>
      <c r="E19" s="2877"/>
      <c r="F19" s="2877"/>
      <c r="G19" s="2877"/>
      <c r="H19" s="2877"/>
      <c r="I19" s="2877"/>
      <c r="J19" s="2877"/>
      <c r="K19" s="2877"/>
      <c r="L19" s="2877"/>
      <c r="M19" s="2877"/>
      <c r="N19" s="2877"/>
      <c r="O19" s="2877"/>
      <c r="P19" s="2877"/>
      <c r="Q19" s="2877"/>
      <c r="R19" s="2877"/>
      <c r="S19" s="2877"/>
      <c r="T19" s="2877"/>
      <c r="U19" s="2877"/>
      <c r="V19" s="2877"/>
      <c r="W19" s="2877"/>
      <c r="X19" s="2877"/>
      <c r="Y19" s="2877"/>
      <c r="Z19" s="2877"/>
      <c r="AA19" s="2877"/>
      <c r="AB19" s="2877"/>
      <c r="AC19" s="2877"/>
      <c r="AD19" s="2877"/>
      <c r="AE19" s="2877"/>
      <c r="AF19" s="2877"/>
      <c r="AG19" s="2878"/>
      <c r="AH19" s="2867"/>
      <c r="AI19" s="2868"/>
    </row>
    <row r="20" spans="1:35" ht="15" customHeight="1">
      <c r="A20" s="2865"/>
      <c r="B20" s="2866"/>
      <c r="C20" s="2894" t="s">
        <v>639</v>
      </c>
      <c r="D20" s="2895"/>
      <c r="E20" s="2879" t="s">
        <v>646</v>
      </c>
      <c r="F20" s="2879"/>
      <c r="G20" s="2879"/>
      <c r="H20" s="2879"/>
      <c r="I20" s="2879"/>
      <c r="J20" s="2879"/>
      <c r="K20" s="2879"/>
      <c r="L20" s="2879"/>
      <c r="M20" s="2879"/>
      <c r="N20" s="2879"/>
      <c r="O20" s="2879"/>
      <c r="P20" s="2879"/>
      <c r="Q20" s="2879"/>
      <c r="R20" s="2879"/>
      <c r="S20" s="2879"/>
      <c r="T20" s="2879"/>
      <c r="U20" s="2879"/>
      <c r="V20" s="2879"/>
      <c r="W20" s="2879"/>
      <c r="X20" s="2879"/>
      <c r="Y20" s="2879"/>
      <c r="Z20" s="2879"/>
      <c r="AA20" s="2879"/>
      <c r="AB20" s="2879"/>
      <c r="AC20" s="2879"/>
      <c r="AD20" s="2879"/>
      <c r="AE20" s="2879"/>
      <c r="AF20" s="2879"/>
      <c r="AG20" s="2880"/>
      <c r="AH20" s="2869"/>
      <c r="AI20" s="2870"/>
    </row>
    <row r="21" spans="1:35" ht="15" customHeight="1">
      <c r="A21" s="2865"/>
      <c r="B21" s="2866"/>
      <c r="C21" s="2894" t="s">
        <v>640</v>
      </c>
      <c r="D21" s="2895"/>
      <c r="E21" s="2879" t="s">
        <v>647</v>
      </c>
      <c r="F21" s="2879"/>
      <c r="G21" s="2879"/>
      <c r="H21" s="2879"/>
      <c r="I21" s="2879"/>
      <c r="J21" s="2879"/>
      <c r="K21" s="2879"/>
      <c r="L21" s="2879"/>
      <c r="M21" s="2879"/>
      <c r="N21" s="2879"/>
      <c r="O21" s="2879"/>
      <c r="P21" s="2879"/>
      <c r="Q21" s="2879"/>
      <c r="R21" s="2879"/>
      <c r="S21" s="2879"/>
      <c r="T21" s="2879"/>
      <c r="U21" s="2879"/>
      <c r="V21" s="2879"/>
      <c r="W21" s="2879"/>
      <c r="X21" s="2879"/>
      <c r="Y21" s="2879"/>
      <c r="Z21" s="2879"/>
      <c r="AA21" s="2879"/>
      <c r="AB21" s="2879"/>
      <c r="AC21" s="2879"/>
      <c r="AD21" s="2879"/>
      <c r="AE21" s="2879"/>
      <c r="AF21" s="2879"/>
      <c r="AG21" s="2880"/>
      <c r="AH21" s="2869"/>
      <c r="AI21" s="2870"/>
    </row>
    <row r="22" spans="1:35" ht="15" customHeight="1">
      <c r="A22" s="2865"/>
      <c r="B22" s="2866"/>
      <c r="C22" s="2894" t="s">
        <v>641</v>
      </c>
      <c r="D22" s="2895"/>
      <c r="E22" s="2879" t="s">
        <v>648</v>
      </c>
      <c r="F22" s="2879"/>
      <c r="G22" s="2879"/>
      <c r="H22" s="2879"/>
      <c r="I22" s="2879"/>
      <c r="J22" s="2879"/>
      <c r="K22" s="2879"/>
      <c r="L22" s="2879"/>
      <c r="M22" s="2879"/>
      <c r="N22" s="2879"/>
      <c r="O22" s="2879"/>
      <c r="P22" s="2879"/>
      <c r="Q22" s="2879"/>
      <c r="R22" s="2879"/>
      <c r="S22" s="2879"/>
      <c r="T22" s="2879"/>
      <c r="U22" s="2879"/>
      <c r="V22" s="2879"/>
      <c r="W22" s="2879"/>
      <c r="X22" s="2879"/>
      <c r="Y22" s="2879"/>
      <c r="Z22" s="2879"/>
      <c r="AA22" s="2879"/>
      <c r="AB22" s="2879"/>
      <c r="AC22" s="2879"/>
      <c r="AD22" s="2879"/>
      <c r="AE22" s="2879"/>
      <c r="AF22" s="2879"/>
      <c r="AG22" s="2880"/>
      <c r="AH22" s="2869"/>
      <c r="AI22" s="2870"/>
    </row>
    <row r="23" spans="1:35" ht="25.5" customHeight="1">
      <c r="A23" s="2865"/>
      <c r="B23" s="2866"/>
      <c r="C23" s="2894" t="s">
        <v>642</v>
      </c>
      <c r="D23" s="2895"/>
      <c r="E23" s="2879" t="s">
        <v>1199</v>
      </c>
      <c r="F23" s="2879"/>
      <c r="G23" s="2879"/>
      <c r="H23" s="2879"/>
      <c r="I23" s="2879"/>
      <c r="J23" s="2879"/>
      <c r="K23" s="2879"/>
      <c r="L23" s="2879"/>
      <c r="M23" s="2879"/>
      <c r="N23" s="2879"/>
      <c r="O23" s="2879"/>
      <c r="P23" s="2879"/>
      <c r="Q23" s="2879"/>
      <c r="R23" s="2879"/>
      <c r="S23" s="2879"/>
      <c r="T23" s="2879"/>
      <c r="U23" s="2879"/>
      <c r="V23" s="2879"/>
      <c r="W23" s="2879"/>
      <c r="X23" s="2879"/>
      <c r="Y23" s="2879"/>
      <c r="Z23" s="2879"/>
      <c r="AA23" s="2879"/>
      <c r="AB23" s="2879"/>
      <c r="AC23" s="2879"/>
      <c r="AD23" s="2879"/>
      <c r="AE23" s="2879"/>
      <c r="AF23" s="2879"/>
      <c r="AG23" s="2880"/>
      <c r="AH23" s="2869"/>
      <c r="AI23" s="2870"/>
    </row>
    <row r="24" spans="1:35" ht="51.75" customHeight="1">
      <c r="A24" s="2833" t="s">
        <v>649</v>
      </c>
      <c r="B24" s="2820"/>
      <c r="C24" s="2881" t="s">
        <v>1200</v>
      </c>
      <c r="D24" s="2881"/>
      <c r="E24" s="2881"/>
      <c r="F24" s="2881"/>
      <c r="G24" s="2881"/>
      <c r="H24" s="2881"/>
      <c r="I24" s="2881"/>
      <c r="J24" s="2881"/>
      <c r="K24" s="2881"/>
      <c r="L24" s="2881"/>
      <c r="M24" s="2881"/>
      <c r="N24" s="2881"/>
      <c r="O24" s="2881"/>
      <c r="P24" s="2881"/>
      <c r="Q24" s="2881"/>
      <c r="R24" s="2881"/>
      <c r="S24" s="2881"/>
      <c r="T24" s="2881"/>
      <c r="U24" s="2881"/>
      <c r="V24" s="2881"/>
      <c r="W24" s="2881"/>
      <c r="X24" s="2881"/>
      <c r="Y24" s="2881"/>
      <c r="Z24" s="2881"/>
      <c r="AA24" s="2881"/>
      <c r="AB24" s="2881"/>
      <c r="AC24" s="2881"/>
      <c r="AD24" s="2881"/>
      <c r="AE24" s="2881"/>
      <c r="AF24" s="2881"/>
      <c r="AG24" s="2881"/>
      <c r="AH24" s="2900"/>
      <c r="AI24" s="2868"/>
    </row>
    <row r="25" spans="1:35" ht="36.75" customHeight="1">
      <c r="A25" s="2863" t="s">
        <v>650</v>
      </c>
      <c r="B25" s="2864"/>
      <c r="C25" s="2876" t="s">
        <v>1201</v>
      </c>
      <c r="D25" s="2877"/>
      <c r="E25" s="2877"/>
      <c r="F25" s="2877"/>
      <c r="G25" s="2877"/>
      <c r="H25" s="2877"/>
      <c r="I25" s="2877"/>
      <c r="J25" s="2877"/>
      <c r="K25" s="2877"/>
      <c r="L25" s="2877"/>
      <c r="M25" s="2877"/>
      <c r="N25" s="2877"/>
      <c r="O25" s="2877"/>
      <c r="P25" s="2877"/>
      <c r="Q25" s="2877"/>
      <c r="R25" s="2877"/>
      <c r="S25" s="2877"/>
      <c r="T25" s="2877"/>
      <c r="U25" s="2877"/>
      <c r="V25" s="2877"/>
      <c r="W25" s="2877"/>
      <c r="X25" s="2877"/>
      <c r="Y25" s="2877"/>
      <c r="Z25" s="2877"/>
      <c r="AA25" s="2877"/>
      <c r="AB25" s="2877"/>
      <c r="AC25" s="2877"/>
      <c r="AD25" s="2877"/>
      <c r="AE25" s="2877"/>
      <c r="AF25" s="2877"/>
      <c r="AG25" s="2878"/>
      <c r="AH25" s="2900"/>
      <c r="AI25" s="2868"/>
    </row>
    <row r="26" spans="1:35" ht="36.75" customHeight="1">
      <c r="A26" s="2863" t="s">
        <v>1202</v>
      </c>
      <c r="B26" s="2864"/>
      <c r="C26" s="2876" t="s">
        <v>1166</v>
      </c>
      <c r="D26" s="2877"/>
      <c r="E26" s="2877"/>
      <c r="F26" s="2877"/>
      <c r="G26" s="2877"/>
      <c r="H26" s="2877"/>
      <c r="I26" s="2877"/>
      <c r="J26" s="2877"/>
      <c r="K26" s="2877"/>
      <c r="L26" s="2877"/>
      <c r="M26" s="2877"/>
      <c r="N26" s="2877"/>
      <c r="O26" s="2877"/>
      <c r="P26" s="2877"/>
      <c r="Q26" s="2877"/>
      <c r="R26" s="2877"/>
      <c r="S26" s="2877"/>
      <c r="T26" s="2877"/>
      <c r="U26" s="2877"/>
      <c r="V26" s="2877"/>
      <c r="W26" s="2877"/>
      <c r="X26" s="2877"/>
      <c r="Y26" s="2877"/>
      <c r="Z26" s="2877"/>
      <c r="AA26" s="2877"/>
      <c r="AB26" s="2877"/>
      <c r="AC26" s="2877"/>
      <c r="AD26" s="2877"/>
      <c r="AE26" s="2877"/>
      <c r="AF26" s="2877"/>
      <c r="AG26" s="2878"/>
      <c r="AH26" s="2900"/>
      <c r="AI26" s="2868"/>
    </row>
    <row r="27" spans="1:35" ht="49.5" customHeight="1">
      <c r="A27" s="2863" t="s">
        <v>1203</v>
      </c>
      <c r="B27" s="2864"/>
      <c r="C27" s="2876" t="s">
        <v>1204</v>
      </c>
      <c r="D27" s="2877"/>
      <c r="E27" s="2877"/>
      <c r="F27" s="2877"/>
      <c r="G27" s="2877"/>
      <c r="H27" s="2877"/>
      <c r="I27" s="2877"/>
      <c r="J27" s="2877"/>
      <c r="K27" s="2877"/>
      <c r="L27" s="2877"/>
      <c r="M27" s="2877"/>
      <c r="N27" s="2877"/>
      <c r="O27" s="2877"/>
      <c r="P27" s="2877"/>
      <c r="Q27" s="2877"/>
      <c r="R27" s="2877"/>
      <c r="S27" s="2877"/>
      <c r="T27" s="2877"/>
      <c r="U27" s="2877"/>
      <c r="V27" s="2877"/>
      <c r="W27" s="2877"/>
      <c r="X27" s="2877"/>
      <c r="Y27" s="2877"/>
      <c r="Z27" s="2877"/>
      <c r="AA27" s="2877"/>
      <c r="AB27" s="2877"/>
      <c r="AC27" s="2877"/>
      <c r="AD27" s="2877"/>
      <c r="AE27" s="2877"/>
      <c r="AF27" s="2877"/>
      <c r="AG27" s="2878"/>
      <c r="AH27" s="2867"/>
      <c r="AI27" s="2868"/>
    </row>
    <row r="28" spans="1:35" ht="41.25" customHeight="1">
      <c r="A28" s="2820" t="s">
        <v>1094</v>
      </c>
      <c r="B28" s="2821"/>
      <c r="C28" s="2882" t="s">
        <v>1205</v>
      </c>
      <c r="D28" s="2883"/>
      <c r="E28" s="2883"/>
      <c r="F28" s="2883"/>
      <c r="G28" s="2883"/>
      <c r="H28" s="2883"/>
      <c r="I28" s="2883"/>
      <c r="J28" s="2883"/>
      <c r="K28" s="2883"/>
      <c r="L28" s="2883"/>
      <c r="M28" s="2883"/>
      <c r="N28" s="2883"/>
      <c r="O28" s="2883"/>
      <c r="P28" s="2883"/>
      <c r="Q28" s="2883"/>
      <c r="R28" s="2883"/>
      <c r="S28" s="2883"/>
      <c r="T28" s="2883"/>
      <c r="U28" s="2883"/>
      <c r="V28" s="2883"/>
      <c r="W28" s="2883"/>
      <c r="X28" s="2883"/>
      <c r="Y28" s="2883"/>
      <c r="Z28" s="2883"/>
      <c r="AA28" s="2883"/>
      <c r="AB28" s="2883"/>
      <c r="AC28" s="2883"/>
      <c r="AD28" s="2883"/>
      <c r="AE28" s="2883"/>
      <c r="AF28" s="2883"/>
      <c r="AG28" s="2884"/>
      <c r="AH28" s="2859"/>
      <c r="AI28" s="2860"/>
    </row>
    <row r="29" spans="1:35" ht="48" customHeight="1">
      <c r="A29" s="2863" t="s">
        <v>1206</v>
      </c>
      <c r="B29" s="2864"/>
      <c r="C29" s="2881" t="s">
        <v>1105</v>
      </c>
      <c r="D29" s="2881"/>
      <c r="E29" s="2881"/>
      <c r="F29" s="2881"/>
      <c r="G29" s="2881"/>
      <c r="H29" s="2881"/>
      <c r="I29" s="2881"/>
      <c r="J29" s="2881"/>
      <c r="K29" s="2881"/>
      <c r="L29" s="2881"/>
      <c r="M29" s="2881"/>
      <c r="N29" s="2881"/>
      <c r="O29" s="2881"/>
      <c r="P29" s="2881"/>
      <c r="Q29" s="2881"/>
      <c r="R29" s="2881"/>
      <c r="S29" s="2881"/>
      <c r="T29" s="2881"/>
      <c r="U29" s="2881"/>
      <c r="V29" s="2881"/>
      <c r="W29" s="2881"/>
      <c r="X29" s="2881"/>
      <c r="Y29" s="2881"/>
      <c r="Z29" s="2881"/>
      <c r="AA29" s="2881"/>
      <c r="AB29" s="2881"/>
      <c r="AC29" s="2881"/>
      <c r="AD29" s="2881"/>
      <c r="AE29" s="2881"/>
      <c r="AF29" s="2881"/>
      <c r="AG29" s="2881"/>
      <c r="AH29" s="2825"/>
      <c r="AI29" s="2825"/>
    </row>
    <row r="30" spans="1:35" ht="110.5" customHeight="1">
      <c r="A30" s="2820" t="s">
        <v>1207</v>
      </c>
      <c r="B30" s="2821"/>
      <c r="C30" s="2881" t="s">
        <v>1208</v>
      </c>
      <c r="D30" s="2881"/>
      <c r="E30" s="2881"/>
      <c r="F30" s="2881"/>
      <c r="G30" s="2881"/>
      <c r="H30" s="2881"/>
      <c r="I30" s="2881"/>
      <c r="J30" s="2881"/>
      <c r="K30" s="2881"/>
      <c r="L30" s="2881"/>
      <c r="M30" s="2881"/>
      <c r="N30" s="2881"/>
      <c r="O30" s="2881"/>
      <c r="P30" s="2881"/>
      <c r="Q30" s="2881"/>
      <c r="R30" s="2881"/>
      <c r="S30" s="2881"/>
      <c r="T30" s="2881"/>
      <c r="U30" s="2881"/>
      <c r="V30" s="2881"/>
      <c r="W30" s="2881"/>
      <c r="X30" s="2881"/>
      <c r="Y30" s="2881"/>
      <c r="Z30" s="2881"/>
      <c r="AA30" s="2881"/>
      <c r="AB30" s="2881"/>
      <c r="AC30" s="2881"/>
      <c r="AD30" s="2881"/>
      <c r="AE30" s="2881"/>
      <c r="AF30" s="2881"/>
      <c r="AG30" s="2881"/>
      <c r="AH30" s="2825"/>
      <c r="AI30" s="2825"/>
    </row>
    <row r="31" spans="1:35" ht="15" customHeight="1">
      <c r="A31" s="2826">
        <v>30</v>
      </c>
      <c r="B31" s="2826"/>
      <c r="C31" s="2826"/>
      <c r="D31" s="2826"/>
      <c r="E31" s="2826"/>
      <c r="F31" s="2826"/>
      <c r="G31" s="2826"/>
      <c r="H31" s="2826"/>
      <c r="I31" s="2826"/>
      <c r="J31" s="2826"/>
      <c r="K31" s="2826"/>
      <c r="L31" s="2826"/>
      <c r="M31" s="2826"/>
      <c r="N31" s="2826"/>
      <c r="O31" s="2826"/>
      <c r="P31" s="2826"/>
      <c r="Q31" s="2826"/>
      <c r="R31" s="2826"/>
      <c r="S31" s="2826"/>
      <c r="T31" s="2826"/>
      <c r="U31" s="2826"/>
      <c r="V31" s="2826"/>
      <c r="W31" s="2826"/>
      <c r="X31" s="2826"/>
      <c r="Y31" s="2826"/>
      <c r="Z31" s="2826"/>
      <c r="AA31" s="2826"/>
      <c r="AB31" s="2826"/>
      <c r="AC31" s="2826"/>
      <c r="AD31" s="2826"/>
      <c r="AE31" s="2826"/>
      <c r="AF31" s="2826"/>
      <c r="AG31" s="2826"/>
      <c r="AH31" s="2826"/>
      <c r="AI31" s="2826"/>
    </row>
    <row r="32" spans="1:35" ht="15" customHeight="1">
      <c r="A32" s="2833" t="s">
        <v>631</v>
      </c>
      <c r="B32" s="2833"/>
      <c r="C32" s="2834" t="s">
        <v>632</v>
      </c>
      <c r="D32" s="2834"/>
      <c r="E32" s="2834"/>
      <c r="F32" s="2834"/>
      <c r="G32" s="2834"/>
      <c r="H32" s="2834"/>
      <c r="I32" s="2834"/>
      <c r="J32" s="2834"/>
      <c r="K32" s="2834"/>
      <c r="L32" s="2834"/>
      <c r="M32" s="2834"/>
      <c r="N32" s="2834"/>
      <c r="O32" s="2834"/>
      <c r="P32" s="2834"/>
      <c r="Q32" s="2834"/>
      <c r="R32" s="2834"/>
      <c r="S32" s="2834"/>
      <c r="T32" s="2834"/>
      <c r="U32" s="2834"/>
      <c r="V32" s="2834"/>
      <c r="W32" s="2834"/>
      <c r="X32" s="2834"/>
      <c r="Y32" s="2834"/>
      <c r="Z32" s="2834"/>
      <c r="AA32" s="2834"/>
      <c r="AB32" s="2834"/>
      <c r="AC32" s="2834"/>
      <c r="AD32" s="2834"/>
      <c r="AE32" s="2834"/>
      <c r="AF32" s="2834"/>
      <c r="AG32" s="2834"/>
      <c r="AH32" s="2835" t="s">
        <v>633</v>
      </c>
      <c r="AI32" s="2835"/>
    </row>
    <row r="33" spans="1:37" ht="27" customHeight="1">
      <c r="A33" s="2863" t="s">
        <v>652</v>
      </c>
      <c r="B33" s="2864"/>
      <c r="C33" s="2876" t="s">
        <v>651</v>
      </c>
      <c r="D33" s="2877"/>
      <c r="E33" s="2877"/>
      <c r="F33" s="2877"/>
      <c r="G33" s="2877"/>
      <c r="H33" s="2877"/>
      <c r="I33" s="2877"/>
      <c r="J33" s="2877"/>
      <c r="K33" s="2877"/>
      <c r="L33" s="2877"/>
      <c r="M33" s="2877"/>
      <c r="N33" s="2877"/>
      <c r="O33" s="2877"/>
      <c r="P33" s="2877"/>
      <c r="Q33" s="2877"/>
      <c r="R33" s="2877"/>
      <c r="S33" s="2877"/>
      <c r="T33" s="2877"/>
      <c r="U33" s="2877"/>
      <c r="V33" s="2877"/>
      <c r="W33" s="2877"/>
      <c r="X33" s="2877"/>
      <c r="Y33" s="2877"/>
      <c r="Z33" s="2877"/>
      <c r="AA33" s="2877"/>
      <c r="AB33" s="2877"/>
      <c r="AC33" s="2877"/>
      <c r="AD33" s="2877"/>
      <c r="AE33" s="2877"/>
      <c r="AF33" s="2877"/>
      <c r="AG33" s="2878"/>
      <c r="AH33" s="2867"/>
      <c r="AI33" s="2868"/>
    </row>
    <row r="34" spans="1:37" ht="18.75" customHeight="1">
      <c r="A34" s="2863" t="s">
        <v>1209</v>
      </c>
      <c r="B34" s="2864"/>
      <c r="C34" s="2876" t="s">
        <v>653</v>
      </c>
      <c r="D34" s="2877"/>
      <c r="E34" s="2877"/>
      <c r="F34" s="2877"/>
      <c r="G34" s="2877"/>
      <c r="H34" s="2877"/>
      <c r="I34" s="2877"/>
      <c r="J34" s="2877"/>
      <c r="K34" s="2877"/>
      <c r="L34" s="2877"/>
      <c r="M34" s="2877"/>
      <c r="N34" s="2877"/>
      <c r="O34" s="2877"/>
      <c r="P34" s="2877"/>
      <c r="Q34" s="2877"/>
      <c r="R34" s="2877"/>
      <c r="S34" s="2877"/>
      <c r="T34" s="2877"/>
      <c r="U34" s="2877"/>
      <c r="V34" s="2877"/>
      <c r="W34" s="2877"/>
      <c r="X34" s="2877"/>
      <c r="Y34" s="2877"/>
      <c r="Z34" s="2877"/>
      <c r="AA34" s="2877"/>
      <c r="AB34" s="2877"/>
      <c r="AC34" s="2877"/>
      <c r="AD34" s="2877"/>
      <c r="AE34" s="2877"/>
      <c r="AF34" s="2877"/>
      <c r="AG34" s="2878"/>
      <c r="AH34" s="2867"/>
      <c r="AI34" s="2868"/>
    </row>
    <row r="35" spans="1:37" ht="77.25" customHeight="1">
      <c r="A35" s="2863" t="s">
        <v>1210</v>
      </c>
      <c r="B35" s="2864"/>
      <c r="C35" s="2876" t="s">
        <v>1211</v>
      </c>
      <c r="D35" s="2877"/>
      <c r="E35" s="2877"/>
      <c r="F35" s="2877"/>
      <c r="G35" s="2877"/>
      <c r="H35" s="2877"/>
      <c r="I35" s="2877"/>
      <c r="J35" s="2877"/>
      <c r="K35" s="2877"/>
      <c r="L35" s="2877"/>
      <c r="M35" s="2877"/>
      <c r="N35" s="2877"/>
      <c r="O35" s="2877"/>
      <c r="P35" s="2877"/>
      <c r="Q35" s="2877"/>
      <c r="R35" s="2877"/>
      <c r="S35" s="2877"/>
      <c r="T35" s="2877"/>
      <c r="U35" s="2877"/>
      <c r="V35" s="2877"/>
      <c r="W35" s="2877"/>
      <c r="X35" s="2877"/>
      <c r="Y35" s="2877"/>
      <c r="Z35" s="2877"/>
      <c r="AA35" s="2877"/>
      <c r="AB35" s="2877"/>
      <c r="AC35" s="2877"/>
      <c r="AD35" s="2877"/>
      <c r="AE35" s="2877"/>
      <c r="AF35" s="2877"/>
      <c r="AG35" s="2878"/>
      <c r="AH35" s="2867"/>
      <c r="AI35" s="2868"/>
    </row>
    <row r="36" spans="1:37" ht="39" customHeight="1">
      <c r="A36" s="2863" t="s">
        <v>654</v>
      </c>
      <c r="B36" s="2864"/>
      <c r="C36" s="2876" t="s">
        <v>1212</v>
      </c>
      <c r="D36" s="2877"/>
      <c r="E36" s="2877"/>
      <c r="F36" s="2877"/>
      <c r="G36" s="2877"/>
      <c r="H36" s="2877"/>
      <c r="I36" s="2877"/>
      <c r="J36" s="2877"/>
      <c r="K36" s="2877"/>
      <c r="L36" s="2877"/>
      <c r="M36" s="2877"/>
      <c r="N36" s="2877"/>
      <c r="O36" s="2877"/>
      <c r="P36" s="2877"/>
      <c r="Q36" s="2877"/>
      <c r="R36" s="2877"/>
      <c r="S36" s="2877"/>
      <c r="T36" s="2877"/>
      <c r="U36" s="2877"/>
      <c r="V36" s="2877"/>
      <c r="W36" s="2877"/>
      <c r="X36" s="2877"/>
      <c r="Y36" s="2877"/>
      <c r="Z36" s="2877"/>
      <c r="AA36" s="2877"/>
      <c r="AB36" s="2877"/>
      <c r="AC36" s="2877"/>
      <c r="AD36" s="2877"/>
      <c r="AE36" s="2877"/>
      <c r="AF36" s="2877"/>
      <c r="AG36" s="2878"/>
      <c r="AH36" s="2867"/>
      <c r="AI36" s="2868"/>
    </row>
    <row r="37" spans="1:37" ht="75" customHeight="1">
      <c r="A37" s="2863" t="s">
        <v>655</v>
      </c>
      <c r="B37" s="2864"/>
      <c r="C37" s="2909" t="s">
        <v>1160</v>
      </c>
      <c r="D37" s="2910"/>
      <c r="E37" s="2910"/>
      <c r="F37" s="2910"/>
      <c r="G37" s="2910"/>
      <c r="H37" s="2910"/>
      <c r="I37" s="2910"/>
      <c r="J37" s="2910"/>
      <c r="K37" s="2910"/>
      <c r="L37" s="2910"/>
      <c r="M37" s="2910"/>
      <c r="N37" s="2910"/>
      <c r="O37" s="2910"/>
      <c r="P37" s="2910"/>
      <c r="Q37" s="2910"/>
      <c r="R37" s="2910"/>
      <c r="S37" s="2910"/>
      <c r="T37" s="2910"/>
      <c r="U37" s="2910"/>
      <c r="V37" s="2910"/>
      <c r="W37" s="2910"/>
      <c r="X37" s="2910"/>
      <c r="Y37" s="2910"/>
      <c r="Z37" s="2910"/>
      <c r="AA37" s="2910"/>
      <c r="AB37" s="2910"/>
      <c r="AC37" s="2910"/>
      <c r="AD37" s="2910"/>
      <c r="AE37" s="2910"/>
      <c r="AF37" s="2910"/>
      <c r="AG37" s="2911"/>
      <c r="AH37" s="2867"/>
      <c r="AI37" s="2868"/>
    </row>
    <row r="38" spans="1:37" ht="15" customHeight="1">
      <c r="A38" s="2865"/>
      <c r="B38" s="2866"/>
      <c r="C38" s="2906" t="s">
        <v>639</v>
      </c>
      <c r="D38" s="2906"/>
      <c r="E38" s="2837" t="s">
        <v>660</v>
      </c>
      <c r="F38" s="2837"/>
      <c r="G38" s="2837"/>
      <c r="H38" s="2837"/>
      <c r="I38" s="2837"/>
      <c r="J38" s="2837"/>
      <c r="K38" s="2837"/>
      <c r="L38" s="2837"/>
      <c r="M38" s="2837"/>
      <c r="N38" s="2837"/>
      <c r="O38" s="2837"/>
      <c r="P38" s="2837"/>
      <c r="Q38" s="2837"/>
      <c r="R38" s="2837"/>
      <c r="S38" s="2837"/>
      <c r="T38" s="2837"/>
      <c r="U38" s="2837"/>
      <c r="V38" s="2837"/>
      <c r="W38" s="2837"/>
      <c r="X38" s="2837"/>
      <c r="Y38" s="2837"/>
      <c r="Z38" s="2837"/>
      <c r="AA38" s="2837"/>
      <c r="AB38" s="2837"/>
      <c r="AC38" s="2837"/>
      <c r="AD38" s="2837"/>
      <c r="AE38" s="2837"/>
      <c r="AF38" s="2837"/>
      <c r="AG38" s="2837"/>
      <c r="AH38" s="2869"/>
      <c r="AI38" s="2870"/>
    </row>
    <row r="39" spans="1:37" ht="15" customHeight="1">
      <c r="A39" s="2865"/>
      <c r="B39" s="2866"/>
      <c r="C39" s="2906" t="s">
        <v>640</v>
      </c>
      <c r="D39" s="2906"/>
      <c r="E39" s="2837" t="s">
        <v>661</v>
      </c>
      <c r="F39" s="2837"/>
      <c r="G39" s="2837"/>
      <c r="H39" s="2837"/>
      <c r="I39" s="2837"/>
      <c r="J39" s="2837"/>
      <c r="K39" s="2837"/>
      <c r="L39" s="2837"/>
      <c r="M39" s="2837"/>
      <c r="N39" s="2837"/>
      <c r="O39" s="2837"/>
      <c r="P39" s="2837"/>
      <c r="Q39" s="2837"/>
      <c r="R39" s="2837"/>
      <c r="S39" s="2837"/>
      <c r="T39" s="2837"/>
      <c r="U39" s="2837"/>
      <c r="V39" s="2837"/>
      <c r="W39" s="2837"/>
      <c r="X39" s="2837"/>
      <c r="Y39" s="2837"/>
      <c r="Z39" s="2837"/>
      <c r="AA39" s="2837"/>
      <c r="AB39" s="2837"/>
      <c r="AC39" s="2837"/>
      <c r="AD39" s="2837"/>
      <c r="AE39" s="2837"/>
      <c r="AF39" s="2837"/>
      <c r="AG39" s="2837"/>
      <c r="AH39" s="2869"/>
      <c r="AI39" s="2870"/>
      <c r="AK39" s="513"/>
    </row>
    <row r="40" spans="1:37" ht="15" customHeight="1">
      <c r="A40" s="2865"/>
      <c r="B40" s="2866"/>
      <c r="C40" s="2906" t="s">
        <v>641</v>
      </c>
      <c r="D40" s="2906"/>
      <c r="E40" s="2837" t="s">
        <v>663</v>
      </c>
      <c r="F40" s="2837"/>
      <c r="G40" s="2837"/>
      <c r="H40" s="2837"/>
      <c r="I40" s="2837"/>
      <c r="J40" s="2837"/>
      <c r="K40" s="2837"/>
      <c r="L40" s="2837"/>
      <c r="M40" s="2837"/>
      <c r="N40" s="2837"/>
      <c r="O40" s="2837"/>
      <c r="P40" s="2837"/>
      <c r="Q40" s="2837"/>
      <c r="R40" s="2837"/>
      <c r="S40" s="2837"/>
      <c r="T40" s="2837"/>
      <c r="U40" s="2837"/>
      <c r="V40" s="2837"/>
      <c r="W40" s="2837"/>
      <c r="X40" s="2837"/>
      <c r="Y40" s="2837"/>
      <c r="Z40" s="2837"/>
      <c r="AA40" s="2837"/>
      <c r="AB40" s="2837"/>
      <c r="AC40" s="2837"/>
      <c r="AD40" s="2837"/>
      <c r="AE40" s="2837"/>
      <c r="AF40" s="2837"/>
      <c r="AG40" s="2837"/>
      <c r="AH40" s="2869"/>
      <c r="AI40" s="2870"/>
    </row>
    <row r="41" spans="1:37" ht="15" customHeight="1">
      <c r="A41" s="2865"/>
      <c r="B41" s="2866"/>
      <c r="C41" s="2906" t="s">
        <v>642</v>
      </c>
      <c r="D41" s="2906"/>
      <c r="E41" s="2837" t="s">
        <v>666</v>
      </c>
      <c r="F41" s="2837"/>
      <c r="G41" s="2837"/>
      <c r="H41" s="2837"/>
      <c r="I41" s="2837"/>
      <c r="J41" s="2837"/>
      <c r="K41" s="2837"/>
      <c r="L41" s="2837"/>
      <c r="M41" s="2837"/>
      <c r="N41" s="2837"/>
      <c r="O41" s="2837"/>
      <c r="P41" s="2837"/>
      <c r="Q41" s="2837"/>
      <c r="R41" s="2837"/>
      <c r="S41" s="2837"/>
      <c r="T41" s="2837"/>
      <c r="U41" s="2837"/>
      <c r="V41" s="2837"/>
      <c r="W41" s="2837"/>
      <c r="X41" s="2837"/>
      <c r="Y41" s="2837"/>
      <c r="Z41" s="2837"/>
      <c r="AA41" s="2837"/>
      <c r="AB41" s="2837"/>
      <c r="AC41" s="2837"/>
      <c r="AD41" s="2837"/>
      <c r="AE41" s="2837"/>
      <c r="AF41" s="2837"/>
      <c r="AG41" s="2837"/>
      <c r="AH41" s="2869"/>
      <c r="AI41" s="2870"/>
    </row>
    <row r="42" spans="1:37" ht="15" customHeight="1">
      <c r="A42" s="2865"/>
      <c r="B42" s="2866"/>
      <c r="C42" s="2906" t="s">
        <v>643</v>
      </c>
      <c r="D42" s="2906"/>
      <c r="E42" s="2837" t="s">
        <v>1161</v>
      </c>
      <c r="F42" s="2837"/>
      <c r="G42" s="2837"/>
      <c r="H42" s="2837"/>
      <c r="I42" s="2837"/>
      <c r="J42" s="2837"/>
      <c r="K42" s="2837"/>
      <c r="L42" s="2837"/>
      <c r="M42" s="2837"/>
      <c r="N42" s="2837"/>
      <c r="O42" s="2837"/>
      <c r="P42" s="2837"/>
      <c r="Q42" s="2837"/>
      <c r="R42" s="2837"/>
      <c r="S42" s="2837"/>
      <c r="T42" s="2837"/>
      <c r="U42" s="2837"/>
      <c r="V42" s="2837"/>
      <c r="W42" s="2837"/>
      <c r="X42" s="2837"/>
      <c r="Y42" s="2837"/>
      <c r="Z42" s="2837"/>
      <c r="AA42" s="2837"/>
      <c r="AB42" s="2837"/>
      <c r="AC42" s="2837"/>
      <c r="AD42" s="2837"/>
      <c r="AE42" s="2837"/>
      <c r="AF42" s="2837"/>
      <c r="AG42" s="2837"/>
      <c r="AH42" s="2869"/>
      <c r="AI42" s="2870"/>
    </row>
    <row r="43" spans="1:37" ht="36.65" customHeight="1">
      <c r="A43" s="2865"/>
      <c r="B43" s="2866"/>
      <c r="C43" s="2906" t="s">
        <v>664</v>
      </c>
      <c r="D43" s="2906"/>
      <c r="E43" s="2837" t="s">
        <v>1162</v>
      </c>
      <c r="F43" s="2837"/>
      <c r="G43" s="2837"/>
      <c r="H43" s="2837"/>
      <c r="I43" s="2837"/>
      <c r="J43" s="2837"/>
      <c r="K43" s="2837"/>
      <c r="L43" s="2837"/>
      <c r="M43" s="2837"/>
      <c r="N43" s="2837"/>
      <c r="O43" s="2837"/>
      <c r="P43" s="2837"/>
      <c r="Q43" s="2837"/>
      <c r="R43" s="2837"/>
      <c r="S43" s="2837"/>
      <c r="T43" s="2837"/>
      <c r="U43" s="2837"/>
      <c r="V43" s="2837"/>
      <c r="W43" s="2837"/>
      <c r="X43" s="2837"/>
      <c r="Y43" s="2837"/>
      <c r="Z43" s="2837"/>
      <c r="AA43" s="2837"/>
      <c r="AB43" s="2837"/>
      <c r="AC43" s="2837"/>
      <c r="AD43" s="2837"/>
      <c r="AE43" s="2837"/>
      <c r="AF43" s="2837"/>
      <c r="AG43" s="2837"/>
      <c r="AH43" s="2869"/>
      <c r="AI43" s="2870"/>
    </row>
    <row r="44" spans="1:37" ht="54.75" customHeight="1">
      <c r="A44" s="2874"/>
      <c r="B44" s="2875"/>
      <c r="C44" s="2906" t="s">
        <v>665</v>
      </c>
      <c r="D44" s="2906"/>
      <c r="E44" s="2907" t="s">
        <v>1163</v>
      </c>
      <c r="F44" s="2908"/>
      <c r="G44" s="2908"/>
      <c r="H44" s="2908"/>
      <c r="I44" s="2908"/>
      <c r="J44" s="2908"/>
      <c r="K44" s="2908"/>
      <c r="L44" s="2908"/>
      <c r="M44" s="2908"/>
      <c r="N44" s="2908"/>
      <c r="O44" s="2908"/>
      <c r="P44" s="2908"/>
      <c r="Q44" s="2908"/>
      <c r="R44" s="2908"/>
      <c r="S44" s="2908"/>
      <c r="T44" s="2908"/>
      <c r="U44" s="2908"/>
      <c r="V44" s="2908"/>
      <c r="W44" s="2908"/>
      <c r="X44" s="2908"/>
      <c r="Y44" s="2908"/>
      <c r="Z44" s="2908"/>
      <c r="AA44" s="2908"/>
      <c r="AB44" s="2908"/>
      <c r="AC44" s="2908"/>
      <c r="AD44" s="2908"/>
      <c r="AE44" s="2908"/>
      <c r="AF44" s="2908"/>
      <c r="AG44" s="2908"/>
      <c r="AH44" s="2872"/>
      <c r="AI44" s="2873"/>
    </row>
    <row r="45" spans="1:37" ht="85.5" customHeight="1">
      <c r="A45" s="2863" t="s">
        <v>656</v>
      </c>
      <c r="B45" s="2864"/>
      <c r="C45" s="2876" t="s">
        <v>1213</v>
      </c>
      <c r="D45" s="2877"/>
      <c r="E45" s="2877"/>
      <c r="F45" s="2877"/>
      <c r="G45" s="2877"/>
      <c r="H45" s="2877"/>
      <c r="I45" s="2877"/>
      <c r="J45" s="2877"/>
      <c r="K45" s="2877"/>
      <c r="L45" s="2877"/>
      <c r="M45" s="2877"/>
      <c r="N45" s="2877"/>
      <c r="O45" s="2877"/>
      <c r="P45" s="2877"/>
      <c r="Q45" s="2877"/>
      <c r="R45" s="2877"/>
      <c r="S45" s="2877"/>
      <c r="T45" s="2877"/>
      <c r="U45" s="2877"/>
      <c r="V45" s="2877"/>
      <c r="W45" s="2877"/>
      <c r="X45" s="2877"/>
      <c r="Y45" s="2877"/>
      <c r="Z45" s="2877"/>
      <c r="AA45" s="2877"/>
      <c r="AB45" s="2877"/>
      <c r="AC45" s="2877"/>
      <c r="AD45" s="2877"/>
      <c r="AE45" s="2877"/>
      <c r="AF45" s="2877"/>
      <c r="AG45" s="2878"/>
      <c r="AH45" s="2867"/>
      <c r="AI45" s="2868"/>
    </row>
    <row r="46" spans="1:37" ht="40.5" customHeight="1">
      <c r="A46" s="2863" t="s">
        <v>657</v>
      </c>
      <c r="B46" s="2864"/>
      <c r="C46" s="2876" t="s">
        <v>1214</v>
      </c>
      <c r="D46" s="2877"/>
      <c r="E46" s="2877"/>
      <c r="F46" s="2877"/>
      <c r="G46" s="2877"/>
      <c r="H46" s="2877"/>
      <c r="I46" s="2877"/>
      <c r="J46" s="2877"/>
      <c r="K46" s="2877"/>
      <c r="L46" s="2877"/>
      <c r="M46" s="2877"/>
      <c r="N46" s="2877"/>
      <c r="O46" s="2877"/>
      <c r="P46" s="2877"/>
      <c r="Q46" s="2877"/>
      <c r="R46" s="2877"/>
      <c r="S46" s="2877"/>
      <c r="T46" s="2877"/>
      <c r="U46" s="2877"/>
      <c r="V46" s="2877"/>
      <c r="W46" s="2877"/>
      <c r="X46" s="2877"/>
      <c r="Y46" s="2877"/>
      <c r="Z46" s="2877"/>
      <c r="AA46" s="2877"/>
      <c r="AB46" s="2877"/>
      <c r="AC46" s="2877"/>
      <c r="AD46" s="2877"/>
      <c r="AE46" s="2877"/>
      <c r="AF46" s="2877"/>
      <c r="AG46" s="2878"/>
      <c r="AH46" s="2867"/>
      <c r="AI46" s="2868"/>
    </row>
    <row r="47" spans="1:37" ht="36.75" customHeight="1">
      <c r="A47" s="2863" t="s">
        <v>658</v>
      </c>
      <c r="B47" s="2864"/>
      <c r="C47" s="2876" t="s">
        <v>1215</v>
      </c>
      <c r="D47" s="2877"/>
      <c r="E47" s="2877"/>
      <c r="F47" s="2877"/>
      <c r="G47" s="2877"/>
      <c r="H47" s="2877"/>
      <c r="I47" s="2877"/>
      <c r="J47" s="2877"/>
      <c r="K47" s="2877"/>
      <c r="L47" s="2877"/>
      <c r="M47" s="2877"/>
      <c r="N47" s="2877"/>
      <c r="O47" s="2877"/>
      <c r="P47" s="2877"/>
      <c r="Q47" s="2877"/>
      <c r="R47" s="2877"/>
      <c r="S47" s="2877"/>
      <c r="T47" s="2877"/>
      <c r="U47" s="2877"/>
      <c r="V47" s="2877"/>
      <c r="W47" s="2877"/>
      <c r="X47" s="2877"/>
      <c r="Y47" s="2877"/>
      <c r="Z47" s="2877"/>
      <c r="AA47" s="2877"/>
      <c r="AB47" s="2877"/>
      <c r="AC47" s="2877"/>
      <c r="AD47" s="2877"/>
      <c r="AE47" s="2877"/>
      <c r="AF47" s="2877"/>
      <c r="AG47" s="2878"/>
      <c r="AH47" s="2867"/>
      <c r="AI47" s="2868"/>
    </row>
    <row r="48" spans="1:37" ht="15" customHeight="1">
      <c r="A48" s="2863" t="s">
        <v>1031</v>
      </c>
      <c r="B48" s="2864"/>
      <c r="C48" s="2876" t="s">
        <v>1216</v>
      </c>
      <c r="D48" s="2877"/>
      <c r="E48" s="2877"/>
      <c r="F48" s="2877"/>
      <c r="G48" s="2877"/>
      <c r="H48" s="2877"/>
      <c r="I48" s="2877"/>
      <c r="J48" s="2877"/>
      <c r="K48" s="2877"/>
      <c r="L48" s="2877"/>
      <c r="M48" s="2877"/>
      <c r="N48" s="2877"/>
      <c r="O48" s="2877"/>
      <c r="P48" s="2877"/>
      <c r="Q48" s="2877"/>
      <c r="R48" s="2877"/>
      <c r="S48" s="2877"/>
      <c r="T48" s="2877"/>
      <c r="U48" s="2877"/>
      <c r="V48" s="2877"/>
      <c r="W48" s="2877"/>
      <c r="X48" s="2877"/>
      <c r="Y48" s="2877"/>
      <c r="Z48" s="2877"/>
      <c r="AA48" s="2877"/>
      <c r="AB48" s="2877"/>
      <c r="AC48" s="2877"/>
      <c r="AD48" s="2877"/>
      <c r="AE48" s="2877"/>
      <c r="AF48" s="2877"/>
      <c r="AG48" s="2878"/>
      <c r="AH48" s="2867"/>
      <c r="AI48" s="2868"/>
    </row>
    <row r="49" spans="1:37" ht="15" customHeight="1">
      <c r="A49" s="2865"/>
      <c r="B49" s="2866"/>
      <c r="C49" s="2905"/>
      <c r="D49" s="2879"/>
      <c r="E49" s="2879"/>
      <c r="F49" s="2879"/>
      <c r="G49" s="2879"/>
      <c r="H49" s="2879"/>
      <c r="I49" s="2879"/>
      <c r="J49" s="2879"/>
      <c r="K49" s="2879"/>
      <c r="L49" s="2879"/>
      <c r="M49" s="2879"/>
      <c r="N49" s="2879"/>
      <c r="O49" s="2879"/>
      <c r="P49" s="2879"/>
      <c r="Q49" s="2879"/>
      <c r="R49" s="2879"/>
      <c r="S49" s="2879"/>
      <c r="T49" s="2879"/>
      <c r="U49" s="2879"/>
      <c r="V49" s="2879"/>
      <c r="W49" s="2879"/>
      <c r="X49" s="2879"/>
      <c r="Y49" s="2879"/>
      <c r="Z49" s="2879"/>
      <c r="AA49" s="2879"/>
      <c r="AB49" s="2879"/>
      <c r="AC49" s="2879"/>
      <c r="AD49" s="2879"/>
      <c r="AE49" s="2879"/>
      <c r="AF49" s="2879"/>
      <c r="AG49" s="2880"/>
      <c r="AH49" s="2869"/>
      <c r="AI49" s="2870"/>
    </row>
    <row r="50" spans="1:37" ht="15" customHeight="1">
      <c r="A50" s="2874"/>
      <c r="B50" s="2875"/>
      <c r="C50" s="2891"/>
      <c r="D50" s="2892"/>
      <c r="E50" s="2892"/>
      <c r="F50" s="2892"/>
      <c r="G50" s="2892"/>
      <c r="H50" s="2892"/>
      <c r="I50" s="2892"/>
      <c r="J50" s="2892"/>
      <c r="K50" s="2892"/>
      <c r="L50" s="2892"/>
      <c r="M50" s="2892"/>
      <c r="N50" s="2892"/>
      <c r="O50" s="2892"/>
      <c r="P50" s="2892"/>
      <c r="Q50" s="2892"/>
      <c r="R50" s="2892"/>
      <c r="S50" s="2892"/>
      <c r="T50" s="2892"/>
      <c r="U50" s="2892"/>
      <c r="V50" s="2892"/>
      <c r="W50" s="2892"/>
      <c r="X50" s="2892"/>
      <c r="Y50" s="2892"/>
      <c r="Z50" s="2892"/>
      <c r="AA50" s="2892"/>
      <c r="AB50" s="2892"/>
      <c r="AC50" s="2892"/>
      <c r="AD50" s="2892"/>
      <c r="AE50" s="2892"/>
      <c r="AF50" s="2892"/>
      <c r="AG50" s="2893"/>
      <c r="AH50" s="2872"/>
      <c r="AI50" s="2873"/>
    </row>
    <row r="51" spans="1:37" ht="84.75" customHeight="1">
      <c r="A51" s="2820" t="s">
        <v>1032</v>
      </c>
      <c r="B51" s="2821"/>
      <c r="C51" s="2882" t="s">
        <v>1217</v>
      </c>
      <c r="D51" s="2883"/>
      <c r="E51" s="2883"/>
      <c r="F51" s="2883"/>
      <c r="G51" s="2883"/>
      <c r="H51" s="2883"/>
      <c r="I51" s="2883"/>
      <c r="J51" s="2883"/>
      <c r="K51" s="2883"/>
      <c r="L51" s="2883"/>
      <c r="M51" s="2883"/>
      <c r="N51" s="2883"/>
      <c r="O51" s="2883"/>
      <c r="P51" s="2883"/>
      <c r="Q51" s="2883"/>
      <c r="R51" s="2883"/>
      <c r="S51" s="2883"/>
      <c r="T51" s="2883"/>
      <c r="U51" s="2883"/>
      <c r="V51" s="2883"/>
      <c r="W51" s="2883"/>
      <c r="X51" s="2883"/>
      <c r="Y51" s="2883"/>
      <c r="Z51" s="2883"/>
      <c r="AA51" s="2883"/>
      <c r="AB51" s="2883"/>
      <c r="AC51" s="2883"/>
      <c r="AD51" s="2883"/>
      <c r="AE51" s="2883"/>
      <c r="AF51" s="2883"/>
      <c r="AG51" s="2884"/>
      <c r="AH51" s="2867"/>
      <c r="AI51" s="2868"/>
    </row>
    <row r="52" spans="1:37" ht="51.75" customHeight="1">
      <c r="A52" s="2863" t="s">
        <v>1033</v>
      </c>
      <c r="B52" s="2864"/>
      <c r="C52" s="2851" t="s">
        <v>1218</v>
      </c>
      <c r="D52" s="2851"/>
      <c r="E52" s="2851"/>
      <c r="F52" s="2851"/>
      <c r="G52" s="2851"/>
      <c r="H52" s="2851"/>
      <c r="I52" s="2851"/>
      <c r="J52" s="2851"/>
      <c r="K52" s="2851"/>
      <c r="L52" s="2851"/>
      <c r="M52" s="2851"/>
      <c r="N52" s="2851"/>
      <c r="O52" s="2851"/>
      <c r="P52" s="2851"/>
      <c r="Q52" s="2851"/>
      <c r="R52" s="2851"/>
      <c r="S52" s="2851"/>
      <c r="T52" s="2851"/>
      <c r="U52" s="2851"/>
      <c r="V52" s="2851"/>
      <c r="W52" s="2851"/>
      <c r="X52" s="2851"/>
      <c r="Y52" s="2851"/>
      <c r="Z52" s="2851"/>
      <c r="AA52" s="2851"/>
      <c r="AB52" s="2851"/>
      <c r="AC52" s="2851"/>
      <c r="AD52" s="2851"/>
      <c r="AE52" s="2851"/>
      <c r="AF52" s="2851"/>
      <c r="AG52" s="2852"/>
      <c r="AH52" s="2867"/>
      <c r="AI52" s="2868"/>
      <c r="AK52" s="513"/>
    </row>
    <row r="53" spans="1:37" ht="15" customHeight="1">
      <c r="A53" s="2865"/>
      <c r="B53" s="2866"/>
      <c r="C53" s="2861" t="s">
        <v>639</v>
      </c>
      <c r="D53" s="2861"/>
      <c r="E53" s="2856" t="s">
        <v>659</v>
      </c>
      <c r="F53" s="2856"/>
      <c r="G53" s="2856"/>
      <c r="H53" s="2856"/>
      <c r="I53" s="2856"/>
      <c r="J53" s="2856"/>
      <c r="K53" s="2856"/>
      <c r="L53" s="2856"/>
      <c r="M53" s="2856"/>
      <c r="N53" s="2856"/>
      <c r="O53" s="2856"/>
      <c r="P53" s="2856"/>
      <c r="Q53" s="2856"/>
      <c r="R53" s="2856"/>
      <c r="S53" s="2856"/>
      <c r="T53" s="2856"/>
      <c r="U53" s="2856"/>
      <c r="V53" s="2856"/>
      <c r="W53" s="2856"/>
      <c r="X53" s="2856"/>
      <c r="Y53" s="2856"/>
      <c r="Z53" s="2856"/>
      <c r="AA53" s="2856"/>
      <c r="AB53" s="2856"/>
      <c r="AC53" s="2856"/>
      <c r="AD53" s="2856"/>
      <c r="AE53" s="2856"/>
      <c r="AF53" s="2856"/>
      <c r="AG53" s="2857"/>
      <c r="AH53" s="2869"/>
      <c r="AI53" s="2870"/>
    </row>
    <row r="54" spans="1:37" ht="15" customHeight="1">
      <c r="A54" s="2865"/>
      <c r="B54" s="2866"/>
      <c r="C54" s="2861" t="s">
        <v>640</v>
      </c>
      <c r="D54" s="2861"/>
      <c r="E54" s="2856" t="s">
        <v>660</v>
      </c>
      <c r="F54" s="2856"/>
      <c r="G54" s="2856"/>
      <c r="H54" s="2856"/>
      <c r="I54" s="2856"/>
      <c r="J54" s="2856"/>
      <c r="K54" s="2856"/>
      <c r="L54" s="2856"/>
      <c r="M54" s="2856"/>
      <c r="N54" s="2856"/>
      <c r="O54" s="2856"/>
      <c r="P54" s="2856"/>
      <c r="Q54" s="2856"/>
      <c r="R54" s="2856"/>
      <c r="S54" s="2856"/>
      <c r="T54" s="2856"/>
      <c r="U54" s="2856"/>
      <c r="V54" s="2856"/>
      <c r="W54" s="2856"/>
      <c r="X54" s="2856"/>
      <c r="Y54" s="2856"/>
      <c r="Z54" s="2856"/>
      <c r="AA54" s="2856"/>
      <c r="AB54" s="2856"/>
      <c r="AC54" s="2856"/>
      <c r="AD54" s="2856"/>
      <c r="AE54" s="2856"/>
      <c r="AF54" s="2856"/>
      <c r="AG54" s="2857"/>
      <c r="AH54" s="2869"/>
      <c r="AI54" s="2870"/>
    </row>
    <row r="55" spans="1:37" ht="15" customHeight="1">
      <c r="A55" s="2865"/>
      <c r="B55" s="2866"/>
      <c r="C55" s="2861" t="s">
        <v>641</v>
      </c>
      <c r="D55" s="2861"/>
      <c r="E55" s="2856" t="s">
        <v>661</v>
      </c>
      <c r="F55" s="2856"/>
      <c r="G55" s="2856"/>
      <c r="H55" s="2856"/>
      <c r="I55" s="2856"/>
      <c r="J55" s="2856"/>
      <c r="K55" s="2856"/>
      <c r="L55" s="2856"/>
      <c r="M55" s="2856"/>
      <c r="N55" s="2856"/>
      <c r="O55" s="2856"/>
      <c r="P55" s="2856"/>
      <c r="Q55" s="2856"/>
      <c r="R55" s="2856"/>
      <c r="S55" s="2856"/>
      <c r="T55" s="2856"/>
      <c r="U55" s="2856"/>
      <c r="V55" s="2856"/>
      <c r="W55" s="2856"/>
      <c r="X55" s="2856"/>
      <c r="Y55" s="2856"/>
      <c r="Z55" s="2856"/>
      <c r="AA55" s="2856"/>
      <c r="AB55" s="2856"/>
      <c r="AC55" s="2856"/>
      <c r="AD55" s="2856"/>
      <c r="AE55" s="2856"/>
      <c r="AF55" s="2856"/>
      <c r="AG55" s="2857"/>
      <c r="AH55" s="2869"/>
      <c r="AI55" s="2870"/>
    </row>
    <row r="56" spans="1:37" ht="15" customHeight="1">
      <c r="A56" s="2865"/>
      <c r="B56" s="2866"/>
      <c r="C56" s="2861" t="s">
        <v>642</v>
      </c>
      <c r="D56" s="2861"/>
      <c r="E56" s="2856" t="s">
        <v>662</v>
      </c>
      <c r="F56" s="2856"/>
      <c r="G56" s="2856"/>
      <c r="H56" s="2856"/>
      <c r="I56" s="2856"/>
      <c r="J56" s="2856"/>
      <c r="K56" s="2856"/>
      <c r="L56" s="2856"/>
      <c r="M56" s="2856"/>
      <c r="N56" s="2856"/>
      <c r="O56" s="2856"/>
      <c r="P56" s="2856"/>
      <c r="Q56" s="2856"/>
      <c r="R56" s="2856"/>
      <c r="S56" s="2856"/>
      <c r="T56" s="2856"/>
      <c r="U56" s="2856"/>
      <c r="V56" s="2856"/>
      <c r="W56" s="2856"/>
      <c r="X56" s="2856"/>
      <c r="Y56" s="2856"/>
      <c r="Z56" s="2856"/>
      <c r="AA56" s="2856"/>
      <c r="AB56" s="2856"/>
      <c r="AC56" s="2856"/>
      <c r="AD56" s="2856"/>
      <c r="AE56" s="2856"/>
      <c r="AF56" s="2856"/>
      <c r="AG56" s="2857"/>
      <c r="AH56" s="2869"/>
      <c r="AI56" s="2870"/>
    </row>
    <row r="57" spans="1:37" ht="15" customHeight="1">
      <c r="A57" s="2865"/>
      <c r="B57" s="2866"/>
      <c r="C57" s="2861" t="s">
        <v>643</v>
      </c>
      <c r="D57" s="2861"/>
      <c r="E57" s="2856" t="s">
        <v>663</v>
      </c>
      <c r="F57" s="2856"/>
      <c r="G57" s="2856"/>
      <c r="H57" s="2856"/>
      <c r="I57" s="2856"/>
      <c r="J57" s="2856"/>
      <c r="K57" s="2856"/>
      <c r="L57" s="2856"/>
      <c r="M57" s="2856"/>
      <c r="N57" s="2856"/>
      <c r="O57" s="2856"/>
      <c r="P57" s="2856"/>
      <c r="Q57" s="2856"/>
      <c r="R57" s="2856"/>
      <c r="S57" s="2856"/>
      <c r="T57" s="2856"/>
      <c r="U57" s="2856"/>
      <c r="V57" s="2856"/>
      <c r="W57" s="2856"/>
      <c r="X57" s="2856"/>
      <c r="Y57" s="2856"/>
      <c r="Z57" s="2856"/>
      <c r="AA57" s="2856"/>
      <c r="AB57" s="2856"/>
      <c r="AC57" s="2856"/>
      <c r="AD57" s="2856"/>
      <c r="AE57" s="2856"/>
      <c r="AF57" s="2856"/>
      <c r="AG57" s="2857"/>
      <c r="AH57" s="2869"/>
      <c r="AI57" s="2870"/>
    </row>
    <row r="58" spans="1:37" ht="15" customHeight="1">
      <c r="A58" s="2865"/>
      <c r="B58" s="2866"/>
      <c r="C58" s="2861" t="s">
        <v>664</v>
      </c>
      <c r="D58" s="2861"/>
      <c r="E58" s="2856" t="s">
        <v>1219</v>
      </c>
      <c r="F58" s="2856"/>
      <c r="G58" s="2856"/>
      <c r="H58" s="2856"/>
      <c r="I58" s="2856"/>
      <c r="J58" s="2856"/>
      <c r="K58" s="2856"/>
      <c r="L58" s="2856"/>
      <c r="M58" s="2856"/>
      <c r="N58" s="2856"/>
      <c r="O58" s="2856"/>
      <c r="P58" s="2856"/>
      <c r="Q58" s="2856"/>
      <c r="R58" s="2856"/>
      <c r="S58" s="2856"/>
      <c r="T58" s="2856"/>
      <c r="U58" s="2856"/>
      <c r="V58" s="2856"/>
      <c r="W58" s="2856"/>
      <c r="X58" s="2856"/>
      <c r="Y58" s="2856"/>
      <c r="Z58" s="2856"/>
      <c r="AA58" s="2856"/>
      <c r="AB58" s="2856"/>
      <c r="AC58" s="2856"/>
      <c r="AD58" s="2856"/>
      <c r="AE58" s="2856"/>
      <c r="AF58" s="2856"/>
      <c r="AG58" s="2857"/>
      <c r="AH58" s="2869"/>
      <c r="AI58" s="2870"/>
    </row>
    <row r="59" spans="1:37" ht="15" customHeight="1">
      <c r="A59" s="2874"/>
      <c r="B59" s="2875"/>
      <c r="C59" s="2903" t="s">
        <v>665</v>
      </c>
      <c r="D59" s="2903"/>
      <c r="E59" s="2862" t="s">
        <v>666</v>
      </c>
      <c r="F59" s="2862"/>
      <c r="G59" s="2862"/>
      <c r="H59" s="2862"/>
      <c r="I59" s="2862"/>
      <c r="J59" s="2862"/>
      <c r="K59" s="2862"/>
      <c r="L59" s="2862"/>
      <c r="M59" s="2862"/>
      <c r="N59" s="2862"/>
      <c r="O59" s="2862"/>
      <c r="P59" s="2862"/>
      <c r="Q59" s="2862"/>
      <c r="R59" s="2862"/>
      <c r="S59" s="2862"/>
      <c r="T59" s="2862"/>
      <c r="U59" s="2862"/>
      <c r="V59" s="2862"/>
      <c r="W59" s="2862"/>
      <c r="X59" s="2862"/>
      <c r="Y59" s="2862"/>
      <c r="Z59" s="2862"/>
      <c r="AA59" s="2862"/>
      <c r="AB59" s="2862"/>
      <c r="AC59" s="2862"/>
      <c r="AD59" s="2862"/>
      <c r="AE59" s="2862"/>
      <c r="AF59" s="2862"/>
      <c r="AG59" s="2904"/>
      <c r="AH59" s="2872"/>
      <c r="AI59" s="2873"/>
    </row>
    <row r="60" spans="1:37" ht="15" customHeight="1">
      <c r="A60" s="2826">
        <v>31</v>
      </c>
      <c r="B60" s="2826"/>
      <c r="C60" s="2826"/>
      <c r="D60" s="2826"/>
      <c r="E60" s="2826"/>
      <c r="F60" s="2826"/>
      <c r="G60" s="2826"/>
      <c r="H60" s="2826"/>
      <c r="I60" s="2826"/>
      <c r="J60" s="2826"/>
      <c r="K60" s="2826"/>
      <c r="L60" s="2826"/>
      <c r="M60" s="2826"/>
      <c r="N60" s="2826"/>
      <c r="O60" s="2826"/>
      <c r="P60" s="2826"/>
      <c r="Q60" s="2826"/>
      <c r="R60" s="2826"/>
      <c r="S60" s="2826"/>
      <c r="T60" s="2826"/>
      <c r="U60" s="2826"/>
      <c r="V60" s="2826"/>
      <c r="W60" s="2826"/>
      <c r="X60" s="2826"/>
      <c r="Y60" s="2826"/>
      <c r="Z60" s="2826"/>
      <c r="AA60" s="2826"/>
      <c r="AB60" s="2826"/>
      <c r="AC60" s="2826"/>
      <c r="AD60" s="2826"/>
      <c r="AE60" s="2826"/>
      <c r="AF60" s="2826"/>
      <c r="AG60" s="2826"/>
      <c r="AH60" s="2826"/>
      <c r="AI60" s="2826"/>
    </row>
    <row r="61" spans="1:37" ht="15" customHeight="1">
      <c r="A61" s="2833" t="s">
        <v>631</v>
      </c>
      <c r="B61" s="2833"/>
      <c r="C61" s="2834" t="s">
        <v>632</v>
      </c>
      <c r="D61" s="2834"/>
      <c r="E61" s="2834"/>
      <c r="F61" s="2834"/>
      <c r="G61" s="2834"/>
      <c r="H61" s="2834"/>
      <c r="I61" s="2834"/>
      <c r="J61" s="2834"/>
      <c r="K61" s="2834"/>
      <c r="L61" s="2834"/>
      <c r="M61" s="2834"/>
      <c r="N61" s="2834"/>
      <c r="O61" s="2834"/>
      <c r="P61" s="2834"/>
      <c r="Q61" s="2834"/>
      <c r="R61" s="2834"/>
      <c r="S61" s="2834"/>
      <c r="T61" s="2834"/>
      <c r="U61" s="2834"/>
      <c r="V61" s="2834"/>
      <c r="W61" s="2834"/>
      <c r="X61" s="2834"/>
      <c r="Y61" s="2834"/>
      <c r="Z61" s="2834"/>
      <c r="AA61" s="2834"/>
      <c r="AB61" s="2834"/>
      <c r="AC61" s="2834"/>
      <c r="AD61" s="2834"/>
      <c r="AE61" s="2834"/>
      <c r="AF61" s="2834"/>
      <c r="AG61" s="2834"/>
      <c r="AH61" s="2835" t="s">
        <v>633</v>
      </c>
      <c r="AI61" s="2835"/>
    </row>
    <row r="62" spans="1:37" ht="15" customHeight="1">
      <c r="A62" s="2863" t="s">
        <v>1164</v>
      </c>
      <c r="B62" s="2864"/>
      <c r="C62" s="2850" t="s">
        <v>1220</v>
      </c>
      <c r="D62" s="2851"/>
      <c r="E62" s="2851"/>
      <c r="F62" s="2851"/>
      <c r="G62" s="2851"/>
      <c r="H62" s="2851"/>
      <c r="I62" s="2851"/>
      <c r="J62" s="2851"/>
      <c r="K62" s="2851"/>
      <c r="L62" s="2851"/>
      <c r="M62" s="2851"/>
      <c r="N62" s="2851"/>
      <c r="O62" s="2851"/>
      <c r="P62" s="2851"/>
      <c r="Q62" s="2851"/>
      <c r="R62" s="2851"/>
      <c r="S62" s="2851"/>
      <c r="T62" s="2851"/>
      <c r="U62" s="2851"/>
      <c r="V62" s="2851"/>
      <c r="W62" s="2851"/>
      <c r="X62" s="2851"/>
      <c r="Y62" s="2851"/>
      <c r="Z62" s="2851"/>
      <c r="AA62" s="2851"/>
      <c r="AB62" s="2851"/>
      <c r="AC62" s="2851"/>
      <c r="AD62" s="2851"/>
      <c r="AE62" s="2851"/>
      <c r="AF62" s="2851"/>
      <c r="AG62" s="2852"/>
      <c r="AH62" s="2867"/>
      <c r="AI62" s="2868"/>
    </row>
    <row r="63" spans="1:37" ht="15" customHeight="1">
      <c r="A63" s="2865"/>
      <c r="B63" s="2866"/>
      <c r="C63" s="2871" t="s">
        <v>639</v>
      </c>
      <c r="D63" s="2861"/>
      <c r="E63" s="2856" t="s">
        <v>667</v>
      </c>
      <c r="F63" s="2856"/>
      <c r="G63" s="2856"/>
      <c r="H63" s="2856"/>
      <c r="I63" s="2856"/>
      <c r="J63" s="2856"/>
      <c r="K63" s="2856"/>
      <c r="L63" s="2856"/>
      <c r="M63" s="2856"/>
      <c r="N63" s="2856"/>
      <c r="O63" s="2856"/>
      <c r="P63" s="2856"/>
      <c r="Q63" s="2856"/>
      <c r="R63" s="2856"/>
      <c r="S63" s="2856"/>
      <c r="T63" s="2856"/>
      <c r="U63" s="2856"/>
      <c r="V63" s="2856"/>
      <c r="W63" s="2856"/>
      <c r="X63" s="2856"/>
      <c r="Y63" s="2856"/>
      <c r="Z63" s="2856"/>
      <c r="AA63" s="2856"/>
      <c r="AB63" s="2856"/>
      <c r="AC63" s="2856"/>
      <c r="AD63" s="2856"/>
      <c r="AE63" s="2856"/>
      <c r="AF63" s="2856"/>
      <c r="AG63" s="2857"/>
      <c r="AH63" s="2869"/>
      <c r="AI63" s="2870"/>
    </row>
    <row r="64" spans="1:37" ht="26.25" customHeight="1">
      <c r="A64" s="2865"/>
      <c r="B64" s="2866"/>
      <c r="C64" s="2871" t="s">
        <v>640</v>
      </c>
      <c r="D64" s="2861"/>
      <c r="E64" s="2856" t="s">
        <v>668</v>
      </c>
      <c r="F64" s="2856"/>
      <c r="G64" s="2856"/>
      <c r="H64" s="2856"/>
      <c r="I64" s="2856"/>
      <c r="J64" s="2856"/>
      <c r="K64" s="2856"/>
      <c r="L64" s="2856"/>
      <c r="M64" s="2856"/>
      <c r="N64" s="2856"/>
      <c r="O64" s="2856"/>
      <c r="P64" s="2856"/>
      <c r="Q64" s="2856"/>
      <c r="R64" s="2856"/>
      <c r="S64" s="2856"/>
      <c r="T64" s="2856"/>
      <c r="U64" s="2856"/>
      <c r="V64" s="2856"/>
      <c r="W64" s="2856"/>
      <c r="X64" s="2856"/>
      <c r="Y64" s="2856"/>
      <c r="Z64" s="2856"/>
      <c r="AA64" s="2856"/>
      <c r="AB64" s="2856"/>
      <c r="AC64" s="2856"/>
      <c r="AD64" s="2856"/>
      <c r="AE64" s="2856"/>
      <c r="AF64" s="2856"/>
      <c r="AG64" s="2857"/>
      <c r="AH64" s="2869"/>
      <c r="AI64" s="2870"/>
    </row>
    <row r="65" spans="1:35" ht="42" customHeight="1">
      <c r="A65" s="2865"/>
      <c r="B65" s="2866"/>
      <c r="C65" s="2871" t="s">
        <v>641</v>
      </c>
      <c r="D65" s="2861"/>
      <c r="E65" s="2856" t="s">
        <v>1221</v>
      </c>
      <c r="F65" s="2856"/>
      <c r="G65" s="2856"/>
      <c r="H65" s="2856"/>
      <c r="I65" s="2856"/>
      <c r="J65" s="2856"/>
      <c r="K65" s="2856"/>
      <c r="L65" s="2856"/>
      <c r="M65" s="2856"/>
      <c r="N65" s="2856"/>
      <c r="O65" s="2856"/>
      <c r="P65" s="2856"/>
      <c r="Q65" s="2856"/>
      <c r="R65" s="2856"/>
      <c r="S65" s="2856"/>
      <c r="T65" s="2856"/>
      <c r="U65" s="2856"/>
      <c r="V65" s="2856"/>
      <c r="W65" s="2856"/>
      <c r="X65" s="2856"/>
      <c r="Y65" s="2856"/>
      <c r="Z65" s="2856"/>
      <c r="AA65" s="2856"/>
      <c r="AB65" s="2856"/>
      <c r="AC65" s="2856"/>
      <c r="AD65" s="2856"/>
      <c r="AE65" s="2856"/>
      <c r="AF65" s="2856"/>
      <c r="AG65" s="2857"/>
      <c r="AH65" s="2869"/>
      <c r="AI65" s="2870"/>
    </row>
    <row r="66" spans="1:35" ht="66" customHeight="1">
      <c r="A66" s="2833" t="s">
        <v>1165</v>
      </c>
      <c r="B66" s="2833"/>
      <c r="C66" s="2837" t="s">
        <v>1222</v>
      </c>
      <c r="D66" s="2837"/>
      <c r="E66" s="2837"/>
      <c r="F66" s="2837"/>
      <c r="G66" s="2837"/>
      <c r="H66" s="2837"/>
      <c r="I66" s="2837"/>
      <c r="J66" s="2837"/>
      <c r="K66" s="2837"/>
      <c r="L66" s="2837"/>
      <c r="M66" s="2837"/>
      <c r="N66" s="2837"/>
      <c r="O66" s="2837"/>
      <c r="P66" s="2837"/>
      <c r="Q66" s="2837"/>
      <c r="R66" s="2837"/>
      <c r="S66" s="2837"/>
      <c r="T66" s="2837"/>
      <c r="U66" s="2837"/>
      <c r="V66" s="2837"/>
      <c r="W66" s="2837"/>
      <c r="X66" s="2837"/>
      <c r="Y66" s="2837"/>
      <c r="Z66" s="2837"/>
      <c r="AA66" s="2837"/>
      <c r="AB66" s="2837"/>
      <c r="AC66" s="2837"/>
      <c r="AD66" s="2837"/>
      <c r="AE66" s="2837"/>
      <c r="AF66" s="2837"/>
      <c r="AG66" s="2837"/>
      <c r="AH66" s="2825"/>
      <c r="AI66" s="2825"/>
    </row>
    <row r="67" spans="1:35" ht="15" customHeight="1">
      <c r="A67" s="2826"/>
      <c r="B67" s="2826"/>
      <c r="C67" s="2826"/>
      <c r="D67" s="2826"/>
      <c r="E67" s="2826"/>
      <c r="F67" s="2826"/>
      <c r="G67" s="2826"/>
      <c r="H67" s="2826"/>
      <c r="I67" s="2826"/>
      <c r="J67" s="2826"/>
      <c r="K67" s="2826"/>
      <c r="L67" s="2826"/>
      <c r="M67" s="2826"/>
      <c r="N67" s="2826"/>
      <c r="O67" s="2826"/>
      <c r="P67" s="2826"/>
      <c r="Q67" s="2826"/>
      <c r="R67" s="2826"/>
      <c r="S67" s="2826"/>
      <c r="T67" s="2826"/>
      <c r="U67" s="2826"/>
      <c r="V67" s="2826"/>
      <c r="W67" s="2826"/>
      <c r="X67" s="2826"/>
      <c r="Y67" s="2826"/>
      <c r="Z67" s="2826"/>
      <c r="AA67" s="2826"/>
      <c r="AB67" s="2826"/>
      <c r="AC67" s="2826"/>
      <c r="AD67" s="2826"/>
      <c r="AE67" s="2826"/>
      <c r="AF67" s="2826"/>
      <c r="AG67" s="2826"/>
      <c r="AH67" s="2826"/>
      <c r="AI67" s="2826"/>
    </row>
    <row r="68" spans="1:35" ht="23.25" customHeight="1">
      <c r="A68" s="2855" t="s">
        <v>669</v>
      </c>
      <c r="B68" s="2855"/>
      <c r="C68" s="2855"/>
      <c r="D68" s="2855"/>
      <c r="E68" s="2855"/>
      <c r="F68" s="2855"/>
      <c r="G68" s="2855"/>
      <c r="H68" s="2855"/>
      <c r="I68" s="2855"/>
      <c r="J68" s="2855"/>
      <c r="K68" s="2855"/>
      <c r="L68" s="2855"/>
      <c r="M68" s="2855"/>
      <c r="N68" s="2855"/>
      <c r="O68" s="2855"/>
      <c r="P68" s="2855"/>
      <c r="Q68" s="2855"/>
      <c r="R68" s="2855"/>
      <c r="S68" s="2855"/>
      <c r="T68" s="2855"/>
      <c r="U68" s="2855"/>
      <c r="V68" s="2855"/>
      <c r="W68" s="2855"/>
      <c r="X68" s="2855"/>
      <c r="Y68" s="2855"/>
      <c r="Z68" s="2855"/>
      <c r="AA68" s="2855"/>
      <c r="AB68" s="2855"/>
      <c r="AC68" s="2855"/>
      <c r="AD68" s="2855"/>
      <c r="AE68" s="2855"/>
      <c r="AF68" s="2855"/>
      <c r="AG68" s="2855"/>
      <c r="AH68" s="2855"/>
      <c r="AI68" s="2855"/>
    </row>
    <row r="69" spans="1:35" ht="18.75" customHeight="1">
      <c r="A69" s="2833" t="s">
        <v>631</v>
      </c>
      <c r="B69" s="2833"/>
      <c r="C69" s="2834" t="s">
        <v>632</v>
      </c>
      <c r="D69" s="2834"/>
      <c r="E69" s="2834"/>
      <c r="F69" s="2834"/>
      <c r="G69" s="2834"/>
      <c r="H69" s="2834"/>
      <c r="I69" s="2834"/>
      <c r="J69" s="2834"/>
      <c r="K69" s="2834"/>
      <c r="L69" s="2834"/>
      <c r="M69" s="2834"/>
      <c r="N69" s="2834"/>
      <c r="O69" s="2834"/>
      <c r="P69" s="2834"/>
      <c r="Q69" s="2834"/>
      <c r="R69" s="2834"/>
      <c r="S69" s="2834"/>
      <c r="T69" s="2834"/>
      <c r="U69" s="2834"/>
      <c r="V69" s="2834"/>
      <c r="W69" s="2834"/>
      <c r="X69" s="2834"/>
      <c r="Y69" s="2834"/>
      <c r="Z69" s="2834"/>
      <c r="AA69" s="2834"/>
      <c r="AB69" s="2834"/>
      <c r="AC69" s="2834"/>
      <c r="AD69" s="2834"/>
      <c r="AE69" s="2834"/>
      <c r="AF69" s="2834"/>
      <c r="AG69" s="2834"/>
      <c r="AH69" s="2835" t="s">
        <v>633</v>
      </c>
      <c r="AI69" s="2835"/>
    </row>
    <row r="70" spans="1:35" ht="27" customHeight="1">
      <c r="A70" s="2863" t="s">
        <v>670</v>
      </c>
      <c r="B70" s="2864"/>
      <c r="C70" s="2876" t="s">
        <v>671</v>
      </c>
      <c r="D70" s="2877"/>
      <c r="E70" s="2877"/>
      <c r="F70" s="2877"/>
      <c r="G70" s="2877"/>
      <c r="H70" s="2877"/>
      <c r="I70" s="2877"/>
      <c r="J70" s="2877"/>
      <c r="K70" s="2877"/>
      <c r="L70" s="2877"/>
      <c r="M70" s="2877"/>
      <c r="N70" s="2877"/>
      <c r="O70" s="2877"/>
      <c r="P70" s="2877"/>
      <c r="Q70" s="2877"/>
      <c r="R70" s="2877"/>
      <c r="S70" s="2877"/>
      <c r="T70" s="2877"/>
      <c r="U70" s="2877"/>
      <c r="V70" s="2877"/>
      <c r="W70" s="2877"/>
      <c r="X70" s="2877"/>
      <c r="Y70" s="2877"/>
      <c r="Z70" s="2877"/>
      <c r="AA70" s="2877"/>
      <c r="AB70" s="2877"/>
      <c r="AC70" s="2877"/>
      <c r="AD70" s="2877"/>
      <c r="AE70" s="2877"/>
      <c r="AF70" s="2877"/>
      <c r="AG70" s="2878"/>
      <c r="AH70" s="2867"/>
      <c r="AI70" s="2868"/>
    </row>
    <row r="71" spans="1:35" ht="36.75" customHeight="1">
      <c r="A71" s="2863" t="s">
        <v>672</v>
      </c>
      <c r="B71" s="2864"/>
      <c r="C71" s="2876" t="s">
        <v>1166</v>
      </c>
      <c r="D71" s="2877"/>
      <c r="E71" s="2877"/>
      <c r="F71" s="2877"/>
      <c r="G71" s="2877"/>
      <c r="H71" s="2877"/>
      <c r="I71" s="2877"/>
      <c r="J71" s="2877"/>
      <c r="K71" s="2877"/>
      <c r="L71" s="2877"/>
      <c r="M71" s="2877"/>
      <c r="N71" s="2877"/>
      <c r="O71" s="2877"/>
      <c r="P71" s="2877"/>
      <c r="Q71" s="2877"/>
      <c r="R71" s="2877"/>
      <c r="S71" s="2877"/>
      <c r="T71" s="2877"/>
      <c r="U71" s="2877"/>
      <c r="V71" s="2877"/>
      <c r="W71" s="2877"/>
      <c r="X71" s="2877"/>
      <c r="Y71" s="2877"/>
      <c r="Z71" s="2877"/>
      <c r="AA71" s="2877"/>
      <c r="AB71" s="2877"/>
      <c r="AC71" s="2877"/>
      <c r="AD71" s="2877"/>
      <c r="AE71" s="2877"/>
      <c r="AF71" s="2877"/>
      <c r="AG71" s="2878"/>
      <c r="AH71" s="2900"/>
      <c r="AI71" s="2868"/>
    </row>
    <row r="72" spans="1:35" ht="36.75" customHeight="1">
      <c r="A72" s="2863" t="s">
        <v>677</v>
      </c>
      <c r="B72" s="2864"/>
      <c r="C72" s="2876" t="s">
        <v>1167</v>
      </c>
      <c r="D72" s="2877"/>
      <c r="E72" s="2877"/>
      <c r="F72" s="2877"/>
      <c r="G72" s="2877"/>
      <c r="H72" s="2877"/>
      <c r="I72" s="2877"/>
      <c r="J72" s="2877"/>
      <c r="K72" s="2877"/>
      <c r="L72" s="2877"/>
      <c r="M72" s="2877"/>
      <c r="N72" s="2877"/>
      <c r="O72" s="2877"/>
      <c r="P72" s="2877"/>
      <c r="Q72" s="2877"/>
      <c r="R72" s="2877"/>
      <c r="S72" s="2877"/>
      <c r="T72" s="2877"/>
      <c r="U72" s="2877"/>
      <c r="V72" s="2877"/>
      <c r="W72" s="2877"/>
      <c r="X72" s="2877"/>
      <c r="Y72" s="2877"/>
      <c r="Z72" s="2877"/>
      <c r="AA72" s="2877"/>
      <c r="AB72" s="2877"/>
      <c r="AC72" s="2877"/>
      <c r="AD72" s="2877"/>
      <c r="AE72" s="2877"/>
      <c r="AF72" s="2877"/>
      <c r="AG72" s="2878"/>
      <c r="AH72" s="2900"/>
      <c r="AI72" s="2868"/>
    </row>
    <row r="73" spans="1:35" ht="27.75" customHeight="1">
      <c r="A73" s="2863" t="s">
        <v>678</v>
      </c>
      <c r="B73" s="2864"/>
      <c r="C73" s="2881" t="s">
        <v>1223</v>
      </c>
      <c r="D73" s="2881"/>
      <c r="E73" s="2881"/>
      <c r="F73" s="2881"/>
      <c r="G73" s="2881"/>
      <c r="H73" s="2881"/>
      <c r="I73" s="2881"/>
      <c r="J73" s="2881"/>
      <c r="K73" s="2881"/>
      <c r="L73" s="2881"/>
      <c r="M73" s="2881"/>
      <c r="N73" s="2881"/>
      <c r="O73" s="2881"/>
      <c r="P73" s="2881"/>
      <c r="Q73" s="2881"/>
      <c r="R73" s="2881"/>
      <c r="S73" s="2881"/>
      <c r="T73" s="2881"/>
      <c r="U73" s="2881"/>
      <c r="V73" s="2881"/>
      <c r="W73" s="2881"/>
      <c r="X73" s="2881"/>
      <c r="Y73" s="2881"/>
      <c r="Z73" s="2881"/>
      <c r="AA73" s="2881"/>
      <c r="AB73" s="2881"/>
      <c r="AC73" s="2881"/>
      <c r="AD73" s="2881"/>
      <c r="AE73" s="2881"/>
      <c r="AF73" s="2881"/>
      <c r="AG73" s="2881"/>
      <c r="AH73" s="2867"/>
      <c r="AI73" s="2868"/>
    </row>
    <row r="74" spans="1:35" ht="48" customHeight="1">
      <c r="A74" s="2865"/>
      <c r="B74" s="2866"/>
      <c r="C74" s="2894" t="s">
        <v>639</v>
      </c>
      <c r="D74" s="2895"/>
      <c r="E74" s="2879" t="s">
        <v>673</v>
      </c>
      <c r="F74" s="2879"/>
      <c r="G74" s="2879"/>
      <c r="H74" s="2879"/>
      <c r="I74" s="2879"/>
      <c r="J74" s="2879"/>
      <c r="K74" s="2879"/>
      <c r="L74" s="2879"/>
      <c r="M74" s="2879"/>
      <c r="N74" s="2879"/>
      <c r="O74" s="2879"/>
      <c r="P74" s="2879"/>
      <c r="Q74" s="2879"/>
      <c r="R74" s="2879"/>
      <c r="S74" s="2879"/>
      <c r="T74" s="2879"/>
      <c r="U74" s="2879"/>
      <c r="V74" s="2879"/>
      <c r="W74" s="2879"/>
      <c r="X74" s="2879"/>
      <c r="Y74" s="2879"/>
      <c r="Z74" s="2879"/>
      <c r="AA74" s="2879"/>
      <c r="AB74" s="2879"/>
      <c r="AC74" s="2879"/>
      <c r="AD74" s="2879"/>
      <c r="AE74" s="2879"/>
      <c r="AF74" s="2879"/>
      <c r="AG74" s="2880"/>
      <c r="AH74" s="2869"/>
      <c r="AI74" s="2870"/>
    </row>
    <row r="75" spans="1:35" ht="111" customHeight="1">
      <c r="A75" s="2865"/>
      <c r="B75" s="2866"/>
      <c r="C75" s="2894" t="s">
        <v>640</v>
      </c>
      <c r="D75" s="2895"/>
      <c r="E75" s="2901" t="s">
        <v>674</v>
      </c>
      <c r="F75" s="2901"/>
      <c r="G75" s="2901"/>
      <c r="H75" s="2901"/>
      <c r="I75" s="2901"/>
      <c r="J75" s="2901"/>
      <c r="K75" s="2901"/>
      <c r="L75" s="2901"/>
      <c r="M75" s="2901"/>
      <c r="N75" s="2901"/>
      <c r="O75" s="2901"/>
      <c r="P75" s="2901"/>
      <c r="Q75" s="2901"/>
      <c r="R75" s="2901"/>
      <c r="S75" s="2901"/>
      <c r="T75" s="2901"/>
      <c r="U75" s="2901"/>
      <c r="V75" s="2901"/>
      <c r="W75" s="2901"/>
      <c r="X75" s="2901"/>
      <c r="Y75" s="2901"/>
      <c r="Z75" s="2901"/>
      <c r="AA75" s="2901"/>
      <c r="AB75" s="2901"/>
      <c r="AC75" s="2901"/>
      <c r="AD75" s="2901"/>
      <c r="AE75" s="2901"/>
      <c r="AF75" s="2901"/>
      <c r="AG75" s="2902"/>
      <c r="AH75" s="2869"/>
      <c r="AI75" s="2870"/>
    </row>
    <row r="76" spans="1:35" ht="15" customHeight="1">
      <c r="A76" s="2865"/>
      <c r="B76" s="2866"/>
      <c r="C76" s="2894" t="s">
        <v>641</v>
      </c>
      <c r="D76" s="2895"/>
      <c r="E76" s="2879" t="s">
        <v>675</v>
      </c>
      <c r="F76" s="2879"/>
      <c r="G76" s="2879"/>
      <c r="H76" s="2879"/>
      <c r="I76" s="2879"/>
      <c r="J76" s="2879"/>
      <c r="K76" s="2879"/>
      <c r="L76" s="2879"/>
      <c r="M76" s="2879"/>
      <c r="N76" s="2879"/>
      <c r="O76" s="2879"/>
      <c r="P76" s="2879"/>
      <c r="Q76" s="2879"/>
      <c r="R76" s="2879"/>
      <c r="S76" s="2879"/>
      <c r="T76" s="2879"/>
      <c r="U76" s="2879"/>
      <c r="V76" s="2879"/>
      <c r="W76" s="2879"/>
      <c r="X76" s="2879"/>
      <c r="Y76" s="2879"/>
      <c r="Z76" s="2879"/>
      <c r="AA76" s="2879"/>
      <c r="AB76" s="2879"/>
      <c r="AC76" s="2879"/>
      <c r="AD76" s="2879"/>
      <c r="AE76" s="2879"/>
      <c r="AF76" s="2879"/>
      <c r="AG76" s="2880"/>
      <c r="AH76" s="2869"/>
      <c r="AI76" s="2870"/>
    </row>
    <row r="77" spans="1:35" ht="28.5" customHeight="1">
      <c r="A77" s="2874"/>
      <c r="B77" s="2875"/>
      <c r="C77" s="2896" t="s">
        <v>642</v>
      </c>
      <c r="D77" s="2897"/>
      <c r="E77" s="2892" t="s">
        <v>676</v>
      </c>
      <c r="F77" s="2892"/>
      <c r="G77" s="2892"/>
      <c r="H77" s="2892"/>
      <c r="I77" s="2892"/>
      <c r="J77" s="2892"/>
      <c r="K77" s="2892"/>
      <c r="L77" s="2892"/>
      <c r="M77" s="2892"/>
      <c r="N77" s="2892"/>
      <c r="O77" s="2892"/>
      <c r="P77" s="2892"/>
      <c r="Q77" s="2892"/>
      <c r="R77" s="2892"/>
      <c r="S77" s="2892"/>
      <c r="T77" s="2892"/>
      <c r="U77" s="2892"/>
      <c r="V77" s="2892"/>
      <c r="W77" s="2892"/>
      <c r="X77" s="2892"/>
      <c r="Y77" s="2892"/>
      <c r="Z77" s="2892"/>
      <c r="AA77" s="2892"/>
      <c r="AB77" s="2892"/>
      <c r="AC77" s="2892"/>
      <c r="AD77" s="2892"/>
      <c r="AE77" s="2892"/>
      <c r="AF77" s="2892"/>
      <c r="AG77" s="2893"/>
      <c r="AH77" s="2872"/>
      <c r="AI77" s="2873"/>
    </row>
    <row r="78" spans="1:35" ht="111.65" customHeight="1">
      <c r="A78" s="2863" t="s">
        <v>684</v>
      </c>
      <c r="B78" s="2864"/>
      <c r="C78" s="2876" t="s">
        <v>1224</v>
      </c>
      <c r="D78" s="2877"/>
      <c r="E78" s="2877"/>
      <c r="F78" s="2877"/>
      <c r="G78" s="2877"/>
      <c r="H78" s="2877"/>
      <c r="I78" s="2877"/>
      <c r="J78" s="2877"/>
      <c r="K78" s="2877"/>
      <c r="L78" s="2877"/>
      <c r="M78" s="2877"/>
      <c r="N78" s="2877"/>
      <c r="O78" s="2877"/>
      <c r="P78" s="2877"/>
      <c r="Q78" s="2877"/>
      <c r="R78" s="2877"/>
      <c r="S78" s="2877"/>
      <c r="T78" s="2877"/>
      <c r="U78" s="2877"/>
      <c r="V78" s="2877"/>
      <c r="W78" s="2877"/>
      <c r="X78" s="2877"/>
      <c r="Y78" s="2877"/>
      <c r="Z78" s="2877"/>
      <c r="AA78" s="2877"/>
      <c r="AB78" s="2877"/>
      <c r="AC78" s="2877"/>
      <c r="AD78" s="2877"/>
      <c r="AE78" s="2877"/>
      <c r="AF78" s="2877"/>
      <c r="AG78" s="2878"/>
      <c r="AH78" s="2867"/>
      <c r="AI78" s="2868"/>
    </row>
    <row r="79" spans="1:35" ht="15" customHeight="1">
      <c r="A79" s="2863" t="s">
        <v>689</v>
      </c>
      <c r="B79" s="2864"/>
      <c r="C79" s="2876" t="s">
        <v>679</v>
      </c>
      <c r="D79" s="2877"/>
      <c r="E79" s="2877"/>
      <c r="F79" s="2877"/>
      <c r="G79" s="2877"/>
      <c r="H79" s="2877"/>
      <c r="I79" s="2877"/>
      <c r="J79" s="2877"/>
      <c r="K79" s="2877"/>
      <c r="L79" s="2877"/>
      <c r="M79" s="2877"/>
      <c r="N79" s="2877"/>
      <c r="O79" s="2877"/>
      <c r="P79" s="2877"/>
      <c r="Q79" s="2877"/>
      <c r="R79" s="2877"/>
      <c r="S79" s="2877"/>
      <c r="T79" s="2877"/>
      <c r="U79" s="2877"/>
      <c r="V79" s="2877"/>
      <c r="W79" s="2877"/>
      <c r="X79" s="2877"/>
      <c r="Y79" s="2877"/>
      <c r="Z79" s="2877"/>
      <c r="AA79" s="2877"/>
      <c r="AB79" s="2877"/>
      <c r="AC79" s="2877"/>
      <c r="AD79" s="2877"/>
      <c r="AE79" s="2877"/>
      <c r="AF79" s="2877"/>
      <c r="AG79" s="2878"/>
      <c r="AH79" s="2867"/>
      <c r="AI79" s="2868"/>
    </row>
    <row r="80" spans="1:35" ht="15" customHeight="1">
      <c r="A80" s="2865"/>
      <c r="B80" s="2866"/>
      <c r="C80" s="2894" t="s">
        <v>639</v>
      </c>
      <c r="D80" s="2895"/>
      <c r="E80" s="2879" t="s">
        <v>680</v>
      </c>
      <c r="F80" s="2879"/>
      <c r="G80" s="2879"/>
      <c r="H80" s="2879"/>
      <c r="I80" s="2879"/>
      <c r="J80" s="2879"/>
      <c r="K80" s="2879"/>
      <c r="L80" s="2879"/>
      <c r="M80" s="2879"/>
      <c r="N80" s="2879"/>
      <c r="O80" s="2879"/>
      <c r="P80" s="2879"/>
      <c r="Q80" s="2879"/>
      <c r="R80" s="2879"/>
      <c r="S80" s="2879"/>
      <c r="T80" s="2879"/>
      <c r="U80" s="2879"/>
      <c r="V80" s="2879"/>
      <c r="W80" s="2879"/>
      <c r="X80" s="2879"/>
      <c r="Y80" s="2879"/>
      <c r="Z80" s="2879"/>
      <c r="AA80" s="2879"/>
      <c r="AB80" s="2879"/>
      <c r="AC80" s="2879"/>
      <c r="AD80" s="2879"/>
      <c r="AE80" s="2879"/>
      <c r="AF80" s="2879"/>
      <c r="AG80" s="2880"/>
      <c r="AH80" s="2869"/>
      <c r="AI80" s="2870"/>
    </row>
    <row r="81" spans="1:35" ht="15" customHeight="1">
      <c r="A81" s="2865"/>
      <c r="B81" s="2866"/>
      <c r="C81" s="2894" t="s">
        <v>640</v>
      </c>
      <c r="D81" s="2895"/>
      <c r="E81" s="2879" t="s">
        <v>681</v>
      </c>
      <c r="F81" s="2879"/>
      <c r="G81" s="2879"/>
      <c r="H81" s="2879"/>
      <c r="I81" s="2879"/>
      <c r="J81" s="2879"/>
      <c r="K81" s="2879"/>
      <c r="L81" s="2879"/>
      <c r="M81" s="2879"/>
      <c r="N81" s="2879"/>
      <c r="O81" s="2879"/>
      <c r="P81" s="2879"/>
      <c r="Q81" s="2879"/>
      <c r="R81" s="2879"/>
      <c r="S81" s="2879"/>
      <c r="T81" s="2879"/>
      <c r="U81" s="2879"/>
      <c r="V81" s="2879"/>
      <c r="W81" s="2879"/>
      <c r="X81" s="2879"/>
      <c r="Y81" s="2879"/>
      <c r="Z81" s="2879"/>
      <c r="AA81" s="2879"/>
      <c r="AB81" s="2879"/>
      <c r="AC81" s="2879"/>
      <c r="AD81" s="2879"/>
      <c r="AE81" s="2879"/>
      <c r="AF81" s="2879"/>
      <c r="AG81" s="2880"/>
      <c r="AH81" s="2869"/>
      <c r="AI81" s="2870"/>
    </row>
    <row r="82" spans="1:35" ht="29.25" customHeight="1">
      <c r="A82" s="2865"/>
      <c r="B82" s="2866"/>
      <c r="C82" s="2894" t="s">
        <v>641</v>
      </c>
      <c r="D82" s="2895"/>
      <c r="E82" s="2879" t="s">
        <v>682</v>
      </c>
      <c r="F82" s="2879"/>
      <c r="G82" s="2879"/>
      <c r="H82" s="2879"/>
      <c r="I82" s="2879"/>
      <c r="J82" s="2879"/>
      <c r="K82" s="2879"/>
      <c r="L82" s="2879"/>
      <c r="M82" s="2879"/>
      <c r="N82" s="2879"/>
      <c r="O82" s="2879"/>
      <c r="P82" s="2879"/>
      <c r="Q82" s="2879"/>
      <c r="R82" s="2879"/>
      <c r="S82" s="2879"/>
      <c r="T82" s="2879"/>
      <c r="U82" s="2879"/>
      <c r="V82" s="2879"/>
      <c r="W82" s="2879"/>
      <c r="X82" s="2879"/>
      <c r="Y82" s="2879"/>
      <c r="Z82" s="2879"/>
      <c r="AA82" s="2879"/>
      <c r="AB82" s="2879"/>
      <c r="AC82" s="2879"/>
      <c r="AD82" s="2879"/>
      <c r="AE82" s="2879"/>
      <c r="AF82" s="2879"/>
      <c r="AG82" s="2880"/>
      <c r="AH82" s="2869"/>
      <c r="AI82" s="2870"/>
    </row>
    <row r="83" spans="1:35" ht="15" customHeight="1">
      <c r="A83" s="2874"/>
      <c r="B83" s="2875"/>
      <c r="C83" s="2896" t="s">
        <v>642</v>
      </c>
      <c r="D83" s="2897"/>
      <c r="E83" s="2898" t="s">
        <v>683</v>
      </c>
      <c r="F83" s="2898"/>
      <c r="G83" s="2898"/>
      <c r="H83" s="2898"/>
      <c r="I83" s="2898"/>
      <c r="J83" s="2898"/>
      <c r="K83" s="2898"/>
      <c r="L83" s="2898"/>
      <c r="M83" s="2898"/>
      <c r="N83" s="2898"/>
      <c r="O83" s="2898"/>
      <c r="P83" s="2898"/>
      <c r="Q83" s="2898"/>
      <c r="R83" s="2898"/>
      <c r="S83" s="2898"/>
      <c r="T83" s="2898"/>
      <c r="U83" s="2898"/>
      <c r="V83" s="2898"/>
      <c r="W83" s="2898"/>
      <c r="X83" s="2898"/>
      <c r="Y83" s="2898"/>
      <c r="Z83" s="2898"/>
      <c r="AA83" s="2898"/>
      <c r="AB83" s="2898"/>
      <c r="AC83" s="2898"/>
      <c r="AD83" s="2898"/>
      <c r="AE83" s="2898"/>
      <c r="AF83" s="2898"/>
      <c r="AG83" s="2899"/>
      <c r="AH83" s="2869"/>
      <c r="AI83" s="2870"/>
    </row>
    <row r="84" spans="1:35" ht="15" customHeight="1">
      <c r="A84" s="2863" t="s">
        <v>690</v>
      </c>
      <c r="B84" s="2864"/>
      <c r="C84" s="2876" t="s">
        <v>1225</v>
      </c>
      <c r="D84" s="2877"/>
      <c r="E84" s="2877"/>
      <c r="F84" s="2877"/>
      <c r="G84" s="2877"/>
      <c r="H84" s="2877"/>
      <c r="I84" s="2877"/>
      <c r="J84" s="2877"/>
      <c r="K84" s="2877"/>
      <c r="L84" s="2877"/>
      <c r="M84" s="2877"/>
      <c r="N84" s="2877"/>
      <c r="O84" s="2877"/>
      <c r="P84" s="2877"/>
      <c r="Q84" s="2877"/>
      <c r="R84" s="2877"/>
      <c r="S84" s="2877"/>
      <c r="T84" s="2877"/>
      <c r="U84" s="2877"/>
      <c r="V84" s="2877"/>
      <c r="W84" s="2877"/>
      <c r="X84" s="2877"/>
      <c r="Y84" s="2877"/>
      <c r="Z84" s="2877"/>
      <c r="AA84" s="2877"/>
      <c r="AB84" s="2877"/>
      <c r="AC84" s="2877"/>
      <c r="AD84" s="2877"/>
      <c r="AE84" s="2877"/>
      <c r="AF84" s="2877"/>
      <c r="AG84" s="2878"/>
      <c r="AH84" s="2867"/>
      <c r="AI84" s="2868"/>
    </row>
    <row r="85" spans="1:35" ht="15" customHeight="1">
      <c r="A85" s="2865"/>
      <c r="B85" s="2866"/>
      <c r="C85" s="2894" t="s">
        <v>639</v>
      </c>
      <c r="D85" s="2895"/>
      <c r="E85" s="2879" t="s">
        <v>685</v>
      </c>
      <c r="F85" s="2879"/>
      <c r="G85" s="2879"/>
      <c r="H85" s="2879"/>
      <c r="I85" s="2879"/>
      <c r="J85" s="2879"/>
      <c r="K85" s="2879"/>
      <c r="L85" s="2879"/>
      <c r="M85" s="2879"/>
      <c r="N85" s="2879"/>
      <c r="O85" s="2879"/>
      <c r="P85" s="2879"/>
      <c r="Q85" s="2879"/>
      <c r="R85" s="2879"/>
      <c r="S85" s="2879"/>
      <c r="T85" s="2879"/>
      <c r="U85" s="2879"/>
      <c r="V85" s="2879"/>
      <c r="W85" s="2879"/>
      <c r="X85" s="2879"/>
      <c r="Y85" s="2879"/>
      <c r="Z85" s="2879"/>
      <c r="AA85" s="2879"/>
      <c r="AB85" s="2879"/>
      <c r="AC85" s="2879"/>
      <c r="AD85" s="2879"/>
      <c r="AE85" s="2879"/>
      <c r="AF85" s="2879"/>
      <c r="AG85" s="2880"/>
      <c r="AH85" s="2869"/>
      <c r="AI85" s="2870"/>
    </row>
    <row r="86" spans="1:35" ht="15" customHeight="1">
      <c r="A86" s="2865"/>
      <c r="B86" s="2866"/>
      <c r="C86" s="2894" t="s">
        <v>640</v>
      </c>
      <c r="D86" s="2895"/>
      <c r="E86" s="2879" t="s">
        <v>686</v>
      </c>
      <c r="F86" s="2879"/>
      <c r="G86" s="2879"/>
      <c r="H86" s="2879"/>
      <c r="I86" s="2879"/>
      <c r="J86" s="2879"/>
      <c r="K86" s="2879"/>
      <c r="L86" s="2879"/>
      <c r="M86" s="2879"/>
      <c r="N86" s="2879"/>
      <c r="O86" s="2879"/>
      <c r="P86" s="2879"/>
      <c r="Q86" s="2879"/>
      <c r="R86" s="2879"/>
      <c r="S86" s="2879"/>
      <c r="T86" s="2879"/>
      <c r="U86" s="2879"/>
      <c r="V86" s="2879"/>
      <c r="W86" s="2879"/>
      <c r="X86" s="2879"/>
      <c r="Y86" s="2879"/>
      <c r="Z86" s="2879"/>
      <c r="AA86" s="2879"/>
      <c r="AB86" s="2879"/>
      <c r="AC86" s="2879"/>
      <c r="AD86" s="2879"/>
      <c r="AE86" s="2879"/>
      <c r="AF86" s="2879"/>
      <c r="AG86" s="2880"/>
      <c r="AH86" s="2869"/>
      <c r="AI86" s="2870"/>
    </row>
    <row r="87" spans="1:35" ht="23.25" customHeight="1">
      <c r="A87" s="2865"/>
      <c r="B87" s="2866"/>
      <c r="C87" s="2894" t="s">
        <v>641</v>
      </c>
      <c r="D87" s="2895"/>
      <c r="E87" s="2879" t="s">
        <v>687</v>
      </c>
      <c r="F87" s="2879"/>
      <c r="G87" s="2879"/>
      <c r="H87" s="2879"/>
      <c r="I87" s="2879"/>
      <c r="J87" s="2879"/>
      <c r="K87" s="2879"/>
      <c r="L87" s="2879"/>
      <c r="M87" s="2879"/>
      <c r="N87" s="2879"/>
      <c r="O87" s="2879"/>
      <c r="P87" s="2879"/>
      <c r="Q87" s="2879"/>
      <c r="R87" s="2879"/>
      <c r="S87" s="2879"/>
      <c r="T87" s="2879"/>
      <c r="U87" s="2879"/>
      <c r="V87" s="2879"/>
      <c r="W87" s="2879"/>
      <c r="X87" s="2879"/>
      <c r="Y87" s="2879"/>
      <c r="Z87" s="2879"/>
      <c r="AA87" s="2879"/>
      <c r="AB87" s="2879"/>
      <c r="AC87" s="2879"/>
      <c r="AD87" s="2879"/>
      <c r="AE87" s="2879"/>
      <c r="AF87" s="2879"/>
      <c r="AG87" s="2880"/>
      <c r="AH87" s="2869"/>
      <c r="AI87" s="2870"/>
    </row>
    <row r="88" spans="1:35" ht="15" customHeight="1">
      <c r="A88" s="2874"/>
      <c r="B88" s="2875"/>
      <c r="C88" s="2894" t="s">
        <v>642</v>
      </c>
      <c r="D88" s="2895"/>
      <c r="E88" s="2879" t="s">
        <v>688</v>
      </c>
      <c r="F88" s="2879"/>
      <c r="G88" s="2879"/>
      <c r="H88" s="2879"/>
      <c r="I88" s="2879"/>
      <c r="J88" s="2879"/>
      <c r="K88" s="2879"/>
      <c r="L88" s="2879"/>
      <c r="M88" s="2879"/>
      <c r="N88" s="2879"/>
      <c r="O88" s="2879"/>
      <c r="P88" s="2879"/>
      <c r="Q88" s="2879"/>
      <c r="R88" s="2879"/>
      <c r="S88" s="2879"/>
      <c r="T88" s="2879"/>
      <c r="U88" s="2879"/>
      <c r="V88" s="2879"/>
      <c r="W88" s="2879"/>
      <c r="X88" s="2879"/>
      <c r="Y88" s="2879"/>
      <c r="Z88" s="2879"/>
      <c r="AA88" s="2879"/>
      <c r="AB88" s="2879"/>
      <c r="AC88" s="2879"/>
      <c r="AD88" s="2879"/>
      <c r="AE88" s="2879"/>
      <c r="AF88" s="2879"/>
      <c r="AG88" s="2880"/>
      <c r="AH88" s="2869"/>
      <c r="AI88" s="2870"/>
    </row>
    <row r="89" spans="1:35" ht="72" customHeight="1">
      <c r="A89" s="2863" t="s">
        <v>691</v>
      </c>
      <c r="B89" s="2864"/>
      <c r="C89" s="2876" t="s">
        <v>1211</v>
      </c>
      <c r="D89" s="2877"/>
      <c r="E89" s="2877"/>
      <c r="F89" s="2877"/>
      <c r="G89" s="2877"/>
      <c r="H89" s="2877"/>
      <c r="I89" s="2877"/>
      <c r="J89" s="2877"/>
      <c r="K89" s="2877"/>
      <c r="L89" s="2877"/>
      <c r="M89" s="2877"/>
      <c r="N89" s="2877"/>
      <c r="O89" s="2877"/>
      <c r="P89" s="2877"/>
      <c r="Q89" s="2877"/>
      <c r="R89" s="2877"/>
      <c r="S89" s="2877"/>
      <c r="T89" s="2877"/>
      <c r="U89" s="2877"/>
      <c r="V89" s="2877"/>
      <c r="W89" s="2877"/>
      <c r="X89" s="2877"/>
      <c r="Y89" s="2877"/>
      <c r="Z89" s="2877"/>
      <c r="AA89" s="2877"/>
      <c r="AB89" s="2877"/>
      <c r="AC89" s="2877"/>
      <c r="AD89" s="2877"/>
      <c r="AE89" s="2877"/>
      <c r="AF89" s="2877"/>
      <c r="AG89" s="2878"/>
      <c r="AH89" s="2867"/>
      <c r="AI89" s="2868"/>
    </row>
    <row r="90" spans="1:35" ht="31.5" customHeight="1">
      <c r="A90" s="2833" t="s">
        <v>692</v>
      </c>
      <c r="B90" s="2833"/>
      <c r="C90" s="2881" t="s">
        <v>1226</v>
      </c>
      <c r="D90" s="2881"/>
      <c r="E90" s="2881"/>
      <c r="F90" s="2881"/>
      <c r="G90" s="2881"/>
      <c r="H90" s="2881"/>
      <c r="I90" s="2881"/>
      <c r="J90" s="2881"/>
      <c r="K90" s="2881"/>
      <c r="L90" s="2881"/>
      <c r="M90" s="2881"/>
      <c r="N90" s="2881"/>
      <c r="O90" s="2881"/>
      <c r="P90" s="2881"/>
      <c r="Q90" s="2881"/>
      <c r="R90" s="2881"/>
      <c r="S90" s="2881"/>
      <c r="T90" s="2881"/>
      <c r="U90" s="2881"/>
      <c r="V90" s="2881"/>
      <c r="W90" s="2881"/>
      <c r="X90" s="2881"/>
      <c r="Y90" s="2881"/>
      <c r="Z90" s="2881"/>
      <c r="AA90" s="2881"/>
      <c r="AB90" s="2881"/>
      <c r="AC90" s="2881"/>
      <c r="AD90" s="2881"/>
      <c r="AE90" s="2881"/>
      <c r="AF90" s="2881"/>
      <c r="AG90" s="2881"/>
      <c r="AH90" s="2825"/>
      <c r="AI90" s="2825"/>
    </row>
    <row r="91" spans="1:35" ht="15.75" customHeight="1">
      <c r="A91" s="2826">
        <v>32</v>
      </c>
      <c r="B91" s="2826"/>
      <c r="C91" s="2826"/>
      <c r="D91" s="2826"/>
      <c r="E91" s="2826"/>
      <c r="F91" s="2826"/>
      <c r="G91" s="2826"/>
      <c r="H91" s="2826"/>
      <c r="I91" s="2826"/>
      <c r="J91" s="2826"/>
      <c r="K91" s="2826"/>
      <c r="L91" s="2826"/>
      <c r="M91" s="2826"/>
      <c r="N91" s="2826"/>
      <c r="O91" s="2826"/>
      <c r="P91" s="2826"/>
      <c r="Q91" s="2826"/>
      <c r="R91" s="2826"/>
      <c r="S91" s="2826"/>
      <c r="T91" s="2826"/>
      <c r="U91" s="2826"/>
      <c r="V91" s="2826"/>
      <c r="W91" s="2826"/>
      <c r="X91" s="2826"/>
      <c r="Y91" s="2826"/>
      <c r="Z91" s="2826"/>
      <c r="AA91" s="2826"/>
      <c r="AB91" s="2826"/>
      <c r="AC91" s="2826"/>
      <c r="AD91" s="2826"/>
      <c r="AE91" s="2826"/>
      <c r="AF91" s="2826"/>
      <c r="AG91" s="2826"/>
      <c r="AH91" s="2826"/>
      <c r="AI91" s="2826"/>
    </row>
    <row r="92" spans="1:35" ht="15" customHeight="1">
      <c r="A92" s="2833" t="s">
        <v>631</v>
      </c>
      <c r="B92" s="2833"/>
      <c r="C92" s="2834" t="s">
        <v>632</v>
      </c>
      <c r="D92" s="2834"/>
      <c r="E92" s="2834"/>
      <c r="F92" s="2834"/>
      <c r="G92" s="2834"/>
      <c r="H92" s="2834"/>
      <c r="I92" s="2834"/>
      <c r="J92" s="2834"/>
      <c r="K92" s="2834"/>
      <c r="L92" s="2834"/>
      <c r="M92" s="2834"/>
      <c r="N92" s="2834"/>
      <c r="O92" s="2834"/>
      <c r="P92" s="2834"/>
      <c r="Q92" s="2834"/>
      <c r="R92" s="2834"/>
      <c r="S92" s="2834"/>
      <c r="T92" s="2834"/>
      <c r="U92" s="2834"/>
      <c r="V92" s="2834"/>
      <c r="W92" s="2834"/>
      <c r="X92" s="2834"/>
      <c r="Y92" s="2834"/>
      <c r="Z92" s="2834"/>
      <c r="AA92" s="2834"/>
      <c r="AB92" s="2834"/>
      <c r="AC92" s="2834"/>
      <c r="AD92" s="2834"/>
      <c r="AE92" s="2834"/>
      <c r="AF92" s="2834"/>
      <c r="AG92" s="2834"/>
      <c r="AH92" s="2835" t="s">
        <v>633</v>
      </c>
      <c r="AI92" s="2835"/>
    </row>
    <row r="93" spans="1:35" ht="21.75" customHeight="1">
      <c r="A93" s="2863" t="s">
        <v>693</v>
      </c>
      <c r="B93" s="2864"/>
      <c r="C93" s="2876" t="s">
        <v>1170</v>
      </c>
      <c r="D93" s="2877"/>
      <c r="E93" s="2877"/>
      <c r="F93" s="2877"/>
      <c r="G93" s="2877"/>
      <c r="H93" s="2877"/>
      <c r="I93" s="2877"/>
      <c r="J93" s="2877"/>
      <c r="K93" s="2877"/>
      <c r="L93" s="2877"/>
      <c r="M93" s="2877"/>
      <c r="N93" s="2877"/>
      <c r="O93" s="2877"/>
      <c r="P93" s="2877"/>
      <c r="Q93" s="2877"/>
      <c r="R93" s="2877"/>
      <c r="S93" s="2877"/>
      <c r="T93" s="2877"/>
      <c r="U93" s="2877"/>
      <c r="V93" s="2877"/>
      <c r="W93" s="2877"/>
      <c r="X93" s="2877"/>
      <c r="Y93" s="2877"/>
      <c r="Z93" s="2877"/>
      <c r="AA93" s="2877"/>
      <c r="AB93" s="2877"/>
      <c r="AC93" s="2877"/>
      <c r="AD93" s="2877"/>
      <c r="AE93" s="2877"/>
      <c r="AF93" s="2877"/>
      <c r="AG93" s="2878"/>
      <c r="AH93" s="2867"/>
      <c r="AI93" s="2868"/>
    </row>
    <row r="94" spans="1:35" ht="19" customHeight="1">
      <c r="A94" s="2874"/>
      <c r="B94" s="2875"/>
      <c r="C94" s="2891"/>
      <c r="D94" s="2892"/>
      <c r="E94" s="2892"/>
      <c r="F94" s="2892"/>
      <c r="G94" s="2892"/>
      <c r="H94" s="2892"/>
      <c r="I94" s="2892"/>
      <c r="J94" s="2892"/>
      <c r="K94" s="2892"/>
      <c r="L94" s="2892"/>
      <c r="M94" s="2892"/>
      <c r="N94" s="2892"/>
      <c r="O94" s="2892"/>
      <c r="P94" s="2892"/>
      <c r="Q94" s="2892"/>
      <c r="R94" s="2892"/>
      <c r="S94" s="2892"/>
      <c r="T94" s="2892"/>
      <c r="U94" s="2892"/>
      <c r="V94" s="2892"/>
      <c r="W94" s="2892"/>
      <c r="X94" s="2892"/>
      <c r="Y94" s="2892"/>
      <c r="Z94" s="2892"/>
      <c r="AA94" s="2892"/>
      <c r="AB94" s="2892"/>
      <c r="AC94" s="2892"/>
      <c r="AD94" s="2892"/>
      <c r="AE94" s="2892"/>
      <c r="AF94" s="2892"/>
      <c r="AG94" s="2893"/>
      <c r="AH94" s="2872"/>
      <c r="AI94" s="2873"/>
    </row>
    <row r="95" spans="1:35" ht="75" customHeight="1">
      <c r="A95" s="2863" t="s">
        <v>1034</v>
      </c>
      <c r="B95" s="2864"/>
      <c r="C95" s="2885" t="s">
        <v>1171</v>
      </c>
      <c r="D95" s="2886"/>
      <c r="E95" s="2886"/>
      <c r="F95" s="2886"/>
      <c r="G95" s="2886"/>
      <c r="H95" s="2886"/>
      <c r="I95" s="2886"/>
      <c r="J95" s="2886"/>
      <c r="K95" s="2886"/>
      <c r="L95" s="2886"/>
      <c r="M95" s="2886"/>
      <c r="N95" s="2886"/>
      <c r="O95" s="2886"/>
      <c r="P95" s="2886"/>
      <c r="Q95" s="2886"/>
      <c r="R95" s="2886"/>
      <c r="S95" s="2886"/>
      <c r="T95" s="2886"/>
      <c r="U95" s="2886"/>
      <c r="V95" s="2886"/>
      <c r="W95" s="2886"/>
      <c r="X95" s="2886"/>
      <c r="Y95" s="2886"/>
      <c r="Z95" s="2886"/>
      <c r="AA95" s="2886"/>
      <c r="AB95" s="2886"/>
      <c r="AC95" s="2886"/>
      <c r="AD95" s="2886"/>
      <c r="AE95" s="2886"/>
      <c r="AF95" s="2886"/>
      <c r="AG95" s="2887"/>
      <c r="AH95" s="2867"/>
      <c r="AI95" s="2868"/>
    </row>
    <row r="96" spans="1:35" ht="15" customHeight="1">
      <c r="A96" s="2865"/>
      <c r="B96" s="2866"/>
      <c r="C96" s="2888" t="s">
        <v>639</v>
      </c>
      <c r="D96" s="2871"/>
      <c r="E96" s="2856" t="s">
        <v>659</v>
      </c>
      <c r="F96" s="2856"/>
      <c r="G96" s="2856"/>
      <c r="H96" s="2856"/>
      <c r="I96" s="2856"/>
      <c r="J96" s="2856"/>
      <c r="K96" s="2856"/>
      <c r="L96" s="2856"/>
      <c r="M96" s="2856"/>
      <c r="N96" s="2856"/>
      <c r="O96" s="2856"/>
      <c r="P96" s="2856"/>
      <c r="Q96" s="2856"/>
      <c r="R96" s="2856"/>
      <c r="S96" s="2856"/>
      <c r="T96" s="2856"/>
      <c r="U96" s="2856"/>
      <c r="V96" s="2856"/>
      <c r="W96" s="2856"/>
      <c r="X96" s="2856"/>
      <c r="Y96" s="2856"/>
      <c r="Z96" s="2856"/>
      <c r="AA96" s="2856"/>
      <c r="AB96" s="2856"/>
      <c r="AC96" s="2856"/>
      <c r="AD96" s="2856"/>
      <c r="AE96" s="2856"/>
      <c r="AF96" s="2856"/>
      <c r="AG96" s="2857"/>
      <c r="AH96" s="2869"/>
      <c r="AI96" s="2870"/>
    </row>
    <row r="97" spans="1:37" ht="15" customHeight="1">
      <c r="A97" s="2865"/>
      <c r="B97" s="2866"/>
      <c r="C97" s="2888" t="s">
        <v>640</v>
      </c>
      <c r="D97" s="2871"/>
      <c r="E97" s="2856" t="s">
        <v>661</v>
      </c>
      <c r="F97" s="2856"/>
      <c r="G97" s="2856"/>
      <c r="H97" s="2856"/>
      <c r="I97" s="2856"/>
      <c r="J97" s="2856"/>
      <c r="K97" s="2856"/>
      <c r="L97" s="2856"/>
      <c r="M97" s="2856"/>
      <c r="N97" s="2856"/>
      <c r="O97" s="2856"/>
      <c r="P97" s="2856"/>
      <c r="Q97" s="2856"/>
      <c r="R97" s="2856"/>
      <c r="S97" s="2856"/>
      <c r="T97" s="2856"/>
      <c r="U97" s="2856"/>
      <c r="V97" s="2856"/>
      <c r="W97" s="2856"/>
      <c r="X97" s="2856"/>
      <c r="Y97" s="2856"/>
      <c r="Z97" s="2856"/>
      <c r="AA97" s="2856"/>
      <c r="AB97" s="2856"/>
      <c r="AC97" s="2856"/>
      <c r="AD97" s="2856"/>
      <c r="AE97" s="2856"/>
      <c r="AF97" s="2856"/>
      <c r="AG97" s="2856"/>
      <c r="AH97" s="2869"/>
      <c r="AI97" s="2870"/>
      <c r="AK97" s="513"/>
    </row>
    <row r="98" spans="1:37" ht="15" customHeight="1">
      <c r="A98" s="2865"/>
      <c r="B98" s="2866"/>
      <c r="C98" s="2888" t="s">
        <v>641</v>
      </c>
      <c r="D98" s="2871"/>
      <c r="E98" s="2856" t="s">
        <v>662</v>
      </c>
      <c r="F98" s="2856"/>
      <c r="G98" s="2856"/>
      <c r="H98" s="2856"/>
      <c r="I98" s="2856"/>
      <c r="J98" s="2856"/>
      <c r="K98" s="2856"/>
      <c r="L98" s="2856"/>
      <c r="M98" s="2856"/>
      <c r="N98" s="2856"/>
      <c r="O98" s="2856"/>
      <c r="P98" s="2856"/>
      <c r="Q98" s="2856"/>
      <c r="R98" s="2856"/>
      <c r="S98" s="2856"/>
      <c r="T98" s="2856"/>
      <c r="U98" s="2856"/>
      <c r="V98" s="2856"/>
      <c r="W98" s="2856"/>
      <c r="X98" s="2856"/>
      <c r="Y98" s="2856"/>
      <c r="Z98" s="2856"/>
      <c r="AA98" s="2856"/>
      <c r="AB98" s="2856"/>
      <c r="AC98" s="2856"/>
      <c r="AD98" s="2856"/>
      <c r="AE98" s="2856"/>
      <c r="AF98" s="2856"/>
      <c r="AG98" s="2856"/>
      <c r="AH98" s="2869"/>
      <c r="AI98" s="2870"/>
    </row>
    <row r="99" spans="1:37" ht="15" customHeight="1">
      <c r="A99" s="2865"/>
      <c r="B99" s="2866"/>
      <c r="C99" s="2888" t="s">
        <v>642</v>
      </c>
      <c r="D99" s="2871"/>
      <c r="E99" s="2856" t="s">
        <v>1172</v>
      </c>
      <c r="F99" s="2856"/>
      <c r="G99" s="2856"/>
      <c r="H99" s="2856"/>
      <c r="I99" s="2856"/>
      <c r="J99" s="2856"/>
      <c r="K99" s="2856"/>
      <c r="L99" s="2856"/>
      <c r="M99" s="2856"/>
      <c r="N99" s="2856"/>
      <c r="O99" s="2856"/>
      <c r="P99" s="2856"/>
      <c r="Q99" s="2856"/>
      <c r="R99" s="2856"/>
      <c r="S99" s="2856"/>
      <c r="T99" s="2856"/>
      <c r="U99" s="2856"/>
      <c r="V99" s="2856"/>
      <c r="W99" s="2856"/>
      <c r="X99" s="2856"/>
      <c r="Y99" s="2856"/>
      <c r="Z99" s="2856"/>
      <c r="AA99" s="2856"/>
      <c r="AB99" s="2856"/>
      <c r="AC99" s="2856"/>
      <c r="AD99" s="2856"/>
      <c r="AE99" s="2856"/>
      <c r="AF99" s="2856"/>
      <c r="AG99" s="2856"/>
      <c r="AH99" s="2869"/>
      <c r="AI99" s="2870"/>
    </row>
    <row r="100" spans="1:37" ht="15" customHeight="1">
      <c r="A100" s="2865"/>
      <c r="B100" s="2866"/>
      <c r="C100" s="550"/>
      <c r="D100" s="551" t="s">
        <v>643</v>
      </c>
      <c r="E100" s="2856" t="s">
        <v>1173</v>
      </c>
      <c r="F100" s="2856"/>
      <c r="G100" s="2856"/>
      <c r="H100" s="2856"/>
      <c r="I100" s="2856"/>
      <c r="J100" s="2856"/>
      <c r="K100" s="2856"/>
      <c r="L100" s="2856"/>
      <c r="M100" s="2856"/>
      <c r="N100" s="2856"/>
      <c r="O100" s="2856"/>
      <c r="P100" s="2856"/>
      <c r="Q100" s="2856"/>
      <c r="R100" s="2856"/>
      <c r="S100" s="2856"/>
      <c r="T100" s="2856"/>
      <c r="U100" s="2856"/>
      <c r="V100" s="2856"/>
      <c r="W100" s="2856"/>
      <c r="X100" s="2856"/>
      <c r="Y100" s="2856"/>
      <c r="Z100" s="2856"/>
      <c r="AA100" s="2856"/>
      <c r="AB100" s="2856"/>
      <c r="AC100" s="2856"/>
      <c r="AD100" s="2856"/>
      <c r="AE100" s="2856"/>
      <c r="AF100" s="2856"/>
      <c r="AG100" s="2857"/>
      <c r="AH100" s="2869"/>
      <c r="AI100" s="2870"/>
    </row>
    <row r="101" spans="1:37" ht="51.75" customHeight="1">
      <c r="A101" s="2865"/>
      <c r="B101" s="2866"/>
      <c r="C101" s="2889" t="s">
        <v>664</v>
      </c>
      <c r="D101" s="2890"/>
      <c r="E101" s="2856" t="s">
        <v>1174</v>
      </c>
      <c r="F101" s="2856"/>
      <c r="G101" s="2862"/>
      <c r="H101" s="2862"/>
      <c r="I101" s="2862"/>
      <c r="J101" s="2862"/>
      <c r="K101" s="2862"/>
      <c r="L101" s="2862"/>
      <c r="M101" s="2862"/>
      <c r="N101" s="2862"/>
      <c r="O101" s="2862"/>
      <c r="P101" s="2862"/>
      <c r="Q101" s="2862"/>
      <c r="R101" s="2862"/>
      <c r="S101" s="2862"/>
      <c r="T101" s="2862"/>
      <c r="U101" s="2862"/>
      <c r="V101" s="2862"/>
      <c r="W101" s="2862"/>
      <c r="X101" s="2862"/>
      <c r="Y101" s="2862"/>
      <c r="Z101" s="2862"/>
      <c r="AA101" s="2862"/>
      <c r="AB101" s="2862"/>
      <c r="AC101" s="2862"/>
      <c r="AD101" s="2862"/>
      <c r="AE101" s="2862"/>
      <c r="AF101" s="2862"/>
      <c r="AG101" s="2862"/>
      <c r="AH101" s="2869"/>
      <c r="AI101" s="2870"/>
    </row>
    <row r="102" spans="1:37" ht="84" customHeight="1">
      <c r="A102" s="2833" t="s">
        <v>1035</v>
      </c>
      <c r="B102" s="2833"/>
      <c r="C102" s="2881" t="s">
        <v>1213</v>
      </c>
      <c r="D102" s="2881"/>
      <c r="E102" s="2881"/>
      <c r="F102" s="2881"/>
      <c r="G102" s="2881"/>
      <c r="H102" s="2881"/>
      <c r="I102" s="2881"/>
      <c r="J102" s="2881"/>
      <c r="K102" s="2881"/>
      <c r="L102" s="2881"/>
      <c r="M102" s="2881"/>
      <c r="N102" s="2881"/>
      <c r="O102" s="2881"/>
      <c r="P102" s="2881"/>
      <c r="Q102" s="2881"/>
      <c r="R102" s="2881"/>
      <c r="S102" s="2881"/>
      <c r="T102" s="2881"/>
      <c r="U102" s="2881"/>
      <c r="V102" s="2881"/>
      <c r="W102" s="2881"/>
      <c r="X102" s="2881"/>
      <c r="Y102" s="2881"/>
      <c r="Z102" s="2881"/>
      <c r="AA102" s="2881"/>
      <c r="AB102" s="2881"/>
      <c r="AC102" s="2881"/>
      <c r="AD102" s="2881"/>
      <c r="AE102" s="2881"/>
      <c r="AF102" s="2881"/>
      <c r="AG102" s="2881"/>
      <c r="AH102" s="2825"/>
      <c r="AI102" s="2825"/>
    </row>
    <row r="103" spans="1:37" ht="84.75" customHeight="1">
      <c r="A103" s="2820" t="s">
        <v>1036</v>
      </c>
      <c r="B103" s="2821"/>
      <c r="C103" s="2882" t="s">
        <v>1217</v>
      </c>
      <c r="D103" s="2883"/>
      <c r="E103" s="2883"/>
      <c r="F103" s="2883"/>
      <c r="G103" s="2883"/>
      <c r="H103" s="2883"/>
      <c r="I103" s="2883"/>
      <c r="J103" s="2883"/>
      <c r="K103" s="2883"/>
      <c r="L103" s="2883"/>
      <c r="M103" s="2883"/>
      <c r="N103" s="2883"/>
      <c r="O103" s="2883"/>
      <c r="P103" s="2883"/>
      <c r="Q103" s="2883"/>
      <c r="R103" s="2883"/>
      <c r="S103" s="2883"/>
      <c r="T103" s="2883"/>
      <c r="U103" s="2883"/>
      <c r="V103" s="2883"/>
      <c r="W103" s="2883"/>
      <c r="X103" s="2883"/>
      <c r="Y103" s="2883"/>
      <c r="Z103" s="2883"/>
      <c r="AA103" s="2883"/>
      <c r="AB103" s="2883"/>
      <c r="AC103" s="2883"/>
      <c r="AD103" s="2883"/>
      <c r="AE103" s="2883"/>
      <c r="AF103" s="2883"/>
      <c r="AG103" s="2884"/>
      <c r="AH103" s="2867"/>
      <c r="AI103" s="2868"/>
    </row>
    <row r="104" spans="1:37" ht="21.75" customHeight="1">
      <c r="A104" s="2863" t="s">
        <v>1037</v>
      </c>
      <c r="B104" s="2864"/>
      <c r="C104" s="2876" t="s">
        <v>1227</v>
      </c>
      <c r="D104" s="2877"/>
      <c r="E104" s="2877"/>
      <c r="F104" s="2877"/>
      <c r="G104" s="2877"/>
      <c r="H104" s="2877"/>
      <c r="I104" s="2877"/>
      <c r="J104" s="2877"/>
      <c r="K104" s="2877"/>
      <c r="L104" s="2877"/>
      <c r="M104" s="2877"/>
      <c r="N104" s="2877"/>
      <c r="O104" s="2877"/>
      <c r="P104" s="2877"/>
      <c r="Q104" s="2877"/>
      <c r="R104" s="2877"/>
      <c r="S104" s="2877"/>
      <c r="T104" s="2877"/>
      <c r="U104" s="2877"/>
      <c r="V104" s="2877"/>
      <c r="W104" s="2877"/>
      <c r="X104" s="2877"/>
      <c r="Y104" s="2877"/>
      <c r="Z104" s="2877"/>
      <c r="AA104" s="2877"/>
      <c r="AB104" s="2877"/>
      <c r="AC104" s="2877"/>
      <c r="AD104" s="2877"/>
      <c r="AE104" s="2877"/>
      <c r="AF104" s="2877"/>
      <c r="AG104" s="2878"/>
      <c r="AH104" s="2867"/>
      <c r="AI104" s="2868"/>
    </row>
    <row r="105" spans="1:37" ht="61.5" customHeight="1">
      <c r="A105" s="2865"/>
      <c r="B105" s="2866"/>
      <c r="C105" s="554">
        <v>1</v>
      </c>
      <c r="D105" s="2879" t="s">
        <v>1228</v>
      </c>
      <c r="E105" s="2879"/>
      <c r="F105" s="2879"/>
      <c r="G105" s="2879"/>
      <c r="H105" s="2879"/>
      <c r="I105" s="2879"/>
      <c r="J105" s="2879"/>
      <c r="K105" s="2879"/>
      <c r="L105" s="2879"/>
      <c r="M105" s="2879"/>
      <c r="N105" s="2879"/>
      <c r="O105" s="2879"/>
      <c r="P105" s="2879"/>
      <c r="Q105" s="2879"/>
      <c r="R105" s="2879"/>
      <c r="S105" s="2879"/>
      <c r="T105" s="2879"/>
      <c r="U105" s="2879"/>
      <c r="V105" s="2879"/>
      <c r="W105" s="2879"/>
      <c r="X105" s="2879"/>
      <c r="Y105" s="2879"/>
      <c r="Z105" s="2879"/>
      <c r="AA105" s="2879"/>
      <c r="AB105" s="2879"/>
      <c r="AC105" s="2879"/>
      <c r="AD105" s="2879"/>
      <c r="AE105" s="2879"/>
      <c r="AF105" s="2879"/>
      <c r="AG105" s="2880"/>
      <c r="AH105" s="2869"/>
      <c r="AI105" s="2870"/>
    </row>
    <row r="106" spans="1:37" ht="18" customHeight="1">
      <c r="A106" s="2865"/>
      <c r="B106" s="2866"/>
      <c r="C106" s="555">
        <v>2</v>
      </c>
      <c r="D106" s="2856" t="s">
        <v>1229</v>
      </c>
      <c r="E106" s="2856"/>
      <c r="F106" s="2856"/>
      <c r="G106" s="2856"/>
      <c r="H106" s="2856"/>
      <c r="I106" s="2856"/>
      <c r="J106" s="2856"/>
      <c r="K106" s="2856"/>
      <c r="L106" s="2856"/>
      <c r="M106" s="2856"/>
      <c r="N106" s="2856"/>
      <c r="O106" s="2856"/>
      <c r="P106" s="2856"/>
      <c r="Q106" s="2856"/>
      <c r="R106" s="2856"/>
      <c r="S106" s="2856"/>
      <c r="T106" s="2856"/>
      <c r="U106" s="2856"/>
      <c r="V106" s="2856"/>
      <c r="W106" s="2856"/>
      <c r="X106" s="2856"/>
      <c r="Y106" s="2856"/>
      <c r="Z106" s="2856"/>
      <c r="AA106" s="2856"/>
      <c r="AB106" s="2856"/>
      <c r="AC106" s="2856"/>
      <c r="AD106" s="2856"/>
      <c r="AE106" s="2856"/>
      <c r="AF106" s="2856"/>
      <c r="AG106" s="2857"/>
      <c r="AH106" s="2869"/>
      <c r="AI106" s="2870"/>
    </row>
    <row r="107" spans="1:37" ht="15" customHeight="1">
      <c r="A107" s="2865"/>
      <c r="B107" s="2866"/>
      <c r="C107" s="2861" t="s">
        <v>639</v>
      </c>
      <c r="D107" s="2861"/>
      <c r="E107" s="2856" t="s">
        <v>659</v>
      </c>
      <c r="F107" s="2856"/>
      <c r="G107" s="2856"/>
      <c r="H107" s="2856"/>
      <c r="I107" s="2856"/>
      <c r="J107" s="2856"/>
      <c r="K107" s="2856"/>
      <c r="L107" s="2856"/>
      <c r="M107" s="2856"/>
      <c r="N107" s="2856"/>
      <c r="O107" s="2856"/>
      <c r="P107" s="2856"/>
      <c r="Q107" s="2856"/>
      <c r="R107" s="2856"/>
      <c r="S107" s="2856"/>
      <c r="T107" s="2856"/>
      <c r="U107" s="2856"/>
      <c r="V107" s="2856"/>
      <c r="W107" s="2856"/>
      <c r="X107" s="2856"/>
      <c r="Y107" s="2856"/>
      <c r="Z107" s="2856"/>
      <c r="AA107" s="2856"/>
      <c r="AB107" s="2856"/>
      <c r="AC107" s="2856"/>
      <c r="AD107" s="2856"/>
      <c r="AE107" s="2856"/>
      <c r="AF107" s="2856"/>
      <c r="AG107" s="2857"/>
      <c r="AH107" s="2869"/>
      <c r="AI107" s="2870"/>
    </row>
    <row r="108" spans="1:37" ht="15" customHeight="1">
      <c r="A108" s="2865"/>
      <c r="B108" s="2866"/>
      <c r="C108" s="2861" t="s">
        <v>640</v>
      </c>
      <c r="D108" s="2861"/>
      <c r="E108" s="2856" t="s">
        <v>661</v>
      </c>
      <c r="F108" s="2856"/>
      <c r="G108" s="2856"/>
      <c r="H108" s="2856"/>
      <c r="I108" s="2856"/>
      <c r="J108" s="2856"/>
      <c r="K108" s="2856"/>
      <c r="L108" s="2856"/>
      <c r="M108" s="2856"/>
      <c r="N108" s="2856"/>
      <c r="O108" s="2856"/>
      <c r="P108" s="2856"/>
      <c r="Q108" s="2856"/>
      <c r="R108" s="2856"/>
      <c r="S108" s="2856"/>
      <c r="T108" s="2856"/>
      <c r="U108" s="2856"/>
      <c r="V108" s="2856"/>
      <c r="W108" s="2856"/>
      <c r="X108" s="2856"/>
      <c r="Y108" s="2856"/>
      <c r="Z108" s="2856"/>
      <c r="AA108" s="2856"/>
      <c r="AB108" s="2856"/>
      <c r="AC108" s="2856"/>
      <c r="AD108" s="2856"/>
      <c r="AE108" s="2856"/>
      <c r="AF108" s="2856"/>
      <c r="AG108" s="2856"/>
      <c r="AH108" s="2869"/>
      <c r="AI108" s="2870"/>
    </row>
    <row r="109" spans="1:37" ht="15" customHeight="1">
      <c r="A109" s="2865"/>
      <c r="B109" s="2866"/>
      <c r="C109" s="2861" t="s">
        <v>641</v>
      </c>
      <c r="D109" s="2861"/>
      <c r="E109" s="2856" t="s">
        <v>662</v>
      </c>
      <c r="F109" s="2856"/>
      <c r="G109" s="2856"/>
      <c r="H109" s="2856"/>
      <c r="I109" s="2856"/>
      <c r="J109" s="2856"/>
      <c r="K109" s="2856"/>
      <c r="L109" s="2856"/>
      <c r="M109" s="2856"/>
      <c r="N109" s="2856"/>
      <c r="O109" s="2856"/>
      <c r="P109" s="2856"/>
      <c r="Q109" s="2856"/>
      <c r="R109" s="2856"/>
      <c r="S109" s="2856"/>
      <c r="T109" s="2856"/>
      <c r="U109" s="2856"/>
      <c r="V109" s="2856"/>
      <c r="W109" s="2856"/>
      <c r="X109" s="2856"/>
      <c r="Y109" s="2856"/>
      <c r="Z109" s="2856"/>
      <c r="AA109" s="2856"/>
      <c r="AB109" s="2856"/>
      <c r="AC109" s="2856"/>
      <c r="AD109" s="2856"/>
      <c r="AE109" s="2856"/>
      <c r="AF109" s="2856"/>
      <c r="AG109" s="2856"/>
      <c r="AH109" s="2869"/>
      <c r="AI109" s="2870"/>
    </row>
    <row r="110" spans="1:37" ht="15" customHeight="1">
      <c r="A110" s="2865"/>
      <c r="B110" s="2866"/>
      <c r="C110" s="2861" t="s">
        <v>642</v>
      </c>
      <c r="D110" s="2861"/>
      <c r="E110" s="2856" t="s">
        <v>1172</v>
      </c>
      <c r="F110" s="2856"/>
      <c r="G110" s="2856"/>
      <c r="H110" s="2856"/>
      <c r="I110" s="2856"/>
      <c r="J110" s="2856"/>
      <c r="K110" s="2856"/>
      <c r="L110" s="2856"/>
      <c r="M110" s="2856"/>
      <c r="N110" s="2856"/>
      <c r="O110" s="2856"/>
      <c r="P110" s="2856"/>
      <c r="Q110" s="2856"/>
      <c r="R110" s="2856"/>
      <c r="S110" s="2856"/>
      <c r="T110" s="2856"/>
      <c r="U110" s="2856"/>
      <c r="V110" s="2856"/>
      <c r="W110" s="2856"/>
      <c r="X110" s="2856"/>
      <c r="Y110" s="2856"/>
      <c r="Z110" s="2856"/>
      <c r="AA110" s="2856"/>
      <c r="AB110" s="2856"/>
      <c r="AC110" s="2856"/>
      <c r="AD110" s="2856"/>
      <c r="AE110" s="2856"/>
      <c r="AF110" s="2856"/>
      <c r="AG110" s="2856"/>
      <c r="AH110" s="2869"/>
      <c r="AI110" s="2870"/>
    </row>
    <row r="111" spans="1:37" ht="15" customHeight="1">
      <c r="A111" s="2874"/>
      <c r="B111" s="2875"/>
      <c r="C111" s="2861" t="s">
        <v>643</v>
      </c>
      <c r="D111" s="2861"/>
      <c r="E111" s="2856" t="s">
        <v>1230</v>
      </c>
      <c r="F111" s="2856"/>
      <c r="G111" s="2862"/>
      <c r="H111" s="2862"/>
      <c r="I111" s="2862"/>
      <c r="J111" s="2862"/>
      <c r="K111" s="2862"/>
      <c r="L111" s="2862"/>
      <c r="M111" s="2862"/>
      <c r="N111" s="2862"/>
      <c r="O111" s="2862"/>
      <c r="P111" s="2862"/>
      <c r="Q111" s="2862"/>
      <c r="R111" s="2862"/>
      <c r="S111" s="2862"/>
      <c r="T111" s="2862"/>
      <c r="U111" s="2862"/>
      <c r="V111" s="2862"/>
      <c r="W111" s="2862"/>
      <c r="X111" s="2862"/>
      <c r="Y111" s="2862"/>
      <c r="Z111" s="2862"/>
      <c r="AA111" s="2862"/>
      <c r="AB111" s="2862"/>
      <c r="AC111" s="2862"/>
      <c r="AD111" s="2862"/>
      <c r="AE111" s="2862"/>
      <c r="AF111" s="2862"/>
      <c r="AG111" s="2862"/>
      <c r="AH111" s="2872"/>
      <c r="AI111" s="2873"/>
    </row>
    <row r="112" spans="1:37" ht="54" customHeight="1">
      <c r="A112" s="2863" t="s">
        <v>1231</v>
      </c>
      <c r="B112" s="2864"/>
      <c r="C112" s="2851" t="s">
        <v>1232</v>
      </c>
      <c r="D112" s="2851"/>
      <c r="E112" s="2851"/>
      <c r="F112" s="2851"/>
      <c r="G112" s="2851"/>
      <c r="H112" s="2851"/>
      <c r="I112" s="2851"/>
      <c r="J112" s="2851"/>
      <c r="K112" s="2851"/>
      <c r="L112" s="2851"/>
      <c r="M112" s="2851"/>
      <c r="N112" s="2851"/>
      <c r="O112" s="2851"/>
      <c r="P112" s="2851"/>
      <c r="Q112" s="2851"/>
      <c r="R112" s="2851"/>
      <c r="S112" s="2851"/>
      <c r="T112" s="2851"/>
      <c r="U112" s="2851"/>
      <c r="V112" s="2851"/>
      <c r="W112" s="2851"/>
      <c r="X112" s="2851"/>
      <c r="Y112" s="2851"/>
      <c r="Z112" s="2851"/>
      <c r="AA112" s="2851"/>
      <c r="AB112" s="2851"/>
      <c r="AC112" s="2851"/>
      <c r="AD112" s="2851"/>
      <c r="AE112" s="2851"/>
      <c r="AF112" s="2851"/>
      <c r="AG112" s="2851"/>
      <c r="AH112" s="2867"/>
      <c r="AI112" s="2868"/>
      <c r="AK112" s="513"/>
    </row>
    <row r="113" spans="1:35" ht="15" customHeight="1">
      <c r="A113" s="2865"/>
      <c r="B113" s="2866"/>
      <c r="C113" s="2861" t="s">
        <v>639</v>
      </c>
      <c r="D113" s="2861"/>
      <c r="E113" s="2856" t="s">
        <v>659</v>
      </c>
      <c r="F113" s="2856"/>
      <c r="G113" s="2856"/>
      <c r="H113" s="2856"/>
      <c r="I113" s="2856"/>
      <c r="J113" s="2856"/>
      <c r="K113" s="2856"/>
      <c r="L113" s="2856"/>
      <c r="M113" s="2856"/>
      <c r="N113" s="2856"/>
      <c r="O113" s="2856"/>
      <c r="P113" s="2856"/>
      <c r="Q113" s="2856"/>
      <c r="R113" s="2856"/>
      <c r="S113" s="2856"/>
      <c r="T113" s="2856"/>
      <c r="U113" s="2856"/>
      <c r="V113" s="2856"/>
      <c r="W113" s="2856"/>
      <c r="X113" s="2856"/>
      <c r="Y113" s="2856"/>
      <c r="Z113" s="2856"/>
      <c r="AA113" s="2856"/>
      <c r="AB113" s="2856"/>
      <c r="AC113" s="2856"/>
      <c r="AD113" s="2856"/>
      <c r="AE113" s="2856"/>
      <c r="AF113" s="2856"/>
      <c r="AG113" s="2856"/>
      <c r="AH113" s="2869"/>
      <c r="AI113" s="2870"/>
    </row>
    <row r="114" spans="1:35" ht="15" customHeight="1">
      <c r="A114" s="2865"/>
      <c r="B114" s="2866"/>
      <c r="C114" s="2861" t="s">
        <v>640</v>
      </c>
      <c r="D114" s="2861"/>
      <c r="E114" s="2856" t="s">
        <v>660</v>
      </c>
      <c r="F114" s="2856"/>
      <c r="G114" s="2856"/>
      <c r="H114" s="2856"/>
      <c r="I114" s="2856"/>
      <c r="J114" s="2856"/>
      <c r="K114" s="2856"/>
      <c r="L114" s="2856"/>
      <c r="M114" s="2856"/>
      <c r="N114" s="2856"/>
      <c r="O114" s="2856"/>
      <c r="P114" s="2856"/>
      <c r="Q114" s="2856"/>
      <c r="R114" s="2856"/>
      <c r="S114" s="2856"/>
      <c r="T114" s="2856"/>
      <c r="U114" s="2856"/>
      <c r="V114" s="2856"/>
      <c r="W114" s="2856"/>
      <c r="X114" s="2856"/>
      <c r="Y114" s="2856"/>
      <c r="Z114" s="2856"/>
      <c r="AA114" s="2856"/>
      <c r="AB114" s="2856"/>
      <c r="AC114" s="2856"/>
      <c r="AD114" s="2856"/>
      <c r="AE114" s="2856"/>
      <c r="AF114" s="2856"/>
      <c r="AG114" s="2856"/>
      <c r="AH114" s="2869"/>
      <c r="AI114" s="2870"/>
    </row>
    <row r="115" spans="1:35" ht="15" customHeight="1">
      <c r="A115" s="2865"/>
      <c r="B115" s="2866"/>
      <c r="C115" s="2861" t="s">
        <v>641</v>
      </c>
      <c r="D115" s="2861"/>
      <c r="E115" s="2856" t="s">
        <v>661</v>
      </c>
      <c r="F115" s="2856"/>
      <c r="G115" s="2856"/>
      <c r="H115" s="2856"/>
      <c r="I115" s="2856"/>
      <c r="J115" s="2856"/>
      <c r="K115" s="2856"/>
      <c r="L115" s="2856"/>
      <c r="M115" s="2856"/>
      <c r="N115" s="2856"/>
      <c r="O115" s="2856"/>
      <c r="P115" s="2856"/>
      <c r="Q115" s="2856"/>
      <c r="R115" s="2856"/>
      <c r="S115" s="2856"/>
      <c r="T115" s="2856"/>
      <c r="U115" s="2856"/>
      <c r="V115" s="2856"/>
      <c r="W115" s="2856"/>
      <c r="X115" s="2856"/>
      <c r="Y115" s="2856"/>
      <c r="Z115" s="2856"/>
      <c r="AA115" s="2856"/>
      <c r="AB115" s="2856"/>
      <c r="AC115" s="2856"/>
      <c r="AD115" s="2856"/>
      <c r="AE115" s="2856"/>
      <c r="AF115" s="2856"/>
      <c r="AG115" s="2856"/>
      <c r="AH115" s="2869"/>
      <c r="AI115" s="2870"/>
    </row>
    <row r="116" spans="1:35" ht="15" customHeight="1">
      <c r="A116" s="2865"/>
      <c r="B116" s="2866"/>
      <c r="C116" s="2861" t="s">
        <v>642</v>
      </c>
      <c r="D116" s="2861"/>
      <c r="E116" s="2856" t="s">
        <v>662</v>
      </c>
      <c r="F116" s="2856"/>
      <c r="G116" s="2856"/>
      <c r="H116" s="2856"/>
      <c r="I116" s="2856"/>
      <c r="J116" s="2856"/>
      <c r="K116" s="2856"/>
      <c r="L116" s="2856"/>
      <c r="M116" s="2856"/>
      <c r="N116" s="2856"/>
      <c r="O116" s="2856"/>
      <c r="P116" s="2856"/>
      <c r="Q116" s="2856"/>
      <c r="R116" s="2856"/>
      <c r="S116" s="2856"/>
      <c r="T116" s="2856"/>
      <c r="U116" s="2856"/>
      <c r="V116" s="2856"/>
      <c r="W116" s="2856"/>
      <c r="X116" s="2856"/>
      <c r="Y116" s="2856"/>
      <c r="Z116" s="2856"/>
      <c r="AA116" s="2856"/>
      <c r="AB116" s="2856"/>
      <c r="AC116" s="2856"/>
      <c r="AD116" s="2856"/>
      <c r="AE116" s="2856"/>
      <c r="AF116" s="2856"/>
      <c r="AG116" s="2856"/>
      <c r="AH116" s="2869"/>
      <c r="AI116" s="2870"/>
    </row>
    <row r="117" spans="1:35" ht="15" customHeight="1">
      <c r="A117" s="2865"/>
      <c r="B117" s="2866"/>
      <c r="C117" s="2861" t="s">
        <v>643</v>
      </c>
      <c r="D117" s="2861"/>
      <c r="E117" s="2856" t="s">
        <v>663</v>
      </c>
      <c r="F117" s="2856"/>
      <c r="G117" s="2856"/>
      <c r="H117" s="2856"/>
      <c r="I117" s="2856"/>
      <c r="J117" s="2856"/>
      <c r="K117" s="2856"/>
      <c r="L117" s="2856"/>
      <c r="M117" s="2856"/>
      <c r="N117" s="2856"/>
      <c r="O117" s="2856"/>
      <c r="P117" s="2856"/>
      <c r="Q117" s="2856"/>
      <c r="R117" s="2856"/>
      <c r="S117" s="2856"/>
      <c r="T117" s="2856"/>
      <c r="U117" s="2856"/>
      <c r="V117" s="2856"/>
      <c r="W117" s="2856"/>
      <c r="X117" s="2856"/>
      <c r="Y117" s="2856"/>
      <c r="Z117" s="2856"/>
      <c r="AA117" s="2856"/>
      <c r="AB117" s="2856"/>
      <c r="AC117" s="2856"/>
      <c r="AD117" s="2856"/>
      <c r="AE117" s="2856"/>
      <c r="AF117" s="2856"/>
      <c r="AG117" s="2856"/>
      <c r="AH117" s="2869"/>
      <c r="AI117" s="2870"/>
    </row>
    <row r="118" spans="1:35" ht="15" customHeight="1">
      <c r="A118" s="2865"/>
      <c r="B118" s="2866"/>
      <c r="C118" s="2861" t="s">
        <v>664</v>
      </c>
      <c r="D118" s="2861"/>
      <c r="E118" s="2856" t="s">
        <v>1219</v>
      </c>
      <c r="F118" s="2856"/>
      <c r="G118" s="2856"/>
      <c r="H118" s="2856"/>
      <c r="I118" s="2856"/>
      <c r="J118" s="2856"/>
      <c r="K118" s="2856"/>
      <c r="L118" s="2856"/>
      <c r="M118" s="2856"/>
      <c r="N118" s="2856"/>
      <c r="O118" s="2856"/>
      <c r="P118" s="2856"/>
      <c r="Q118" s="2856"/>
      <c r="R118" s="2856"/>
      <c r="S118" s="2856"/>
      <c r="T118" s="2856"/>
      <c r="U118" s="2856"/>
      <c r="V118" s="2856"/>
      <c r="W118" s="2856"/>
      <c r="X118" s="2856"/>
      <c r="Y118" s="2856"/>
      <c r="Z118" s="2856"/>
      <c r="AA118" s="2856"/>
      <c r="AB118" s="2856"/>
      <c r="AC118" s="2856"/>
      <c r="AD118" s="2856"/>
      <c r="AE118" s="2856"/>
      <c r="AF118" s="2856"/>
      <c r="AG118" s="2856"/>
      <c r="AH118" s="2869"/>
      <c r="AI118" s="2870"/>
    </row>
    <row r="119" spans="1:35" ht="15" customHeight="1">
      <c r="A119" s="2874"/>
      <c r="B119" s="2866"/>
      <c r="C119" s="2861" t="s">
        <v>665</v>
      </c>
      <c r="D119" s="2861"/>
      <c r="E119" s="2856" t="s">
        <v>666</v>
      </c>
      <c r="F119" s="2856"/>
      <c r="G119" s="2862"/>
      <c r="H119" s="2862"/>
      <c r="I119" s="2862"/>
      <c r="J119" s="2862"/>
      <c r="K119" s="2862"/>
      <c r="L119" s="2862"/>
      <c r="M119" s="2862"/>
      <c r="N119" s="2862"/>
      <c r="O119" s="2862"/>
      <c r="P119" s="2862"/>
      <c r="Q119" s="2862"/>
      <c r="R119" s="2862"/>
      <c r="S119" s="2862"/>
      <c r="T119" s="2862"/>
      <c r="U119" s="2862"/>
      <c r="V119" s="2862"/>
      <c r="W119" s="2862"/>
      <c r="X119" s="2862"/>
      <c r="Y119" s="2862"/>
      <c r="Z119" s="2862"/>
      <c r="AA119" s="2862"/>
      <c r="AB119" s="2862"/>
      <c r="AC119" s="2862"/>
      <c r="AD119" s="2862"/>
      <c r="AE119" s="2862"/>
      <c r="AF119" s="2862"/>
      <c r="AG119" s="2862"/>
      <c r="AH119" s="2872"/>
      <c r="AI119" s="2873"/>
    </row>
    <row r="120" spans="1:35" ht="15" customHeight="1">
      <c r="A120" s="2863" t="s">
        <v>1233</v>
      </c>
      <c r="B120" s="2864"/>
      <c r="C120" s="2850" t="s">
        <v>1220</v>
      </c>
      <c r="D120" s="2851"/>
      <c r="E120" s="2851"/>
      <c r="F120" s="2851"/>
      <c r="G120" s="2851"/>
      <c r="H120" s="2851"/>
      <c r="I120" s="2851"/>
      <c r="J120" s="2851"/>
      <c r="K120" s="2851"/>
      <c r="L120" s="2851"/>
      <c r="M120" s="2851"/>
      <c r="N120" s="2851"/>
      <c r="O120" s="2851"/>
      <c r="P120" s="2851"/>
      <c r="Q120" s="2851"/>
      <c r="R120" s="2851"/>
      <c r="S120" s="2851"/>
      <c r="T120" s="2851"/>
      <c r="U120" s="2851"/>
      <c r="V120" s="2851"/>
      <c r="W120" s="2851"/>
      <c r="X120" s="2851"/>
      <c r="Y120" s="2851"/>
      <c r="Z120" s="2851"/>
      <c r="AA120" s="2851"/>
      <c r="AB120" s="2851"/>
      <c r="AC120" s="2851"/>
      <c r="AD120" s="2851"/>
      <c r="AE120" s="2851"/>
      <c r="AF120" s="2851"/>
      <c r="AG120" s="2852"/>
      <c r="AH120" s="2867"/>
      <c r="AI120" s="2868"/>
    </row>
    <row r="121" spans="1:35" ht="15" customHeight="1">
      <c r="A121" s="2865"/>
      <c r="B121" s="2866"/>
      <c r="C121" s="2871" t="s">
        <v>639</v>
      </c>
      <c r="D121" s="2861"/>
      <c r="E121" s="2856" t="s">
        <v>667</v>
      </c>
      <c r="F121" s="2856"/>
      <c r="G121" s="2856"/>
      <c r="H121" s="2856"/>
      <c r="I121" s="2856"/>
      <c r="J121" s="2856"/>
      <c r="K121" s="2856"/>
      <c r="L121" s="2856"/>
      <c r="M121" s="2856"/>
      <c r="N121" s="2856"/>
      <c r="O121" s="2856"/>
      <c r="P121" s="2856"/>
      <c r="Q121" s="2856"/>
      <c r="R121" s="2856"/>
      <c r="S121" s="2856"/>
      <c r="T121" s="2856"/>
      <c r="U121" s="2856"/>
      <c r="V121" s="2856"/>
      <c r="W121" s="2856"/>
      <c r="X121" s="2856"/>
      <c r="Y121" s="2856"/>
      <c r="Z121" s="2856"/>
      <c r="AA121" s="2856"/>
      <c r="AB121" s="2856"/>
      <c r="AC121" s="2856"/>
      <c r="AD121" s="2856"/>
      <c r="AE121" s="2856"/>
      <c r="AF121" s="2856"/>
      <c r="AG121" s="2857"/>
      <c r="AH121" s="2869"/>
      <c r="AI121" s="2870"/>
    </row>
    <row r="122" spans="1:35" ht="27.75" customHeight="1">
      <c r="A122" s="2865"/>
      <c r="B122" s="2866"/>
      <c r="C122" s="2871" t="s">
        <v>640</v>
      </c>
      <c r="D122" s="2861"/>
      <c r="E122" s="2856" t="s">
        <v>668</v>
      </c>
      <c r="F122" s="2856"/>
      <c r="G122" s="2856"/>
      <c r="H122" s="2856"/>
      <c r="I122" s="2856"/>
      <c r="J122" s="2856"/>
      <c r="K122" s="2856"/>
      <c r="L122" s="2856"/>
      <c r="M122" s="2856"/>
      <c r="N122" s="2856"/>
      <c r="O122" s="2856"/>
      <c r="P122" s="2856"/>
      <c r="Q122" s="2856"/>
      <c r="R122" s="2856"/>
      <c r="S122" s="2856"/>
      <c r="T122" s="2856"/>
      <c r="U122" s="2856"/>
      <c r="V122" s="2856"/>
      <c r="W122" s="2856"/>
      <c r="X122" s="2856"/>
      <c r="Y122" s="2856"/>
      <c r="Z122" s="2856"/>
      <c r="AA122" s="2856"/>
      <c r="AB122" s="2856"/>
      <c r="AC122" s="2856"/>
      <c r="AD122" s="2856"/>
      <c r="AE122" s="2856"/>
      <c r="AF122" s="2856"/>
      <c r="AG122" s="2857"/>
      <c r="AH122" s="2869"/>
      <c r="AI122" s="2870"/>
    </row>
    <row r="123" spans="1:35" ht="38.5" customHeight="1">
      <c r="A123" s="2865"/>
      <c r="B123" s="2866"/>
      <c r="C123" s="2871" t="s">
        <v>641</v>
      </c>
      <c r="D123" s="2861"/>
      <c r="E123" s="2856" t="s">
        <v>1221</v>
      </c>
      <c r="F123" s="2856"/>
      <c r="G123" s="2856"/>
      <c r="H123" s="2856"/>
      <c r="I123" s="2856"/>
      <c r="J123" s="2856"/>
      <c r="K123" s="2856"/>
      <c r="L123" s="2856"/>
      <c r="M123" s="2856"/>
      <c r="N123" s="2856"/>
      <c r="O123" s="2856"/>
      <c r="P123" s="2856"/>
      <c r="Q123" s="2856"/>
      <c r="R123" s="2856"/>
      <c r="S123" s="2856"/>
      <c r="T123" s="2856"/>
      <c r="U123" s="2856"/>
      <c r="V123" s="2856"/>
      <c r="W123" s="2856"/>
      <c r="X123" s="2856"/>
      <c r="Y123" s="2856"/>
      <c r="Z123" s="2856"/>
      <c r="AA123" s="2856"/>
      <c r="AB123" s="2856"/>
      <c r="AC123" s="2856"/>
      <c r="AD123" s="2856"/>
      <c r="AE123" s="2856"/>
      <c r="AF123" s="2856"/>
      <c r="AG123" s="2857"/>
      <c r="AH123" s="2869"/>
      <c r="AI123" s="2870"/>
    </row>
    <row r="124" spans="1:35" ht="38.15" customHeight="1">
      <c r="A124" s="2820" t="s">
        <v>1234</v>
      </c>
      <c r="B124" s="2821"/>
      <c r="C124" s="2858" t="s">
        <v>1235</v>
      </c>
      <c r="D124" s="2858"/>
      <c r="E124" s="2858"/>
      <c r="F124" s="2858"/>
      <c r="G124" s="2858"/>
      <c r="H124" s="2858"/>
      <c r="I124" s="2858"/>
      <c r="J124" s="2858"/>
      <c r="K124" s="2858"/>
      <c r="L124" s="2858"/>
      <c r="M124" s="2858"/>
      <c r="N124" s="2858"/>
      <c r="O124" s="2858"/>
      <c r="P124" s="2858"/>
      <c r="Q124" s="2858"/>
      <c r="R124" s="2858"/>
      <c r="S124" s="2858"/>
      <c r="T124" s="2858"/>
      <c r="U124" s="2858"/>
      <c r="V124" s="2858"/>
      <c r="W124" s="2858"/>
      <c r="X124" s="2858"/>
      <c r="Y124" s="2858"/>
      <c r="Z124" s="2858"/>
      <c r="AA124" s="2858"/>
      <c r="AB124" s="2858"/>
      <c r="AC124" s="2858"/>
      <c r="AD124" s="2858"/>
      <c r="AE124" s="2858"/>
      <c r="AF124" s="2858"/>
      <c r="AG124" s="2858"/>
      <c r="AH124" s="2859"/>
      <c r="AI124" s="2860"/>
    </row>
    <row r="125" spans="1:35" ht="63" customHeight="1">
      <c r="A125" s="2833" t="s">
        <v>1236</v>
      </c>
      <c r="B125" s="2833"/>
      <c r="C125" s="2837" t="s">
        <v>1222</v>
      </c>
      <c r="D125" s="2837"/>
      <c r="E125" s="2837"/>
      <c r="F125" s="2837"/>
      <c r="G125" s="2837"/>
      <c r="H125" s="2837"/>
      <c r="I125" s="2837"/>
      <c r="J125" s="2837"/>
      <c r="K125" s="2837"/>
      <c r="L125" s="2837"/>
      <c r="M125" s="2837"/>
      <c r="N125" s="2837"/>
      <c r="O125" s="2837"/>
      <c r="P125" s="2837"/>
      <c r="Q125" s="2837"/>
      <c r="R125" s="2837"/>
      <c r="S125" s="2837"/>
      <c r="T125" s="2837"/>
      <c r="U125" s="2837"/>
      <c r="V125" s="2837"/>
      <c r="W125" s="2837"/>
      <c r="X125" s="2837"/>
      <c r="Y125" s="2837"/>
      <c r="Z125" s="2837"/>
      <c r="AA125" s="2837"/>
      <c r="AB125" s="2837"/>
      <c r="AC125" s="2837"/>
      <c r="AD125" s="2837"/>
      <c r="AE125" s="2837"/>
      <c r="AF125" s="2837"/>
      <c r="AG125" s="2837"/>
      <c r="AH125" s="2825"/>
      <c r="AI125" s="2825"/>
    </row>
    <row r="126" spans="1:35" ht="15" customHeight="1">
      <c r="A126" s="2826">
        <v>33</v>
      </c>
      <c r="B126" s="2826"/>
      <c r="C126" s="2826"/>
      <c r="D126" s="2826"/>
      <c r="E126" s="2826"/>
      <c r="F126" s="2826"/>
      <c r="G126" s="2826"/>
      <c r="H126" s="2826"/>
      <c r="I126" s="2826"/>
      <c r="J126" s="2826"/>
      <c r="K126" s="2826"/>
      <c r="L126" s="2826"/>
      <c r="M126" s="2826"/>
      <c r="N126" s="2826"/>
      <c r="O126" s="2826"/>
      <c r="P126" s="2826"/>
      <c r="Q126" s="2826"/>
      <c r="R126" s="2826"/>
      <c r="S126" s="2826"/>
      <c r="T126" s="2826"/>
      <c r="U126" s="2826"/>
      <c r="V126" s="2826"/>
      <c r="W126" s="2826"/>
      <c r="X126" s="2826"/>
      <c r="Y126" s="2826"/>
      <c r="Z126" s="2826"/>
      <c r="AA126" s="2826"/>
      <c r="AB126" s="2826"/>
      <c r="AC126" s="2826"/>
      <c r="AD126" s="2826"/>
      <c r="AE126" s="2826"/>
      <c r="AF126" s="2826"/>
      <c r="AG126" s="2826"/>
      <c r="AH126" s="2826"/>
      <c r="AI126" s="2826"/>
    </row>
    <row r="127" spans="1:35" ht="15" customHeight="1">
      <c r="A127" s="556"/>
      <c r="B127" s="556"/>
      <c r="C127" s="556"/>
      <c r="D127" s="556"/>
      <c r="E127" s="556"/>
      <c r="F127" s="556"/>
      <c r="G127" s="556"/>
      <c r="H127" s="556"/>
      <c r="I127" s="556"/>
      <c r="J127" s="556"/>
      <c r="K127" s="556"/>
      <c r="L127" s="556"/>
      <c r="M127" s="556"/>
      <c r="N127" s="556"/>
      <c r="O127" s="556"/>
      <c r="P127" s="556"/>
      <c r="Q127" s="556"/>
      <c r="R127" s="556"/>
      <c r="S127" s="556"/>
      <c r="T127" s="556"/>
      <c r="U127" s="556"/>
      <c r="V127" s="556"/>
      <c r="W127" s="556"/>
      <c r="X127" s="556"/>
      <c r="Y127" s="556"/>
      <c r="Z127" s="556"/>
      <c r="AA127" s="556"/>
      <c r="AB127" s="556"/>
      <c r="AC127" s="556"/>
      <c r="AD127" s="556"/>
      <c r="AE127" s="556"/>
      <c r="AF127" s="556"/>
      <c r="AG127" s="556"/>
      <c r="AH127" s="556"/>
      <c r="AI127" s="556"/>
    </row>
    <row r="128" spans="1:35" ht="23.25" customHeight="1">
      <c r="A128" s="2855" t="s">
        <v>1237</v>
      </c>
      <c r="B128" s="2855"/>
      <c r="C128" s="2855"/>
      <c r="D128" s="2855"/>
      <c r="E128" s="2855"/>
      <c r="F128" s="2855"/>
      <c r="G128" s="2855"/>
      <c r="H128" s="2855"/>
      <c r="I128" s="2855"/>
      <c r="J128" s="2855"/>
      <c r="K128" s="2855"/>
      <c r="L128" s="2855"/>
      <c r="M128" s="2855"/>
      <c r="N128" s="2855"/>
      <c r="O128" s="2855"/>
      <c r="P128" s="2855"/>
      <c r="Q128" s="2855"/>
      <c r="R128" s="2855"/>
      <c r="S128" s="2855"/>
      <c r="T128" s="2855"/>
      <c r="U128" s="2855"/>
      <c r="V128" s="2855"/>
      <c r="W128" s="2855"/>
      <c r="X128" s="2855"/>
      <c r="Y128" s="2855"/>
      <c r="Z128" s="2855"/>
      <c r="AA128" s="2855"/>
      <c r="AB128" s="2855"/>
      <c r="AC128" s="2855"/>
      <c r="AD128" s="2855"/>
      <c r="AE128" s="2855"/>
      <c r="AF128" s="2855"/>
      <c r="AG128" s="2855"/>
      <c r="AH128" s="2855"/>
      <c r="AI128" s="2855"/>
    </row>
    <row r="129" spans="1:80" ht="18" customHeight="1">
      <c r="A129" s="2833" t="s">
        <v>631</v>
      </c>
      <c r="B129" s="2833"/>
      <c r="C129" s="2834" t="s">
        <v>632</v>
      </c>
      <c r="D129" s="2834"/>
      <c r="E129" s="2834"/>
      <c r="F129" s="2834"/>
      <c r="G129" s="2834"/>
      <c r="H129" s="2834"/>
      <c r="I129" s="2834"/>
      <c r="J129" s="2834"/>
      <c r="K129" s="2834"/>
      <c r="L129" s="2834"/>
      <c r="M129" s="2834"/>
      <c r="N129" s="2834"/>
      <c r="O129" s="2834"/>
      <c r="P129" s="2834"/>
      <c r="Q129" s="2834"/>
      <c r="R129" s="2834"/>
      <c r="S129" s="2834"/>
      <c r="T129" s="2834"/>
      <c r="U129" s="2834"/>
      <c r="V129" s="2834"/>
      <c r="W129" s="2834"/>
      <c r="X129" s="2834"/>
      <c r="Y129" s="2834"/>
      <c r="Z129" s="2834"/>
      <c r="AA129" s="2834"/>
      <c r="AB129" s="2834"/>
      <c r="AC129" s="2834"/>
      <c r="AD129" s="2834"/>
      <c r="AE129" s="2834"/>
      <c r="AF129" s="2834"/>
      <c r="AG129" s="2834"/>
      <c r="AH129" s="2835" t="s">
        <v>633</v>
      </c>
      <c r="AI129" s="2835"/>
    </row>
    <row r="130" spans="1:80" ht="33.75" customHeight="1">
      <c r="A130" s="2840" t="s">
        <v>694</v>
      </c>
      <c r="B130" s="2841"/>
      <c r="C130" s="2850" t="s">
        <v>695</v>
      </c>
      <c r="D130" s="2851"/>
      <c r="E130" s="2851"/>
      <c r="F130" s="2851"/>
      <c r="G130" s="2851"/>
      <c r="H130" s="2851"/>
      <c r="I130" s="2851"/>
      <c r="J130" s="2851"/>
      <c r="K130" s="2851"/>
      <c r="L130" s="2851"/>
      <c r="M130" s="2851"/>
      <c r="N130" s="2851"/>
      <c r="O130" s="2851"/>
      <c r="P130" s="2851"/>
      <c r="Q130" s="2851"/>
      <c r="R130" s="2851"/>
      <c r="S130" s="2851"/>
      <c r="T130" s="2851"/>
      <c r="U130" s="2851"/>
      <c r="V130" s="2851"/>
      <c r="W130" s="2851"/>
      <c r="X130" s="2851"/>
      <c r="Y130" s="2851"/>
      <c r="Z130" s="2851"/>
      <c r="AA130" s="2851"/>
      <c r="AB130" s="2851"/>
      <c r="AC130" s="2851"/>
      <c r="AD130" s="2851"/>
      <c r="AE130" s="2851"/>
      <c r="AF130" s="2851"/>
      <c r="AG130" s="2852"/>
      <c r="AH130" s="2853"/>
      <c r="AI130" s="2854"/>
    </row>
    <row r="131" spans="1:80" ht="33.75" customHeight="1">
      <c r="A131" s="2840" t="s">
        <v>696</v>
      </c>
      <c r="B131" s="2841"/>
      <c r="C131" s="2850" t="s">
        <v>697</v>
      </c>
      <c r="D131" s="2851"/>
      <c r="E131" s="2851"/>
      <c r="F131" s="2851"/>
      <c r="G131" s="2851"/>
      <c r="H131" s="2851"/>
      <c r="I131" s="2851"/>
      <c r="J131" s="2851"/>
      <c r="K131" s="2851"/>
      <c r="L131" s="2851"/>
      <c r="M131" s="2851"/>
      <c r="N131" s="2851"/>
      <c r="O131" s="2851"/>
      <c r="P131" s="2851"/>
      <c r="Q131" s="2851"/>
      <c r="R131" s="2851"/>
      <c r="S131" s="2851"/>
      <c r="T131" s="2851"/>
      <c r="U131" s="2851"/>
      <c r="V131" s="2851"/>
      <c r="W131" s="2851"/>
      <c r="X131" s="2851"/>
      <c r="Y131" s="2851"/>
      <c r="Z131" s="2851"/>
      <c r="AA131" s="2851"/>
      <c r="AB131" s="2851"/>
      <c r="AC131" s="2851"/>
      <c r="AD131" s="2851"/>
      <c r="AE131" s="2851"/>
      <c r="AF131" s="2851"/>
      <c r="AG131" s="2852"/>
      <c r="AH131" s="2853"/>
      <c r="AI131" s="2854"/>
    </row>
    <row r="132" spans="1:80" ht="33.75" customHeight="1">
      <c r="A132" s="2840" t="s">
        <v>698</v>
      </c>
      <c r="B132" s="2841"/>
      <c r="C132" s="2850" t="s">
        <v>699</v>
      </c>
      <c r="D132" s="2851"/>
      <c r="E132" s="2851"/>
      <c r="F132" s="2851"/>
      <c r="G132" s="2851"/>
      <c r="H132" s="2851"/>
      <c r="I132" s="2851"/>
      <c r="J132" s="2851"/>
      <c r="K132" s="2851"/>
      <c r="L132" s="2851"/>
      <c r="M132" s="2851"/>
      <c r="N132" s="2851"/>
      <c r="O132" s="2851"/>
      <c r="P132" s="2851"/>
      <c r="Q132" s="2851"/>
      <c r="R132" s="2851"/>
      <c r="S132" s="2851"/>
      <c r="T132" s="2851"/>
      <c r="U132" s="2851"/>
      <c r="V132" s="2851"/>
      <c r="W132" s="2851"/>
      <c r="X132" s="2851"/>
      <c r="Y132" s="2851"/>
      <c r="Z132" s="2851"/>
      <c r="AA132" s="2851"/>
      <c r="AB132" s="2851"/>
      <c r="AC132" s="2851"/>
      <c r="AD132" s="2851"/>
      <c r="AE132" s="2851"/>
      <c r="AF132" s="2851"/>
      <c r="AG132" s="2852"/>
      <c r="AH132" s="2853"/>
      <c r="AI132" s="2854"/>
    </row>
    <row r="133" spans="1:80" s="549" customFormat="1" ht="33.75" customHeight="1">
      <c r="A133" s="2836" t="s">
        <v>700</v>
      </c>
      <c r="B133" s="2836"/>
      <c r="C133" s="2837" t="s">
        <v>701</v>
      </c>
      <c r="D133" s="2837"/>
      <c r="E133" s="2837"/>
      <c r="F133" s="2837"/>
      <c r="G133" s="2837"/>
      <c r="H133" s="2837"/>
      <c r="I133" s="2837"/>
      <c r="J133" s="2837"/>
      <c r="K133" s="2837"/>
      <c r="L133" s="2837"/>
      <c r="M133" s="2837"/>
      <c r="N133" s="2837"/>
      <c r="O133" s="2837"/>
      <c r="P133" s="2837"/>
      <c r="Q133" s="2837"/>
      <c r="R133" s="2837"/>
      <c r="S133" s="2837"/>
      <c r="T133" s="2837"/>
      <c r="U133" s="2837"/>
      <c r="V133" s="2837"/>
      <c r="W133" s="2837"/>
      <c r="X133" s="2837"/>
      <c r="Y133" s="2837"/>
      <c r="Z133" s="2837"/>
      <c r="AA133" s="2837"/>
      <c r="AB133" s="2837"/>
      <c r="AC133" s="2837"/>
      <c r="AD133" s="2837"/>
      <c r="AE133" s="2837"/>
      <c r="AF133" s="2837"/>
      <c r="AG133" s="2837"/>
      <c r="AH133" s="2838"/>
      <c r="AI133" s="2838"/>
      <c r="AJ133" s="552"/>
      <c r="AK133" s="512"/>
      <c r="AL133" s="512"/>
      <c r="AM133" s="512"/>
      <c r="AN133" s="512"/>
      <c r="AO133" s="512"/>
      <c r="AP133" s="512"/>
      <c r="AQ133" s="512"/>
      <c r="AR133" s="512"/>
      <c r="AS133" s="512"/>
      <c r="AT133" s="512"/>
      <c r="AU133" s="512"/>
      <c r="AV133" s="512"/>
      <c r="AW133" s="512"/>
      <c r="AX133" s="512"/>
      <c r="AY133" s="512"/>
      <c r="AZ133" s="512"/>
      <c r="BA133" s="512"/>
      <c r="BB133" s="512"/>
      <c r="BC133" s="512"/>
      <c r="BD133" s="512"/>
      <c r="BE133" s="512"/>
      <c r="BF133" s="512"/>
      <c r="BG133" s="512"/>
      <c r="BH133" s="512"/>
      <c r="BI133" s="512"/>
      <c r="BJ133" s="512"/>
      <c r="BK133" s="512"/>
      <c r="BL133" s="512"/>
      <c r="BM133" s="512"/>
      <c r="BN133" s="512"/>
      <c r="BO133" s="512"/>
      <c r="BP133" s="512"/>
      <c r="BQ133" s="512"/>
      <c r="BR133" s="512"/>
      <c r="BS133" s="512"/>
      <c r="BT133" s="512"/>
      <c r="BU133" s="512"/>
      <c r="BV133" s="512"/>
      <c r="BW133" s="512"/>
      <c r="BX133" s="512"/>
      <c r="BY133" s="512"/>
      <c r="BZ133" s="512"/>
      <c r="CA133" s="512"/>
      <c r="CB133" s="512"/>
    </row>
    <row r="134" spans="1:80" ht="11.25" customHeight="1">
      <c r="A134" s="2826"/>
      <c r="B134" s="2826"/>
      <c r="C134" s="2826"/>
      <c r="D134" s="2826"/>
      <c r="E134" s="2826"/>
      <c r="F134" s="2826"/>
      <c r="G134" s="2826"/>
      <c r="H134" s="2826"/>
      <c r="I134" s="2826"/>
      <c r="J134" s="2826"/>
      <c r="K134" s="2826"/>
      <c r="L134" s="2826"/>
      <c r="M134" s="2826"/>
      <c r="N134" s="2826"/>
      <c r="O134" s="2826"/>
      <c r="P134" s="2826"/>
      <c r="Q134" s="2826"/>
      <c r="R134" s="2826"/>
      <c r="S134" s="2826"/>
      <c r="T134" s="2826"/>
      <c r="U134" s="2826"/>
      <c r="V134" s="2826"/>
      <c r="W134" s="2826"/>
      <c r="X134" s="2826"/>
      <c r="Y134" s="2826"/>
      <c r="Z134" s="2826"/>
      <c r="AA134" s="2826"/>
      <c r="AB134" s="2826"/>
      <c r="AC134" s="2826"/>
      <c r="AD134" s="2826"/>
      <c r="AE134" s="2826"/>
      <c r="AF134" s="2826"/>
      <c r="AG134" s="2826"/>
      <c r="AH134" s="2826"/>
      <c r="AI134" s="2826"/>
    </row>
    <row r="135" spans="1:80" ht="23.25" customHeight="1">
      <c r="A135" s="2839" t="s">
        <v>1238</v>
      </c>
      <c r="B135" s="2839"/>
      <c r="C135" s="2839"/>
      <c r="D135" s="2839"/>
      <c r="E135" s="2839"/>
      <c r="F135" s="2839"/>
      <c r="G135" s="2839"/>
      <c r="H135" s="2839"/>
      <c r="I135" s="2839"/>
      <c r="J135" s="2839"/>
      <c r="K135" s="2839"/>
      <c r="L135" s="2839"/>
      <c r="M135" s="2839"/>
      <c r="N135" s="2839"/>
      <c r="O135" s="2839"/>
      <c r="P135" s="2839"/>
      <c r="Q135" s="2839"/>
      <c r="R135" s="2839"/>
      <c r="S135" s="2839"/>
      <c r="T135" s="2839"/>
      <c r="U135" s="2839"/>
      <c r="V135" s="2839"/>
      <c r="W135" s="2839"/>
      <c r="X135" s="2839"/>
      <c r="Y135" s="2839"/>
      <c r="Z135" s="2839"/>
      <c r="AA135" s="2839"/>
      <c r="AB135" s="2839"/>
      <c r="AC135" s="2839"/>
      <c r="AD135" s="2839"/>
      <c r="AE135" s="2839"/>
      <c r="AF135" s="2839"/>
      <c r="AG135" s="2839"/>
      <c r="AH135" s="2839"/>
      <c r="AI135" s="2839"/>
    </row>
    <row r="136" spans="1:80" ht="36.75" customHeight="1">
      <c r="A136" s="2840" t="s">
        <v>1239</v>
      </c>
      <c r="B136" s="2841"/>
      <c r="C136" s="2844" t="s">
        <v>1240</v>
      </c>
      <c r="D136" s="2845"/>
      <c r="E136" s="2845"/>
      <c r="F136" s="2845"/>
      <c r="G136" s="2845"/>
      <c r="H136" s="2845"/>
      <c r="I136" s="2845"/>
      <c r="J136" s="2845"/>
      <c r="K136" s="2845"/>
      <c r="L136" s="2845"/>
      <c r="M136" s="2845"/>
      <c r="N136" s="2845"/>
      <c r="O136" s="2845"/>
      <c r="P136" s="2845"/>
      <c r="Q136" s="2845"/>
      <c r="R136" s="2845"/>
      <c r="S136" s="2845" t="s">
        <v>1241</v>
      </c>
      <c r="T136" s="2845"/>
      <c r="U136" s="2845"/>
      <c r="V136" s="2845"/>
      <c r="W136" s="2845"/>
      <c r="X136" s="2845"/>
      <c r="Y136" s="2845"/>
      <c r="Z136" s="2845"/>
      <c r="AA136" s="2845"/>
      <c r="AB136" s="2845"/>
      <c r="AC136" s="2845"/>
      <c r="AD136" s="2845"/>
      <c r="AE136" s="2845"/>
      <c r="AF136" s="2845"/>
      <c r="AG136" s="2845"/>
      <c r="AH136" s="2845"/>
      <c r="AI136" s="2846"/>
    </row>
    <row r="137" spans="1:80" ht="15" customHeight="1">
      <c r="A137" s="2842"/>
      <c r="B137" s="2843"/>
      <c r="C137" s="2847"/>
      <c r="D137" s="2848"/>
      <c r="E137" s="2848"/>
      <c r="F137" s="2848"/>
      <c r="G137" s="2848"/>
      <c r="H137" s="2848"/>
      <c r="I137" s="2848"/>
      <c r="J137" s="2848"/>
      <c r="K137" s="2848"/>
      <c r="L137" s="2848"/>
      <c r="M137" s="2848"/>
      <c r="N137" s="2848"/>
      <c r="O137" s="2848"/>
      <c r="P137" s="2848"/>
      <c r="Q137" s="2848"/>
      <c r="R137" s="2848"/>
      <c r="S137" s="2848"/>
      <c r="T137" s="2848"/>
      <c r="U137" s="2848"/>
      <c r="V137" s="2848"/>
      <c r="W137" s="2848"/>
      <c r="X137" s="2848"/>
      <c r="Y137" s="2848"/>
      <c r="Z137" s="2848"/>
      <c r="AA137" s="2848"/>
      <c r="AB137" s="2848"/>
      <c r="AC137" s="2848"/>
      <c r="AD137" s="2848"/>
      <c r="AE137" s="2848"/>
      <c r="AF137" s="2848"/>
      <c r="AG137" s="2848"/>
      <c r="AH137" s="2848"/>
      <c r="AI137" s="2849"/>
    </row>
    <row r="138" spans="1:80" ht="15" customHeight="1">
      <c r="A138" s="2828"/>
      <c r="B138" s="2828"/>
      <c r="C138" s="2829"/>
      <c r="D138" s="2830" t="s">
        <v>1242</v>
      </c>
      <c r="E138" s="2831"/>
      <c r="F138" s="2831"/>
      <c r="G138" s="2831"/>
      <c r="H138" s="2831"/>
      <c r="I138" s="2831"/>
      <c r="J138" s="2831"/>
      <c r="K138" s="2831"/>
      <c r="L138" s="2831"/>
      <c r="M138" s="2831"/>
      <c r="N138" s="2831"/>
      <c r="O138" s="2831"/>
      <c r="P138" s="2831"/>
      <c r="Q138" s="2831"/>
      <c r="R138" s="2831"/>
      <c r="S138" s="2831"/>
      <c r="T138" s="2831"/>
      <c r="U138" s="2831"/>
      <c r="V138" s="2831"/>
      <c r="W138" s="2831"/>
      <c r="X138" s="2831"/>
      <c r="Y138" s="2831"/>
      <c r="Z138" s="2831"/>
      <c r="AA138" s="2831"/>
      <c r="AB138" s="2831"/>
      <c r="AC138" s="2831"/>
      <c r="AD138" s="2831"/>
      <c r="AE138" s="2831"/>
      <c r="AF138" s="2831"/>
      <c r="AG138" s="2831"/>
      <c r="AH138" s="2832"/>
      <c r="AI138" s="2832"/>
    </row>
    <row r="139" spans="1:80" ht="18.75" customHeight="1">
      <c r="A139" s="2833" t="s">
        <v>631</v>
      </c>
      <c r="B139" s="2833"/>
      <c r="C139" s="2834" t="s">
        <v>632</v>
      </c>
      <c r="D139" s="2834"/>
      <c r="E139" s="2834"/>
      <c r="F139" s="2834"/>
      <c r="G139" s="2834"/>
      <c r="H139" s="2834"/>
      <c r="I139" s="2834"/>
      <c r="J139" s="2834"/>
      <c r="K139" s="2834"/>
      <c r="L139" s="2834"/>
      <c r="M139" s="2834"/>
      <c r="N139" s="2834"/>
      <c r="O139" s="2834"/>
      <c r="P139" s="2834"/>
      <c r="Q139" s="2834"/>
      <c r="R139" s="2834"/>
      <c r="S139" s="2834"/>
      <c r="T139" s="2834"/>
      <c r="U139" s="2834"/>
      <c r="V139" s="2834"/>
      <c r="W139" s="2834"/>
      <c r="X139" s="2834"/>
      <c r="Y139" s="2834"/>
      <c r="Z139" s="2834"/>
      <c r="AA139" s="2834"/>
      <c r="AB139" s="2834"/>
      <c r="AC139" s="2834"/>
      <c r="AD139" s="2834"/>
      <c r="AE139" s="2834"/>
      <c r="AF139" s="2834"/>
      <c r="AG139" s="2834"/>
      <c r="AH139" s="2835" t="s">
        <v>633</v>
      </c>
      <c r="AI139" s="2835"/>
    </row>
    <row r="140" spans="1:80" ht="28.5" customHeight="1">
      <c r="A140" s="2820" t="s">
        <v>1243</v>
      </c>
      <c r="B140" s="2821"/>
      <c r="C140" s="2822" t="s">
        <v>702</v>
      </c>
      <c r="D140" s="2823"/>
      <c r="E140" s="2823"/>
      <c r="F140" s="2823"/>
      <c r="G140" s="2823"/>
      <c r="H140" s="2823"/>
      <c r="I140" s="2823"/>
      <c r="J140" s="2823"/>
      <c r="K140" s="2823"/>
      <c r="L140" s="2823"/>
      <c r="M140" s="2823"/>
      <c r="N140" s="2823"/>
      <c r="O140" s="2823"/>
      <c r="P140" s="2823"/>
      <c r="Q140" s="2823"/>
      <c r="R140" s="2823"/>
      <c r="S140" s="2823"/>
      <c r="T140" s="2823"/>
      <c r="U140" s="2823"/>
      <c r="V140" s="2823"/>
      <c r="W140" s="2823"/>
      <c r="X140" s="2823"/>
      <c r="Y140" s="2823"/>
      <c r="Z140" s="2823"/>
      <c r="AA140" s="2823"/>
      <c r="AB140" s="2823"/>
      <c r="AC140" s="2823"/>
      <c r="AD140" s="2823"/>
      <c r="AE140" s="2823"/>
      <c r="AF140" s="2823"/>
      <c r="AG140" s="2824"/>
      <c r="AH140" s="2825"/>
      <c r="AI140" s="2825"/>
    </row>
    <row r="141" spans="1:80" ht="68.25" customHeight="1">
      <c r="A141" s="2820" t="s">
        <v>1244</v>
      </c>
      <c r="B141" s="2821"/>
      <c r="C141" s="2822" t="s">
        <v>1245</v>
      </c>
      <c r="D141" s="2823"/>
      <c r="E141" s="2823"/>
      <c r="F141" s="2823"/>
      <c r="G141" s="2823"/>
      <c r="H141" s="2823"/>
      <c r="I141" s="2823"/>
      <c r="J141" s="2823"/>
      <c r="K141" s="2823"/>
      <c r="L141" s="2823"/>
      <c r="M141" s="2823"/>
      <c r="N141" s="2823"/>
      <c r="O141" s="2823"/>
      <c r="P141" s="2823"/>
      <c r="Q141" s="2823"/>
      <c r="R141" s="2823"/>
      <c r="S141" s="2823"/>
      <c r="T141" s="2823"/>
      <c r="U141" s="2823"/>
      <c r="V141" s="2823"/>
      <c r="W141" s="2823"/>
      <c r="X141" s="2823"/>
      <c r="Y141" s="2823"/>
      <c r="Z141" s="2823"/>
      <c r="AA141" s="2823"/>
      <c r="AB141" s="2823"/>
      <c r="AC141" s="2823"/>
      <c r="AD141" s="2823"/>
      <c r="AE141" s="2823"/>
      <c r="AF141" s="2823"/>
      <c r="AG141" s="2824"/>
      <c r="AH141" s="2825"/>
      <c r="AI141" s="2825"/>
    </row>
    <row r="142" spans="1:80" ht="56.25" customHeight="1">
      <c r="A142" s="2820" t="s">
        <v>1246</v>
      </c>
      <c r="B142" s="2821"/>
      <c r="C142" s="2822" t="s">
        <v>1038</v>
      </c>
      <c r="D142" s="2823"/>
      <c r="E142" s="2823"/>
      <c r="F142" s="2823"/>
      <c r="G142" s="2823"/>
      <c r="H142" s="2823"/>
      <c r="I142" s="2823"/>
      <c r="J142" s="2823"/>
      <c r="K142" s="2823"/>
      <c r="L142" s="2823"/>
      <c r="M142" s="2823"/>
      <c r="N142" s="2823"/>
      <c r="O142" s="2823"/>
      <c r="P142" s="2823"/>
      <c r="Q142" s="2823"/>
      <c r="R142" s="2823"/>
      <c r="S142" s="2823"/>
      <c r="T142" s="2823"/>
      <c r="U142" s="2823"/>
      <c r="V142" s="2823"/>
      <c r="W142" s="2823"/>
      <c r="X142" s="2823"/>
      <c r="Y142" s="2823"/>
      <c r="Z142" s="2823"/>
      <c r="AA142" s="2823"/>
      <c r="AB142" s="2823"/>
      <c r="AC142" s="2823"/>
      <c r="AD142" s="2823"/>
      <c r="AE142" s="2823"/>
      <c r="AF142" s="2823"/>
      <c r="AG142" s="2824"/>
      <c r="AH142" s="2825"/>
      <c r="AI142" s="2825"/>
    </row>
    <row r="143" spans="1:80" ht="60.75" customHeight="1">
      <c r="A143" s="2820" t="s">
        <v>1247</v>
      </c>
      <c r="B143" s="2821"/>
      <c r="C143" s="2822" t="s">
        <v>1248</v>
      </c>
      <c r="D143" s="2823"/>
      <c r="E143" s="2823"/>
      <c r="F143" s="2823"/>
      <c r="G143" s="2823"/>
      <c r="H143" s="2823"/>
      <c r="I143" s="2823"/>
      <c r="J143" s="2823"/>
      <c r="K143" s="2823"/>
      <c r="L143" s="2823"/>
      <c r="M143" s="2823"/>
      <c r="N143" s="2823"/>
      <c r="O143" s="2823"/>
      <c r="P143" s="2823"/>
      <c r="Q143" s="2823"/>
      <c r="R143" s="2823"/>
      <c r="S143" s="2823"/>
      <c r="T143" s="2823"/>
      <c r="U143" s="2823"/>
      <c r="V143" s="2823"/>
      <c r="W143" s="2823"/>
      <c r="X143" s="2823"/>
      <c r="Y143" s="2823"/>
      <c r="Z143" s="2823"/>
      <c r="AA143" s="2823"/>
      <c r="AB143" s="2823"/>
      <c r="AC143" s="2823"/>
      <c r="AD143" s="2823"/>
      <c r="AE143" s="2823"/>
      <c r="AF143" s="2823"/>
      <c r="AG143" s="2824"/>
      <c r="AH143" s="2825"/>
      <c r="AI143" s="2825"/>
    </row>
    <row r="144" spans="1:80" ht="42.75" customHeight="1">
      <c r="A144" s="2820" t="s">
        <v>1249</v>
      </c>
      <c r="B144" s="2821"/>
      <c r="C144" s="2822" t="s">
        <v>703</v>
      </c>
      <c r="D144" s="2823"/>
      <c r="E144" s="2823"/>
      <c r="F144" s="2823"/>
      <c r="G144" s="2823"/>
      <c r="H144" s="2823"/>
      <c r="I144" s="2823"/>
      <c r="J144" s="2823"/>
      <c r="K144" s="2823"/>
      <c r="L144" s="2823"/>
      <c r="M144" s="2823"/>
      <c r="N144" s="2823"/>
      <c r="O144" s="2823"/>
      <c r="P144" s="2823"/>
      <c r="Q144" s="2823"/>
      <c r="R144" s="2823"/>
      <c r="S144" s="2823"/>
      <c r="T144" s="2823"/>
      <c r="U144" s="2823"/>
      <c r="V144" s="2823"/>
      <c r="W144" s="2823"/>
      <c r="X144" s="2823"/>
      <c r="Y144" s="2823"/>
      <c r="Z144" s="2823"/>
      <c r="AA144" s="2823"/>
      <c r="AB144" s="2823"/>
      <c r="AC144" s="2823"/>
      <c r="AD144" s="2823"/>
      <c r="AE144" s="2823"/>
      <c r="AF144" s="2823"/>
      <c r="AG144" s="2824"/>
      <c r="AH144" s="2825"/>
      <c r="AI144" s="2825"/>
    </row>
    <row r="145" spans="1:35" ht="78" customHeight="1">
      <c r="A145" s="2820" t="s">
        <v>1250</v>
      </c>
      <c r="B145" s="2821"/>
      <c r="C145" s="2822" t="s">
        <v>704</v>
      </c>
      <c r="D145" s="2823"/>
      <c r="E145" s="2823"/>
      <c r="F145" s="2823"/>
      <c r="G145" s="2823"/>
      <c r="H145" s="2823"/>
      <c r="I145" s="2823"/>
      <c r="J145" s="2823"/>
      <c r="K145" s="2823"/>
      <c r="L145" s="2823"/>
      <c r="M145" s="2823"/>
      <c r="N145" s="2823"/>
      <c r="O145" s="2823"/>
      <c r="P145" s="2823"/>
      <c r="Q145" s="2823"/>
      <c r="R145" s="2823"/>
      <c r="S145" s="2823"/>
      <c r="T145" s="2823"/>
      <c r="U145" s="2823"/>
      <c r="V145" s="2823"/>
      <c r="W145" s="2823"/>
      <c r="X145" s="2823"/>
      <c r="Y145" s="2823"/>
      <c r="Z145" s="2823"/>
      <c r="AA145" s="2823"/>
      <c r="AB145" s="2823"/>
      <c r="AC145" s="2823"/>
      <c r="AD145" s="2823"/>
      <c r="AE145" s="2823"/>
      <c r="AF145" s="2823"/>
      <c r="AG145" s="2824"/>
      <c r="AH145" s="2825"/>
      <c r="AI145" s="2825"/>
    </row>
    <row r="146" spans="1:35" ht="57" customHeight="1">
      <c r="A146" s="2820" t="s">
        <v>1251</v>
      </c>
      <c r="B146" s="2821"/>
      <c r="C146" s="2822" t="s">
        <v>705</v>
      </c>
      <c r="D146" s="2823"/>
      <c r="E146" s="2823"/>
      <c r="F146" s="2823"/>
      <c r="G146" s="2823"/>
      <c r="H146" s="2823"/>
      <c r="I146" s="2823"/>
      <c r="J146" s="2823"/>
      <c r="K146" s="2823"/>
      <c r="L146" s="2823"/>
      <c r="M146" s="2823"/>
      <c r="N146" s="2823"/>
      <c r="O146" s="2823"/>
      <c r="P146" s="2823"/>
      <c r="Q146" s="2823"/>
      <c r="R146" s="2823"/>
      <c r="S146" s="2823"/>
      <c r="T146" s="2823"/>
      <c r="U146" s="2823"/>
      <c r="V146" s="2823"/>
      <c r="W146" s="2823"/>
      <c r="X146" s="2823"/>
      <c r="Y146" s="2823"/>
      <c r="Z146" s="2823"/>
      <c r="AA146" s="2823"/>
      <c r="AB146" s="2823"/>
      <c r="AC146" s="2823"/>
      <c r="AD146" s="2823"/>
      <c r="AE146" s="2823"/>
      <c r="AF146" s="2823"/>
      <c r="AG146" s="2824"/>
      <c r="AH146" s="2825"/>
      <c r="AI146" s="2825"/>
    </row>
    <row r="147" spans="1:35" ht="33.75" customHeight="1">
      <c r="A147" s="2820" t="s">
        <v>1252</v>
      </c>
      <c r="B147" s="2821"/>
      <c r="C147" s="2822" t="s">
        <v>706</v>
      </c>
      <c r="D147" s="2823"/>
      <c r="E147" s="2823"/>
      <c r="F147" s="2823"/>
      <c r="G147" s="2823"/>
      <c r="H147" s="2823"/>
      <c r="I147" s="2823"/>
      <c r="J147" s="2823"/>
      <c r="K147" s="2823"/>
      <c r="L147" s="2823"/>
      <c r="M147" s="2823"/>
      <c r="N147" s="2823"/>
      <c r="O147" s="2823"/>
      <c r="P147" s="2823"/>
      <c r="Q147" s="2823"/>
      <c r="R147" s="2823"/>
      <c r="S147" s="2823"/>
      <c r="T147" s="2823"/>
      <c r="U147" s="2823"/>
      <c r="V147" s="2823"/>
      <c r="W147" s="2823"/>
      <c r="X147" s="2823"/>
      <c r="Y147" s="2823"/>
      <c r="Z147" s="2823"/>
      <c r="AA147" s="2823"/>
      <c r="AB147" s="2823"/>
      <c r="AC147" s="2823"/>
      <c r="AD147" s="2823"/>
      <c r="AE147" s="2823"/>
      <c r="AF147" s="2823"/>
      <c r="AG147" s="2824"/>
      <c r="AH147" s="2825"/>
      <c r="AI147" s="2825"/>
    </row>
    <row r="148" spans="1:35" ht="30.75" customHeight="1">
      <c r="A148" s="2820" t="s">
        <v>1253</v>
      </c>
      <c r="B148" s="2821"/>
      <c r="C148" s="2822" t="s">
        <v>707</v>
      </c>
      <c r="D148" s="2823"/>
      <c r="E148" s="2823"/>
      <c r="F148" s="2823"/>
      <c r="G148" s="2823"/>
      <c r="H148" s="2823"/>
      <c r="I148" s="2823"/>
      <c r="J148" s="2823"/>
      <c r="K148" s="2823"/>
      <c r="L148" s="2823"/>
      <c r="M148" s="2823"/>
      <c r="N148" s="2823"/>
      <c r="O148" s="2823"/>
      <c r="P148" s="2823"/>
      <c r="Q148" s="2823"/>
      <c r="R148" s="2823"/>
      <c r="S148" s="2823"/>
      <c r="T148" s="2823"/>
      <c r="U148" s="2823"/>
      <c r="V148" s="2823"/>
      <c r="W148" s="2823"/>
      <c r="X148" s="2823"/>
      <c r="Y148" s="2823"/>
      <c r="Z148" s="2823"/>
      <c r="AA148" s="2823"/>
      <c r="AB148" s="2823"/>
      <c r="AC148" s="2823"/>
      <c r="AD148" s="2823"/>
      <c r="AE148" s="2823"/>
      <c r="AF148" s="2823"/>
      <c r="AG148" s="2824"/>
      <c r="AH148" s="2825"/>
      <c r="AI148" s="2825"/>
    </row>
    <row r="149" spans="1:35" ht="32.25" customHeight="1">
      <c r="A149" s="2820" t="s">
        <v>1254</v>
      </c>
      <c r="B149" s="2821"/>
      <c r="C149" s="2822" t="s">
        <v>708</v>
      </c>
      <c r="D149" s="2823"/>
      <c r="E149" s="2823"/>
      <c r="F149" s="2823"/>
      <c r="G149" s="2823"/>
      <c r="H149" s="2823"/>
      <c r="I149" s="2823"/>
      <c r="J149" s="2823"/>
      <c r="K149" s="2823"/>
      <c r="L149" s="2823"/>
      <c r="M149" s="2823"/>
      <c r="N149" s="2823"/>
      <c r="O149" s="2823"/>
      <c r="P149" s="2823"/>
      <c r="Q149" s="2823"/>
      <c r="R149" s="2823"/>
      <c r="S149" s="2823"/>
      <c r="T149" s="2823"/>
      <c r="U149" s="2823"/>
      <c r="V149" s="2823"/>
      <c r="W149" s="2823"/>
      <c r="X149" s="2823"/>
      <c r="Y149" s="2823"/>
      <c r="Z149" s="2823"/>
      <c r="AA149" s="2823"/>
      <c r="AB149" s="2823"/>
      <c r="AC149" s="2823"/>
      <c r="AD149" s="2823"/>
      <c r="AE149" s="2823"/>
      <c r="AF149" s="2823"/>
      <c r="AG149" s="2824"/>
      <c r="AH149" s="2825"/>
      <c r="AI149" s="2825"/>
    </row>
    <row r="150" spans="1:35" ht="42" customHeight="1">
      <c r="A150" s="2820" t="s">
        <v>1255</v>
      </c>
      <c r="B150" s="2821"/>
      <c r="C150" s="2822" t="s">
        <v>709</v>
      </c>
      <c r="D150" s="2823"/>
      <c r="E150" s="2823"/>
      <c r="F150" s="2823"/>
      <c r="G150" s="2823"/>
      <c r="H150" s="2823"/>
      <c r="I150" s="2823"/>
      <c r="J150" s="2823"/>
      <c r="K150" s="2823"/>
      <c r="L150" s="2823"/>
      <c r="M150" s="2823"/>
      <c r="N150" s="2823"/>
      <c r="O150" s="2823"/>
      <c r="P150" s="2823"/>
      <c r="Q150" s="2823"/>
      <c r="R150" s="2823"/>
      <c r="S150" s="2823"/>
      <c r="T150" s="2823"/>
      <c r="U150" s="2823"/>
      <c r="V150" s="2823"/>
      <c r="W150" s="2823"/>
      <c r="X150" s="2823"/>
      <c r="Y150" s="2823"/>
      <c r="Z150" s="2823"/>
      <c r="AA150" s="2823"/>
      <c r="AB150" s="2823"/>
      <c r="AC150" s="2823"/>
      <c r="AD150" s="2823"/>
      <c r="AE150" s="2823"/>
      <c r="AF150" s="2823"/>
      <c r="AG150" s="2824"/>
      <c r="AH150" s="2825"/>
      <c r="AI150" s="2825"/>
    </row>
    <row r="151" spans="1:35" ht="28.5" customHeight="1">
      <c r="A151" s="2820" t="s">
        <v>1256</v>
      </c>
      <c r="B151" s="2821"/>
      <c r="C151" s="2822" t="s">
        <v>710</v>
      </c>
      <c r="D151" s="2823"/>
      <c r="E151" s="2823"/>
      <c r="F151" s="2823"/>
      <c r="G151" s="2823"/>
      <c r="H151" s="2823"/>
      <c r="I151" s="2823"/>
      <c r="J151" s="2823"/>
      <c r="K151" s="2823"/>
      <c r="L151" s="2823"/>
      <c r="M151" s="2823"/>
      <c r="N151" s="2823"/>
      <c r="O151" s="2823"/>
      <c r="P151" s="2823"/>
      <c r="Q151" s="2823"/>
      <c r="R151" s="2823"/>
      <c r="S151" s="2823"/>
      <c r="T151" s="2823"/>
      <c r="U151" s="2823"/>
      <c r="V151" s="2823"/>
      <c r="W151" s="2823"/>
      <c r="X151" s="2823"/>
      <c r="Y151" s="2823"/>
      <c r="Z151" s="2823"/>
      <c r="AA151" s="2823"/>
      <c r="AB151" s="2823"/>
      <c r="AC151" s="2823"/>
      <c r="AD151" s="2823"/>
      <c r="AE151" s="2823"/>
      <c r="AF151" s="2823"/>
      <c r="AG151" s="2824"/>
      <c r="AH151" s="2825"/>
      <c r="AI151" s="2825"/>
    </row>
    <row r="152" spans="1:35" ht="43.5" customHeight="1">
      <c r="A152" s="2820" t="s">
        <v>1257</v>
      </c>
      <c r="B152" s="2821"/>
      <c r="C152" s="2822" t="s">
        <v>711</v>
      </c>
      <c r="D152" s="2823"/>
      <c r="E152" s="2823"/>
      <c r="F152" s="2823"/>
      <c r="G152" s="2823"/>
      <c r="H152" s="2823"/>
      <c r="I152" s="2823"/>
      <c r="J152" s="2823"/>
      <c r="K152" s="2823"/>
      <c r="L152" s="2823"/>
      <c r="M152" s="2823"/>
      <c r="N152" s="2823"/>
      <c r="O152" s="2823"/>
      <c r="P152" s="2823"/>
      <c r="Q152" s="2823"/>
      <c r="R152" s="2823"/>
      <c r="S152" s="2823"/>
      <c r="T152" s="2823"/>
      <c r="U152" s="2823"/>
      <c r="V152" s="2823"/>
      <c r="W152" s="2823"/>
      <c r="X152" s="2823"/>
      <c r="Y152" s="2823"/>
      <c r="Z152" s="2823"/>
      <c r="AA152" s="2823"/>
      <c r="AB152" s="2823"/>
      <c r="AC152" s="2823"/>
      <c r="AD152" s="2823"/>
      <c r="AE152" s="2823"/>
      <c r="AF152" s="2823"/>
      <c r="AG152" s="2824"/>
      <c r="AH152" s="2825"/>
      <c r="AI152" s="2825"/>
    </row>
    <row r="153" spans="1:35" ht="15" customHeight="1">
      <c r="A153" s="2826">
        <v>34</v>
      </c>
      <c r="B153" s="2826"/>
      <c r="C153" s="2826"/>
      <c r="D153" s="2826"/>
      <c r="E153" s="2826"/>
      <c r="F153" s="2826"/>
      <c r="G153" s="2826"/>
      <c r="H153" s="2826"/>
      <c r="I153" s="2826"/>
      <c r="J153" s="2826"/>
      <c r="K153" s="2826"/>
      <c r="L153" s="2826"/>
      <c r="M153" s="2826"/>
      <c r="N153" s="2826"/>
      <c r="O153" s="2826"/>
      <c r="P153" s="2826"/>
      <c r="Q153" s="2826"/>
      <c r="R153" s="2826"/>
      <c r="S153" s="2826"/>
      <c r="T153" s="2826"/>
      <c r="U153" s="2826"/>
      <c r="V153" s="2826"/>
      <c r="W153" s="2826"/>
      <c r="X153" s="2826"/>
      <c r="Y153" s="2826"/>
      <c r="Z153" s="2826"/>
      <c r="AA153" s="2826"/>
      <c r="AB153" s="2826"/>
      <c r="AC153" s="2826"/>
      <c r="AD153" s="2826"/>
      <c r="AE153" s="2826"/>
      <c r="AF153" s="2826"/>
      <c r="AG153" s="2826"/>
      <c r="AH153" s="2826"/>
      <c r="AI153" s="2826"/>
    </row>
    <row r="154" spans="1:35" ht="15" customHeight="1"/>
    <row r="155" spans="1:35" ht="15" customHeight="1">
      <c r="B155" s="2827" t="s">
        <v>1258</v>
      </c>
      <c r="C155" s="2827"/>
      <c r="D155" s="2827"/>
      <c r="E155" s="2827"/>
      <c r="F155" s="2827"/>
      <c r="G155" s="2827"/>
      <c r="H155" s="2827"/>
      <c r="I155" s="2827"/>
      <c r="J155" s="2827"/>
      <c r="K155" s="2827"/>
      <c r="L155" s="2827"/>
      <c r="M155" s="2827"/>
      <c r="N155" s="2827"/>
      <c r="O155" s="2827"/>
      <c r="P155" s="2827"/>
    </row>
    <row r="156" spans="1:35" ht="15" customHeight="1">
      <c r="B156" s="2827"/>
      <c r="C156" s="2827"/>
      <c r="D156" s="2827"/>
      <c r="E156" s="2827"/>
      <c r="F156" s="2827"/>
      <c r="G156" s="2827"/>
      <c r="H156" s="2827"/>
      <c r="I156" s="2827"/>
      <c r="J156" s="2827"/>
      <c r="K156" s="2827"/>
      <c r="L156" s="2827"/>
      <c r="M156" s="2827"/>
      <c r="N156" s="2827"/>
      <c r="O156" s="2827"/>
      <c r="P156" s="2827"/>
    </row>
    <row r="157" spans="1:35" ht="15" customHeight="1"/>
    <row r="158" spans="1:35" ht="15" customHeight="1"/>
    <row r="159" spans="1:35" ht="15" customHeight="1"/>
    <row r="160" spans="1:35" ht="15" customHeight="1"/>
    <row r="161" ht="15" customHeight="1"/>
    <row r="162" ht="15" customHeight="1"/>
    <row r="163" ht="15" customHeight="1"/>
    <row r="164" ht="15" customHeight="1"/>
  </sheetData>
  <sheetProtection selectLockedCells="1"/>
  <mergeCells count="358">
    <mergeCell ref="A1:AI1"/>
    <mergeCell ref="A2:AI2"/>
    <mergeCell ref="A3:AI3"/>
    <mergeCell ref="A4:B4"/>
    <mergeCell ref="C4:AG4"/>
    <mergeCell ref="AH4:AI4"/>
    <mergeCell ref="AH11:AI11"/>
    <mergeCell ref="C12:D12"/>
    <mergeCell ref="A7:B7"/>
    <mergeCell ref="C7:AG7"/>
    <mergeCell ref="AH7:AI7"/>
    <mergeCell ref="A8:B8"/>
    <mergeCell ref="C8:AG8"/>
    <mergeCell ref="AH8:AI8"/>
    <mergeCell ref="A5:B5"/>
    <mergeCell ref="C5:AG5"/>
    <mergeCell ref="AH5:AI5"/>
    <mergeCell ref="A6:B6"/>
    <mergeCell ref="C6:AG6"/>
    <mergeCell ref="AH6:AI6"/>
    <mergeCell ref="C15:D15"/>
    <mergeCell ref="E15:AG15"/>
    <mergeCell ref="AH15:AI15"/>
    <mergeCell ref="A16:AI16"/>
    <mergeCell ref="A17:AI17"/>
    <mergeCell ref="A18:B18"/>
    <mergeCell ref="C18:AG18"/>
    <mergeCell ref="AH18:AI18"/>
    <mergeCell ref="E12:AG12"/>
    <mergeCell ref="AH12:AI12"/>
    <mergeCell ref="C13:D13"/>
    <mergeCell ref="E13:AG13"/>
    <mergeCell ref="AH13:AI13"/>
    <mergeCell ref="C14:D14"/>
    <mergeCell ref="E14:AG14"/>
    <mergeCell ref="AH14:AI14"/>
    <mergeCell ref="A9:B15"/>
    <mergeCell ref="C9:AG9"/>
    <mergeCell ref="AH9:AI9"/>
    <mergeCell ref="C10:D10"/>
    <mergeCell ref="E10:AG10"/>
    <mergeCell ref="AH10:AI10"/>
    <mergeCell ref="C11:D11"/>
    <mergeCell ref="E11:AG11"/>
    <mergeCell ref="E23:AG23"/>
    <mergeCell ref="A24:B24"/>
    <mergeCell ref="C24:AG24"/>
    <mergeCell ref="AH24:AI24"/>
    <mergeCell ref="A25:B25"/>
    <mergeCell ref="C25:AG25"/>
    <mergeCell ref="AH25:AI25"/>
    <mergeCell ref="A19:B23"/>
    <mergeCell ref="C19:AG19"/>
    <mergeCell ref="AH19:AI23"/>
    <mergeCell ref="C20:D20"/>
    <mergeCell ref="E20:AG20"/>
    <mergeCell ref="C21:D21"/>
    <mergeCell ref="E21:AG21"/>
    <mergeCell ref="C22:D22"/>
    <mergeCell ref="E22:AG22"/>
    <mergeCell ref="C23:D23"/>
    <mergeCell ref="A28:B28"/>
    <mergeCell ref="C28:AG28"/>
    <mergeCell ref="AH28:AI28"/>
    <mergeCell ref="A29:B29"/>
    <mergeCell ref="C29:AG29"/>
    <mergeCell ref="AH29:AI29"/>
    <mergeCell ref="A26:B26"/>
    <mergeCell ref="C26:AG26"/>
    <mergeCell ref="AH26:AI26"/>
    <mergeCell ref="A27:B27"/>
    <mergeCell ref="C27:AG27"/>
    <mergeCell ref="AH27:AI27"/>
    <mergeCell ref="A33:B33"/>
    <mergeCell ref="C33:AG33"/>
    <mergeCell ref="AH33:AI33"/>
    <mergeCell ref="A34:B34"/>
    <mergeCell ref="C34:AG34"/>
    <mergeCell ref="AH34:AI34"/>
    <mergeCell ref="A30:B30"/>
    <mergeCell ref="C30:AG30"/>
    <mergeCell ref="AH30:AI30"/>
    <mergeCell ref="A31:AI31"/>
    <mergeCell ref="A32:B32"/>
    <mergeCell ref="C32:AG32"/>
    <mergeCell ref="AH32:AI32"/>
    <mergeCell ref="AH37:AI44"/>
    <mergeCell ref="C38:D38"/>
    <mergeCell ref="E38:AG38"/>
    <mergeCell ref="C39:D39"/>
    <mergeCell ref="E39:AG39"/>
    <mergeCell ref="C40:D40"/>
    <mergeCell ref="E40:AG40"/>
    <mergeCell ref="C41:D41"/>
    <mergeCell ref="A35:B35"/>
    <mergeCell ref="C35:AG35"/>
    <mergeCell ref="AH35:AI35"/>
    <mergeCell ref="A36:B36"/>
    <mergeCell ref="C36:AG36"/>
    <mergeCell ref="AH36:AI36"/>
    <mergeCell ref="E41:AG41"/>
    <mergeCell ref="C42:D42"/>
    <mergeCell ref="E42:AG42"/>
    <mergeCell ref="C43:D43"/>
    <mergeCell ref="E43:AG43"/>
    <mergeCell ref="C44:D44"/>
    <mergeCell ref="E44:AG44"/>
    <mergeCell ref="A37:B44"/>
    <mergeCell ref="C37:AG37"/>
    <mergeCell ref="A47:B47"/>
    <mergeCell ref="C47:AG47"/>
    <mergeCell ref="AH47:AI47"/>
    <mergeCell ref="A48:B50"/>
    <mergeCell ref="C48:AG50"/>
    <mergeCell ref="AH48:AI50"/>
    <mergeCell ref="A45:B45"/>
    <mergeCell ref="C45:AG45"/>
    <mergeCell ref="AH45:AI45"/>
    <mergeCell ref="A46:B46"/>
    <mergeCell ref="C46:AG46"/>
    <mergeCell ref="AH46:AI46"/>
    <mergeCell ref="A51:B51"/>
    <mergeCell ref="C51:AG51"/>
    <mergeCell ref="AH51:AI51"/>
    <mergeCell ref="A52:B59"/>
    <mergeCell ref="C52:AG52"/>
    <mergeCell ref="AH52:AI59"/>
    <mergeCell ref="C53:D53"/>
    <mergeCell ref="E53:AG53"/>
    <mergeCell ref="C54:D54"/>
    <mergeCell ref="E54:AG54"/>
    <mergeCell ref="C58:D58"/>
    <mergeCell ref="E58:AG58"/>
    <mergeCell ref="C59:D59"/>
    <mergeCell ref="E59:AG59"/>
    <mergeCell ref="A60:AI60"/>
    <mergeCell ref="A61:B61"/>
    <mergeCell ref="C61:AG61"/>
    <mergeCell ref="AH61:AI61"/>
    <mergeCell ref="C55:D55"/>
    <mergeCell ref="E55:AG55"/>
    <mergeCell ref="C56:D56"/>
    <mergeCell ref="E56:AG56"/>
    <mergeCell ref="C57:D57"/>
    <mergeCell ref="E57:AG57"/>
    <mergeCell ref="A62:B65"/>
    <mergeCell ref="C62:AG62"/>
    <mergeCell ref="AH62:AI65"/>
    <mergeCell ref="C63:D63"/>
    <mergeCell ref="E63:AG63"/>
    <mergeCell ref="C64:D64"/>
    <mergeCell ref="E64:AG64"/>
    <mergeCell ref="C65:D65"/>
    <mergeCell ref="E65:AG65"/>
    <mergeCell ref="A70:B70"/>
    <mergeCell ref="C70:AG70"/>
    <mergeCell ref="AH70:AI70"/>
    <mergeCell ref="A71:B71"/>
    <mergeCell ref="C71:AG71"/>
    <mergeCell ref="AH71:AI71"/>
    <mergeCell ref="A66:B66"/>
    <mergeCell ref="C66:AG66"/>
    <mergeCell ref="AH66:AI66"/>
    <mergeCell ref="A67:AI67"/>
    <mergeCell ref="A68:AI68"/>
    <mergeCell ref="A69:B69"/>
    <mergeCell ref="C69:AG69"/>
    <mergeCell ref="AH69:AI69"/>
    <mergeCell ref="AH72:AI72"/>
    <mergeCell ref="A73:B77"/>
    <mergeCell ref="C73:AG73"/>
    <mergeCell ref="AH73:AI77"/>
    <mergeCell ref="C74:D74"/>
    <mergeCell ref="E74:AG74"/>
    <mergeCell ref="C75:D75"/>
    <mergeCell ref="E75:AG75"/>
    <mergeCell ref="AH78:AI78"/>
    <mergeCell ref="E82:AG82"/>
    <mergeCell ref="C76:D76"/>
    <mergeCell ref="E76:AG76"/>
    <mergeCell ref="C77:D77"/>
    <mergeCell ref="E77:AG77"/>
    <mergeCell ref="A78:B78"/>
    <mergeCell ref="C78:AG78"/>
    <mergeCell ref="A72:B72"/>
    <mergeCell ref="C72:AG72"/>
    <mergeCell ref="E87:AG87"/>
    <mergeCell ref="C88:D88"/>
    <mergeCell ref="E88:AG88"/>
    <mergeCell ref="A89:B89"/>
    <mergeCell ref="C89:AG89"/>
    <mergeCell ref="AH89:AI89"/>
    <mergeCell ref="C83:D83"/>
    <mergeCell ref="E83:AG83"/>
    <mergeCell ref="A84:B88"/>
    <mergeCell ref="C84:AG84"/>
    <mergeCell ref="AH84:AI88"/>
    <mergeCell ref="C85:D85"/>
    <mergeCell ref="E85:AG85"/>
    <mergeCell ref="C86:D86"/>
    <mergeCell ref="E86:AG86"/>
    <mergeCell ref="C87:D87"/>
    <mergeCell ref="A79:B83"/>
    <mergeCell ref="C79:AG79"/>
    <mergeCell ref="AH79:AI83"/>
    <mergeCell ref="C80:D80"/>
    <mergeCell ref="E80:AG80"/>
    <mergeCell ref="C81:D81"/>
    <mergeCell ref="E81:AG81"/>
    <mergeCell ref="C82:D82"/>
    <mergeCell ref="AH93:AI94"/>
    <mergeCell ref="A95:B101"/>
    <mergeCell ref="C95:AG95"/>
    <mergeCell ref="AH95:AI101"/>
    <mergeCell ref="C96:D96"/>
    <mergeCell ref="E96:AG96"/>
    <mergeCell ref="C97:D97"/>
    <mergeCell ref="E97:AG97"/>
    <mergeCell ref="A90:B90"/>
    <mergeCell ref="C90:AG90"/>
    <mergeCell ref="AH90:AI90"/>
    <mergeCell ref="A91:AI91"/>
    <mergeCell ref="A92:B92"/>
    <mergeCell ref="C92:AG92"/>
    <mergeCell ref="AH92:AI92"/>
    <mergeCell ref="C98:D98"/>
    <mergeCell ref="E98:AG98"/>
    <mergeCell ref="C99:D99"/>
    <mergeCell ref="E99:AG99"/>
    <mergeCell ref="E100:AG100"/>
    <mergeCell ref="C101:D101"/>
    <mergeCell ref="E101:AG101"/>
    <mergeCell ref="A93:B94"/>
    <mergeCell ref="C93:AG94"/>
    <mergeCell ref="AH104:AI111"/>
    <mergeCell ref="D105:AG105"/>
    <mergeCell ref="D106:AG106"/>
    <mergeCell ref="C107:D107"/>
    <mergeCell ref="E107:AG107"/>
    <mergeCell ref="C108:D108"/>
    <mergeCell ref="E108:AG108"/>
    <mergeCell ref="C109:D109"/>
    <mergeCell ref="A102:B102"/>
    <mergeCell ref="C102:AG102"/>
    <mergeCell ref="AH102:AI102"/>
    <mergeCell ref="A103:B103"/>
    <mergeCell ref="C103:AG103"/>
    <mergeCell ref="AH103:AI103"/>
    <mergeCell ref="C116:D116"/>
    <mergeCell ref="E116:AG116"/>
    <mergeCell ref="C117:D117"/>
    <mergeCell ref="E109:AG109"/>
    <mergeCell ref="C110:D110"/>
    <mergeCell ref="E110:AG110"/>
    <mergeCell ref="C111:D111"/>
    <mergeCell ref="E111:AG111"/>
    <mergeCell ref="A112:B119"/>
    <mergeCell ref="C112:AG112"/>
    <mergeCell ref="E117:AG117"/>
    <mergeCell ref="C118:D118"/>
    <mergeCell ref="E118:AG118"/>
    <mergeCell ref="A104:B111"/>
    <mergeCell ref="C104:AG104"/>
    <mergeCell ref="E123:AG123"/>
    <mergeCell ref="A124:B124"/>
    <mergeCell ref="C124:AG124"/>
    <mergeCell ref="AH124:AI124"/>
    <mergeCell ref="A125:B125"/>
    <mergeCell ref="C125:AG125"/>
    <mergeCell ref="AH125:AI125"/>
    <mergeCell ref="C119:D119"/>
    <mergeCell ref="E119:AG119"/>
    <mergeCell ref="A120:B123"/>
    <mergeCell ref="C120:AG120"/>
    <mergeCell ref="AH120:AI123"/>
    <mergeCell ref="C121:D121"/>
    <mergeCell ref="E121:AG121"/>
    <mergeCell ref="C122:D122"/>
    <mergeCell ref="E122:AG122"/>
    <mergeCell ref="C123:D123"/>
    <mergeCell ref="AH112:AI119"/>
    <mergeCell ref="C113:D113"/>
    <mergeCell ref="E113:AG113"/>
    <mergeCell ref="C114:D114"/>
    <mergeCell ref="E114:AG114"/>
    <mergeCell ref="C115:D115"/>
    <mergeCell ref="E115:AG115"/>
    <mergeCell ref="A131:B131"/>
    <mergeCell ref="C131:AG131"/>
    <mergeCell ref="AH131:AI131"/>
    <mergeCell ref="A132:B132"/>
    <mergeCell ref="C132:AG132"/>
    <mergeCell ref="AH132:AI132"/>
    <mergeCell ref="A126:AI126"/>
    <mergeCell ref="A128:AI128"/>
    <mergeCell ref="A129:B129"/>
    <mergeCell ref="C129:AG129"/>
    <mergeCell ref="AH129:AI129"/>
    <mergeCell ref="A130:B130"/>
    <mergeCell ref="C130:AG130"/>
    <mergeCell ref="AH130:AI130"/>
    <mergeCell ref="A133:B133"/>
    <mergeCell ref="C133:AG133"/>
    <mergeCell ref="AH133:AI133"/>
    <mergeCell ref="A134:AI134"/>
    <mergeCell ref="A135:AI135"/>
    <mergeCell ref="A136:B137"/>
    <mergeCell ref="C136:R136"/>
    <mergeCell ref="S136:AI136"/>
    <mergeCell ref="C137:R137"/>
    <mergeCell ref="S137:AI137"/>
    <mergeCell ref="A140:B140"/>
    <mergeCell ref="C140:AG140"/>
    <mergeCell ref="AH140:AI140"/>
    <mergeCell ref="A141:B141"/>
    <mergeCell ref="C141:AG141"/>
    <mergeCell ref="AH141:AI141"/>
    <mergeCell ref="A138:C138"/>
    <mergeCell ref="D138:AG138"/>
    <mergeCell ref="AH138:AI138"/>
    <mergeCell ref="A139:B139"/>
    <mergeCell ref="C139:AG139"/>
    <mergeCell ref="AH139:AI139"/>
    <mergeCell ref="A144:B144"/>
    <mergeCell ref="C144:AG144"/>
    <mergeCell ref="AH144:AI144"/>
    <mergeCell ref="A145:B145"/>
    <mergeCell ref="C145:AG145"/>
    <mergeCell ref="AH145:AI145"/>
    <mergeCell ref="A142:B142"/>
    <mergeCell ref="C142:AG142"/>
    <mergeCell ref="AH142:AI142"/>
    <mergeCell ref="A143:B143"/>
    <mergeCell ref="C143:AG143"/>
    <mergeCell ref="AH143:AI143"/>
    <mergeCell ref="A148:B148"/>
    <mergeCell ref="C148:AG148"/>
    <mergeCell ref="AH148:AI148"/>
    <mergeCell ref="A149:B149"/>
    <mergeCell ref="C149:AG149"/>
    <mergeCell ref="AH149:AI149"/>
    <mergeCell ref="A146:B146"/>
    <mergeCell ref="C146:AG146"/>
    <mergeCell ref="AH146:AI146"/>
    <mergeCell ref="A147:B147"/>
    <mergeCell ref="C147:AG147"/>
    <mergeCell ref="AH147:AI147"/>
    <mergeCell ref="A152:B152"/>
    <mergeCell ref="C152:AG152"/>
    <mergeCell ref="AH152:AI152"/>
    <mergeCell ref="A153:AI153"/>
    <mergeCell ref="B155:P156"/>
    <mergeCell ref="A150:B150"/>
    <mergeCell ref="C150:AG150"/>
    <mergeCell ref="AH150:AI150"/>
    <mergeCell ref="A151:B151"/>
    <mergeCell ref="C151:AG151"/>
    <mergeCell ref="AH151:AI151"/>
  </mergeCells>
  <phoneticPr fontId="2"/>
  <conditionalFormatting sqref="C10 E10">
    <cfRule type="cellIs" dxfId="20" priority="3" stopIfTrue="1" operator="equal">
      <formula>"不適"</formula>
    </cfRule>
    <cfRule type="notContainsBlanks" dxfId="19" priority="4" stopIfTrue="1">
      <formula>LEN(TRIM(C10))&gt;0</formula>
    </cfRule>
  </conditionalFormatting>
  <conditionalFormatting sqref="AH37 AH93 AH130:AI133 C137 S137 AH140:AI152">
    <cfRule type="cellIs" dxfId="18" priority="13" stopIfTrue="1" operator="equal">
      <formula>"不適"</formula>
    </cfRule>
    <cfRule type="notContainsBlanks" dxfId="17" priority="14" stopIfTrue="1">
      <formula>LEN(TRIM(C37))&gt;0</formula>
    </cfRule>
  </conditionalFormatting>
  <conditionalFormatting sqref="AH104">
    <cfRule type="cellIs" dxfId="16" priority="9" stopIfTrue="1" operator="equal">
      <formula>"不適"</formula>
    </cfRule>
    <cfRule type="notContainsBlanks" dxfId="15" priority="10" stopIfTrue="1">
      <formula>LEN(TRIM(AH104))&gt;0</formula>
    </cfRule>
  </conditionalFormatting>
  <conditionalFormatting sqref="AH5:AI15">
    <cfRule type="cellIs" dxfId="14" priority="5" stopIfTrue="1" operator="equal">
      <formula>"不適"</formula>
    </cfRule>
    <cfRule type="notContainsBlanks" dxfId="13" priority="6" stopIfTrue="1">
      <formula>LEN(TRIM(AH5))&gt;0</formula>
    </cfRule>
  </conditionalFormatting>
  <conditionalFormatting sqref="AH19:AI36 AH45:AI66 AH70:AI92 AH95 AH112:AI126">
    <cfRule type="notContainsBlanks" dxfId="12" priority="8" stopIfTrue="1">
      <formula>LEN(TRIM(AH19))&gt;0</formula>
    </cfRule>
  </conditionalFormatting>
  <conditionalFormatting sqref="AH45:AI66 AH19:AI36 AH70:AI92 AH95 AH112:AI126">
    <cfRule type="cellIs" dxfId="11" priority="7" stopIfTrue="1" operator="equal">
      <formula>"不適"</formula>
    </cfRule>
  </conditionalFormatting>
  <conditionalFormatting sqref="AH60:AI61">
    <cfRule type="cellIs" dxfId="10" priority="1" stopIfTrue="1" operator="equal">
      <formula>"不適"</formula>
    </cfRule>
    <cfRule type="notContainsBlanks" dxfId="9" priority="2" stopIfTrue="1">
      <formula>LEN(TRIM(AH60))&gt;0</formula>
    </cfRule>
  </conditionalFormatting>
  <conditionalFormatting sqref="AH102:AI103">
    <cfRule type="cellIs" dxfId="8" priority="11" stopIfTrue="1" operator="equal">
      <formula>"不適"</formula>
    </cfRule>
    <cfRule type="notContainsBlanks" dxfId="7" priority="12" stopIfTrue="1">
      <formula>LEN(TRIM(AH102))&gt;0</formula>
    </cfRule>
  </conditionalFormatting>
  <dataValidations count="4">
    <dataValidation type="list" errorStyle="information" allowBlank="1" showInputMessage="1" showErrorMessage="1" sqref="C137:R137" xr:uid="{84A41383-75E2-47F2-8AF2-E415F003EC8E}">
      <formula1>"預かり保育を実施,一時保育を実施,預かり保育及び一時保育を実施,実施していない"</formula1>
    </dataValidation>
    <dataValidation type="list" allowBlank="1" showInputMessage="1" sqref="AH130:AI130" xr:uid="{4DA1901C-A354-443E-8C89-87814FD9946C}">
      <formula1>"適,不適,非該当"</formula1>
    </dataValidation>
    <dataValidation type="list" allowBlank="1" showInputMessage="1" showErrorMessage="1" sqref="AH131:AH133 AI78 AI84:AI88 AH120 AH66:AI66 AH19 AH51:AH52 AH140:AH152 AH29:AI29 AH95 AH102:AH104 AH10:AH15 AH78:AH79 AI24:AI26 AH112 AH84:AH93 AH45:AH48 AH5:AI8 AI70:AI72 AH70:AH73 AH30:AH37 AH24:AH28 AH61:AH62 AH124:AI126" xr:uid="{98B73AC1-92E1-4B41-A1C9-6F29D2FBBABF}">
      <formula1>"適,不適,非該当"</formula1>
    </dataValidation>
    <dataValidation type="list" allowBlank="1" showInputMessage="1" showErrorMessage="1" sqref="S137:AI137" xr:uid="{3379FFEB-9B0C-4743-9B5E-243C8164B0D7}">
      <formula1>"いた,いない"</formula1>
    </dataValidation>
  </dataValidations>
  <pageMargins left="0.70866141732283472" right="0.70866141732283472" top="0.74803149606299213" bottom="0.74803149606299213" header="0.31496062992125984" footer="0.31496062992125984"/>
  <pageSetup paperSize="9" scale="80" fitToHeight="0" orientation="portrait" r:id="rId1"/>
  <rowBreaks count="4" manualBreakCount="4">
    <brk id="31" max="34" man="1"/>
    <brk id="60" max="34" man="1"/>
    <brk id="91" max="34" man="1"/>
    <brk id="126" max="3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M39"/>
  <sheetViews>
    <sheetView view="pageBreakPreview" zoomScaleNormal="100" zoomScaleSheetLayoutView="100" workbookViewId="0">
      <selection activeCell="A33" sqref="A33:B34"/>
    </sheetView>
  </sheetViews>
  <sheetFormatPr defaultColWidth="2.36328125" defaultRowHeight="13.5" customHeight="1"/>
  <cols>
    <col min="1" max="16384" width="2.36328125" style="30"/>
  </cols>
  <sheetData>
    <row r="1" spans="1:39" ht="12.75" customHeight="1">
      <c r="A1" s="2685" t="s">
        <v>988</v>
      </c>
      <c r="B1" s="2685"/>
      <c r="C1" s="2685"/>
      <c r="D1" s="2685"/>
      <c r="E1" s="2685"/>
      <c r="F1" s="2685"/>
      <c r="G1" s="2685"/>
      <c r="H1" s="2685"/>
      <c r="I1" s="2685"/>
      <c r="J1" s="2685"/>
      <c r="K1" s="2685"/>
      <c r="L1" s="2685"/>
      <c r="M1" s="2685"/>
      <c r="N1" s="2685"/>
      <c r="O1" s="2685"/>
      <c r="P1" s="2685"/>
      <c r="Q1" s="2685"/>
      <c r="R1" s="2685"/>
      <c r="S1" s="2685"/>
      <c r="T1" s="2685"/>
      <c r="U1" s="2685"/>
      <c r="V1" s="2685"/>
      <c r="W1" s="2685"/>
      <c r="X1" s="2685"/>
      <c r="Y1" s="2685"/>
      <c r="Z1" s="2685"/>
      <c r="AA1" s="2685"/>
      <c r="AB1" s="2685"/>
      <c r="AC1" s="2685"/>
      <c r="AD1" s="2685"/>
      <c r="AE1" s="2685"/>
      <c r="AF1" s="2685"/>
      <c r="AG1" s="2685"/>
      <c r="AH1" s="2685"/>
      <c r="AI1" s="2685"/>
    </row>
    <row r="2" spans="1:39" ht="12.75" customHeight="1">
      <c r="A2" s="2685"/>
      <c r="B2" s="2685"/>
      <c r="C2" s="2685"/>
      <c r="D2" s="2685"/>
      <c r="E2" s="2685"/>
      <c r="F2" s="2685"/>
      <c r="G2" s="2685"/>
      <c r="H2" s="2685"/>
      <c r="I2" s="2685"/>
      <c r="J2" s="2685"/>
      <c r="K2" s="2685"/>
      <c r="L2" s="2685"/>
      <c r="M2" s="2685"/>
      <c r="N2" s="2685"/>
      <c r="O2" s="2685"/>
      <c r="P2" s="2685"/>
      <c r="Q2" s="2685"/>
      <c r="R2" s="2685"/>
      <c r="S2" s="2685"/>
      <c r="T2" s="2685"/>
      <c r="U2" s="2685"/>
      <c r="V2" s="2685"/>
      <c r="W2" s="2685"/>
      <c r="X2" s="2685"/>
      <c r="Y2" s="2685"/>
      <c r="Z2" s="2685"/>
      <c r="AA2" s="2685"/>
      <c r="AB2" s="2685"/>
      <c r="AC2" s="2685"/>
      <c r="AD2" s="2685"/>
      <c r="AE2" s="2685"/>
      <c r="AF2" s="2685"/>
      <c r="AG2" s="2685"/>
      <c r="AH2" s="2685"/>
      <c r="AI2" s="2685"/>
    </row>
    <row r="3" spans="1:39" ht="12.75" customHeight="1">
      <c r="A3" s="2686" t="s">
        <v>54</v>
      </c>
      <c r="B3" s="2686"/>
      <c r="C3" s="2686"/>
      <c r="D3" s="2686"/>
      <c r="E3" s="2686"/>
      <c r="F3" s="2686"/>
      <c r="G3" s="2686"/>
      <c r="H3" s="2686"/>
      <c r="I3" s="2686"/>
      <c r="J3" s="2686"/>
      <c r="K3" s="2686"/>
      <c r="L3" s="2686"/>
      <c r="M3" s="2686"/>
      <c r="N3" s="2686"/>
      <c r="O3" s="2686"/>
      <c r="P3" s="2686"/>
      <c r="Q3" s="2686"/>
      <c r="R3" s="2686"/>
      <c r="S3" s="2686"/>
      <c r="T3" s="2686"/>
      <c r="U3" s="2686"/>
      <c r="V3" s="2686"/>
      <c r="W3" s="2686"/>
      <c r="X3" s="31"/>
      <c r="Y3" s="31"/>
      <c r="Z3" s="31"/>
      <c r="AA3" s="31"/>
      <c r="AB3" s="31"/>
      <c r="AC3" s="31"/>
      <c r="AD3" s="31"/>
      <c r="AE3" s="31"/>
      <c r="AF3" s="31"/>
      <c r="AG3" s="31"/>
      <c r="AH3" s="31"/>
      <c r="AI3" s="31"/>
      <c r="AJ3" s="31"/>
      <c r="AK3" s="31"/>
      <c r="AL3" s="31"/>
      <c r="AM3" s="31"/>
    </row>
    <row r="4" spans="1:39" ht="12.75" customHeight="1">
      <c r="A4" s="2686"/>
      <c r="B4" s="2686"/>
      <c r="C4" s="2686"/>
      <c r="D4" s="2686"/>
      <c r="E4" s="2686"/>
      <c r="F4" s="2686"/>
      <c r="G4" s="2686"/>
      <c r="H4" s="2686"/>
      <c r="I4" s="2686"/>
      <c r="J4" s="2686"/>
      <c r="K4" s="2686"/>
      <c r="L4" s="2686"/>
      <c r="M4" s="2686"/>
      <c r="N4" s="2686"/>
      <c r="O4" s="2686"/>
      <c r="P4" s="2686"/>
      <c r="Q4" s="2686"/>
      <c r="R4" s="2686"/>
      <c r="S4" s="2686"/>
      <c r="T4" s="2686"/>
      <c r="U4" s="2686"/>
      <c r="V4" s="2686"/>
      <c r="W4" s="2686"/>
      <c r="X4" s="31"/>
      <c r="Y4" s="31"/>
      <c r="Z4" s="31"/>
      <c r="AA4" s="31"/>
      <c r="AB4" s="31"/>
      <c r="AC4" s="31"/>
      <c r="AD4" s="31"/>
      <c r="AE4" s="31"/>
      <c r="AF4" s="31"/>
      <c r="AG4" s="31"/>
      <c r="AH4" s="31"/>
      <c r="AI4" s="31"/>
      <c r="AJ4" s="31"/>
      <c r="AK4" s="31"/>
      <c r="AL4" s="31"/>
      <c r="AM4" s="31"/>
    </row>
    <row r="5" spans="1:39" ht="12.75" customHeight="1">
      <c r="A5" s="2685"/>
      <c r="B5" s="2685"/>
      <c r="C5" s="2919" t="s">
        <v>55</v>
      </c>
      <c r="D5" s="2920"/>
      <c r="E5" s="2920"/>
      <c r="F5" s="2920"/>
      <c r="G5" s="2920"/>
      <c r="H5" s="2920"/>
      <c r="I5" s="2920"/>
      <c r="J5" s="2920"/>
      <c r="K5" s="2920"/>
      <c r="L5" s="2920"/>
      <c r="M5" s="2920"/>
      <c r="N5" s="2920"/>
      <c r="O5" s="2920"/>
      <c r="P5" s="2920"/>
      <c r="Q5" s="2920"/>
      <c r="R5" s="2920"/>
      <c r="S5" s="2920"/>
      <c r="T5" s="2920"/>
      <c r="U5" s="2920"/>
      <c r="V5" s="2920"/>
      <c r="W5" s="2920"/>
      <c r="X5" s="2920"/>
      <c r="Y5" s="2920"/>
      <c r="Z5" s="2920"/>
      <c r="AA5" s="2920"/>
      <c r="AB5" s="2920"/>
      <c r="AC5" s="2920"/>
      <c r="AD5" s="2920"/>
      <c r="AE5" s="2920"/>
      <c r="AF5" s="2920"/>
      <c r="AG5" s="2920"/>
      <c r="AH5" s="2920"/>
      <c r="AI5" s="2921"/>
      <c r="AJ5" s="31"/>
      <c r="AK5" s="31"/>
      <c r="AL5" s="31"/>
      <c r="AM5" s="31"/>
    </row>
    <row r="6" spans="1:39" ht="12.75" customHeight="1">
      <c r="A6" s="2685"/>
      <c r="B6" s="2685"/>
      <c r="C6" s="2919"/>
      <c r="D6" s="2920"/>
      <c r="E6" s="2920"/>
      <c r="F6" s="2920"/>
      <c r="G6" s="2920"/>
      <c r="H6" s="2920"/>
      <c r="I6" s="2920"/>
      <c r="J6" s="2920"/>
      <c r="K6" s="2920"/>
      <c r="L6" s="2920"/>
      <c r="M6" s="2920"/>
      <c r="N6" s="2920"/>
      <c r="O6" s="2920"/>
      <c r="P6" s="2920"/>
      <c r="Q6" s="2920"/>
      <c r="R6" s="2920"/>
      <c r="S6" s="2920"/>
      <c r="T6" s="2920"/>
      <c r="U6" s="2920"/>
      <c r="V6" s="2920"/>
      <c r="W6" s="2920"/>
      <c r="X6" s="2920"/>
      <c r="Y6" s="2920"/>
      <c r="Z6" s="2920"/>
      <c r="AA6" s="2920"/>
      <c r="AB6" s="2920"/>
      <c r="AC6" s="2920"/>
      <c r="AD6" s="2920"/>
      <c r="AE6" s="2920"/>
      <c r="AF6" s="2920"/>
      <c r="AG6" s="2920"/>
      <c r="AH6" s="2920"/>
      <c r="AI6" s="2921"/>
      <c r="AJ6" s="31"/>
      <c r="AK6" s="31"/>
      <c r="AL6" s="31"/>
      <c r="AM6" s="31"/>
    </row>
    <row r="7" spans="1:39" ht="12.75" customHeight="1">
      <c r="A7" s="2685"/>
      <c r="B7" s="2685"/>
      <c r="C7" s="2922" t="s">
        <v>59</v>
      </c>
      <c r="D7" s="2923"/>
      <c r="E7" s="2920" t="s">
        <v>986</v>
      </c>
      <c r="F7" s="2920"/>
      <c r="G7" s="2920"/>
      <c r="H7" s="2920"/>
      <c r="I7" s="2920"/>
      <c r="J7" s="2920"/>
      <c r="K7" s="2920"/>
      <c r="L7" s="2920"/>
      <c r="M7" s="2920"/>
      <c r="N7" s="2920"/>
      <c r="O7" s="2920"/>
      <c r="P7" s="2920"/>
      <c r="Q7" s="2920"/>
      <c r="R7" s="2920"/>
      <c r="S7" s="2920"/>
      <c r="T7" s="2920"/>
      <c r="U7" s="2920"/>
      <c r="V7" s="2920"/>
      <c r="W7" s="2920"/>
      <c r="X7" s="2920"/>
      <c r="Y7" s="2920"/>
      <c r="Z7" s="2920"/>
      <c r="AA7" s="2920"/>
      <c r="AB7" s="2920"/>
      <c r="AC7" s="2920"/>
      <c r="AD7" s="2920"/>
      <c r="AE7" s="2920"/>
      <c r="AF7" s="2920"/>
      <c r="AG7" s="2920"/>
      <c r="AH7" s="2920"/>
      <c r="AI7" s="2921"/>
      <c r="AJ7" s="31"/>
      <c r="AK7" s="31"/>
      <c r="AL7" s="31"/>
      <c r="AM7" s="31"/>
    </row>
    <row r="8" spans="1:39" ht="12.75" customHeight="1">
      <c r="A8" s="2685"/>
      <c r="B8" s="2685"/>
      <c r="C8" s="2922"/>
      <c r="D8" s="2923"/>
      <c r="E8" s="2920"/>
      <c r="F8" s="2920"/>
      <c r="G8" s="2920"/>
      <c r="H8" s="2920"/>
      <c r="I8" s="2920"/>
      <c r="J8" s="2920"/>
      <c r="K8" s="2920"/>
      <c r="L8" s="2920"/>
      <c r="M8" s="2920"/>
      <c r="N8" s="2920"/>
      <c r="O8" s="2920"/>
      <c r="P8" s="2920"/>
      <c r="Q8" s="2920"/>
      <c r="R8" s="2920"/>
      <c r="S8" s="2920"/>
      <c r="T8" s="2920"/>
      <c r="U8" s="2920"/>
      <c r="V8" s="2920"/>
      <c r="W8" s="2920"/>
      <c r="X8" s="2920"/>
      <c r="Y8" s="2920"/>
      <c r="Z8" s="2920"/>
      <c r="AA8" s="2920"/>
      <c r="AB8" s="2920"/>
      <c r="AC8" s="2920"/>
      <c r="AD8" s="2920"/>
      <c r="AE8" s="2920"/>
      <c r="AF8" s="2920"/>
      <c r="AG8" s="2920"/>
      <c r="AH8" s="2920"/>
      <c r="AI8" s="2921"/>
      <c r="AJ8" s="31"/>
      <c r="AK8" s="31"/>
      <c r="AL8" s="31"/>
      <c r="AM8" s="31"/>
    </row>
    <row r="9" spans="1:39" ht="12.75" customHeight="1">
      <c r="A9" s="2685"/>
      <c r="B9" s="2685"/>
      <c r="C9" s="2922" t="s">
        <v>170</v>
      </c>
      <c r="D9" s="2923"/>
      <c r="E9" s="2920" t="s">
        <v>987</v>
      </c>
      <c r="F9" s="2920"/>
      <c r="G9" s="2920"/>
      <c r="H9" s="2920"/>
      <c r="I9" s="2920"/>
      <c r="J9" s="2920"/>
      <c r="K9" s="2920"/>
      <c r="L9" s="2920"/>
      <c r="M9" s="2920"/>
      <c r="N9" s="2920"/>
      <c r="O9" s="2920"/>
      <c r="P9" s="2920"/>
      <c r="Q9" s="2920"/>
      <c r="R9" s="2920"/>
      <c r="S9" s="2920"/>
      <c r="T9" s="2920"/>
      <c r="U9" s="2920"/>
      <c r="V9" s="2920"/>
      <c r="W9" s="2920"/>
      <c r="X9" s="2920"/>
      <c r="Y9" s="2920"/>
      <c r="Z9" s="2920"/>
      <c r="AA9" s="2920"/>
      <c r="AB9" s="2920"/>
      <c r="AC9" s="2920"/>
      <c r="AD9" s="2920"/>
      <c r="AE9" s="2920"/>
      <c r="AF9" s="2920"/>
      <c r="AG9" s="2920"/>
      <c r="AH9" s="2920"/>
      <c r="AI9" s="2921"/>
      <c r="AJ9" s="31"/>
      <c r="AK9" s="31"/>
      <c r="AL9" s="31"/>
      <c r="AM9" s="31"/>
    </row>
    <row r="10" spans="1:39" ht="12.75" customHeight="1">
      <c r="A10" s="2685"/>
      <c r="B10" s="2685"/>
      <c r="C10" s="2922"/>
      <c r="D10" s="2923"/>
      <c r="E10" s="2920"/>
      <c r="F10" s="2920"/>
      <c r="G10" s="2920"/>
      <c r="H10" s="2920"/>
      <c r="I10" s="2920"/>
      <c r="J10" s="2920"/>
      <c r="K10" s="2920"/>
      <c r="L10" s="2920"/>
      <c r="M10" s="2920"/>
      <c r="N10" s="2920"/>
      <c r="O10" s="2920"/>
      <c r="P10" s="2920"/>
      <c r="Q10" s="2920"/>
      <c r="R10" s="2920"/>
      <c r="S10" s="2920"/>
      <c r="T10" s="2920"/>
      <c r="U10" s="2920"/>
      <c r="V10" s="2920"/>
      <c r="W10" s="2920"/>
      <c r="X10" s="2920"/>
      <c r="Y10" s="2920"/>
      <c r="Z10" s="2920"/>
      <c r="AA10" s="2920"/>
      <c r="AB10" s="2920"/>
      <c r="AC10" s="2920"/>
      <c r="AD10" s="2920"/>
      <c r="AE10" s="2920"/>
      <c r="AF10" s="2920"/>
      <c r="AG10" s="2920"/>
      <c r="AH10" s="2920"/>
      <c r="AI10" s="2921"/>
      <c r="AJ10" s="31"/>
      <c r="AK10" s="31"/>
      <c r="AL10" s="31"/>
      <c r="AM10" s="31"/>
    </row>
    <row r="11" spans="1:39" ht="12.75" customHeight="1">
      <c r="A11" s="2685"/>
      <c r="B11" s="2685"/>
      <c r="C11" s="2922" t="s">
        <v>61</v>
      </c>
      <c r="D11" s="2923"/>
      <c r="E11" s="2920" t="s">
        <v>158</v>
      </c>
      <c r="F11" s="2920"/>
      <c r="G11" s="2920"/>
      <c r="H11" s="2920"/>
      <c r="I11" s="2920"/>
      <c r="J11" s="2920"/>
      <c r="K11" s="2920"/>
      <c r="L11" s="2920"/>
      <c r="M11" s="2920"/>
      <c r="N11" s="2920"/>
      <c r="O11" s="2920"/>
      <c r="P11" s="2920"/>
      <c r="Q11" s="2920"/>
      <c r="R11" s="2920"/>
      <c r="S11" s="2920"/>
      <c r="T11" s="2920"/>
      <c r="U11" s="2920"/>
      <c r="V11" s="2920"/>
      <c r="W11" s="2920"/>
      <c r="X11" s="2920"/>
      <c r="Y11" s="2920"/>
      <c r="Z11" s="2920"/>
      <c r="AA11" s="2920"/>
      <c r="AB11" s="2920"/>
      <c r="AC11" s="2920"/>
      <c r="AD11" s="2920"/>
      <c r="AE11" s="2920"/>
      <c r="AF11" s="2920"/>
      <c r="AG11" s="2920"/>
      <c r="AH11" s="2920"/>
      <c r="AI11" s="2921"/>
      <c r="AJ11" s="31"/>
      <c r="AK11" s="31"/>
      <c r="AL11" s="31"/>
      <c r="AM11" s="31"/>
    </row>
    <row r="12" spans="1:39" ht="12.75" customHeight="1">
      <c r="A12" s="2685"/>
      <c r="B12" s="2685"/>
      <c r="C12" s="2922"/>
      <c r="D12" s="2923"/>
      <c r="E12" s="2920"/>
      <c r="F12" s="2920"/>
      <c r="G12" s="2920"/>
      <c r="H12" s="2920"/>
      <c r="I12" s="2920"/>
      <c r="J12" s="2920"/>
      <c r="K12" s="2920"/>
      <c r="L12" s="2920"/>
      <c r="M12" s="2920"/>
      <c r="N12" s="2920"/>
      <c r="O12" s="2920"/>
      <c r="P12" s="2920"/>
      <c r="Q12" s="2920"/>
      <c r="R12" s="2920"/>
      <c r="S12" s="2920"/>
      <c r="T12" s="2920"/>
      <c r="U12" s="2920"/>
      <c r="V12" s="2920"/>
      <c r="W12" s="2920"/>
      <c r="X12" s="2920"/>
      <c r="Y12" s="2920"/>
      <c r="Z12" s="2920"/>
      <c r="AA12" s="2920"/>
      <c r="AB12" s="2920"/>
      <c r="AC12" s="2920"/>
      <c r="AD12" s="2920"/>
      <c r="AE12" s="2920"/>
      <c r="AF12" s="2920"/>
      <c r="AG12" s="2920"/>
      <c r="AH12" s="2920"/>
      <c r="AI12" s="2921"/>
      <c r="AJ12" s="31"/>
      <c r="AK12" s="31"/>
      <c r="AL12" s="31"/>
      <c r="AM12" s="31"/>
    </row>
    <row r="13" spans="1:39" ht="12.75" customHeight="1">
      <c r="A13" s="2685"/>
      <c r="B13" s="2685"/>
      <c r="C13" s="2922" t="s">
        <v>172</v>
      </c>
      <c r="D13" s="2923"/>
      <c r="E13" s="2920" t="s">
        <v>58</v>
      </c>
      <c r="F13" s="2920"/>
      <c r="G13" s="2920"/>
      <c r="H13" s="2920"/>
      <c r="I13" s="2920"/>
      <c r="J13" s="2920"/>
      <c r="K13" s="2920"/>
      <c r="L13" s="2920"/>
      <c r="M13" s="2920"/>
      <c r="N13" s="2920"/>
      <c r="O13" s="2920"/>
      <c r="P13" s="2920"/>
      <c r="Q13" s="2920"/>
      <c r="R13" s="2920"/>
      <c r="S13" s="2920"/>
      <c r="T13" s="2920"/>
      <c r="U13" s="2920"/>
      <c r="V13" s="2920"/>
      <c r="W13" s="2920"/>
      <c r="X13" s="2920"/>
      <c r="Y13" s="2920"/>
      <c r="Z13" s="2920"/>
      <c r="AA13" s="2920"/>
      <c r="AB13" s="2920"/>
      <c r="AC13" s="2920"/>
      <c r="AD13" s="2920"/>
      <c r="AE13" s="2920"/>
      <c r="AF13" s="2920"/>
      <c r="AG13" s="2920"/>
      <c r="AH13" s="2920"/>
      <c r="AI13" s="2921"/>
      <c r="AJ13" s="31"/>
      <c r="AK13" s="31"/>
      <c r="AL13" s="31"/>
      <c r="AM13" s="31"/>
    </row>
    <row r="14" spans="1:39" ht="12.75" customHeight="1">
      <c r="A14" s="2685"/>
      <c r="B14" s="2685"/>
      <c r="C14" s="2922"/>
      <c r="D14" s="2923"/>
      <c r="E14" s="2920"/>
      <c r="F14" s="2920"/>
      <c r="G14" s="2920"/>
      <c r="H14" s="2920"/>
      <c r="I14" s="2920"/>
      <c r="J14" s="2920"/>
      <c r="K14" s="2920"/>
      <c r="L14" s="2920"/>
      <c r="M14" s="2920"/>
      <c r="N14" s="2920"/>
      <c r="O14" s="2920"/>
      <c r="P14" s="2920"/>
      <c r="Q14" s="2920"/>
      <c r="R14" s="2920"/>
      <c r="S14" s="2920"/>
      <c r="T14" s="2920"/>
      <c r="U14" s="2920"/>
      <c r="V14" s="2920"/>
      <c r="W14" s="2920"/>
      <c r="X14" s="2920"/>
      <c r="Y14" s="2920"/>
      <c r="Z14" s="2920"/>
      <c r="AA14" s="2920"/>
      <c r="AB14" s="2920"/>
      <c r="AC14" s="2920"/>
      <c r="AD14" s="2920"/>
      <c r="AE14" s="2920"/>
      <c r="AF14" s="2920"/>
      <c r="AG14" s="2920"/>
      <c r="AH14" s="2920"/>
      <c r="AI14" s="2921"/>
      <c r="AJ14" s="31"/>
      <c r="AK14" s="31"/>
      <c r="AL14" s="31"/>
      <c r="AM14" s="31"/>
    </row>
    <row r="15" spans="1:39" ht="12.75" customHeight="1">
      <c r="A15" s="2685"/>
      <c r="B15" s="2685"/>
      <c r="C15" s="2922" t="s">
        <v>60</v>
      </c>
      <c r="D15" s="2923"/>
      <c r="E15" s="2920" t="s">
        <v>112</v>
      </c>
      <c r="F15" s="2920"/>
      <c r="G15" s="2920"/>
      <c r="H15" s="2920"/>
      <c r="I15" s="2920"/>
      <c r="J15" s="2920"/>
      <c r="K15" s="2920"/>
      <c r="L15" s="2920"/>
      <c r="M15" s="2920"/>
      <c r="N15" s="2920"/>
      <c r="O15" s="2920"/>
      <c r="P15" s="2920"/>
      <c r="Q15" s="2920"/>
      <c r="R15" s="2920"/>
      <c r="S15" s="2920"/>
      <c r="T15" s="2920"/>
      <c r="U15" s="2920"/>
      <c r="V15" s="2920"/>
      <c r="W15" s="2920"/>
      <c r="X15" s="2920"/>
      <c r="Y15" s="2920"/>
      <c r="Z15" s="2920"/>
      <c r="AA15" s="2920"/>
      <c r="AB15" s="2920"/>
      <c r="AC15" s="2920"/>
      <c r="AD15" s="2920"/>
      <c r="AE15" s="2920"/>
      <c r="AF15" s="2920"/>
      <c r="AG15" s="2920"/>
      <c r="AH15" s="2920"/>
      <c r="AI15" s="2921"/>
      <c r="AJ15" s="31"/>
      <c r="AK15" s="31"/>
      <c r="AL15" s="31"/>
      <c r="AM15" s="31"/>
    </row>
    <row r="16" spans="1:39" ht="12.75" customHeight="1">
      <c r="A16" s="2685"/>
      <c r="B16" s="2685"/>
      <c r="C16" s="2922"/>
      <c r="D16" s="2923"/>
      <c r="E16" s="2920"/>
      <c r="F16" s="2920"/>
      <c r="G16" s="2920"/>
      <c r="H16" s="2920"/>
      <c r="I16" s="2920"/>
      <c r="J16" s="2920"/>
      <c r="K16" s="2920"/>
      <c r="L16" s="2920"/>
      <c r="M16" s="2920"/>
      <c r="N16" s="2920"/>
      <c r="O16" s="2920"/>
      <c r="P16" s="2920"/>
      <c r="Q16" s="2920"/>
      <c r="R16" s="2920"/>
      <c r="S16" s="2920"/>
      <c r="T16" s="2920"/>
      <c r="U16" s="2920"/>
      <c r="V16" s="2920"/>
      <c r="W16" s="2920"/>
      <c r="X16" s="2920"/>
      <c r="Y16" s="2920"/>
      <c r="Z16" s="2920"/>
      <c r="AA16" s="2920"/>
      <c r="AB16" s="2920"/>
      <c r="AC16" s="2920"/>
      <c r="AD16" s="2920"/>
      <c r="AE16" s="2920"/>
      <c r="AF16" s="2920"/>
      <c r="AG16" s="2920"/>
      <c r="AH16" s="2920"/>
      <c r="AI16" s="2921"/>
      <c r="AJ16" s="31"/>
      <c r="AK16" s="31"/>
      <c r="AL16" s="31"/>
      <c r="AM16" s="31"/>
    </row>
    <row r="17" spans="1:39" ht="12.75" customHeight="1">
      <c r="A17" s="2685"/>
      <c r="B17" s="2685"/>
      <c r="C17" s="2928" t="s">
        <v>173</v>
      </c>
      <c r="D17" s="2928"/>
      <c r="E17" s="2928"/>
      <c r="F17" s="2928"/>
      <c r="G17" s="2924" t="s">
        <v>721</v>
      </c>
      <c r="H17" s="2924"/>
      <c r="I17" s="2924"/>
      <c r="J17" s="2924"/>
      <c r="K17" s="2924"/>
      <c r="L17" s="2924"/>
      <c r="M17" s="2924"/>
      <c r="N17" s="2924"/>
      <c r="O17" s="2924"/>
      <c r="P17" s="2924"/>
      <c r="Q17" s="2924"/>
      <c r="R17" s="2924"/>
      <c r="S17" s="2924"/>
      <c r="T17" s="2924"/>
      <c r="U17" s="2924"/>
      <c r="V17" s="2924"/>
      <c r="W17" s="2924"/>
      <c r="X17" s="2924"/>
      <c r="Y17" s="2924"/>
      <c r="Z17" s="2924"/>
      <c r="AA17" s="2924"/>
      <c r="AB17" s="2924"/>
      <c r="AC17" s="2924"/>
      <c r="AD17" s="2924"/>
      <c r="AE17" s="2924"/>
      <c r="AF17" s="2924"/>
      <c r="AG17" s="2924"/>
      <c r="AH17" s="2924"/>
      <c r="AI17" s="2925"/>
    </row>
    <row r="18" spans="1:39" ht="12.75" customHeight="1">
      <c r="A18" s="2685"/>
      <c r="B18" s="2685"/>
      <c r="C18" s="2928"/>
      <c r="D18" s="2928"/>
      <c r="E18" s="2928"/>
      <c r="F18" s="2928"/>
      <c r="G18" s="2926"/>
      <c r="H18" s="2926"/>
      <c r="I18" s="2926"/>
      <c r="J18" s="2926"/>
      <c r="K18" s="2926"/>
      <c r="L18" s="2926"/>
      <c r="M18" s="2926"/>
      <c r="N18" s="2926"/>
      <c r="O18" s="2926"/>
      <c r="P18" s="2926"/>
      <c r="Q18" s="2926"/>
      <c r="R18" s="2926"/>
      <c r="S18" s="2926"/>
      <c r="T18" s="2926"/>
      <c r="U18" s="2926"/>
      <c r="V18" s="2926"/>
      <c r="W18" s="2926"/>
      <c r="X18" s="2926"/>
      <c r="Y18" s="2926"/>
      <c r="Z18" s="2926"/>
      <c r="AA18" s="2926"/>
      <c r="AB18" s="2926"/>
      <c r="AC18" s="2926"/>
      <c r="AD18" s="2926"/>
      <c r="AE18" s="2926"/>
      <c r="AF18" s="2926"/>
      <c r="AG18" s="2926"/>
      <c r="AH18" s="2926"/>
      <c r="AI18" s="2927"/>
    </row>
    <row r="19" spans="1:39" ht="12.75" customHeight="1">
      <c r="A19" s="2685"/>
      <c r="B19" s="2685"/>
      <c r="C19" s="2922" t="s">
        <v>59</v>
      </c>
      <c r="D19" s="2923"/>
      <c r="E19" s="2920" t="s">
        <v>162</v>
      </c>
      <c r="F19" s="2920"/>
      <c r="G19" s="2920"/>
      <c r="H19" s="2920"/>
      <c r="I19" s="2920"/>
      <c r="J19" s="2920"/>
      <c r="K19" s="2920"/>
      <c r="L19" s="2920"/>
      <c r="M19" s="2920"/>
      <c r="N19" s="2920"/>
      <c r="O19" s="2920"/>
      <c r="P19" s="2920"/>
      <c r="Q19" s="2920"/>
      <c r="R19" s="2920"/>
      <c r="S19" s="2920"/>
      <c r="T19" s="2920"/>
      <c r="U19" s="2920"/>
      <c r="V19" s="2920"/>
      <c r="W19" s="2920"/>
      <c r="X19" s="2920"/>
      <c r="Y19" s="2920"/>
      <c r="Z19" s="2920"/>
      <c r="AA19" s="2920"/>
      <c r="AB19" s="2920"/>
      <c r="AC19" s="2920"/>
      <c r="AD19" s="2920"/>
      <c r="AE19" s="2920"/>
      <c r="AF19" s="2920"/>
      <c r="AG19" s="2920"/>
      <c r="AH19" s="2920"/>
      <c r="AI19" s="2921"/>
    </row>
    <row r="20" spans="1:39" ht="12.75" customHeight="1">
      <c r="A20" s="2685"/>
      <c r="B20" s="2685"/>
      <c r="C20" s="2922"/>
      <c r="D20" s="2923"/>
      <c r="E20" s="2920"/>
      <c r="F20" s="2920"/>
      <c r="G20" s="2920"/>
      <c r="H20" s="2920"/>
      <c r="I20" s="2920"/>
      <c r="J20" s="2920"/>
      <c r="K20" s="2920"/>
      <c r="L20" s="2920"/>
      <c r="M20" s="2920"/>
      <c r="N20" s="2920"/>
      <c r="O20" s="2920"/>
      <c r="P20" s="2920"/>
      <c r="Q20" s="2920"/>
      <c r="R20" s="2920"/>
      <c r="S20" s="2920"/>
      <c r="T20" s="2920"/>
      <c r="U20" s="2920"/>
      <c r="V20" s="2920"/>
      <c r="W20" s="2920"/>
      <c r="X20" s="2920"/>
      <c r="Y20" s="2920"/>
      <c r="Z20" s="2920"/>
      <c r="AA20" s="2920"/>
      <c r="AB20" s="2920"/>
      <c r="AC20" s="2920"/>
      <c r="AD20" s="2920"/>
      <c r="AE20" s="2920"/>
      <c r="AF20" s="2920"/>
      <c r="AG20" s="2920"/>
      <c r="AH20" s="2920"/>
      <c r="AI20" s="2921"/>
    </row>
    <row r="21" spans="1:39" ht="12.75" customHeight="1">
      <c r="A21" s="2685"/>
      <c r="B21" s="2685"/>
      <c r="C21" s="2922" t="s">
        <v>56</v>
      </c>
      <c r="D21" s="2923"/>
      <c r="E21" s="2920" t="s">
        <v>174</v>
      </c>
      <c r="F21" s="2920"/>
      <c r="G21" s="2920"/>
      <c r="H21" s="2920"/>
      <c r="I21" s="2920"/>
      <c r="J21" s="2920"/>
      <c r="K21" s="2920"/>
      <c r="L21" s="2920"/>
      <c r="M21" s="2920"/>
      <c r="N21" s="2920"/>
      <c r="O21" s="2920"/>
      <c r="P21" s="2920"/>
      <c r="Q21" s="2920"/>
      <c r="R21" s="2920"/>
      <c r="S21" s="2920"/>
      <c r="T21" s="2920"/>
      <c r="U21" s="2920"/>
      <c r="V21" s="2920"/>
      <c r="W21" s="2920"/>
      <c r="X21" s="2920"/>
      <c r="Y21" s="2920"/>
      <c r="Z21" s="2920"/>
      <c r="AA21" s="2920"/>
      <c r="AB21" s="2920"/>
      <c r="AC21" s="2920"/>
      <c r="AD21" s="2920"/>
      <c r="AE21" s="2920"/>
      <c r="AF21" s="2920"/>
      <c r="AG21" s="2920"/>
      <c r="AH21" s="2920"/>
      <c r="AI21" s="2921"/>
    </row>
    <row r="22" spans="1:39" ht="12.75" customHeight="1">
      <c r="A22" s="2685"/>
      <c r="B22" s="2685"/>
      <c r="C22" s="2922"/>
      <c r="D22" s="2923"/>
      <c r="E22" s="2920"/>
      <c r="F22" s="2920"/>
      <c r="G22" s="2920"/>
      <c r="H22" s="2920"/>
      <c r="I22" s="2920"/>
      <c r="J22" s="2920"/>
      <c r="K22" s="2920"/>
      <c r="L22" s="2920"/>
      <c r="M22" s="2920"/>
      <c r="N22" s="2920"/>
      <c r="O22" s="2920"/>
      <c r="P22" s="2920"/>
      <c r="Q22" s="2920"/>
      <c r="R22" s="2920"/>
      <c r="S22" s="2920"/>
      <c r="T22" s="2920"/>
      <c r="U22" s="2920"/>
      <c r="V22" s="2920"/>
      <c r="W22" s="2920"/>
      <c r="X22" s="2920"/>
      <c r="Y22" s="2920"/>
      <c r="Z22" s="2920"/>
      <c r="AA22" s="2920"/>
      <c r="AB22" s="2920"/>
      <c r="AC22" s="2920"/>
      <c r="AD22" s="2920"/>
      <c r="AE22" s="2920"/>
      <c r="AF22" s="2920"/>
      <c r="AG22" s="2920"/>
      <c r="AH22" s="2920"/>
      <c r="AI22" s="2921"/>
    </row>
    <row r="23" spans="1:39" ht="12.75" customHeight="1">
      <c r="C23" s="2929" t="s">
        <v>159</v>
      </c>
      <c r="D23" s="2929"/>
      <c r="E23" s="2929"/>
      <c r="F23" s="2929"/>
      <c r="G23" s="2929"/>
      <c r="H23" s="2929"/>
      <c r="I23" s="2929"/>
      <c r="J23" s="2929"/>
      <c r="K23" s="2929"/>
      <c r="L23" s="2929"/>
      <c r="M23" s="2929"/>
      <c r="N23" s="2929"/>
      <c r="O23" s="2929"/>
      <c r="P23" s="2929"/>
      <c r="Q23" s="2929"/>
      <c r="R23" s="2929"/>
      <c r="S23" s="2929"/>
      <c r="T23" s="2929"/>
      <c r="U23" s="2929"/>
      <c r="V23" s="2929"/>
      <c r="W23" s="2929"/>
      <c r="X23" s="2929"/>
      <c r="Y23" s="2929"/>
      <c r="Z23" s="37"/>
      <c r="AA23" s="37"/>
      <c r="AB23" s="37"/>
      <c r="AC23" s="37"/>
      <c r="AD23" s="37"/>
      <c r="AE23" s="37"/>
      <c r="AF23" s="37"/>
      <c r="AG23" s="37"/>
      <c r="AH23" s="37"/>
      <c r="AI23" s="37"/>
    </row>
    <row r="24" spans="1:39" ht="12.75" customHeight="1">
      <c r="C24" s="2929"/>
      <c r="D24" s="2929"/>
      <c r="E24" s="2929"/>
      <c r="F24" s="2929"/>
      <c r="G24" s="2929"/>
      <c r="H24" s="2929"/>
      <c r="I24" s="2929"/>
      <c r="J24" s="2929"/>
      <c r="K24" s="2929"/>
      <c r="L24" s="2929"/>
      <c r="M24" s="2929"/>
      <c r="N24" s="2929"/>
      <c r="O24" s="2929"/>
      <c r="P24" s="2929"/>
      <c r="Q24" s="2929"/>
      <c r="R24" s="2929"/>
      <c r="S24" s="2929"/>
      <c r="T24" s="2929"/>
      <c r="U24" s="2929"/>
      <c r="V24" s="2929"/>
      <c r="W24" s="2929"/>
      <c r="X24" s="2929"/>
      <c r="Y24" s="2929"/>
      <c r="Z24" s="38"/>
      <c r="AA24" s="38"/>
      <c r="AB24" s="38"/>
      <c r="AC24" s="38"/>
      <c r="AD24" s="38"/>
      <c r="AE24" s="38"/>
      <c r="AF24" s="38"/>
      <c r="AG24" s="38"/>
      <c r="AH24" s="38"/>
      <c r="AI24" s="38"/>
    </row>
    <row r="25" spans="1:39" ht="12.75" customHeight="1">
      <c r="A25" s="2685"/>
      <c r="B25" s="2685"/>
      <c r="C25" s="2930" t="s">
        <v>59</v>
      </c>
      <c r="D25" s="2931"/>
      <c r="E25" s="2934" t="s">
        <v>178</v>
      </c>
      <c r="F25" s="2934"/>
      <c r="G25" s="2934"/>
      <c r="H25" s="2934"/>
      <c r="I25" s="2934"/>
      <c r="J25" s="2934"/>
      <c r="K25" s="2934"/>
      <c r="L25" s="2934"/>
      <c r="M25" s="2934"/>
      <c r="N25" s="2934"/>
      <c r="O25" s="2934"/>
      <c r="P25" s="2934"/>
      <c r="Q25" s="2934"/>
      <c r="R25" s="2934"/>
      <c r="S25" s="2934"/>
      <c r="T25" s="2934"/>
      <c r="U25" s="2934"/>
      <c r="V25" s="2934"/>
      <c r="W25" s="2934"/>
      <c r="X25" s="2934"/>
      <c r="Y25" s="2934"/>
      <c r="Z25" s="2934"/>
      <c r="AA25" s="2934"/>
      <c r="AB25" s="2934"/>
      <c r="AC25" s="2934"/>
      <c r="AD25" s="2934"/>
      <c r="AE25" s="2934"/>
      <c r="AF25" s="2934"/>
      <c r="AG25" s="2934"/>
      <c r="AH25" s="2934"/>
      <c r="AI25" s="2935"/>
    </row>
    <row r="26" spans="1:39" ht="12.75" customHeight="1">
      <c r="A26" s="2685"/>
      <c r="B26" s="2685"/>
      <c r="C26" s="2932"/>
      <c r="D26" s="2933"/>
      <c r="E26" s="2936"/>
      <c r="F26" s="2936"/>
      <c r="G26" s="2936"/>
      <c r="H26" s="2936"/>
      <c r="I26" s="2936"/>
      <c r="J26" s="2936"/>
      <c r="K26" s="2936"/>
      <c r="L26" s="2936"/>
      <c r="M26" s="2936"/>
      <c r="N26" s="2936"/>
      <c r="O26" s="2936"/>
      <c r="P26" s="2936"/>
      <c r="Q26" s="2936"/>
      <c r="R26" s="2936"/>
      <c r="S26" s="2936"/>
      <c r="T26" s="2936"/>
      <c r="U26" s="2936"/>
      <c r="V26" s="2936"/>
      <c r="W26" s="2936"/>
      <c r="X26" s="2936"/>
      <c r="Y26" s="2936"/>
      <c r="Z26" s="2936"/>
      <c r="AA26" s="2936"/>
      <c r="AB26" s="2936"/>
      <c r="AC26" s="2936"/>
      <c r="AD26" s="2936"/>
      <c r="AE26" s="2936"/>
      <c r="AF26" s="2936"/>
      <c r="AG26" s="2936"/>
      <c r="AH26" s="2936"/>
      <c r="AI26" s="2937"/>
    </row>
    <row r="27" spans="1:39" ht="12.75" customHeight="1">
      <c r="C27" s="2930" t="s">
        <v>56</v>
      </c>
      <c r="D27" s="2931"/>
      <c r="E27" s="2686" t="s">
        <v>176</v>
      </c>
      <c r="F27" s="2686"/>
      <c r="G27" s="2686"/>
      <c r="H27" s="2686"/>
      <c r="I27" s="2686"/>
      <c r="J27" s="2686"/>
      <c r="K27" s="2686"/>
      <c r="L27" s="2686"/>
      <c r="M27" s="2686"/>
      <c r="N27" s="2686"/>
      <c r="O27" s="2686"/>
      <c r="P27" s="2686"/>
      <c r="Q27" s="2686"/>
      <c r="R27" s="2686"/>
      <c r="S27" s="2686"/>
      <c r="T27" s="2686"/>
      <c r="U27" s="2686"/>
      <c r="V27" s="2686"/>
      <c r="W27" s="2686"/>
      <c r="X27" s="2686"/>
      <c r="Y27" s="2686"/>
      <c r="Z27" s="2686"/>
      <c r="AA27" s="2686"/>
      <c r="AB27" s="2686"/>
      <c r="AC27" s="2686"/>
      <c r="AD27" s="2686"/>
      <c r="AE27" s="2686"/>
      <c r="AF27" s="2686"/>
      <c r="AG27" s="2686"/>
      <c r="AH27" s="2686"/>
      <c r="AI27" s="2686"/>
    </row>
    <row r="28" spans="1:39" ht="12.75" customHeight="1">
      <c r="C28" s="2932"/>
      <c r="D28" s="2933"/>
      <c r="E28" s="2686"/>
      <c r="F28" s="2686"/>
      <c r="G28" s="2686"/>
      <c r="H28" s="2686"/>
      <c r="I28" s="2686"/>
      <c r="J28" s="2686"/>
      <c r="K28" s="2686"/>
      <c r="L28" s="2686"/>
      <c r="M28" s="2686"/>
      <c r="N28" s="2686"/>
      <c r="O28" s="2686"/>
      <c r="P28" s="2686"/>
      <c r="Q28" s="2686"/>
      <c r="R28" s="2686"/>
      <c r="S28" s="2686"/>
      <c r="T28" s="2686"/>
      <c r="U28" s="2686"/>
      <c r="V28" s="2686"/>
      <c r="W28" s="2686"/>
      <c r="X28" s="2686"/>
      <c r="Y28" s="2686"/>
      <c r="Z28" s="2686"/>
      <c r="AA28" s="2686"/>
      <c r="AB28" s="2686"/>
      <c r="AC28" s="2686"/>
      <c r="AD28" s="2686"/>
      <c r="AE28" s="2686"/>
      <c r="AF28" s="2686"/>
      <c r="AG28" s="2686"/>
      <c r="AH28" s="2686"/>
      <c r="AI28" s="2686"/>
    </row>
    <row r="29" spans="1:39" ht="12.75" customHeight="1">
      <c r="A29" s="2685"/>
      <c r="B29" s="2685"/>
      <c r="C29" s="2930" t="s">
        <v>57</v>
      </c>
      <c r="D29" s="2931"/>
      <c r="E29" s="2920" t="s">
        <v>175</v>
      </c>
      <c r="F29" s="2920"/>
      <c r="G29" s="2920"/>
      <c r="H29" s="2920"/>
      <c r="I29" s="2920"/>
      <c r="J29" s="2920"/>
      <c r="K29" s="2920"/>
      <c r="L29" s="2920"/>
      <c r="M29" s="2920"/>
      <c r="N29" s="2920"/>
      <c r="O29" s="2920"/>
      <c r="P29" s="2920"/>
      <c r="Q29" s="2920"/>
      <c r="R29" s="2920"/>
      <c r="S29" s="2920"/>
      <c r="T29" s="2920"/>
      <c r="U29" s="2920"/>
      <c r="V29" s="2920"/>
      <c r="W29" s="2920"/>
      <c r="X29" s="2920"/>
      <c r="Y29" s="2920"/>
      <c r="Z29" s="2920"/>
      <c r="AA29" s="2920"/>
      <c r="AB29" s="2920"/>
      <c r="AC29" s="2920"/>
      <c r="AD29" s="2920"/>
      <c r="AE29" s="2920"/>
      <c r="AF29" s="2920"/>
      <c r="AG29" s="2920"/>
      <c r="AH29" s="2920"/>
      <c r="AI29" s="2921"/>
    </row>
    <row r="30" spans="1:39" ht="12.75" customHeight="1">
      <c r="A30" s="2685"/>
      <c r="B30" s="2685"/>
      <c r="C30" s="2932"/>
      <c r="D30" s="2933"/>
      <c r="E30" s="2920"/>
      <c r="F30" s="2920"/>
      <c r="G30" s="2920"/>
      <c r="H30" s="2920"/>
      <c r="I30" s="2920"/>
      <c r="J30" s="2920"/>
      <c r="K30" s="2920"/>
      <c r="L30" s="2920"/>
      <c r="M30" s="2920"/>
      <c r="N30" s="2920"/>
      <c r="O30" s="2920"/>
      <c r="P30" s="2920"/>
      <c r="Q30" s="2920"/>
      <c r="R30" s="2920"/>
      <c r="S30" s="2920"/>
      <c r="T30" s="2920"/>
      <c r="U30" s="2920"/>
      <c r="V30" s="2920"/>
      <c r="W30" s="2920"/>
      <c r="X30" s="2920"/>
      <c r="Y30" s="2920"/>
      <c r="Z30" s="2920"/>
      <c r="AA30" s="2920"/>
      <c r="AB30" s="2920"/>
      <c r="AC30" s="2920"/>
      <c r="AD30" s="2920"/>
      <c r="AE30" s="2920"/>
      <c r="AF30" s="2920"/>
      <c r="AG30" s="2920"/>
      <c r="AH30" s="2920"/>
      <c r="AI30" s="2921"/>
    </row>
    <row r="31" spans="1:39" ht="12.75" customHeight="1">
      <c r="A31" s="2686" t="s">
        <v>160</v>
      </c>
      <c r="B31" s="2686"/>
      <c r="C31" s="2686"/>
      <c r="D31" s="2686"/>
      <c r="E31" s="2686"/>
      <c r="F31" s="2686"/>
      <c r="G31" s="2686"/>
      <c r="H31" s="2686"/>
      <c r="I31" s="2686"/>
      <c r="J31" s="2686"/>
      <c r="K31" s="2686"/>
      <c r="L31" s="2686"/>
      <c r="M31" s="2686"/>
      <c r="N31" s="2686"/>
      <c r="O31" s="2686"/>
      <c r="P31" s="2686"/>
      <c r="Q31" s="2686"/>
      <c r="R31" s="2686"/>
      <c r="S31" s="2686"/>
      <c r="T31" s="2686"/>
      <c r="U31" s="2686"/>
      <c r="V31" s="2686"/>
      <c r="W31" s="2686"/>
      <c r="X31" s="31"/>
      <c r="Y31" s="31"/>
      <c r="Z31" s="31"/>
      <c r="AA31" s="31"/>
      <c r="AB31" s="31"/>
      <c r="AC31" s="31"/>
      <c r="AD31" s="31"/>
      <c r="AE31" s="31"/>
      <c r="AF31" s="31"/>
      <c r="AG31" s="31"/>
      <c r="AH31" s="31"/>
      <c r="AI31" s="31"/>
      <c r="AJ31" s="31"/>
      <c r="AK31" s="31"/>
      <c r="AL31" s="31"/>
      <c r="AM31" s="31"/>
    </row>
    <row r="32" spans="1:39" ht="12.75" customHeight="1">
      <c r="A32" s="2686"/>
      <c r="B32" s="2686"/>
      <c r="C32" s="2686"/>
      <c r="D32" s="2686"/>
      <c r="E32" s="2686"/>
      <c r="F32" s="2686"/>
      <c r="G32" s="2686"/>
      <c r="H32" s="2686"/>
      <c r="I32" s="2686"/>
      <c r="J32" s="2686"/>
      <c r="K32" s="2686"/>
      <c r="L32" s="2686"/>
      <c r="M32" s="2686"/>
      <c r="N32" s="2686"/>
      <c r="O32" s="2686"/>
      <c r="P32" s="2686"/>
      <c r="Q32" s="2686"/>
      <c r="R32" s="2686"/>
      <c r="S32" s="2686"/>
      <c r="T32" s="2686"/>
      <c r="U32" s="2686"/>
      <c r="V32" s="2686"/>
      <c r="W32" s="2686"/>
      <c r="X32" s="31"/>
      <c r="Y32" s="31"/>
      <c r="Z32" s="31"/>
      <c r="AA32" s="31"/>
      <c r="AB32" s="31"/>
      <c r="AC32" s="31"/>
      <c r="AD32" s="31"/>
      <c r="AE32" s="31"/>
      <c r="AF32" s="31"/>
      <c r="AG32" s="31"/>
      <c r="AH32" s="31"/>
      <c r="AI32" s="31"/>
      <c r="AJ32" s="31"/>
      <c r="AK32" s="31"/>
      <c r="AL32" s="31"/>
      <c r="AM32" s="31"/>
    </row>
    <row r="33" spans="1:39" ht="12.75" customHeight="1">
      <c r="A33" s="2938"/>
      <c r="B33" s="2938"/>
      <c r="C33" s="2922" t="s">
        <v>59</v>
      </c>
      <c r="D33" s="2923"/>
      <c r="E33" s="2939" t="s">
        <v>1427</v>
      </c>
      <c r="F33" s="2939"/>
      <c r="G33" s="2939"/>
      <c r="H33" s="2939"/>
      <c r="I33" s="2939"/>
      <c r="J33" s="2939"/>
      <c r="K33" s="2939"/>
      <c r="L33" s="2939"/>
      <c r="M33" s="2939"/>
      <c r="N33" s="2939"/>
      <c r="O33" s="2939"/>
      <c r="P33" s="2939"/>
      <c r="Q33" s="2939"/>
      <c r="R33" s="2939"/>
      <c r="S33" s="2939"/>
      <c r="T33" s="2939"/>
      <c r="U33" s="2939"/>
      <c r="V33" s="2939"/>
      <c r="W33" s="2939"/>
      <c r="X33" s="2939"/>
      <c r="Y33" s="2939"/>
      <c r="Z33" s="2939"/>
      <c r="AA33" s="2939"/>
      <c r="AB33" s="2939"/>
      <c r="AC33" s="2939"/>
      <c r="AD33" s="2939"/>
      <c r="AE33" s="2939"/>
      <c r="AF33" s="2939"/>
      <c r="AG33" s="2939"/>
      <c r="AH33" s="2939"/>
      <c r="AI33" s="2940"/>
      <c r="AJ33" s="31"/>
      <c r="AK33" s="31"/>
      <c r="AL33" s="31"/>
      <c r="AM33" s="31"/>
    </row>
    <row r="34" spans="1:39" ht="12.75" customHeight="1">
      <c r="A34" s="2938"/>
      <c r="B34" s="2938"/>
      <c r="C34" s="2922"/>
      <c r="D34" s="2923"/>
      <c r="E34" s="2939"/>
      <c r="F34" s="2939"/>
      <c r="G34" s="2939"/>
      <c r="H34" s="2939"/>
      <c r="I34" s="2939"/>
      <c r="J34" s="2939"/>
      <c r="K34" s="2939"/>
      <c r="L34" s="2939"/>
      <c r="M34" s="2939"/>
      <c r="N34" s="2939"/>
      <c r="O34" s="2939"/>
      <c r="P34" s="2939"/>
      <c r="Q34" s="2939"/>
      <c r="R34" s="2939"/>
      <c r="S34" s="2939"/>
      <c r="T34" s="2939"/>
      <c r="U34" s="2939"/>
      <c r="V34" s="2939"/>
      <c r="W34" s="2939"/>
      <c r="X34" s="2939"/>
      <c r="Y34" s="2939"/>
      <c r="Z34" s="2939"/>
      <c r="AA34" s="2939"/>
      <c r="AB34" s="2939"/>
      <c r="AC34" s="2939"/>
      <c r="AD34" s="2939"/>
      <c r="AE34" s="2939"/>
      <c r="AF34" s="2939"/>
      <c r="AG34" s="2939"/>
      <c r="AH34" s="2939"/>
      <c r="AI34" s="2940"/>
      <c r="AJ34" s="31"/>
      <c r="AK34" s="31"/>
      <c r="AL34" s="31"/>
      <c r="AM34" s="31"/>
    </row>
    <row r="35" spans="1:39" ht="12.75" customHeight="1">
      <c r="A35" s="2938"/>
      <c r="B35" s="2938"/>
      <c r="C35" s="2922" t="s">
        <v>170</v>
      </c>
      <c r="D35" s="2923"/>
      <c r="E35" s="2939" t="s">
        <v>62</v>
      </c>
      <c r="F35" s="2939"/>
      <c r="G35" s="2939"/>
      <c r="H35" s="2939"/>
      <c r="I35" s="2939"/>
      <c r="J35" s="2939"/>
      <c r="K35" s="2939"/>
      <c r="L35" s="2939"/>
      <c r="M35" s="2939"/>
      <c r="N35" s="2939"/>
      <c r="O35" s="2939"/>
      <c r="P35" s="2939"/>
      <c r="Q35" s="2939"/>
      <c r="R35" s="2939"/>
      <c r="S35" s="2939"/>
      <c r="T35" s="2939"/>
      <c r="U35" s="2939"/>
      <c r="V35" s="2939"/>
      <c r="W35" s="2939"/>
      <c r="X35" s="2939"/>
      <c r="Y35" s="2939"/>
      <c r="Z35" s="2939"/>
      <c r="AA35" s="2939"/>
      <c r="AB35" s="2939"/>
      <c r="AC35" s="2939"/>
      <c r="AD35" s="2939"/>
      <c r="AE35" s="2939"/>
      <c r="AF35" s="2939"/>
      <c r="AG35" s="2939"/>
      <c r="AH35" s="2939"/>
      <c r="AI35" s="2940"/>
    </row>
    <row r="36" spans="1:39" ht="12.75" customHeight="1">
      <c r="A36" s="2938"/>
      <c r="B36" s="2938"/>
      <c r="C36" s="2922"/>
      <c r="D36" s="2923"/>
      <c r="E36" s="2939"/>
      <c r="F36" s="2939"/>
      <c r="G36" s="2939"/>
      <c r="H36" s="2939"/>
      <c r="I36" s="2939"/>
      <c r="J36" s="2939"/>
      <c r="K36" s="2939"/>
      <c r="L36" s="2939"/>
      <c r="M36" s="2939"/>
      <c r="N36" s="2939"/>
      <c r="O36" s="2939"/>
      <c r="P36" s="2939"/>
      <c r="Q36" s="2939"/>
      <c r="R36" s="2939"/>
      <c r="S36" s="2939"/>
      <c r="T36" s="2939"/>
      <c r="U36" s="2939"/>
      <c r="V36" s="2939"/>
      <c r="W36" s="2939"/>
      <c r="X36" s="2939"/>
      <c r="Y36" s="2939"/>
      <c r="Z36" s="2939"/>
      <c r="AA36" s="2939"/>
      <c r="AB36" s="2939"/>
      <c r="AC36" s="2939"/>
      <c r="AD36" s="2939"/>
      <c r="AE36" s="2939"/>
      <c r="AF36" s="2939"/>
      <c r="AG36" s="2939"/>
      <c r="AH36" s="2939"/>
      <c r="AI36" s="2940"/>
    </row>
    <row r="38" spans="1:39" ht="13.5" customHeight="1">
      <c r="B38" s="892" t="s">
        <v>93</v>
      </c>
      <c r="C38" s="892"/>
      <c r="D38" s="892"/>
      <c r="E38" s="892"/>
      <c r="F38" s="892"/>
      <c r="G38" s="892"/>
      <c r="H38" s="892"/>
      <c r="I38" s="892"/>
      <c r="J38" s="892"/>
      <c r="K38" s="892"/>
    </row>
    <row r="39" spans="1:39" ht="13.5" customHeight="1">
      <c r="B39" s="892"/>
      <c r="C39" s="892"/>
      <c r="D39" s="892"/>
      <c r="E39" s="892"/>
      <c r="F39" s="892"/>
      <c r="G39" s="892"/>
      <c r="H39" s="892"/>
      <c r="I39" s="892"/>
      <c r="J39" s="892"/>
      <c r="K39" s="892"/>
    </row>
  </sheetData>
  <sheetProtection sheet="1" formatCells="0" selectLockedCells="1"/>
  <mergeCells count="45">
    <mergeCell ref="A31:W32"/>
    <mergeCell ref="A33:B34"/>
    <mergeCell ref="C33:D34"/>
    <mergeCell ref="E33:AI34"/>
    <mergeCell ref="A35:B36"/>
    <mergeCell ref="C35:D36"/>
    <mergeCell ref="E35:AI36"/>
    <mergeCell ref="C23:Y24"/>
    <mergeCell ref="A25:B26"/>
    <mergeCell ref="C25:D26"/>
    <mergeCell ref="E25:AI26"/>
    <mergeCell ref="A29:B30"/>
    <mergeCell ref="C29:D30"/>
    <mergeCell ref="E29:AI30"/>
    <mergeCell ref="E27:AI28"/>
    <mergeCell ref="C27:D28"/>
    <mergeCell ref="A19:B20"/>
    <mergeCell ref="C19:D20"/>
    <mergeCell ref="E19:AI20"/>
    <mergeCell ref="A21:B22"/>
    <mergeCell ref="C21:D22"/>
    <mergeCell ref="E21:AI22"/>
    <mergeCell ref="E13:AI14"/>
    <mergeCell ref="A15:B16"/>
    <mergeCell ref="C15:D16"/>
    <mergeCell ref="E15:AI16"/>
    <mergeCell ref="G17:AI18"/>
    <mergeCell ref="A17:B18"/>
    <mergeCell ref="C17:F18"/>
    <mergeCell ref="B38:K39"/>
    <mergeCell ref="A1:AI2"/>
    <mergeCell ref="A3:W4"/>
    <mergeCell ref="A5:B6"/>
    <mergeCell ref="C5:AI6"/>
    <mergeCell ref="A7:B8"/>
    <mergeCell ref="C7:D8"/>
    <mergeCell ref="E7:AI8"/>
    <mergeCell ref="A9:B10"/>
    <mergeCell ref="C9:D10"/>
    <mergeCell ref="E9:AI10"/>
    <mergeCell ref="A11:B12"/>
    <mergeCell ref="C11:D12"/>
    <mergeCell ref="E11:AI12"/>
    <mergeCell ref="A13:B14"/>
    <mergeCell ref="C13:D14"/>
  </mergeCells>
  <phoneticPr fontId="2"/>
  <conditionalFormatting sqref="B38:K39">
    <cfRule type="notContainsBlanks" dxfId="6" priority="1" stopIfTrue="1">
      <formula>LEN(TRIM(B38))&gt;0</formula>
    </cfRule>
  </conditionalFormatting>
  <dataValidations count="1">
    <dataValidation type="list" allowBlank="1" showInputMessage="1" showErrorMessage="1" sqref="H21:K21" xr:uid="{00000000-0002-0000-0C00-000000000000}">
      <formula1>"川崎,幸,中原,高津,宮前,多摩,麻生"</formula1>
    </dataValidation>
  </dataValidations>
  <pageMargins left="0.70866141732283472" right="0.70866141732283472" top="0.74803149606299213" bottom="0.74803149606299213" header="0.31496062992125984" footer="0.31496062992125984"/>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sheetPr>
  <dimension ref="A1:BM132"/>
  <sheetViews>
    <sheetView view="pageBreakPreview" zoomScaleNormal="100" zoomScaleSheetLayoutView="100" workbookViewId="0">
      <selection activeCell="T6" sqref="T6:W6"/>
    </sheetView>
  </sheetViews>
  <sheetFormatPr defaultColWidth="9" defaultRowHeight="13"/>
  <cols>
    <col min="1" max="2" width="2.453125" style="75" customWidth="1"/>
    <col min="3" max="18" width="2.453125" style="231" customWidth="1"/>
    <col min="19" max="23" width="2.453125" style="75" customWidth="1"/>
    <col min="24" max="27" width="2.453125" style="231" customWidth="1"/>
    <col min="28" max="138" width="2.453125" style="75" customWidth="1"/>
    <col min="139" max="16384" width="9" style="75"/>
  </cols>
  <sheetData>
    <row r="1" spans="1:65" ht="14.25" customHeight="1" thickBot="1">
      <c r="A1" s="466"/>
      <c r="B1" s="2941" t="s">
        <v>1106</v>
      </c>
      <c r="C1" s="2941"/>
      <c r="D1" s="2941"/>
      <c r="E1" s="2941"/>
      <c r="F1" s="2941"/>
      <c r="G1" s="2941"/>
      <c r="H1" s="2941"/>
      <c r="I1" s="2941"/>
      <c r="J1" s="2941"/>
      <c r="K1" s="2941"/>
      <c r="L1" s="2941"/>
      <c r="M1" s="2941"/>
      <c r="N1" s="2941"/>
      <c r="O1" s="2941"/>
      <c r="P1" s="2941"/>
      <c r="Q1" s="2941"/>
      <c r="R1" s="2941"/>
      <c r="S1" s="2941"/>
      <c r="T1" s="2941"/>
      <c r="U1" s="2941"/>
      <c r="V1" s="2941"/>
      <c r="W1" s="2941"/>
      <c r="X1" s="2951" t="s">
        <v>623</v>
      </c>
      <c r="Y1" s="2951"/>
      <c r="Z1" s="2951"/>
      <c r="AA1" s="2951"/>
      <c r="AB1" s="2951"/>
      <c r="AC1" s="2951"/>
      <c r="AD1" s="2951"/>
      <c r="AE1" s="2952"/>
      <c r="AF1" s="2952"/>
      <c r="AG1" s="2952"/>
      <c r="AH1" s="2952"/>
      <c r="AI1" s="2952"/>
      <c r="AJ1" s="2952"/>
      <c r="AK1" s="2952"/>
      <c r="AL1" s="2953" t="s">
        <v>1039</v>
      </c>
      <c r="AM1" s="2953"/>
      <c r="AN1" s="2953"/>
      <c r="AO1" s="2953"/>
      <c r="AP1" s="2953"/>
      <c r="AQ1" s="2953"/>
      <c r="AR1" s="2953"/>
      <c r="AS1" s="2953"/>
      <c r="AT1" s="2953"/>
      <c r="AU1" s="2953"/>
      <c r="AV1" s="2953"/>
      <c r="AW1" s="2953"/>
      <c r="AX1" s="2953"/>
      <c r="AY1" s="2953"/>
      <c r="AZ1" s="2953"/>
      <c r="BA1" s="2949" t="s">
        <v>1023</v>
      </c>
      <c r="BB1" s="2949"/>
      <c r="BC1" s="2949"/>
      <c r="BD1" s="2949"/>
      <c r="BE1" s="2949"/>
      <c r="BF1" s="2949"/>
      <c r="BG1" s="2950">
        <v>45748</v>
      </c>
      <c r="BH1" s="2950"/>
      <c r="BI1" s="2950"/>
      <c r="BJ1" s="2950"/>
      <c r="BK1" s="2950"/>
      <c r="BL1" s="2950"/>
      <c r="BM1" s="2950"/>
    </row>
    <row r="2" spans="1:65" ht="15" customHeight="1">
      <c r="A2" s="249"/>
      <c r="B2" s="2948" t="s">
        <v>622</v>
      </c>
      <c r="C2" s="850" t="s">
        <v>621</v>
      </c>
      <c r="D2" s="850"/>
      <c r="E2" s="850"/>
      <c r="F2" s="850"/>
      <c r="G2" s="850"/>
      <c r="H2" s="850"/>
      <c r="I2" s="850"/>
      <c r="J2" s="850"/>
      <c r="K2" s="2979"/>
      <c r="L2" s="1070" t="s">
        <v>620</v>
      </c>
      <c r="M2" s="1070"/>
      <c r="N2" s="1070"/>
      <c r="O2" s="1070"/>
      <c r="P2" s="1070"/>
      <c r="Q2" s="1070"/>
      <c r="R2" s="1070"/>
      <c r="S2" s="1070"/>
      <c r="T2" s="1070"/>
      <c r="U2" s="1070"/>
      <c r="V2" s="3024"/>
      <c r="W2" s="3024"/>
      <c r="X2" s="2963" t="s">
        <v>619</v>
      </c>
      <c r="Y2" s="2964"/>
      <c r="Z2" s="2964"/>
      <c r="AA2" s="2965"/>
      <c r="AB2" s="2966" t="s">
        <v>618</v>
      </c>
      <c r="AC2" s="2967"/>
      <c r="AD2" s="2968"/>
      <c r="AE2" s="2968"/>
      <c r="AF2" s="2969"/>
      <c r="AG2" s="2970"/>
      <c r="AH2" s="2942" t="s">
        <v>617</v>
      </c>
      <c r="AI2" s="2942"/>
      <c r="AJ2" s="2942"/>
      <c r="AK2" s="2942"/>
      <c r="AL2" s="2943"/>
    </row>
    <row r="3" spans="1:65" ht="7.5" customHeight="1">
      <c r="A3" s="248"/>
      <c r="B3" s="2948"/>
      <c r="C3" s="1060" t="s">
        <v>1156</v>
      </c>
      <c r="D3" s="1060"/>
      <c r="E3" s="1060"/>
      <c r="F3" s="1061"/>
      <c r="G3" s="1137" t="s">
        <v>616</v>
      </c>
      <c r="H3" s="1138"/>
      <c r="I3" s="1138"/>
      <c r="J3" s="1138"/>
      <c r="K3" s="1369"/>
      <c r="L3" s="2990" t="s">
        <v>615</v>
      </c>
      <c r="M3" s="2991"/>
      <c r="N3" s="2991"/>
      <c r="O3" s="2991"/>
      <c r="P3" s="2991"/>
      <c r="Q3" s="2991"/>
      <c r="R3" s="2992"/>
      <c r="S3" s="2999" t="s">
        <v>614</v>
      </c>
      <c r="T3" s="1890" t="s">
        <v>613</v>
      </c>
      <c r="U3" s="1467"/>
      <c r="V3" s="1467"/>
      <c r="W3" s="1826"/>
      <c r="X3" s="2976" t="s">
        <v>612</v>
      </c>
      <c r="Y3" s="2977"/>
      <c r="Z3" s="2977"/>
      <c r="AA3" s="2978"/>
      <c r="AB3" s="2954" t="s">
        <v>611</v>
      </c>
      <c r="AC3" s="2955"/>
      <c r="AD3" s="2955"/>
      <c r="AE3" s="2955"/>
      <c r="AF3" s="2955"/>
      <c r="AG3" s="2956"/>
      <c r="AH3" s="2944"/>
      <c r="AI3" s="2944"/>
      <c r="AJ3" s="2944"/>
      <c r="AK3" s="2944"/>
      <c r="AL3" s="2945"/>
    </row>
    <row r="4" spans="1:65" ht="7.5" customHeight="1">
      <c r="A4" s="248"/>
      <c r="B4" s="2948"/>
      <c r="C4" s="2971"/>
      <c r="D4" s="2971"/>
      <c r="E4" s="2971"/>
      <c r="F4" s="2972"/>
      <c r="G4" s="1139"/>
      <c r="H4" s="652"/>
      <c r="I4" s="652"/>
      <c r="J4" s="652"/>
      <c r="K4" s="894"/>
      <c r="L4" s="2993"/>
      <c r="M4" s="2994"/>
      <c r="N4" s="2994"/>
      <c r="O4" s="2994"/>
      <c r="P4" s="2994"/>
      <c r="Q4" s="2994"/>
      <c r="R4" s="2995"/>
      <c r="S4" s="3000"/>
      <c r="T4" s="2973"/>
      <c r="U4" s="2974"/>
      <c r="V4" s="2974"/>
      <c r="W4" s="2975"/>
      <c r="X4" s="2957"/>
      <c r="Y4" s="2958"/>
      <c r="Z4" s="2958"/>
      <c r="AA4" s="2959"/>
      <c r="AB4" s="2957"/>
      <c r="AC4" s="2958"/>
      <c r="AD4" s="2958"/>
      <c r="AE4" s="2958"/>
      <c r="AF4" s="2958"/>
      <c r="AG4" s="2959"/>
      <c r="AH4" s="2944"/>
      <c r="AI4" s="2944"/>
      <c r="AJ4" s="2944"/>
      <c r="AK4" s="2944"/>
      <c r="AL4" s="2945"/>
    </row>
    <row r="5" spans="1:65" ht="15" customHeight="1" thickBot="1">
      <c r="A5" s="247"/>
      <c r="B5" s="2948"/>
      <c r="C5" s="2982" t="s">
        <v>1157</v>
      </c>
      <c r="D5" s="2982"/>
      <c r="E5" s="2982"/>
      <c r="F5" s="2983"/>
      <c r="G5" s="2989"/>
      <c r="H5" s="655"/>
      <c r="I5" s="655"/>
      <c r="J5" s="655"/>
      <c r="K5" s="908"/>
      <c r="L5" s="2996"/>
      <c r="M5" s="2997"/>
      <c r="N5" s="2997"/>
      <c r="O5" s="2997"/>
      <c r="P5" s="2997"/>
      <c r="Q5" s="2997"/>
      <c r="R5" s="2998"/>
      <c r="S5" s="3001"/>
      <c r="T5" s="2984" t="s">
        <v>1022</v>
      </c>
      <c r="U5" s="1512"/>
      <c r="V5" s="1512"/>
      <c r="W5" s="2985"/>
      <c r="X5" s="2986" t="s">
        <v>610</v>
      </c>
      <c r="Y5" s="2987"/>
      <c r="Z5" s="2987"/>
      <c r="AA5" s="2988"/>
      <c r="AB5" s="2960" t="s">
        <v>609</v>
      </c>
      <c r="AC5" s="2961"/>
      <c r="AD5" s="2961"/>
      <c r="AE5" s="2961"/>
      <c r="AF5" s="2961"/>
      <c r="AG5" s="2962"/>
      <c r="AH5" s="2946"/>
      <c r="AI5" s="2946"/>
      <c r="AJ5" s="2946"/>
      <c r="AK5" s="2946"/>
      <c r="AL5" s="2947"/>
    </row>
    <row r="6" spans="1:65" ht="18" customHeight="1">
      <c r="A6" s="241"/>
      <c r="B6" s="2948">
        <v>1</v>
      </c>
      <c r="C6" s="2980"/>
      <c r="D6" s="2980"/>
      <c r="E6" s="2980"/>
      <c r="F6" s="2981"/>
      <c r="G6" s="3002"/>
      <c r="H6" s="3003"/>
      <c r="I6" s="3003"/>
      <c r="J6" s="3003"/>
      <c r="K6" s="3004"/>
      <c r="L6" s="3008"/>
      <c r="M6" s="3009"/>
      <c r="N6" s="3009"/>
      <c r="O6" s="3009"/>
      <c r="P6" s="3009"/>
      <c r="Q6" s="3009"/>
      <c r="R6" s="3010"/>
      <c r="S6" s="3014"/>
      <c r="T6" s="3016"/>
      <c r="U6" s="3017"/>
      <c r="V6" s="3017"/>
      <c r="W6" s="3018"/>
      <c r="X6" s="3019"/>
      <c r="Y6" s="3020"/>
      <c r="Z6" s="3020"/>
      <c r="AA6" s="3021"/>
      <c r="AB6" s="3022"/>
      <c r="AC6" s="3023"/>
      <c r="AD6" s="240" t="s">
        <v>30</v>
      </c>
      <c r="AE6" s="3023"/>
      <c r="AF6" s="3023"/>
      <c r="AG6" s="239" t="s">
        <v>24</v>
      </c>
      <c r="AH6" s="3025"/>
      <c r="AI6" s="3025"/>
      <c r="AJ6" s="3025"/>
      <c r="AK6" s="3025"/>
      <c r="AL6" s="3026"/>
    </row>
    <row r="7" spans="1:65" ht="18" customHeight="1" thickBot="1">
      <c r="A7" s="241"/>
      <c r="B7" s="2948"/>
      <c r="C7" s="3006"/>
      <c r="D7" s="3006"/>
      <c r="E7" s="3006"/>
      <c r="F7" s="3007"/>
      <c r="G7" s="3005"/>
      <c r="H7" s="3006"/>
      <c r="I7" s="3006"/>
      <c r="J7" s="3006"/>
      <c r="K7" s="3007"/>
      <c r="L7" s="3011"/>
      <c r="M7" s="3012"/>
      <c r="N7" s="3012"/>
      <c r="O7" s="3012"/>
      <c r="P7" s="3012"/>
      <c r="Q7" s="3012"/>
      <c r="R7" s="3013"/>
      <c r="S7" s="3015"/>
      <c r="T7" s="237" t="s">
        <v>34</v>
      </c>
      <c r="U7" s="3038" t="str">
        <f>IF(T6&gt;0,INT(YEARFRAC(T6,$BG$1)),"―")</f>
        <v>―</v>
      </c>
      <c r="V7" s="3038"/>
      <c r="W7" s="236" t="s">
        <v>33</v>
      </c>
      <c r="X7" s="3030"/>
      <c r="Y7" s="3031"/>
      <c r="Z7" s="3031"/>
      <c r="AA7" s="3032"/>
      <c r="AB7" s="3033"/>
      <c r="AC7" s="3034"/>
      <c r="AD7" s="243" t="s">
        <v>30</v>
      </c>
      <c r="AE7" s="3034"/>
      <c r="AF7" s="3034"/>
      <c r="AG7" s="242" t="s">
        <v>24</v>
      </c>
      <c r="AH7" s="3027"/>
      <c r="AI7" s="3027"/>
      <c r="AJ7" s="3027"/>
      <c r="AK7" s="3027"/>
      <c r="AL7" s="3028"/>
    </row>
    <row r="8" spans="1:65" ht="18" customHeight="1">
      <c r="A8" s="241"/>
      <c r="B8" s="2948">
        <v>2</v>
      </c>
      <c r="C8" s="2980"/>
      <c r="D8" s="2980"/>
      <c r="E8" s="2980"/>
      <c r="F8" s="2981"/>
      <c r="G8" s="3002"/>
      <c r="H8" s="3003"/>
      <c r="I8" s="3003"/>
      <c r="J8" s="3003"/>
      <c r="K8" s="3004"/>
      <c r="L8" s="3008"/>
      <c r="M8" s="3009"/>
      <c r="N8" s="3009"/>
      <c r="O8" s="3009"/>
      <c r="P8" s="3009"/>
      <c r="Q8" s="3009"/>
      <c r="R8" s="3010"/>
      <c r="S8" s="3014"/>
      <c r="T8" s="3035"/>
      <c r="U8" s="3036"/>
      <c r="V8" s="3036"/>
      <c r="W8" s="3037"/>
      <c r="X8" s="3019"/>
      <c r="Y8" s="3020"/>
      <c r="Z8" s="3020"/>
      <c r="AA8" s="3021"/>
      <c r="AB8" s="3022"/>
      <c r="AC8" s="3023"/>
      <c r="AD8" s="240" t="s">
        <v>30</v>
      </c>
      <c r="AE8" s="3023"/>
      <c r="AF8" s="3023"/>
      <c r="AG8" s="239" t="s">
        <v>222</v>
      </c>
      <c r="AH8" s="3025"/>
      <c r="AI8" s="3025"/>
      <c r="AJ8" s="3025"/>
      <c r="AK8" s="3025"/>
      <c r="AL8" s="3026"/>
    </row>
    <row r="9" spans="1:65" ht="18" customHeight="1" thickBot="1">
      <c r="A9" s="241"/>
      <c r="B9" s="2948"/>
      <c r="C9" s="3006"/>
      <c r="D9" s="3006"/>
      <c r="E9" s="3006"/>
      <c r="F9" s="3007"/>
      <c r="G9" s="3005"/>
      <c r="H9" s="3006"/>
      <c r="I9" s="3006"/>
      <c r="J9" s="3006"/>
      <c r="K9" s="3007"/>
      <c r="L9" s="3011"/>
      <c r="M9" s="3012"/>
      <c r="N9" s="3012"/>
      <c r="O9" s="3012"/>
      <c r="P9" s="3012"/>
      <c r="Q9" s="3012"/>
      <c r="R9" s="3013"/>
      <c r="S9" s="3015"/>
      <c r="T9" s="246" t="s">
        <v>34</v>
      </c>
      <c r="U9" s="3029" t="str">
        <f>IF(T8&gt;0,INT(YEARFRAC(T8,$BG$1)),"―")</f>
        <v>―</v>
      </c>
      <c r="V9" s="3029"/>
      <c r="W9" s="245" t="s">
        <v>33</v>
      </c>
      <c r="X9" s="3030"/>
      <c r="Y9" s="3031"/>
      <c r="Z9" s="3031"/>
      <c r="AA9" s="3032"/>
      <c r="AB9" s="3033"/>
      <c r="AC9" s="3034"/>
      <c r="AD9" s="243" t="s">
        <v>30</v>
      </c>
      <c r="AE9" s="3034"/>
      <c r="AF9" s="3034"/>
      <c r="AG9" s="242" t="s">
        <v>222</v>
      </c>
      <c r="AH9" s="3027"/>
      <c r="AI9" s="3027"/>
      <c r="AJ9" s="3027"/>
      <c r="AK9" s="3027"/>
      <c r="AL9" s="3028"/>
    </row>
    <row r="10" spans="1:65" ht="18" customHeight="1">
      <c r="A10" s="244"/>
      <c r="B10" s="2948">
        <v>3</v>
      </c>
      <c r="C10" s="2980"/>
      <c r="D10" s="2980"/>
      <c r="E10" s="2980"/>
      <c r="F10" s="2981"/>
      <c r="G10" s="3002"/>
      <c r="H10" s="3003"/>
      <c r="I10" s="3003"/>
      <c r="J10" s="3003"/>
      <c r="K10" s="3004"/>
      <c r="L10" s="3008"/>
      <c r="M10" s="3009"/>
      <c r="N10" s="3009"/>
      <c r="O10" s="3009"/>
      <c r="P10" s="3009"/>
      <c r="Q10" s="3009"/>
      <c r="R10" s="3010"/>
      <c r="S10" s="3014"/>
      <c r="T10" s="3016"/>
      <c r="U10" s="3017"/>
      <c r="V10" s="3017"/>
      <c r="W10" s="3018"/>
      <c r="X10" s="3019"/>
      <c r="Y10" s="3020"/>
      <c r="Z10" s="3020"/>
      <c r="AA10" s="3021"/>
      <c r="AB10" s="3022"/>
      <c r="AC10" s="3023"/>
      <c r="AD10" s="240" t="s">
        <v>30</v>
      </c>
      <c r="AE10" s="3023"/>
      <c r="AF10" s="3023"/>
      <c r="AG10" s="239" t="s">
        <v>222</v>
      </c>
      <c r="AH10" s="3025"/>
      <c r="AI10" s="3025"/>
      <c r="AJ10" s="3025"/>
      <c r="AK10" s="3025"/>
      <c r="AL10" s="3026"/>
    </row>
    <row r="11" spans="1:65" ht="18" customHeight="1" thickBot="1">
      <c r="A11" s="244"/>
      <c r="B11" s="2948"/>
      <c r="C11" s="3006"/>
      <c r="D11" s="3006"/>
      <c r="E11" s="3006"/>
      <c r="F11" s="3007"/>
      <c r="G11" s="3005"/>
      <c r="H11" s="3006"/>
      <c r="I11" s="3006"/>
      <c r="J11" s="3006"/>
      <c r="K11" s="3007"/>
      <c r="L11" s="3011"/>
      <c r="M11" s="3012"/>
      <c r="N11" s="3012"/>
      <c r="O11" s="3012"/>
      <c r="P11" s="3012"/>
      <c r="Q11" s="3012"/>
      <c r="R11" s="3013"/>
      <c r="S11" s="3015"/>
      <c r="T11" s="246" t="s">
        <v>34</v>
      </c>
      <c r="U11" s="3029" t="str">
        <f>IF(T10&gt;0,INT(YEARFRAC(T10,$BG$1)),"―")</f>
        <v>―</v>
      </c>
      <c r="V11" s="3029"/>
      <c r="W11" s="245" t="s">
        <v>33</v>
      </c>
      <c r="X11" s="3030"/>
      <c r="Y11" s="3031"/>
      <c r="Z11" s="3031"/>
      <c r="AA11" s="3032"/>
      <c r="AB11" s="3033"/>
      <c r="AC11" s="3034"/>
      <c r="AD11" s="243" t="s">
        <v>30</v>
      </c>
      <c r="AE11" s="3034"/>
      <c r="AF11" s="3034"/>
      <c r="AG11" s="242" t="s">
        <v>222</v>
      </c>
      <c r="AH11" s="3027"/>
      <c r="AI11" s="3027"/>
      <c r="AJ11" s="3027"/>
      <c r="AK11" s="3027"/>
      <c r="AL11" s="3028"/>
    </row>
    <row r="12" spans="1:65" ht="18" customHeight="1">
      <c r="A12" s="241"/>
      <c r="B12" s="2948">
        <v>4</v>
      </c>
      <c r="C12" s="2980"/>
      <c r="D12" s="2980"/>
      <c r="E12" s="2980"/>
      <c r="F12" s="2981"/>
      <c r="G12" s="3002"/>
      <c r="H12" s="3003"/>
      <c r="I12" s="3003"/>
      <c r="J12" s="3003"/>
      <c r="K12" s="3004"/>
      <c r="L12" s="3008"/>
      <c r="M12" s="3009"/>
      <c r="N12" s="3009"/>
      <c r="O12" s="3009"/>
      <c r="P12" s="3009"/>
      <c r="Q12" s="3009"/>
      <c r="R12" s="3010"/>
      <c r="S12" s="3014"/>
      <c r="T12" s="3016"/>
      <c r="U12" s="3017"/>
      <c r="V12" s="3017"/>
      <c r="W12" s="3018"/>
      <c r="X12" s="3019"/>
      <c r="Y12" s="3020"/>
      <c r="Z12" s="3020"/>
      <c r="AA12" s="3021"/>
      <c r="AB12" s="3022"/>
      <c r="AC12" s="3023"/>
      <c r="AD12" s="240" t="s">
        <v>30</v>
      </c>
      <c r="AE12" s="3023"/>
      <c r="AF12" s="3023"/>
      <c r="AG12" s="239" t="s">
        <v>222</v>
      </c>
      <c r="AH12" s="3025"/>
      <c r="AI12" s="3025"/>
      <c r="AJ12" s="3025"/>
      <c r="AK12" s="3025"/>
      <c r="AL12" s="3026"/>
    </row>
    <row r="13" spans="1:65" ht="18" customHeight="1" thickBot="1">
      <c r="A13" s="241"/>
      <c r="B13" s="2948"/>
      <c r="C13" s="3006"/>
      <c r="D13" s="3006"/>
      <c r="E13" s="3006"/>
      <c r="F13" s="3007"/>
      <c r="G13" s="3005"/>
      <c r="H13" s="3006"/>
      <c r="I13" s="3006"/>
      <c r="J13" s="3006"/>
      <c r="K13" s="3007"/>
      <c r="L13" s="3011"/>
      <c r="M13" s="3012"/>
      <c r="N13" s="3012"/>
      <c r="O13" s="3012"/>
      <c r="P13" s="3012"/>
      <c r="Q13" s="3012"/>
      <c r="R13" s="3013"/>
      <c r="S13" s="3015"/>
      <c r="T13" s="246" t="s">
        <v>34</v>
      </c>
      <c r="U13" s="3029" t="str">
        <f>IF(T12&gt;0,INT(YEARFRAC(T12,$BG$1)),"―")</f>
        <v>―</v>
      </c>
      <c r="V13" s="3029"/>
      <c r="W13" s="245" t="s">
        <v>33</v>
      </c>
      <c r="X13" s="3030"/>
      <c r="Y13" s="3031"/>
      <c r="Z13" s="3031"/>
      <c r="AA13" s="3032"/>
      <c r="AB13" s="3033"/>
      <c r="AC13" s="3034"/>
      <c r="AD13" s="243" t="s">
        <v>30</v>
      </c>
      <c r="AE13" s="3034"/>
      <c r="AF13" s="3034"/>
      <c r="AG13" s="242" t="s">
        <v>222</v>
      </c>
      <c r="AH13" s="3027"/>
      <c r="AI13" s="3027"/>
      <c r="AJ13" s="3027"/>
      <c r="AK13" s="3027"/>
      <c r="AL13" s="3028"/>
    </row>
    <row r="14" spans="1:65" ht="18" customHeight="1">
      <c r="A14" s="244"/>
      <c r="B14" s="2948">
        <v>5</v>
      </c>
      <c r="C14" s="2980"/>
      <c r="D14" s="2980"/>
      <c r="E14" s="2980"/>
      <c r="F14" s="2981"/>
      <c r="G14" s="3002"/>
      <c r="H14" s="3003"/>
      <c r="I14" s="3003"/>
      <c r="J14" s="3003"/>
      <c r="K14" s="3004"/>
      <c r="L14" s="3008"/>
      <c r="M14" s="3009"/>
      <c r="N14" s="3009"/>
      <c r="O14" s="3009"/>
      <c r="P14" s="3009"/>
      <c r="Q14" s="3009"/>
      <c r="R14" s="3010"/>
      <c r="S14" s="3014"/>
      <c r="T14" s="3016"/>
      <c r="U14" s="3017"/>
      <c r="V14" s="3017"/>
      <c r="W14" s="3018"/>
      <c r="X14" s="3019"/>
      <c r="Y14" s="3020"/>
      <c r="Z14" s="3020"/>
      <c r="AA14" s="3021"/>
      <c r="AB14" s="3022"/>
      <c r="AC14" s="3023"/>
      <c r="AD14" s="240" t="s">
        <v>30</v>
      </c>
      <c r="AE14" s="3023"/>
      <c r="AF14" s="3023"/>
      <c r="AG14" s="239" t="s">
        <v>222</v>
      </c>
      <c r="AH14" s="3025"/>
      <c r="AI14" s="3025"/>
      <c r="AJ14" s="3025"/>
      <c r="AK14" s="3025"/>
      <c r="AL14" s="3026"/>
    </row>
    <row r="15" spans="1:65" ht="18" customHeight="1" thickBot="1">
      <c r="A15" s="244"/>
      <c r="B15" s="2948"/>
      <c r="C15" s="3006"/>
      <c r="D15" s="3006"/>
      <c r="E15" s="3006"/>
      <c r="F15" s="3007"/>
      <c r="G15" s="3005"/>
      <c r="H15" s="3006"/>
      <c r="I15" s="3006"/>
      <c r="J15" s="3006"/>
      <c r="K15" s="3007"/>
      <c r="L15" s="3011"/>
      <c r="M15" s="3012"/>
      <c r="N15" s="3012"/>
      <c r="O15" s="3012"/>
      <c r="P15" s="3012"/>
      <c r="Q15" s="3012"/>
      <c r="R15" s="3013"/>
      <c r="S15" s="3015"/>
      <c r="T15" s="237" t="s">
        <v>34</v>
      </c>
      <c r="U15" s="3038" t="str">
        <f>IF(T14&gt;0,INT(YEARFRAC(T14,$BG$1)),"―")</f>
        <v>―</v>
      </c>
      <c r="V15" s="3038"/>
      <c r="W15" s="236" t="s">
        <v>33</v>
      </c>
      <c r="X15" s="3030"/>
      <c r="Y15" s="3031"/>
      <c r="Z15" s="3031"/>
      <c r="AA15" s="3032"/>
      <c r="AB15" s="3033"/>
      <c r="AC15" s="3034"/>
      <c r="AD15" s="243" t="s">
        <v>30</v>
      </c>
      <c r="AE15" s="3034"/>
      <c r="AF15" s="3034"/>
      <c r="AG15" s="242" t="s">
        <v>222</v>
      </c>
      <c r="AH15" s="3027"/>
      <c r="AI15" s="3027"/>
      <c r="AJ15" s="3027"/>
      <c r="AK15" s="3027"/>
      <c r="AL15" s="3028"/>
    </row>
    <row r="16" spans="1:65" ht="18" customHeight="1">
      <c r="A16" s="241"/>
      <c r="B16" s="2948">
        <v>6</v>
      </c>
      <c r="C16" s="2980"/>
      <c r="D16" s="2980"/>
      <c r="E16" s="2980"/>
      <c r="F16" s="2981"/>
      <c r="G16" s="3002"/>
      <c r="H16" s="3003"/>
      <c r="I16" s="3003"/>
      <c r="J16" s="3003"/>
      <c r="K16" s="3004"/>
      <c r="L16" s="3008"/>
      <c r="M16" s="3009"/>
      <c r="N16" s="3009"/>
      <c r="O16" s="3009"/>
      <c r="P16" s="3009"/>
      <c r="Q16" s="3009"/>
      <c r="R16" s="3010"/>
      <c r="S16" s="3014"/>
      <c r="T16" s="3035"/>
      <c r="U16" s="3036"/>
      <c r="V16" s="3036"/>
      <c r="W16" s="3037"/>
      <c r="X16" s="3019"/>
      <c r="Y16" s="3020"/>
      <c r="Z16" s="3020"/>
      <c r="AA16" s="3021"/>
      <c r="AB16" s="3022"/>
      <c r="AC16" s="3023"/>
      <c r="AD16" s="240" t="s">
        <v>30</v>
      </c>
      <c r="AE16" s="3023"/>
      <c r="AF16" s="3023"/>
      <c r="AG16" s="239" t="s">
        <v>222</v>
      </c>
      <c r="AH16" s="3025"/>
      <c r="AI16" s="3025"/>
      <c r="AJ16" s="3025"/>
      <c r="AK16" s="3025"/>
      <c r="AL16" s="3026"/>
    </row>
    <row r="17" spans="1:52" ht="18" customHeight="1" thickBot="1">
      <c r="A17" s="241"/>
      <c r="B17" s="2948"/>
      <c r="C17" s="3006"/>
      <c r="D17" s="3006"/>
      <c r="E17" s="3006"/>
      <c r="F17" s="3007"/>
      <c r="G17" s="3005"/>
      <c r="H17" s="3006"/>
      <c r="I17" s="3006"/>
      <c r="J17" s="3006"/>
      <c r="K17" s="3007"/>
      <c r="L17" s="3011"/>
      <c r="M17" s="3012"/>
      <c r="N17" s="3012"/>
      <c r="O17" s="3012"/>
      <c r="P17" s="3012"/>
      <c r="Q17" s="3012"/>
      <c r="R17" s="3013"/>
      <c r="S17" s="3015"/>
      <c r="T17" s="237" t="s">
        <v>34</v>
      </c>
      <c r="U17" s="3038" t="str">
        <f>IF(T16&gt;0,INT(YEARFRAC(T16,$BG$1)),"―")</f>
        <v>―</v>
      </c>
      <c r="V17" s="3038"/>
      <c r="W17" s="236" t="s">
        <v>33</v>
      </c>
      <c r="X17" s="3030"/>
      <c r="Y17" s="3031"/>
      <c r="Z17" s="3031"/>
      <c r="AA17" s="3032"/>
      <c r="AB17" s="3033"/>
      <c r="AC17" s="3034"/>
      <c r="AD17" s="243" t="s">
        <v>30</v>
      </c>
      <c r="AE17" s="3034"/>
      <c r="AF17" s="3034"/>
      <c r="AG17" s="242" t="s">
        <v>222</v>
      </c>
      <c r="AH17" s="3027"/>
      <c r="AI17" s="3027"/>
      <c r="AJ17" s="3027"/>
      <c r="AK17" s="3027"/>
      <c r="AL17" s="3028"/>
    </row>
    <row r="18" spans="1:52" ht="18" customHeight="1">
      <c r="A18" s="244"/>
      <c r="B18" s="2948">
        <v>7</v>
      </c>
      <c r="C18" s="2980"/>
      <c r="D18" s="2980"/>
      <c r="E18" s="2980"/>
      <c r="F18" s="2981"/>
      <c r="G18" s="3002"/>
      <c r="H18" s="3003"/>
      <c r="I18" s="3003"/>
      <c r="J18" s="3003"/>
      <c r="K18" s="3004"/>
      <c r="L18" s="3008"/>
      <c r="M18" s="3009"/>
      <c r="N18" s="3009"/>
      <c r="O18" s="3009"/>
      <c r="P18" s="3009"/>
      <c r="Q18" s="3009"/>
      <c r="R18" s="3010"/>
      <c r="S18" s="3014"/>
      <c r="T18" s="3035"/>
      <c r="U18" s="3036"/>
      <c r="V18" s="3036"/>
      <c r="W18" s="3037"/>
      <c r="X18" s="3019"/>
      <c r="Y18" s="3020"/>
      <c r="Z18" s="3020"/>
      <c r="AA18" s="3021"/>
      <c r="AB18" s="3022"/>
      <c r="AC18" s="3023"/>
      <c r="AD18" s="240" t="s">
        <v>30</v>
      </c>
      <c r="AE18" s="3023"/>
      <c r="AF18" s="3023"/>
      <c r="AG18" s="239" t="s">
        <v>222</v>
      </c>
      <c r="AH18" s="3025"/>
      <c r="AI18" s="3025"/>
      <c r="AJ18" s="3025"/>
      <c r="AK18" s="3025"/>
      <c r="AL18" s="3026"/>
    </row>
    <row r="19" spans="1:52" ht="18" customHeight="1" thickBot="1">
      <c r="A19" s="244"/>
      <c r="B19" s="2948"/>
      <c r="C19" s="3006"/>
      <c r="D19" s="3006"/>
      <c r="E19" s="3006"/>
      <c r="F19" s="3007"/>
      <c r="G19" s="3005"/>
      <c r="H19" s="3006"/>
      <c r="I19" s="3006"/>
      <c r="J19" s="3006"/>
      <c r="K19" s="3007"/>
      <c r="L19" s="3011"/>
      <c r="M19" s="3012"/>
      <c r="N19" s="3012"/>
      <c r="O19" s="3012"/>
      <c r="P19" s="3012"/>
      <c r="Q19" s="3012"/>
      <c r="R19" s="3013"/>
      <c r="S19" s="3015"/>
      <c r="T19" s="237" t="s">
        <v>34</v>
      </c>
      <c r="U19" s="3038" t="str">
        <f>IF(T18&gt;0,INT(YEARFRAC(T18,$BG$1)),"―")</f>
        <v>―</v>
      </c>
      <c r="V19" s="3038"/>
      <c r="W19" s="236" t="s">
        <v>33</v>
      </c>
      <c r="X19" s="3030"/>
      <c r="Y19" s="3031"/>
      <c r="Z19" s="3031"/>
      <c r="AA19" s="3032"/>
      <c r="AB19" s="3033"/>
      <c r="AC19" s="3034"/>
      <c r="AD19" s="243" t="s">
        <v>30</v>
      </c>
      <c r="AE19" s="3034"/>
      <c r="AF19" s="3034"/>
      <c r="AG19" s="242" t="s">
        <v>222</v>
      </c>
      <c r="AH19" s="3027"/>
      <c r="AI19" s="3027"/>
      <c r="AJ19" s="3027"/>
      <c r="AK19" s="3027"/>
      <c r="AL19" s="3028"/>
    </row>
    <row r="20" spans="1:52" ht="18" customHeight="1">
      <c r="A20" s="241"/>
      <c r="B20" s="2948">
        <v>8</v>
      </c>
      <c r="C20" s="2980"/>
      <c r="D20" s="2980"/>
      <c r="E20" s="2980"/>
      <c r="F20" s="2981"/>
      <c r="G20" s="3002"/>
      <c r="H20" s="3003"/>
      <c r="I20" s="3003"/>
      <c r="J20" s="3003"/>
      <c r="K20" s="3004"/>
      <c r="L20" s="3008"/>
      <c r="M20" s="3009"/>
      <c r="N20" s="3009"/>
      <c r="O20" s="3009"/>
      <c r="P20" s="3009"/>
      <c r="Q20" s="3009"/>
      <c r="R20" s="3010"/>
      <c r="S20" s="3014"/>
      <c r="T20" s="3035"/>
      <c r="U20" s="3036"/>
      <c r="V20" s="3036"/>
      <c r="W20" s="3037"/>
      <c r="X20" s="3019"/>
      <c r="Y20" s="3020"/>
      <c r="Z20" s="3020"/>
      <c r="AA20" s="3021"/>
      <c r="AB20" s="3022"/>
      <c r="AC20" s="3023"/>
      <c r="AD20" s="240" t="s">
        <v>30</v>
      </c>
      <c r="AE20" s="3023"/>
      <c r="AF20" s="3023"/>
      <c r="AG20" s="239" t="s">
        <v>222</v>
      </c>
      <c r="AH20" s="3025"/>
      <c r="AI20" s="3025"/>
      <c r="AJ20" s="3025"/>
      <c r="AK20" s="3025"/>
      <c r="AL20" s="3026"/>
    </row>
    <row r="21" spans="1:52" ht="18" customHeight="1" thickBot="1">
      <c r="A21" s="241"/>
      <c r="B21" s="2948"/>
      <c r="C21" s="3006"/>
      <c r="D21" s="3006"/>
      <c r="E21" s="3006"/>
      <c r="F21" s="3007"/>
      <c r="G21" s="3005"/>
      <c r="H21" s="3006"/>
      <c r="I21" s="3006"/>
      <c r="J21" s="3006"/>
      <c r="K21" s="3007"/>
      <c r="L21" s="3011"/>
      <c r="M21" s="3012"/>
      <c r="N21" s="3012"/>
      <c r="O21" s="3012"/>
      <c r="P21" s="3012"/>
      <c r="Q21" s="3012"/>
      <c r="R21" s="3013"/>
      <c r="S21" s="3015"/>
      <c r="T21" s="246" t="s">
        <v>34</v>
      </c>
      <c r="U21" s="3029" t="str">
        <f>IF(T20&gt;0,INT(YEARFRAC(T20,$BG$1)),"―")</f>
        <v>―</v>
      </c>
      <c r="V21" s="3029"/>
      <c r="W21" s="245" t="s">
        <v>33</v>
      </c>
      <c r="X21" s="3030"/>
      <c r="Y21" s="3031"/>
      <c r="Z21" s="3031"/>
      <c r="AA21" s="3032"/>
      <c r="AB21" s="3033"/>
      <c r="AC21" s="3034"/>
      <c r="AD21" s="243" t="s">
        <v>30</v>
      </c>
      <c r="AE21" s="3034"/>
      <c r="AF21" s="3034"/>
      <c r="AG21" s="242" t="s">
        <v>222</v>
      </c>
      <c r="AH21" s="3027"/>
      <c r="AI21" s="3027"/>
      <c r="AJ21" s="3027"/>
      <c r="AK21" s="3027"/>
      <c r="AL21" s="3028"/>
    </row>
    <row r="22" spans="1:52" ht="18" customHeight="1">
      <c r="A22" s="244"/>
      <c r="B22" s="2948">
        <v>9</v>
      </c>
      <c r="C22" s="2980"/>
      <c r="D22" s="2980"/>
      <c r="E22" s="2980"/>
      <c r="F22" s="2981"/>
      <c r="G22" s="3002"/>
      <c r="H22" s="3003"/>
      <c r="I22" s="3003"/>
      <c r="J22" s="3003"/>
      <c r="K22" s="3004"/>
      <c r="L22" s="3008"/>
      <c r="M22" s="3009"/>
      <c r="N22" s="3009"/>
      <c r="O22" s="3009"/>
      <c r="P22" s="3009"/>
      <c r="Q22" s="3009"/>
      <c r="R22" s="3010"/>
      <c r="S22" s="3014"/>
      <c r="T22" s="3016"/>
      <c r="U22" s="3017"/>
      <c r="V22" s="3017"/>
      <c r="W22" s="3018"/>
      <c r="X22" s="3019"/>
      <c r="Y22" s="3020"/>
      <c r="Z22" s="3020"/>
      <c r="AA22" s="3021"/>
      <c r="AB22" s="3022"/>
      <c r="AC22" s="3023"/>
      <c r="AD22" s="240" t="s">
        <v>30</v>
      </c>
      <c r="AE22" s="3023"/>
      <c r="AF22" s="3023"/>
      <c r="AG22" s="239" t="s">
        <v>222</v>
      </c>
      <c r="AH22" s="3025"/>
      <c r="AI22" s="3025"/>
      <c r="AJ22" s="3025"/>
      <c r="AK22" s="3025"/>
      <c r="AL22" s="3026"/>
    </row>
    <row r="23" spans="1:52" ht="18" customHeight="1" thickBot="1">
      <c r="A23" s="244"/>
      <c r="B23" s="2948"/>
      <c r="C23" s="3006"/>
      <c r="D23" s="3006"/>
      <c r="E23" s="3006"/>
      <c r="F23" s="3007"/>
      <c r="G23" s="3005"/>
      <c r="H23" s="3006"/>
      <c r="I23" s="3006"/>
      <c r="J23" s="3006"/>
      <c r="K23" s="3007"/>
      <c r="L23" s="3011"/>
      <c r="M23" s="3012"/>
      <c r="N23" s="3012"/>
      <c r="O23" s="3012"/>
      <c r="P23" s="3012"/>
      <c r="Q23" s="3012"/>
      <c r="R23" s="3013"/>
      <c r="S23" s="3015"/>
      <c r="T23" s="237" t="s">
        <v>34</v>
      </c>
      <c r="U23" s="3038" t="str">
        <f>IF(T22&gt;0,INT(YEARFRAC(T22,$BG$1)),"―")</f>
        <v>―</v>
      </c>
      <c r="V23" s="3038"/>
      <c r="W23" s="236" t="s">
        <v>33</v>
      </c>
      <c r="X23" s="3030"/>
      <c r="Y23" s="3031"/>
      <c r="Z23" s="3031"/>
      <c r="AA23" s="3032"/>
      <c r="AB23" s="3033"/>
      <c r="AC23" s="3034"/>
      <c r="AD23" s="243" t="s">
        <v>30</v>
      </c>
      <c r="AE23" s="3034"/>
      <c r="AF23" s="3034"/>
      <c r="AG23" s="242" t="s">
        <v>222</v>
      </c>
      <c r="AH23" s="3027"/>
      <c r="AI23" s="3027"/>
      <c r="AJ23" s="3027"/>
      <c r="AK23" s="3027"/>
      <c r="AL23" s="3028"/>
    </row>
    <row r="24" spans="1:52" ht="18" customHeight="1">
      <c r="A24" s="241"/>
      <c r="B24" s="2948">
        <v>10</v>
      </c>
      <c r="C24" s="2980"/>
      <c r="D24" s="2980"/>
      <c r="E24" s="2980"/>
      <c r="F24" s="2981"/>
      <c r="G24" s="3002"/>
      <c r="H24" s="3003"/>
      <c r="I24" s="3003"/>
      <c r="J24" s="3003"/>
      <c r="K24" s="3004"/>
      <c r="L24" s="3008"/>
      <c r="M24" s="3009"/>
      <c r="N24" s="3009"/>
      <c r="O24" s="3009"/>
      <c r="P24" s="3009"/>
      <c r="Q24" s="3009"/>
      <c r="R24" s="3010"/>
      <c r="S24" s="3014"/>
      <c r="T24" s="3035"/>
      <c r="U24" s="3036"/>
      <c r="V24" s="3036"/>
      <c r="W24" s="3037"/>
      <c r="X24" s="3019"/>
      <c r="Y24" s="3020"/>
      <c r="Z24" s="3020"/>
      <c r="AA24" s="3021"/>
      <c r="AB24" s="3022"/>
      <c r="AC24" s="3023"/>
      <c r="AD24" s="240" t="s">
        <v>30</v>
      </c>
      <c r="AE24" s="3023"/>
      <c r="AF24" s="3023"/>
      <c r="AG24" s="239" t="s">
        <v>222</v>
      </c>
      <c r="AH24" s="3025"/>
      <c r="AI24" s="3025"/>
      <c r="AJ24" s="3025"/>
      <c r="AK24" s="3025"/>
      <c r="AL24" s="3026"/>
    </row>
    <row r="25" spans="1:52" ht="18" customHeight="1" thickBot="1">
      <c r="A25" s="238"/>
      <c r="B25" s="2948"/>
      <c r="C25" s="3006"/>
      <c r="D25" s="3006"/>
      <c r="E25" s="3006"/>
      <c r="F25" s="3007"/>
      <c r="G25" s="3005"/>
      <c r="H25" s="3006"/>
      <c r="I25" s="3006"/>
      <c r="J25" s="3006"/>
      <c r="K25" s="3007"/>
      <c r="L25" s="3011"/>
      <c r="M25" s="3012"/>
      <c r="N25" s="3012"/>
      <c r="O25" s="3012"/>
      <c r="P25" s="3012"/>
      <c r="Q25" s="3012"/>
      <c r="R25" s="3013"/>
      <c r="S25" s="3015"/>
      <c r="T25" s="237" t="s">
        <v>34</v>
      </c>
      <c r="U25" s="3038" t="str">
        <f>IF(T24&gt;0,INT(YEARFRAC(T24,$BG$1)),"―")</f>
        <v>―</v>
      </c>
      <c r="V25" s="3038"/>
      <c r="W25" s="236" t="s">
        <v>33</v>
      </c>
      <c r="X25" s="3046"/>
      <c r="Y25" s="3047"/>
      <c r="Z25" s="3047"/>
      <c r="AA25" s="3048"/>
      <c r="AB25" s="3049"/>
      <c r="AC25" s="3050"/>
      <c r="AD25" s="235" t="s">
        <v>30</v>
      </c>
      <c r="AE25" s="3034"/>
      <c r="AF25" s="3034"/>
      <c r="AG25" s="234" t="s">
        <v>222</v>
      </c>
      <c r="AH25" s="3027"/>
      <c r="AI25" s="3027"/>
      <c r="AJ25" s="3027"/>
      <c r="AK25" s="3027"/>
      <c r="AL25" s="3028"/>
    </row>
    <row r="26" spans="1:52" s="233" customFormat="1" ht="18" customHeight="1">
      <c r="A26" s="3040"/>
      <c r="B26" s="3040"/>
      <c r="C26" s="3040"/>
      <c r="D26" s="3040"/>
      <c r="E26" s="3040"/>
      <c r="F26" s="3041" t="s">
        <v>1402</v>
      </c>
      <c r="G26" s="3042"/>
      <c r="H26" s="3042"/>
      <c r="I26" s="3042"/>
      <c r="J26" s="3042"/>
      <c r="K26" s="3042"/>
      <c r="L26" s="3042"/>
      <c r="M26" s="3042"/>
      <c r="N26" s="3042"/>
      <c r="O26" s="3042"/>
      <c r="P26" s="3042"/>
      <c r="Q26" s="3042"/>
      <c r="R26" s="3042"/>
      <c r="S26" s="3042"/>
      <c r="T26" s="3042"/>
      <c r="U26" s="3042"/>
      <c r="V26" s="3042"/>
      <c r="W26" s="3042"/>
      <c r="X26" s="3042"/>
      <c r="Y26" s="3042"/>
      <c r="Z26" s="3042"/>
      <c r="AA26" s="3042"/>
      <c r="AB26" s="3042"/>
      <c r="AC26" s="3042"/>
      <c r="AD26" s="3042"/>
      <c r="AE26" s="3042"/>
      <c r="AF26" s="3042"/>
      <c r="AG26" s="3042"/>
      <c r="AH26" s="3042"/>
      <c r="AI26" s="3042"/>
      <c r="AJ26" s="3042"/>
      <c r="AK26" s="3042"/>
      <c r="AL26" s="3042"/>
      <c r="AM26" s="3042"/>
      <c r="AN26" s="3042"/>
      <c r="AO26" s="3042"/>
      <c r="AP26" s="3042"/>
      <c r="AQ26" s="3042"/>
      <c r="AR26" s="3042"/>
      <c r="AS26" s="3042"/>
      <c r="AT26" s="3042"/>
      <c r="AU26" s="3042"/>
      <c r="AV26" s="3042"/>
      <c r="AW26" s="3042"/>
      <c r="AX26" s="3042"/>
      <c r="AY26" s="3042"/>
      <c r="AZ26" s="3042"/>
    </row>
    <row r="27" spans="1:52" s="233" customFormat="1" ht="18" customHeight="1">
      <c r="A27" s="3043"/>
      <c r="B27" s="3043"/>
      <c r="C27" s="3043"/>
      <c r="D27" s="3043"/>
      <c r="E27" s="3044"/>
      <c r="F27" s="3041"/>
      <c r="G27" s="3041"/>
      <c r="H27" s="3041"/>
      <c r="I27" s="3041"/>
      <c r="J27" s="3041"/>
      <c r="K27" s="3041"/>
      <c r="L27" s="3041"/>
      <c r="M27" s="3041"/>
      <c r="N27" s="3041"/>
      <c r="O27" s="3041"/>
      <c r="P27" s="3041"/>
      <c r="Q27" s="3041"/>
      <c r="R27" s="3041"/>
      <c r="S27" s="3041"/>
      <c r="T27" s="3041"/>
      <c r="U27" s="3041"/>
      <c r="V27" s="3041"/>
      <c r="W27" s="3041"/>
      <c r="X27" s="3041"/>
      <c r="Y27" s="3041"/>
      <c r="Z27" s="3041"/>
      <c r="AA27" s="3041"/>
      <c r="AB27" s="3041"/>
      <c r="AC27" s="3041"/>
      <c r="AD27" s="3041"/>
      <c r="AE27" s="3041"/>
      <c r="AF27" s="3041"/>
      <c r="AG27" s="3041"/>
      <c r="AH27" s="3041"/>
      <c r="AI27" s="3041"/>
      <c r="AJ27" s="3041"/>
      <c r="AK27" s="3041"/>
      <c r="AL27" s="3041"/>
      <c r="AM27" s="3041"/>
      <c r="AN27" s="3041"/>
      <c r="AO27" s="3041"/>
      <c r="AP27" s="3041"/>
      <c r="AQ27" s="3041"/>
      <c r="AR27" s="3041"/>
      <c r="AS27" s="3041"/>
      <c r="AT27" s="3041"/>
      <c r="AU27" s="3041"/>
      <c r="AV27" s="3041"/>
      <c r="AW27" s="3041"/>
      <c r="AX27" s="3041"/>
      <c r="AY27" s="3041"/>
      <c r="AZ27" s="3041"/>
    </row>
    <row r="28" spans="1:52" s="232" customFormat="1" ht="18" customHeight="1">
      <c r="A28" s="3045"/>
      <c r="B28" s="3045"/>
      <c r="C28" s="3045"/>
      <c r="D28" s="3045"/>
      <c r="E28" s="3045"/>
      <c r="F28" s="3041"/>
      <c r="G28" s="3041"/>
      <c r="H28" s="3041"/>
      <c r="I28" s="3041"/>
      <c r="J28" s="3041"/>
      <c r="K28" s="3041"/>
      <c r="L28" s="3041"/>
      <c r="M28" s="3041"/>
      <c r="N28" s="3041"/>
      <c r="O28" s="3041"/>
      <c r="P28" s="3041"/>
      <c r="Q28" s="3041"/>
      <c r="R28" s="3041"/>
      <c r="S28" s="3041"/>
      <c r="T28" s="3041"/>
      <c r="U28" s="3041"/>
      <c r="V28" s="3041"/>
      <c r="W28" s="3041"/>
      <c r="X28" s="3041"/>
      <c r="Y28" s="3041"/>
      <c r="Z28" s="3041"/>
      <c r="AA28" s="3041"/>
      <c r="AB28" s="3041"/>
      <c r="AC28" s="3041"/>
      <c r="AD28" s="3041"/>
      <c r="AE28" s="3041"/>
      <c r="AF28" s="3041"/>
      <c r="AG28" s="3041"/>
      <c r="AH28" s="3041"/>
      <c r="AI28" s="3041"/>
      <c r="AJ28" s="3041"/>
      <c r="AK28" s="3041"/>
      <c r="AL28" s="3041"/>
      <c r="AM28" s="3041"/>
      <c r="AN28" s="3041"/>
      <c r="AO28" s="3041"/>
      <c r="AP28" s="3041"/>
      <c r="AQ28" s="3041"/>
      <c r="AR28" s="3041"/>
      <c r="AS28" s="3041"/>
      <c r="AT28" s="3041"/>
      <c r="AU28" s="3041"/>
      <c r="AV28" s="3041"/>
      <c r="AW28" s="3041"/>
      <c r="AX28" s="3041"/>
      <c r="AY28" s="3041"/>
      <c r="AZ28" s="3041"/>
    </row>
    <row r="29" spans="1:52" s="232" customFormat="1" ht="18" customHeight="1">
      <c r="A29" s="3051"/>
      <c r="B29" s="3051"/>
      <c r="C29" s="3051"/>
      <c r="D29" s="3051"/>
      <c r="E29" s="3051"/>
      <c r="F29" s="3041"/>
      <c r="G29" s="3041"/>
      <c r="H29" s="3041"/>
      <c r="I29" s="3041"/>
      <c r="J29" s="3041"/>
      <c r="K29" s="3041"/>
      <c r="L29" s="3041"/>
      <c r="M29" s="3041"/>
      <c r="N29" s="3041"/>
      <c r="O29" s="3041"/>
      <c r="P29" s="3041"/>
      <c r="Q29" s="3041"/>
      <c r="R29" s="3041"/>
      <c r="S29" s="3041"/>
      <c r="T29" s="3041"/>
      <c r="U29" s="3041"/>
      <c r="V29" s="3041"/>
      <c r="W29" s="3041"/>
      <c r="X29" s="3041"/>
      <c r="Y29" s="3041"/>
      <c r="Z29" s="3041"/>
      <c r="AA29" s="3041"/>
      <c r="AB29" s="3041"/>
      <c r="AC29" s="3041"/>
      <c r="AD29" s="3041"/>
      <c r="AE29" s="3041"/>
      <c r="AF29" s="3041"/>
      <c r="AG29" s="3041"/>
      <c r="AH29" s="3041"/>
      <c r="AI29" s="3041"/>
      <c r="AJ29" s="3041"/>
      <c r="AK29" s="3041"/>
      <c r="AL29" s="3041"/>
      <c r="AM29" s="3041"/>
      <c r="AN29" s="3041"/>
      <c r="AO29" s="3041"/>
      <c r="AP29" s="3041"/>
      <c r="AQ29" s="3041"/>
      <c r="AR29" s="3041"/>
      <c r="AS29" s="3041"/>
      <c r="AT29" s="3041"/>
      <c r="AU29" s="3041"/>
      <c r="AV29" s="3041"/>
      <c r="AW29" s="3041"/>
      <c r="AX29" s="3041"/>
      <c r="AY29" s="3041"/>
      <c r="AZ29" s="3041"/>
    </row>
    <row r="30" spans="1:52" s="232" customFormat="1" ht="43.25" customHeight="1">
      <c r="A30" s="75"/>
      <c r="B30" s="75"/>
      <c r="C30" s="51"/>
      <c r="D30" s="51"/>
      <c r="E30" s="51"/>
      <c r="F30" s="3041"/>
      <c r="G30" s="3041"/>
      <c r="H30" s="3041"/>
      <c r="I30" s="3041"/>
      <c r="J30" s="3041"/>
      <c r="K30" s="3041"/>
      <c r="L30" s="3041"/>
      <c r="M30" s="3041"/>
      <c r="N30" s="3041"/>
      <c r="O30" s="3041"/>
      <c r="P30" s="3041"/>
      <c r="Q30" s="3041"/>
      <c r="R30" s="3041"/>
      <c r="S30" s="3041"/>
      <c r="T30" s="3041"/>
      <c r="U30" s="3041"/>
      <c r="V30" s="3041"/>
      <c r="W30" s="3041"/>
      <c r="X30" s="3041"/>
      <c r="Y30" s="3041"/>
      <c r="Z30" s="3041"/>
      <c r="AA30" s="3041"/>
      <c r="AB30" s="3041"/>
      <c r="AC30" s="3041"/>
      <c r="AD30" s="3041"/>
      <c r="AE30" s="3041"/>
      <c r="AF30" s="3041"/>
      <c r="AG30" s="3041"/>
      <c r="AH30" s="3041"/>
      <c r="AI30" s="3041"/>
      <c r="AJ30" s="3041"/>
      <c r="AK30" s="3041"/>
      <c r="AL30" s="3041"/>
      <c r="AM30" s="3041"/>
      <c r="AN30" s="3041"/>
      <c r="AO30" s="3041"/>
      <c r="AP30" s="3041"/>
      <c r="AQ30" s="3041"/>
      <c r="AR30" s="3041"/>
      <c r="AS30" s="3041"/>
      <c r="AT30" s="3041"/>
      <c r="AU30" s="3041"/>
      <c r="AV30" s="3041"/>
      <c r="AW30" s="3041"/>
      <c r="AX30" s="3041"/>
      <c r="AY30" s="3041"/>
      <c r="AZ30" s="3041"/>
    </row>
    <row r="31" spans="1:52" ht="15" customHeight="1">
      <c r="C31" s="51"/>
      <c r="D31" s="51"/>
      <c r="E31" s="51"/>
      <c r="F31" s="51"/>
      <c r="G31" s="51"/>
      <c r="H31" s="51"/>
      <c r="I31" s="51"/>
      <c r="J31" s="51"/>
      <c r="K31" s="51"/>
      <c r="L31" s="51"/>
      <c r="M31" s="51"/>
      <c r="N31" s="51"/>
      <c r="O31" s="51"/>
      <c r="P31" s="51"/>
      <c r="Q31" s="51"/>
      <c r="R31" s="51"/>
      <c r="S31" s="1"/>
      <c r="T31" s="1"/>
      <c r="U31" s="1"/>
      <c r="V31" s="1"/>
      <c r="W31" s="1"/>
      <c r="X31" s="51"/>
      <c r="Y31" s="51"/>
      <c r="Z31" s="51"/>
      <c r="AA31" s="51"/>
      <c r="AB31" s="1"/>
      <c r="AC31" s="1"/>
      <c r="AD31" s="1"/>
      <c r="AE31" s="1"/>
      <c r="AF31" s="1"/>
      <c r="AG31" s="1"/>
      <c r="AH31" s="1"/>
      <c r="AI31" s="1"/>
      <c r="AJ31" s="1"/>
      <c r="AK31" s="1"/>
      <c r="AL31" s="1"/>
      <c r="AM31" s="1"/>
      <c r="AN31" s="1"/>
      <c r="AO31" s="1"/>
      <c r="AP31" s="1"/>
      <c r="AQ31" s="1"/>
      <c r="AR31" s="1"/>
      <c r="AS31" s="1"/>
      <c r="AT31" s="1"/>
      <c r="AU31" s="1"/>
      <c r="AV31" s="1"/>
      <c r="AW31" s="1"/>
      <c r="AX31" s="1"/>
    </row>
    <row r="32" spans="1:52" ht="15" customHeight="1">
      <c r="C32" s="51"/>
    </row>
    <row r="33" spans="1:6" ht="15" customHeight="1">
      <c r="A33" s="3039"/>
      <c r="B33" s="3039"/>
      <c r="C33" s="3039"/>
      <c r="D33" s="3039"/>
      <c r="E33" s="3039"/>
      <c r="F33" s="3039"/>
    </row>
    <row r="34" spans="1:6" ht="15" customHeight="1">
      <c r="A34" s="3039"/>
      <c r="B34" s="3039"/>
      <c r="C34" s="3039"/>
      <c r="D34" s="3039"/>
      <c r="E34" s="3039"/>
      <c r="F34" s="3039"/>
    </row>
    <row r="35" spans="1:6" ht="15" customHeight="1"/>
    <row r="36" spans="1:6" ht="15" customHeight="1"/>
    <row r="37" spans="1:6" ht="15" customHeight="1"/>
    <row r="38" spans="1:6" ht="15" customHeight="1"/>
    <row r="39" spans="1:6" ht="15" customHeight="1"/>
    <row r="40" spans="1:6" ht="15" customHeight="1"/>
    <row r="41" spans="1:6" ht="15" customHeight="1"/>
    <row r="42" spans="1:6" ht="15" customHeight="1"/>
    <row r="43" spans="1:6" ht="15" customHeight="1"/>
    <row r="44" spans="1:6" ht="15" customHeight="1"/>
    <row r="45" spans="1:6" ht="15" customHeight="1"/>
    <row r="46" spans="1:6" ht="15" customHeight="1"/>
    <row r="47" spans="1:6" ht="15" customHeight="1"/>
    <row r="48" spans="1:6"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sheetData>
  <sheetProtection formatCells="0" selectLockedCells="1"/>
  <mergeCells count="179">
    <mergeCell ref="A33:F34"/>
    <mergeCell ref="A26:E26"/>
    <mergeCell ref="F26:AZ30"/>
    <mergeCell ref="A27:E27"/>
    <mergeCell ref="A28:E28"/>
    <mergeCell ref="AH24:AL25"/>
    <mergeCell ref="C25:F25"/>
    <mergeCell ref="U25:V25"/>
    <mergeCell ref="X25:AA25"/>
    <mergeCell ref="AB25:AC25"/>
    <mergeCell ref="AE25:AF25"/>
    <mergeCell ref="AE24:AF24"/>
    <mergeCell ref="T24:W24"/>
    <mergeCell ref="X24:AA24"/>
    <mergeCell ref="AB24:AC24"/>
    <mergeCell ref="A29:E29"/>
    <mergeCell ref="AH22:AL23"/>
    <mergeCell ref="C23:F23"/>
    <mergeCell ref="U23:V23"/>
    <mergeCell ref="X23:AA23"/>
    <mergeCell ref="AB23:AC23"/>
    <mergeCell ref="AE23:AF23"/>
    <mergeCell ref="AE22:AF22"/>
    <mergeCell ref="G22:K23"/>
    <mergeCell ref="L22:R23"/>
    <mergeCell ref="S22:S23"/>
    <mergeCell ref="T22:W22"/>
    <mergeCell ref="X22:AA22"/>
    <mergeCell ref="AB22:AC22"/>
    <mergeCell ref="B22:B23"/>
    <mergeCell ref="C22:F22"/>
    <mergeCell ref="B20:B21"/>
    <mergeCell ref="B24:B25"/>
    <mergeCell ref="C24:F24"/>
    <mergeCell ref="G24:K25"/>
    <mergeCell ref="L24:R25"/>
    <mergeCell ref="S24:S25"/>
    <mergeCell ref="AE20:AF20"/>
    <mergeCell ref="AH20:AL21"/>
    <mergeCell ref="C21:F21"/>
    <mergeCell ref="U21:V21"/>
    <mergeCell ref="X21:AA21"/>
    <mergeCell ref="AB21:AC21"/>
    <mergeCell ref="AE21:AF21"/>
    <mergeCell ref="X20:AA20"/>
    <mergeCell ref="AB20:AC20"/>
    <mergeCell ref="C20:F20"/>
    <mergeCell ref="G20:K21"/>
    <mergeCell ref="L20:R21"/>
    <mergeCell ref="S20:S21"/>
    <mergeCell ref="T20:W20"/>
    <mergeCell ref="B18:B19"/>
    <mergeCell ref="C18:F18"/>
    <mergeCell ref="AE16:AF16"/>
    <mergeCell ref="B16:B17"/>
    <mergeCell ref="AH18:AL19"/>
    <mergeCell ref="C19:F19"/>
    <mergeCell ref="U19:V19"/>
    <mergeCell ref="X19:AA19"/>
    <mergeCell ref="AB19:AC19"/>
    <mergeCell ref="AE19:AF19"/>
    <mergeCell ref="AE18:AF18"/>
    <mergeCell ref="G18:K19"/>
    <mergeCell ref="L18:R19"/>
    <mergeCell ref="S18:S19"/>
    <mergeCell ref="T18:W18"/>
    <mergeCell ref="X18:AA18"/>
    <mergeCell ref="AB18:AC18"/>
    <mergeCell ref="AH16:AL17"/>
    <mergeCell ref="C17:F17"/>
    <mergeCell ref="U17:V17"/>
    <mergeCell ref="X17:AA17"/>
    <mergeCell ref="AB17:AC17"/>
    <mergeCell ref="AE17:AF17"/>
    <mergeCell ref="X16:AA16"/>
    <mergeCell ref="AB16:AC16"/>
    <mergeCell ref="C16:F16"/>
    <mergeCell ref="G16:K17"/>
    <mergeCell ref="L16:R17"/>
    <mergeCell ref="S16:S17"/>
    <mergeCell ref="T16:W16"/>
    <mergeCell ref="B14:B15"/>
    <mergeCell ref="C14:F14"/>
    <mergeCell ref="AE12:AF12"/>
    <mergeCell ref="B12:B13"/>
    <mergeCell ref="AH14:AL15"/>
    <mergeCell ref="C15:F15"/>
    <mergeCell ref="U15:V15"/>
    <mergeCell ref="X15:AA15"/>
    <mergeCell ref="AB15:AC15"/>
    <mergeCell ref="AE15:AF15"/>
    <mergeCell ref="AE14:AF14"/>
    <mergeCell ref="G14:K15"/>
    <mergeCell ref="L14:R15"/>
    <mergeCell ref="S14:S15"/>
    <mergeCell ref="T14:W14"/>
    <mergeCell ref="X14:AA14"/>
    <mergeCell ref="AB14:AC14"/>
    <mergeCell ref="AH12:AL13"/>
    <mergeCell ref="C13:F13"/>
    <mergeCell ref="U13:V13"/>
    <mergeCell ref="X13:AA13"/>
    <mergeCell ref="AB13:AC13"/>
    <mergeCell ref="AE13:AF13"/>
    <mergeCell ref="X12:AA12"/>
    <mergeCell ref="AB12:AC12"/>
    <mergeCell ref="C12:F12"/>
    <mergeCell ref="G12:K13"/>
    <mergeCell ref="L12:R13"/>
    <mergeCell ref="S12:S13"/>
    <mergeCell ref="T12:W12"/>
    <mergeCell ref="B10:B11"/>
    <mergeCell ref="C10:F10"/>
    <mergeCell ref="AE8:AF8"/>
    <mergeCell ref="B8:B9"/>
    <mergeCell ref="AH10:AL11"/>
    <mergeCell ref="C11:F11"/>
    <mergeCell ref="U11:V11"/>
    <mergeCell ref="X11:AA11"/>
    <mergeCell ref="AB11:AC11"/>
    <mergeCell ref="AE11:AF11"/>
    <mergeCell ref="AE10:AF10"/>
    <mergeCell ref="G10:K11"/>
    <mergeCell ref="L10:R11"/>
    <mergeCell ref="S10:S11"/>
    <mergeCell ref="T10:W10"/>
    <mergeCell ref="X10:AA10"/>
    <mergeCell ref="AB10:AC10"/>
    <mergeCell ref="AB6:AC6"/>
    <mergeCell ref="AE6:AF6"/>
    <mergeCell ref="L2:W2"/>
    <mergeCell ref="AH8:AL9"/>
    <mergeCell ref="C9:F9"/>
    <mergeCell ref="U9:V9"/>
    <mergeCell ref="X9:AA9"/>
    <mergeCell ref="AB9:AC9"/>
    <mergeCell ref="AE9:AF9"/>
    <mergeCell ref="X8:AA8"/>
    <mergeCell ref="AB8:AC8"/>
    <mergeCell ref="C8:F8"/>
    <mergeCell ref="G8:K9"/>
    <mergeCell ref="L8:R9"/>
    <mergeCell ref="S8:S9"/>
    <mergeCell ref="T8:W8"/>
    <mergeCell ref="AH6:AL7"/>
    <mergeCell ref="C7:F7"/>
    <mergeCell ref="U7:V7"/>
    <mergeCell ref="X7:AA7"/>
    <mergeCell ref="AB7:AC7"/>
    <mergeCell ref="AE7:AF7"/>
    <mergeCell ref="B6:B7"/>
    <mergeCell ref="C6:F6"/>
    <mergeCell ref="C5:F5"/>
    <mergeCell ref="T5:W5"/>
    <mergeCell ref="X5:AA5"/>
    <mergeCell ref="G3:K5"/>
    <mergeCell ref="L3:R5"/>
    <mergeCell ref="S3:S5"/>
    <mergeCell ref="G6:K7"/>
    <mergeCell ref="L6:R7"/>
    <mergeCell ref="S6:S7"/>
    <mergeCell ref="T6:W6"/>
    <mergeCell ref="X6:AA6"/>
    <mergeCell ref="B1:W1"/>
    <mergeCell ref="AH2:AL5"/>
    <mergeCell ref="B2:B5"/>
    <mergeCell ref="BA1:BF1"/>
    <mergeCell ref="BG1:BM1"/>
    <mergeCell ref="X1:AD1"/>
    <mergeCell ref="AE1:AK1"/>
    <mergeCell ref="AL1:AZ1"/>
    <mergeCell ref="AB3:AG4"/>
    <mergeCell ref="AB5:AG5"/>
    <mergeCell ref="X2:AA2"/>
    <mergeCell ref="AB2:AG2"/>
    <mergeCell ref="C3:F4"/>
    <mergeCell ref="T3:W4"/>
    <mergeCell ref="X3:AA4"/>
    <mergeCell ref="C2:K2"/>
  </mergeCells>
  <phoneticPr fontId="2"/>
  <conditionalFormatting sqref="A1:B1 X1:AZ1 BN1:IV1">
    <cfRule type="notContainsBlanks" dxfId="5" priority="5" stopIfTrue="1">
      <formula>LEN(TRIM(A1))&gt;0</formula>
    </cfRule>
  </conditionalFormatting>
  <conditionalFormatting sqref="A2:XFD2 A3:IH5 A6:XFD65536">
    <cfRule type="notContainsBlanks" dxfId="4" priority="2" stopIfTrue="1">
      <formula>LEN(TRIM(A2))&gt;0</formula>
    </cfRule>
  </conditionalFormatting>
  <conditionalFormatting sqref="BA1 BG1:BM1">
    <cfRule type="notContainsBlanks" dxfId="3" priority="1">
      <formula>LEN(TRIM(BA1))&gt;0</formula>
    </cfRule>
  </conditionalFormatting>
  <dataValidations count="10">
    <dataValidation type="list" allowBlank="1" showInputMessage="1" showErrorMessage="1" sqref="X7 X25 X23 X21 X19 X17 X15 X13 X11 X9" xr:uid="{00000000-0002-0000-0D00-000000000000}">
      <formula1>"新規採用,法人内異動"</formula1>
    </dataValidation>
    <dataValidation type="list" allowBlank="1" showInputMessage="1" showErrorMessage="1" sqref="S6:S25" xr:uid="{00000000-0002-0000-0D00-000001000000}">
      <formula1>"女,男"</formula1>
    </dataValidation>
    <dataValidation allowBlank="1" showInputMessage="1" showErrorMessage="1" promptTitle="＜入力方法＞" prompt="記載方法は「西暦(４ケタ)/月/日付」を全て半角数字で記載してください。記載すると、自動で和暦に変換されます。_x000a_（例）平成26年4月1日　⇒　2014/4/1" sqref="AE1:AK1 X22:AA22 X20:AA20 X18:AA18 X16:AA16 X14:AA14 X12:AA12 X10:AA10 X8:AA8 X6:AA6 X24:AA24" xr:uid="{00000000-0002-0000-0D00-000003000000}"/>
    <dataValidation allowBlank="1" showInputMessage="1" showErrorMessage="1" promptTitle="＜入力方法＞" prompt="記載方法は「西暦(４ケタ)/月/日付」を全て半角数字で記載してください。記載すると、自動で和暦に変換されます。_x000a_（例）平成26年4月1日　⇒　2014/4/1_x000a__x000a_※年齢は、生年月日と基準日を入力すると自動で計算されます。" sqref="T6:W6 T8:W8 T10:W10 T12:W12 T14:W14 T16:W16 T18:W18 T20:W20 T22:W22 T24:W24" xr:uid="{00000000-0002-0000-0D00-000004000000}"/>
    <dataValidation allowBlank="1" showInputMessage="1" showErrorMessage="1" promptTitle="＜入力方法＞" prompt="ここでは、他の社会福祉施設に勤務していた期間を記載して下さい。" sqref="AB7:AC7 AB9:AC9 AB11:AC11 AB13:AC13 AB15:AC15 AB17:AC17 AB19:AC19 AB21:AC21 AB23:AC23 AB25:AC25" xr:uid="{00000000-0002-0000-0D00-000005000000}"/>
    <dataValidation allowBlank="1" showErrorMessage="1" promptTitle="＜入力方法＞" prompt="記載方法は「西暦(４ケタ)/月/日付」を全て半角数字で記載してください。記載すると、自動で和暦に変換されます。_x000a_（例）平成26年4月1日　⇒　2014/4/1" sqref="AL1:AZ1" xr:uid="{00000000-0002-0000-0D00-000006000000}"/>
    <dataValidation type="list" errorStyle="warning" allowBlank="1" showInputMessage="1" errorTitle="職種の入力について" error="該当するものがなければセルに直接入力して下さい。" promptTitle="入力方法" prompt="該当する職種をリストから選択してください。なお、該当するものがなければセルに直接入力して下さい。" sqref="G6:K25" xr:uid="{00000000-0002-0000-0D00-000007000000}">
      <formula1>"園長,副園長,教頭,主幹保育教諭,指導保育教諭,保育教諭,助保育教諭,講師,その他保育補助員,主幹養護教諭,養護教諭,養護助教諭,主幹栄養教諭,栄養教諭,調理員,事務員,嘱託医,特別講師"</formula1>
    </dataValidation>
    <dataValidation type="list" allowBlank="1" showInputMessage="1" showErrorMessage="1" promptTitle="入力方法について" prompt="「常勤」とは常勤職員の就業規則に定めた労働時間の全てを勤務する職員を、「常勤並み」とは「常勤」よりも勤務時間が短く１日６時間以上の勤務かつ月２０日以上勤務する職員を、「非常勤」とは上記のいずれにも該当しない勤務時間の職員として下さい。" sqref="C7:F7 C9:F9 C11:F11 C13:F13 C15:F15 C17:F17 C19:F19 C21:F21 C23:F23 C25:F25" xr:uid="{00000000-0002-0000-0D00-000008000000}">
      <formula1>"常勤,常勤並み,非常勤"</formula1>
    </dataValidation>
    <dataValidation type="list" allowBlank="1" showInputMessage="1" promptTitle="入力方法" prompt="該当する雇用形態を選択してください。無期雇用とは雇用期間の定めがなく雇用されている職員、有期雇用とは派遣職員以外で雇用期間に定めがある職員、派遣職員とは派遣会社からの派遣等で直接の雇用関係にない職員（調理業務委託を含む）とします。なお、該当するものが無い場合は直接入力してください。" sqref="C6:F6 C8:F8 C10:F10 C12:F12 C14:F14 C16:F16 C18:F18 C20:F20 C22:F22 C24:F24" xr:uid="{00000000-0002-0000-0D00-000009000000}">
      <formula1>"無期雇用,有期雇用,派遣職員"</formula1>
    </dataValidation>
    <dataValidation allowBlank="1" showInputMessage="1" showErrorMessage="1" promptTitle="＜入力方法＞" prompt="記載方法は「西暦(４ケタ)/月/日付」を全て半角数字で記載してください。記載すると、自動で和暦に変換されます。_x000a_（例）2014/4/1　⇒　平成26年4月1日　" sqref="BG1:BM1" xr:uid="{00000000-0002-0000-0D00-00000A000000}"/>
  </dataValidations>
  <pageMargins left="0.19685039370078741" right="0.19685039370078741" top="0.78740157480314965" bottom="0.39370078740157483" header="0.51181102362204722" footer="0.51181102362204722"/>
  <pageSetup paperSize="9" scale="99" orientation="landscape" cellComments="asDisplayed" horizontalDpi="300" verticalDpi="300" r:id="rId1"/>
  <headerFooter alignWithMargins="0">
    <oddFooter>&amp;C（在籍中の職員）</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B1:BS35"/>
  <sheetViews>
    <sheetView view="pageBreakPreview" zoomScaleNormal="100" zoomScaleSheetLayoutView="100" workbookViewId="0">
      <selection activeCell="AM1" sqref="AM1:AT1"/>
    </sheetView>
  </sheetViews>
  <sheetFormatPr defaultColWidth="2.453125" defaultRowHeight="15" customHeight="1"/>
  <cols>
    <col min="1" max="2" width="2.453125" style="75" customWidth="1"/>
    <col min="3" max="23" width="2.453125" style="231" customWidth="1"/>
    <col min="24" max="28" width="2.453125" style="75" customWidth="1"/>
    <col min="29" max="33" width="2.453125" style="231" customWidth="1"/>
    <col min="34" max="53" width="2.453125" style="75" customWidth="1"/>
    <col min="54" max="58" width="2.453125" style="250" customWidth="1"/>
    <col min="59" max="16384" width="2.453125" style="75"/>
  </cols>
  <sheetData>
    <row r="1" spans="2:71" ht="15" customHeight="1" thickBot="1">
      <c r="B1" s="3052" t="s">
        <v>984</v>
      </c>
      <c r="C1" s="3052"/>
      <c r="D1" s="3052"/>
      <c r="E1" s="3052"/>
      <c r="F1" s="3052"/>
      <c r="G1" s="3052"/>
      <c r="H1" s="3052"/>
      <c r="I1" s="3052"/>
      <c r="J1" s="3052"/>
      <c r="K1" s="3052"/>
      <c r="L1" s="3052"/>
      <c r="M1" s="261"/>
      <c r="N1" s="261"/>
      <c r="O1" s="261"/>
      <c r="P1" s="261"/>
      <c r="Q1" s="261"/>
      <c r="R1" s="261"/>
      <c r="S1" s="261"/>
      <c r="T1" s="261"/>
      <c r="U1" s="261"/>
      <c r="V1" s="261"/>
      <c r="W1" s="261"/>
      <c r="X1" s="260"/>
      <c r="Y1" s="260"/>
      <c r="Z1"/>
      <c r="AA1"/>
      <c r="AB1"/>
      <c r="AC1" s="3053" t="s">
        <v>623</v>
      </c>
      <c r="AD1" s="3053"/>
      <c r="AE1" s="3053"/>
      <c r="AF1" s="3053"/>
      <c r="AG1" s="3053"/>
      <c r="AH1" s="3053"/>
      <c r="AI1" s="3053"/>
      <c r="AJ1" s="3053"/>
      <c r="AK1" s="3053"/>
      <c r="AL1" s="3053"/>
      <c r="AM1" s="2952"/>
      <c r="AN1" s="2952"/>
      <c r="AO1" s="2952"/>
      <c r="AP1" s="2952"/>
      <c r="AQ1" s="2952"/>
      <c r="AR1" s="2952"/>
      <c r="AS1" s="2952"/>
      <c r="AT1" s="2952"/>
      <c r="AU1" s="3054" t="s">
        <v>1040</v>
      </c>
      <c r="AV1" s="3054"/>
      <c r="AW1" s="3054"/>
      <c r="AX1" s="3054"/>
      <c r="AY1" s="3054"/>
      <c r="AZ1" s="3054"/>
      <c r="BA1" s="3054"/>
      <c r="BB1" s="3054"/>
      <c r="BC1" s="3054"/>
      <c r="BD1" s="3054"/>
      <c r="BE1" s="3054"/>
      <c r="BF1" s="3054"/>
      <c r="BG1" s="2949" t="s">
        <v>1023</v>
      </c>
      <c r="BH1" s="2949"/>
      <c r="BI1" s="2949"/>
      <c r="BJ1" s="2949"/>
      <c r="BK1" s="2949"/>
      <c r="BL1" s="2949"/>
      <c r="BM1" s="2950">
        <v>45748</v>
      </c>
      <c r="BN1" s="2950"/>
      <c r="BO1" s="2950"/>
      <c r="BP1" s="2950"/>
      <c r="BQ1" s="2950"/>
      <c r="BR1" s="2950"/>
      <c r="BS1" s="2950"/>
    </row>
    <row r="2" spans="2:71" ht="15" customHeight="1">
      <c r="B2" s="3058" t="s">
        <v>622</v>
      </c>
      <c r="C2" s="3061" t="s">
        <v>621</v>
      </c>
      <c r="D2" s="850"/>
      <c r="E2" s="850"/>
      <c r="F2" s="850"/>
      <c r="G2" s="850"/>
      <c r="H2" s="850"/>
      <c r="I2" s="850"/>
      <c r="J2" s="850"/>
      <c r="K2" s="2979"/>
      <c r="L2" s="1070" t="s">
        <v>627</v>
      </c>
      <c r="M2" s="1070"/>
      <c r="N2" s="1070"/>
      <c r="O2" s="1070"/>
      <c r="P2" s="1070"/>
      <c r="Q2" s="1070"/>
      <c r="R2" s="1070"/>
      <c r="S2" s="1070"/>
      <c r="T2" s="1070"/>
      <c r="U2" s="1070"/>
      <c r="V2" s="1070"/>
      <c r="W2" s="1070"/>
      <c r="X2" s="1070"/>
      <c r="Y2" s="1070"/>
      <c r="Z2" s="1070"/>
      <c r="AA2" s="3024"/>
      <c r="AB2" s="3024"/>
      <c r="AC2" s="2963" t="s">
        <v>619</v>
      </c>
      <c r="AD2" s="2964"/>
      <c r="AE2" s="2964"/>
      <c r="AF2" s="2964"/>
      <c r="AG2" s="2965"/>
      <c r="AH2" s="3072" t="s">
        <v>626</v>
      </c>
      <c r="AI2" s="3073"/>
      <c r="AJ2" s="3073"/>
      <c r="AK2" s="3073"/>
      <c r="AL2" s="3073"/>
      <c r="AM2" s="3074"/>
      <c r="AN2" s="3063" t="s">
        <v>625</v>
      </c>
      <c r="AO2" s="649"/>
      <c r="AP2" s="649"/>
      <c r="AQ2" s="649"/>
      <c r="AR2" s="3064"/>
      <c r="AS2" s="3064"/>
      <c r="AT2" s="3064"/>
      <c r="AU2" s="3065"/>
      <c r="BB2" s="75"/>
      <c r="BC2" s="75"/>
      <c r="BD2" s="75"/>
      <c r="BE2" s="75"/>
      <c r="BF2" s="75"/>
    </row>
    <row r="3" spans="2:71" ht="15" customHeight="1">
      <c r="B3" s="3059"/>
      <c r="C3" s="3069" t="s">
        <v>1158</v>
      </c>
      <c r="D3" s="3070"/>
      <c r="E3" s="3070"/>
      <c r="F3" s="3071"/>
      <c r="G3" s="1137" t="s">
        <v>616</v>
      </c>
      <c r="H3" s="1138"/>
      <c r="I3" s="1138"/>
      <c r="J3" s="1138"/>
      <c r="K3" s="1369"/>
      <c r="L3" s="1137" t="s">
        <v>615</v>
      </c>
      <c r="M3" s="1138"/>
      <c r="N3" s="1138"/>
      <c r="O3" s="1138"/>
      <c r="P3" s="1138"/>
      <c r="Q3" s="1369"/>
      <c r="R3" s="1137" t="s">
        <v>624</v>
      </c>
      <c r="S3" s="1138"/>
      <c r="T3" s="1138"/>
      <c r="U3" s="1138"/>
      <c r="V3" s="1138"/>
      <c r="W3" s="1369"/>
      <c r="X3" s="3075" t="s">
        <v>614</v>
      </c>
      <c r="Y3" s="3077" t="s">
        <v>613</v>
      </c>
      <c r="Z3" s="3078"/>
      <c r="AA3" s="3078"/>
      <c r="AB3" s="3079"/>
      <c r="AC3" s="3080" t="s">
        <v>612</v>
      </c>
      <c r="AD3" s="3081"/>
      <c r="AE3" s="3081"/>
      <c r="AF3" s="3081"/>
      <c r="AG3" s="3082"/>
      <c r="AH3" s="2954"/>
      <c r="AI3" s="2955"/>
      <c r="AJ3" s="2955"/>
      <c r="AK3" s="2955"/>
      <c r="AL3" s="2955"/>
      <c r="AM3" s="2956"/>
      <c r="AN3" s="2495"/>
      <c r="AO3" s="2496"/>
      <c r="AP3" s="2496"/>
      <c r="AQ3" s="2496"/>
      <c r="AR3" s="2496"/>
      <c r="AS3" s="2496"/>
      <c r="AT3" s="2496"/>
      <c r="AU3" s="2497"/>
      <c r="BB3" s="75"/>
      <c r="BC3" s="75"/>
      <c r="BD3" s="75"/>
      <c r="BE3" s="75"/>
      <c r="BF3" s="75"/>
    </row>
    <row r="4" spans="2:71" ht="15" customHeight="1" thickBot="1">
      <c r="B4" s="3060"/>
      <c r="C4" s="3062" t="s">
        <v>1157</v>
      </c>
      <c r="D4" s="2982"/>
      <c r="E4" s="2982"/>
      <c r="F4" s="2983"/>
      <c r="G4" s="2989"/>
      <c r="H4" s="655"/>
      <c r="I4" s="655"/>
      <c r="J4" s="655"/>
      <c r="K4" s="908"/>
      <c r="L4" s="2989"/>
      <c r="M4" s="655"/>
      <c r="N4" s="655"/>
      <c r="O4" s="655"/>
      <c r="P4" s="655"/>
      <c r="Q4" s="908"/>
      <c r="R4" s="2989"/>
      <c r="S4" s="655"/>
      <c r="T4" s="655"/>
      <c r="U4" s="655"/>
      <c r="V4" s="655"/>
      <c r="W4" s="908"/>
      <c r="X4" s="3076"/>
      <c r="Y4" s="2984" t="s">
        <v>1022</v>
      </c>
      <c r="Z4" s="1512"/>
      <c r="AA4" s="1512"/>
      <c r="AB4" s="2985"/>
      <c r="AC4" s="2960" t="s">
        <v>610</v>
      </c>
      <c r="AD4" s="2961"/>
      <c r="AE4" s="2961"/>
      <c r="AF4" s="2961"/>
      <c r="AG4" s="2962"/>
      <c r="AH4" s="2960"/>
      <c r="AI4" s="2961"/>
      <c r="AJ4" s="2961"/>
      <c r="AK4" s="2961"/>
      <c r="AL4" s="2961"/>
      <c r="AM4" s="2962"/>
      <c r="AN4" s="3066"/>
      <c r="AO4" s="3067"/>
      <c r="AP4" s="3067"/>
      <c r="AQ4" s="3067"/>
      <c r="AR4" s="3067"/>
      <c r="AS4" s="3067"/>
      <c r="AT4" s="3067"/>
      <c r="AU4" s="3068"/>
      <c r="BB4" s="75"/>
      <c r="BC4" s="75"/>
      <c r="BD4" s="75"/>
      <c r="BE4" s="75"/>
      <c r="BF4" s="75"/>
    </row>
    <row r="5" spans="2:71" ht="17.25" customHeight="1">
      <c r="B5" s="3055">
        <v>1</v>
      </c>
      <c r="C5" s="3057"/>
      <c r="D5" s="2980"/>
      <c r="E5" s="2980"/>
      <c r="F5" s="2981"/>
      <c r="G5" s="3002"/>
      <c r="H5" s="3003"/>
      <c r="I5" s="3003"/>
      <c r="J5" s="3003"/>
      <c r="K5" s="3004"/>
      <c r="L5" s="3008"/>
      <c r="M5" s="3009"/>
      <c r="N5" s="3009"/>
      <c r="O5" s="3009"/>
      <c r="P5" s="3009"/>
      <c r="Q5" s="3010"/>
      <c r="R5" s="3008"/>
      <c r="S5" s="3009"/>
      <c r="T5" s="3009"/>
      <c r="U5" s="3009"/>
      <c r="V5" s="3009"/>
      <c r="W5" s="3010"/>
      <c r="X5" s="3014"/>
      <c r="Y5" s="3016"/>
      <c r="Z5" s="3017"/>
      <c r="AA5" s="3017"/>
      <c r="AB5" s="3018"/>
      <c r="AC5" s="3019"/>
      <c r="AD5" s="3020"/>
      <c r="AE5" s="3020"/>
      <c r="AF5" s="3020"/>
      <c r="AG5" s="3021"/>
      <c r="AH5" s="3094"/>
      <c r="AI5" s="3095"/>
      <c r="AJ5" s="3095"/>
      <c r="AK5" s="3096"/>
      <c r="AL5" s="3100"/>
      <c r="AM5" s="3101"/>
      <c r="AN5" s="3087"/>
      <c r="AO5" s="3088"/>
      <c r="AP5" s="3088"/>
      <c r="AQ5" s="3088"/>
      <c r="AR5" s="3088"/>
      <c r="AS5" s="3088"/>
      <c r="AT5" s="3088"/>
      <c r="AU5" s="3089"/>
      <c r="BB5" s="75"/>
      <c r="BC5" s="75"/>
      <c r="BD5" s="75"/>
      <c r="BE5" s="75"/>
      <c r="BF5" s="75"/>
    </row>
    <row r="6" spans="2:71" ht="17.25" customHeight="1" thickBot="1">
      <c r="B6" s="3056"/>
      <c r="C6" s="3006"/>
      <c r="D6" s="3006"/>
      <c r="E6" s="3006"/>
      <c r="F6" s="3007"/>
      <c r="G6" s="3005"/>
      <c r="H6" s="3006"/>
      <c r="I6" s="3006"/>
      <c r="J6" s="3006"/>
      <c r="K6" s="3007"/>
      <c r="L6" s="3011"/>
      <c r="M6" s="3012"/>
      <c r="N6" s="3012"/>
      <c r="O6" s="3012"/>
      <c r="P6" s="3012"/>
      <c r="Q6" s="3013"/>
      <c r="R6" s="3011"/>
      <c r="S6" s="3012"/>
      <c r="T6" s="3012"/>
      <c r="U6" s="3012"/>
      <c r="V6" s="3012"/>
      <c r="W6" s="3013"/>
      <c r="X6" s="3015"/>
      <c r="Y6" s="259" t="s">
        <v>34</v>
      </c>
      <c r="Z6" s="3083" t="str">
        <f>IF(Y5&gt;0,INT(YEARFRAC(Y5,$BM$1)),"―")</f>
        <v>―</v>
      </c>
      <c r="AA6" s="3083"/>
      <c r="AB6" s="258" t="s">
        <v>33</v>
      </c>
      <c r="AC6" s="3084"/>
      <c r="AD6" s="3085"/>
      <c r="AE6" s="3085"/>
      <c r="AF6" s="3085"/>
      <c r="AG6" s="3086"/>
      <c r="AH6" s="3097"/>
      <c r="AI6" s="3098"/>
      <c r="AJ6" s="3098"/>
      <c r="AK6" s="3099"/>
      <c r="AL6" s="3102"/>
      <c r="AM6" s="3103"/>
      <c r="AN6" s="3090"/>
      <c r="AO6" s="3091"/>
      <c r="AP6" s="3091"/>
      <c r="AQ6" s="3091"/>
      <c r="AR6" s="3091"/>
      <c r="AS6" s="3091"/>
      <c r="AT6" s="3091"/>
      <c r="AU6" s="3092"/>
      <c r="BB6" s="75"/>
      <c r="BC6" s="75"/>
      <c r="BD6" s="75"/>
      <c r="BE6" s="75"/>
      <c r="BF6" s="75"/>
    </row>
    <row r="7" spans="2:71" ht="17.25" customHeight="1">
      <c r="B7" s="3055">
        <v>2</v>
      </c>
      <c r="C7" s="2980"/>
      <c r="D7" s="2980"/>
      <c r="E7" s="2980"/>
      <c r="F7" s="2981"/>
      <c r="G7" s="3002"/>
      <c r="H7" s="3003"/>
      <c r="I7" s="3003"/>
      <c r="J7" s="3003"/>
      <c r="K7" s="3004"/>
      <c r="L7" s="3008"/>
      <c r="M7" s="3009"/>
      <c r="N7" s="3009"/>
      <c r="O7" s="3009"/>
      <c r="P7" s="3009"/>
      <c r="Q7" s="3010"/>
      <c r="R7" s="3008"/>
      <c r="S7" s="3009"/>
      <c r="T7" s="3009"/>
      <c r="U7" s="3009"/>
      <c r="V7" s="3009"/>
      <c r="W7" s="3010"/>
      <c r="X7" s="3014"/>
      <c r="Y7" s="3016"/>
      <c r="Z7" s="3017"/>
      <c r="AA7" s="3017"/>
      <c r="AB7" s="3018"/>
      <c r="AC7" s="3019"/>
      <c r="AD7" s="3020"/>
      <c r="AE7" s="3020"/>
      <c r="AF7" s="3020"/>
      <c r="AG7" s="3021"/>
      <c r="AH7" s="3094"/>
      <c r="AI7" s="3095"/>
      <c r="AJ7" s="3095"/>
      <c r="AK7" s="3096"/>
      <c r="AL7" s="3100"/>
      <c r="AM7" s="3101"/>
      <c r="AN7" s="3087"/>
      <c r="AO7" s="3088"/>
      <c r="AP7" s="3088"/>
      <c r="AQ7" s="3088"/>
      <c r="AR7" s="3088"/>
      <c r="AS7" s="3088"/>
      <c r="AT7" s="3088"/>
      <c r="AU7" s="3089"/>
      <c r="BB7" s="75"/>
      <c r="BC7" s="75"/>
      <c r="BD7" s="75"/>
      <c r="BE7" s="75"/>
      <c r="BF7" s="75"/>
    </row>
    <row r="8" spans="2:71" ht="17.25" customHeight="1" thickBot="1">
      <c r="B8" s="3056"/>
      <c r="C8" s="3006"/>
      <c r="D8" s="3006"/>
      <c r="E8" s="3006"/>
      <c r="F8" s="3007"/>
      <c r="G8" s="3005"/>
      <c r="H8" s="3006"/>
      <c r="I8" s="3006"/>
      <c r="J8" s="3006"/>
      <c r="K8" s="3007"/>
      <c r="L8" s="3011"/>
      <c r="M8" s="3012"/>
      <c r="N8" s="3012"/>
      <c r="O8" s="3012"/>
      <c r="P8" s="3012"/>
      <c r="Q8" s="3013"/>
      <c r="R8" s="3011"/>
      <c r="S8" s="3012"/>
      <c r="T8" s="3012"/>
      <c r="U8" s="3012"/>
      <c r="V8" s="3012"/>
      <c r="W8" s="3013"/>
      <c r="X8" s="3015"/>
      <c r="Y8" s="259" t="s">
        <v>34</v>
      </c>
      <c r="Z8" s="3083" t="str">
        <f>IF(Y7&gt;0,INT(YEARFRAC(Y7,$BM$1)),"―")</f>
        <v>―</v>
      </c>
      <c r="AA8" s="3083"/>
      <c r="AB8" s="258" t="s">
        <v>33</v>
      </c>
      <c r="AC8" s="3084"/>
      <c r="AD8" s="3085"/>
      <c r="AE8" s="3085"/>
      <c r="AF8" s="3085"/>
      <c r="AG8" s="3086"/>
      <c r="AH8" s="3097"/>
      <c r="AI8" s="3098"/>
      <c r="AJ8" s="3098"/>
      <c r="AK8" s="3099"/>
      <c r="AL8" s="3102"/>
      <c r="AM8" s="3103"/>
      <c r="AN8" s="3090"/>
      <c r="AO8" s="3091"/>
      <c r="AP8" s="3091"/>
      <c r="AQ8" s="3091"/>
      <c r="AR8" s="3091"/>
      <c r="AS8" s="3091"/>
      <c r="AT8" s="3091"/>
      <c r="AU8" s="3092"/>
      <c r="BB8" s="75"/>
      <c r="BC8" s="75"/>
      <c r="BD8" s="75"/>
      <c r="BE8" s="75"/>
      <c r="BF8" s="75"/>
    </row>
    <row r="9" spans="2:71" ht="17.25" customHeight="1">
      <c r="B9" s="3055">
        <v>3</v>
      </c>
      <c r="C9" s="2980"/>
      <c r="D9" s="2980"/>
      <c r="E9" s="2980"/>
      <c r="F9" s="2981"/>
      <c r="G9" s="3002"/>
      <c r="H9" s="3003"/>
      <c r="I9" s="3003"/>
      <c r="J9" s="3003"/>
      <c r="K9" s="3004"/>
      <c r="L9" s="3008"/>
      <c r="M9" s="3009"/>
      <c r="N9" s="3009"/>
      <c r="O9" s="3009"/>
      <c r="P9" s="3009"/>
      <c r="Q9" s="3010"/>
      <c r="R9" s="3008"/>
      <c r="S9" s="3009"/>
      <c r="T9" s="3009"/>
      <c r="U9" s="3009"/>
      <c r="V9" s="3009"/>
      <c r="W9" s="3010"/>
      <c r="X9" s="3014"/>
      <c r="Y9" s="3035"/>
      <c r="Z9" s="3036"/>
      <c r="AA9" s="3036"/>
      <c r="AB9" s="3093"/>
      <c r="AC9" s="3019"/>
      <c r="AD9" s="3020"/>
      <c r="AE9" s="3020"/>
      <c r="AF9" s="3020"/>
      <c r="AG9" s="3021"/>
      <c r="AH9" s="3094"/>
      <c r="AI9" s="3095"/>
      <c r="AJ9" s="3095"/>
      <c r="AK9" s="3096"/>
      <c r="AL9" s="3100"/>
      <c r="AM9" s="3101"/>
      <c r="AN9" s="3087"/>
      <c r="AO9" s="3088"/>
      <c r="AP9" s="3088"/>
      <c r="AQ9" s="3088"/>
      <c r="AR9" s="3088"/>
      <c r="AS9" s="3088"/>
      <c r="AT9" s="3088"/>
      <c r="AU9" s="3089"/>
      <c r="BB9" s="75"/>
      <c r="BC9" s="75"/>
      <c r="BD9" s="75"/>
      <c r="BE9" s="75"/>
      <c r="BF9" s="75"/>
    </row>
    <row r="10" spans="2:71" ht="17.25" customHeight="1" thickBot="1">
      <c r="B10" s="3056"/>
      <c r="C10" s="3006"/>
      <c r="D10" s="3006"/>
      <c r="E10" s="3006"/>
      <c r="F10" s="3007"/>
      <c r="G10" s="3005"/>
      <c r="H10" s="3006"/>
      <c r="I10" s="3006"/>
      <c r="J10" s="3006"/>
      <c r="K10" s="3007"/>
      <c r="L10" s="3011"/>
      <c r="M10" s="3012"/>
      <c r="N10" s="3012"/>
      <c r="O10" s="3012"/>
      <c r="P10" s="3012"/>
      <c r="Q10" s="3013"/>
      <c r="R10" s="3011"/>
      <c r="S10" s="3012"/>
      <c r="T10" s="3012"/>
      <c r="U10" s="3012"/>
      <c r="V10" s="3012"/>
      <c r="W10" s="3013"/>
      <c r="X10" s="3015"/>
      <c r="Y10" s="257" t="s">
        <v>34</v>
      </c>
      <c r="Z10" s="3083" t="str">
        <f>IF(Y9&gt;0,INT(YEARFRAC(Y9,$BM$1)),"―")</f>
        <v>―</v>
      </c>
      <c r="AA10" s="3083"/>
      <c r="AB10" s="256" t="s">
        <v>33</v>
      </c>
      <c r="AC10" s="3084"/>
      <c r="AD10" s="3085"/>
      <c r="AE10" s="3085"/>
      <c r="AF10" s="3085"/>
      <c r="AG10" s="3086"/>
      <c r="AH10" s="3097"/>
      <c r="AI10" s="3098"/>
      <c r="AJ10" s="3098"/>
      <c r="AK10" s="3099"/>
      <c r="AL10" s="3102"/>
      <c r="AM10" s="3103"/>
      <c r="AN10" s="3090"/>
      <c r="AO10" s="3091"/>
      <c r="AP10" s="3091"/>
      <c r="AQ10" s="3091"/>
      <c r="AR10" s="3091"/>
      <c r="AS10" s="3091"/>
      <c r="AT10" s="3091"/>
      <c r="AU10" s="3092"/>
      <c r="BB10" s="75"/>
      <c r="BC10" s="75"/>
      <c r="BD10" s="75"/>
      <c r="BE10" s="75"/>
      <c r="BF10" s="75"/>
    </row>
    <row r="11" spans="2:71" ht="17.25" customHeight="1">
      <c r="B11" s="3055">
        <v>4</v>
      </c>
      <c r="C11" s="2980"/>
      <c r="D11" s="2980"/>
      <c r="E11" s="2980"/>
      <c r="F11" s="2981"/>
      <c r="G11" s="3002"/>
      <c r="H11" s="3003"/>
      <c r="I11" s="3003"/>
      <c r="J11" s="3003"/>
      <c r="K11" s="3004"/>
      <c r="L11" s="3008"/>
      <c r="M11" s="3009"/>
      <c r="N11" s="3009"/>
      <c r="O11" s="3009"/>
      <c r="P11" s="3009"/>
      <c r="Q11" s="3010"/>
      <c r="R11" s="3008"/>
      <c r="S11" s="3009"/>
      <c r="T11" s="3009"/>
      <c r="U11" s="3009"/>
      <c r="V11" s="3009"/>
      <c r="W11" s="3010"/>
      <c r="X11" s="3104"/>
      <c r="Y11" s="3035"/>
      <c r="Z11" s="3036"/>
      <c r="AA11" s="3036"/>
      <c r="AB11" s="3093"/>
      <c r="AC11" s="3019"/>
      <c r="AD11" s="3020"/>
      <c r="AE11" s="3020"/>
      <c r="AF11" s="3020"/>
      <c r="AG11" s="3021"/>
      <c r="AH11" s="3094"/>
      <c r="AI11" s="3095"/>
      <c r="AJ11" s="3095"/>
      <c r="AK11" s="3096"/>
      <c r="AL11" s="3100"/>
      <c r="AM11" s="3101"/>
      <c r="AN11" s="3087"/>
      <c r="AO11" s="3088"/>
      <c r="AP11" s="3088"/>
      <c r="AQ11" s="3088"/>
      <c r="AR11" s="3088"/>
      <c r="AS11" s="3088"/>
      <c r="AT11" s="3088"/>
      <c r="AU11" s="3089"/>
      <c r="BB11" s="75"/>
      <c r="BC11" s="75"/>
      <c r="BD11" s="75"/>
      <c r="BE11" s="75"/>
      <c r="BF11" s="75"/>
    </row>
    <row r="12" spans="2:71" ht="17.25" customHeight="1" thickBot="1">
      <c r="B12" s="3056"/>
      <c r="C12" s="3006"/>
      <c r="D12" s="3006"/>
      <c r="E12" s="3006"/>
      <c r="F12" s="3007"/>
      <c r="G12" s="3005"/>
      <c r="H12" s="3006"/>
      <c r="I12" s="3006"/>
      <c r="J12" s="3006"/>
      <c r="K12" s="3007"/>
      <c r="L12" s="3011"/>
      <c r="M12" s="3012"/>
      <c r="N12" s="3012"/>
      <c r="O12" s="3012"/>
      <c r="P12" s="3012"/>
      <c r="Q12" s="3013"/>
      <c r="R12" s="3011"/>
      <c r="S12" s="3012"/>
      <c r="T12" s="3012"/>
      <c r="U12" s="3012"/>
      <c r="V12" s="3012"/>
      <c r="W12" s="3013"/>
      <c r="X12" s="3015"/>
      <c r="Y12" s="257" t="s">
        <v>34</v>
      </c>
      <c r="Z12" s="3083" t="str">
        <f>IF(Y11&gt;0,INT(YEARFRAC(Y11,$BM$1)),"―")</f>
        <v>―</v>
      </c>
      <c r="AA12" s="3083"/>
      <c r="AB12" s="256" t="s">
        <v>33</v>
      </c>
      <c r="AC12" s="3084"/>
      <c r="AD12" s="3085"/>
      <c r="AE12" s="3085"/>
      <c r="AF12" s="3085"/>
      <c r="AG12" s="3086"/>
      <c r="AH12" s="3097"/>
      <c r="AI12" s="3098"/>
      <c r="AJ12" s="3098"/>
      <c r="AK12" s="3099"/>
      <c r="AL12" s="3102"/>
      <c r="AM12" s="3103"/>
      <c r="AN12" s="3090"/>
      <c r="AO12" s="3091"/>
      <c r="AP12" s="3091"/>
      <c r="AQ12" s="3091"/>
      <c r="AR12" s="3091"/>
      <c r="AS12" s="3091"/>
      <c r="AT12" s="3091"/>
      <c r="AU12" s="3092"/>
      <c r="BB12" s="75"/>
      <c r="BC12" s="75"/>
      <c r="BD12" s="75"/>
      <c r="BE12" s="75"/>
      <c r="BF12" s="75"/>
    </row>
    <row r="13" spans="2:71" ht="17.25" customHeight="1">
      <c r="B13" s="3055">
        <v>5</v>
      </c>
      <c r="C13" s="2980"/>
      <c r="D13" s="2980"/>
      <c r="E13" s="2980"/>
      <c r="F13" s="2981"/>
      <c r="G13" s="3002"/>
      <c r="H13" s="3003"/>
      <c r="I13" s="3003"/>
      <c r="J13" s="3003"/>
      <c r="K13" s="3004"/>
      <c r="L13" s="3008"/>
      <c r="M13" s="3009"/>
      <c r="N13" s="3009"/>
      <c r="O13" s="3009"/>
      <c r="P13" s="3009"/>
      <c r="Q13" s="3010"/>
      <c r="R13" s="3008"/>
      <c r="S13" s="3009"/>
      <c r="T13" s="3009"/>
      <c r="U13" s="3009"/>
      <c r="V13" s="3009"/>
      <c r="W13" s="3010"/>
      <c r="X13" s="3014"/>
      <c r="Y13" s="3035"/>
      <c r="Z13" s="3036"/>
      <c r="AA13" s="3036"/>
      <c r="AB13" s="3093"/>
      <c r="AC13" s="3019"/>
      <c r="AD13" s="3020"/>
      <c r="AE13" s="3020"/>
      <c r="AF13" s="3020"/>
      <c r="AG13" s="3021"/>
      <c r="AH13" s="3094"/>
      <c r="AI13" s="3095"/>
      <c r="AJ13" s="3095"/>
      <c r="AK13" s="3096"/>
      <c r="AL13" s="3100"/>
      <c r="AM13" s="3101"/>
      <c r="AN13" s="3087"/>
      <c r="AO13" s="3088"/>
      <c r="AP13" s="3088"/>
      <c r="AQ13" s="3088"/>
      <c r="AR13" s="3088"/>
      <c r="AS13" s="3088"/>
      <c r="AT13" s="3088"/>
      <c r="AU13" s="3089"/>
      <c r="BB13" s="75"/>
      <c r="BC13" s="75"/>
      <c r="BD13" s="75"/>
      <c r="BE13" s="75"/>
      <c r="BF13" s="75"/>
    </row>
    <row r="14" spans="2:71" ht="17.25" customHeight="1" thickBot="1">
      <c r="B14" s="3056"/>
      <c r="C14" s="3006"/>
      <c r="D14" s="3006"/>
      <c r="E14" s="3006"/>
      <c r="F14" s="3007"/>
      <c r="G14" s="3005"/>
      <c r="H14" s="3006"/>
      <c r="I14" s="3006"/>
      <c r="J14" s="3006"/>
      <c r="K14" s="3007"/>
      <c r="L14" s="3011"/>
      <c r="M14" s="3012"/>
      <c r="N14" s="3012"/>
      <c r="O14" s="3012"/>
      <c r="P14" s="3012"/>
      <c r="Q14" s="3013"/>
      <c r="R14" s="3011"/>
      <c r="S14" s="3012"/>
      <c r="T14" s="3012"/>
      <c r="U14" s="3012"/>
      <c r="V14" s="3012"/>
      <c r="W14" s="3013"/>
      <c r="X14" s="3015"/>
      <c r="Y14" s="257" t="s">
        <v>34</v>
      </c>
      <c r="Z14" s="3083" t="str">
        <f>IF(Y13&gt;0,INT(YEARFRAC(Y13,$BM$1)),"―")</f>
        <v>―</v>
      </c>
      <c r="AA14" s="3083"/>
      <c r="AB14" s="256" t="s">
        <v>33</v>
      </c>
      <c r="AC14" s="3084"/>
      <c r="AD14" s="3085"/>
      <c r="AE14" s="3085"/>
      <c r="AF14" s="3085"/>
      <c r="AG14" s="3086"/>
      <c r="AH14" s="3097"/>
      <c r="AI14" s="3098"/>
      <c r="AJ14" s="3098"/>
      <c r="AK14" s="3099"/>
      <c r="AL14" s="3102"/>
      <c r="AM14" s="3103"/>
      <c r="AN14" s="3090"/>
      <c r="AO14" s="3091"/>
      <c r="AP14" s="3091"/>
      <c r="AQ14" s="3091"/>
      <c r="AR14" s="3091"/>
      <c r="AS14" s="3091"/>
      <c r="AT14" s="3091"/>
      <c r="AU14" s="3092"/>
      <c r="BB14" s="75"/>
      <c r="BC14" s="75"/>
      <c r="BD14" s="75"/>
      <c r="BE14" s="75"/>
      <c r="BF14" s="75"/>
    </row>
    <row r="15" spans="2:71" ht="17.25" customHeight="1">
      <c r="B15" s="3055">
        <v>6</v>
      </c>
      <c r="C15" s="2980"/>
      <c r="D15" s="2980"/>
      <c r="E15" s="2980"/>
      <c r="F15" s="2981"/>
      <c r="G15" s="3002"/>
      <c r="H15" s="3003"/>
      <c r="I15" s="3003"/>
      <c r="J15" s="3003"/>
      <c r="K15" s="3004"/>
      <c r="L15" s="3008"/>
      <c r="M15" s="3009"/>
      <c r="N15" s="3009"/>
      <c r="O15" s="3009"/>
      <c r="P15" s="3009"/>
      <c r="Q15" s="3010"/>
      <c r="R15" s="3008"/>
      <c r="S15" s="3009"/>
      <c r="T15" s="3009"/>
      <c r="U15" s="3009"/>
      <c r="V15" s="3009"/>
      <c r="W15" s="3010"/>
      <c r="X15" s="3104"/>
      <c r="Y15" s="3035"/>
      <c r="Z15" s="3036"/>
      <c r="AA15" s="3036"/>
      <c r="AB15" s="3093"/>
      <c r="AC15" s="3019"/>
      <c r="AD15" s="3020"/>
      <c r="AE15" s="3020"/>
      <c r="AF15" s="3020"/>
      <c r="AG15" s="3021"/>
      <c r="AH15" s="3094"/>
      <c r="AI15" s="3095"/>
      <c r="AJ15" s="3095"/>
      <c r="AK15" s="3096"/>
      <c r="AL15" s="3100"/>
      <c r="AM15" s="3101"/>
      <c r="AN15" s="3087"/>
      <c r="AO15" s="3088"/>
      <c r="AP15" s="3088"/>
      <c r="AQ15" s="3088"/>
      <c r="AR15" s="3088"/>
      <c r="AS15" s="3088"/>
      <c r="AT15" s="3088"/>
      <c r="AU15" s="3089"/>
      <c r="BB15" s="75"/>
      <c r="BC15" s="75"/>
      <c r="BD15" s="75"/>
      <c r="BE15" s="75"/>
      <c r="BF15" s="75"/>
    </row>
    <row r="16" spans="2:71" ht="17.25" customHeight="1" thickBot="1">
      <c r="B16" s="3056"/>
      <c r="C16" s="3006"/>
      <c r="D16" s="3006"/>
      <c r="E16" s="3006"/>
      <c r="F16" s="3007"/>
      <c r="G16" s="3005"/>
      <c r="H16" s="3006"/>
      <c r="I16" s="3006"/>
      <c r="J16" s="3006"/>
      <c r="K16" s="3007"/>
      <c r="L16" s="3108"/>
      <c r="M16" s="1869"/>
      <c r="N16" s="1869"/>
      <c r="O16" s="1869"/>
      <c r="P16" s="1869"/>
      <c r="Q16" s="3109"/>
      <c r="R16" s="3108"/>
      <c r="S16" s="1869"/>
      <c r="T16" s="1869"/>
      <c r="U16" s="1869"/>
      <c r="V16" s="1869"/>
      <c r="W16" s="3109"/>
      <c r="X16" s="3104"/>
      <c r="Y16" s="257" t="s">
        <v>34</v>
      </c>
      <c r="Z16" s="3083" t="str">
        <f>IF(Y15&gt;0,INT(YEARFRAC(Y15,$BM$1)),"―")</f>
        <v>―</v>
      </c>
      <c r="AA16" s="3083"/>
      <c r="AB16" s="256" t="s">
        <v>33</v>
      </c>
      <c r="AC16" s="3105"/>
      <c r="AD16" s="3106"/>
      <c r="AE16" s="3106"/>
      <c r="AF16" s="3106"/>
      <c r="AG16" s="3107"/>
      <c r="AH16" s="3097"/>
      <c r="AI16" s="3098"/>
      <c r="AJ16" s="3098"/>
      <c r="AK16" s="3099"/>
      <c r="AL16" s="3102"/>
      <c r="AM16" s="3103"/>
      <c r="AN16" s="3087"/>
      <c r="AO16" s="3088"/>
      <c r="AP16" s="3088"/>
      <c r="AQ16" s="3088"/>
      <c r="AR16" s="3088"/>
      <c r="AS16" s="3088"/>
      <c r="AT16" s="3088"/>
      <c r="AU16" s="3089"/>
      <c r="BB16" s="75"/>
      <c r="BC16" s="75"/>
      <c r="BD16" s="75"/>
      <c r="BE16" s="75"/>
      <c r="BF16" s="75"/>
    </row>
    <row r="17" spans="2:58" ht="17.25" customHeight="1">
      <c r="B17" s="3055">
        <v>7</v>
      </c>
      <c r="C17" s="2980"/>
      <c r="D17" s="2980"/>
      <c r="E17" s="2980"/>
      <c r="F17" s="2981"/>
      <c r="G17" s="3002"/>
      <c r="H17" s="3003"/>
      <c r="I17" s="3003"/>
      <c r="J17" s="3003"/>
      <c r="K17" s="3004"/>
      <c r="L17" s="3008"/>
      <c r="M17" s="3009"/>
      <c r="N17" s="3009"/>
      <c r="O17" s="3009"/>
      <c r="P17" s="3009"/>
      <c r="Q17" s="3010"/>
      <c r="R17" s="3008"/>
      <c r="S17" s="3009"/>
      <c r="T17" s="3009"/>
      <c r="U17" s="3009"/>
      <c r="V17" s="3009"/>
      <c r="W17" s="3010"/>
      <c r="X17" s="3014"/>
      <c r="Y17" s="3035"/>
      <c r="Z17" s="3036"/>
      <c r="AA17" s="3036"/>
      <c r="AB17" s="3093"/>
      <c r="AC17" s="3019"/>
      <c r="AD17" s="3020"/>
      <c r="AE17" s="3020"/>
      <c r="AF17" s="3020"/>
      <c r="AG17" s="3021"/>
      <c r="AH17" s="3094"/>
      <c r="AI17" s="3095"/>
      <c r="AJ17" s="3095"/>
      <c r="AK17" s="3096"/>
      <c r="AL17" s="3100"/>
      <c r="AM17" s="3101"/>
      <c r="AN17" s="3110"/>
      <c r="AO17" s="3111"/>
      <c r="AP17" s="3111"/>
      <c r="AQ17" s="3111"/>
      <c r="AR17" s="3111"/>
      <c r="AS17" s="3111"/>
      <c r="AT17" s="3111"/>
      <c r="AU17" s="3112"/>
      <c r="BB17" s="75"/>
      <c r="BC17" s="75"/>
      <c r="BD17" s="75"/>
      <c r="BE17" s="75"/>
      <c r="BF17" s="75"/>
    </row>
    <row r="18" spans="2:58" ht="17.25" customHeight="1" thickBot="1">
      <c r="B18" s="3056"/>
      <c r="C18" s="3006"/>
      <c r="D18" s="3006"/>
      <c r="E18" s="3006"/>
      <c r="F18" s="3007"/>
      <c r="G18" s="3005"/>
      <c r="H18" s="3006"/>
      <c r="I18" s="3006"/>
      <c r="J18" s="3006"/>
      <c r="K18" s="3007"/>
      <c r="L18" s="3011"/>
      <c r="M18" s="3012"/>
      <c r="N18" s="3012"/>
      <c r="O18" s="3012"/>
      <c r="P18" s="3012"/>
      <c r="Q18" s="3013"/>
      <c r="R18" s="3011"/>
      <c r="S18" s="3012"/>
      <c r="T18" s="3012"/>
      <c r="U18" s="3012"/>
      <c r="V18" s="3012"/>
      <c r="W18" s="3013"/>
      <c r="X18" s="3015"/>
      <c r="Y18" s="257" t="s">
        <v>34</v>
      </c>
      <c r="Z18" s="3083" t="str">
        <f>IF(Y17&gt;0,INT(YEARFRAC(Y17,$BM$1)),"―")</f>
        <v>―</v>
      </c>
      <c r="AA18" s="3083"/>
      <c r="AB18" s="256" t="s">
        <v>33</v>
      </c>
      <c r="AC18" s="3084"/>
      <c r="AD18" s="3085"/>
      <c r="AE18" s="3085"/>
      <c r="AF18" s="3085"/>
      <c r="AG18" s="3086"/>
      <c r="AH18" s="3097"/>
      <c r="AI18" s="3098"/>
      <c r="AJ18" s="3098"/>
      <c r="AK18" s="3099"/>
      <c r="AL18" s="3102"/>
      <c r="AM18" s="3103"/>
      <c r="AN18" s="3090"/>
      <c r="AO18" s="3091"/>
      <c r="AP18" s="3091"/>
      <c r="AQ18" s="3091"/>
      <c r="AR18" s="3091"/>
      <c r="AS18" s="3091"/>
      <c r="AT18" s="3091"/>
      <c r="AU18" s="3092"/>
      <c r="BB18" s="75"/>
      <c r="BC18" s="75"/>
      <c r="BD18" s="75"/>
      <c r="BE18" s="75"/>
      <c r="BF18" s="75"/>
    </row>
    <row r="19" spans="2:58" ht="17.25" customHeight="1">
      <c r="B19" s="3055">
        <v>8</v>
      </c>
      <c r="C19" s="2980"/>
      <c r="D19" s="2980"/>
      <c r="E19" s="2980"/>
      <c r="F19" s="2981"/>
      <c r="G19" s="3002"/>
      <c r="H19" s="3003"/>
      <c r="I19" s="3003"/>
      <c r="J19" s="3003"/>
      <c r="K19" s="3004"/>
      <c r="L19" s="3108"/>
      <c r="M19" s="1869"/>
      <c r="N19" s="1869"/>
      <c r="O19" s="1869"/>
      <c r="P19" s="1869"/>
      <c r="Q19" s="3109"/>
      <c r="R19" s="3108"/>
      <c r="S19" s="1869"/>
      <c r="T19" s="1869"/>
      <c r="U19" s="1869"/>
      <c r="V19" s="1869"/>
      <c r="W19" s="3109"/>
      <c r="X19" s="3104"/>
      <c r="Y19" s="3035"/>
      <c r="Z19" s="3036"/>
      <c r="AA19" s="3036"/>
      <c r="AB19" s="3093"/>
      <c r="AC19" s="3019"/>
      <c r="AD19" s="3020"/>
      <c r="AE19" s="3020"/>
      <c r="AF19" s="3020"/>
      <c r="AG19" s="3021"/>
      <c r="AH19" s="3094"/>
      <c r="AI19" s="3095"/>
      <c r="AJ19" s="3095"/>
      <c r="AK19" s="3096"/>
      <c r="AL19" s="3100"/>
      <c r="AM19" s="3101"/>
      <c r="AN19" s="3087"/>
      <c r="AO19" s="3088"/>
      <c r="AP19" s="3088"/>
      <c r="AQ19" s="3088"/>
      <c r="AR19" s="3088"/>
      <c r="AS19" s="3088"/>
      <c r="AT19" s="3088"/>
      <c r="AU19" s="3089"/>
      <c r="BB19" s="75"/>
      <c r="BC19" s="75"/>
      <c r="BD19" s="75"/>
      <c r="BE19" s="75"/>
      <c r="BF19" s="75"/>
    </row>
    <row r="20" spans="2:58" ht="17.25" customHeight="1" thickBot="1">
      <c r="B20" s="3056"/>
      <c r="C20" s="3006"/>
      <c r="D20" s="3006"/>
      <c r="E20" s="3006"/>
      <c r="F20" s="3007"/>
      <c r="G20" s="3005"/>
      <c r="H20" s="3006"/>
      <c r="I20" s="3006"/>
      <c r="J20" s="3006"/>
      <c r="K20" s="3007"/>
      <c r="L20" s="3108"/>
      <c r="M20" s="1869"/>
      <c r="N20" s="1869"/>
      <c r="O20" s="1869"/>
      <c r="P20" s="1869"/>
      <c r="Q20" s="3109"/>
      <c r="R20" s="3108"/>
      <c r="S20" s="1869"/>
      <c r="T20" s="1869"/>
      <c r="U20" s="1869"/>
      <c r="V20" s="1869"/>
      <c r="W20" s="3109"/>
      <c r="X20" s="3104"/>
      <c r="Y20" s="257" t="s">
        <v>34</v>
      </c>
      <c r="Z20" s="3083" t="str">
        <f>IF(Y19&gt;0,INT(YEARFRAC(Y19,$BM$1)),"―")</f>
        <v>―</v>
      </c>
      <c r="AA20" s="3083"/>
      <c r="AB20" s="256" t="s">
        <v>33</v>
      </c>
      <c r="AC20" s="3084"/>
      <c r="AD20" s="3085"/>
      <c r="AE20" s="3085"/>
      <c r="AF20" s="3085"/>
      <c r="AG20" s="3086"/>
      <c r="AH20" s="3097"/>
      <c r="AI20" s="3098"/>
      <c r="AJ20" s="3098"/>
      <c r="AK20" s="3099"/>
      <c r="AL20" s="3102"/>
      <c r="AM20" s="3103"/>
      <c r="AN20" s="3087"/>
      <c r="AO20" s="3088"/>
      <c r="AP20" s="3088"/>
      <c r="AQ20" s="3088"/>
      <c r="AR20" s="3088"/>
      <c r="AS20" s="3088"/>
      <c r="AT20" s="3088"/>
      <c r="AU20" s="3089"/>
      <c r="BB20" s="75"/>
      <c r="BC20" s="75"/>
      <c r="BD20" s="75"/>
      <c r="BE20" s="75"/>
      <c r="BF20" s="75"/>
    </row>
    <row r="21" spans="2:58" ht="17.25" customHeight="1">
      <c r="B21" s="3055">
        <v>9</v>
      </c>
      <c r="C21" s="2980"/>
      <c r="D21" s="2980"/>
      <c r="E21" s="2980"/>
      <c r="F21" s="2981"/>
      <c r="G21" s="3002"/>
      <c r="H21" s="3003"/>
      <c r="I21" s="3003"/>
      <c r="J21" s="3003"/>
      <c r="K21" s="3004"/>
      <c r="L21" s="3008"/>
      <c r="M21" s="3009"/>
      <c r="N21" s="3009"/>
      <c r="O21" s="3009"/>
      <c r="P21" s="3009"/>
      <c r="Q21" s="3010"/>
      <c r="R21" s="3008"/>
      <c r="S21" s="3009"/>
      <c r="T21" s="3009"/>
      <c r="U21" s="3009"/>
      <c r="V21" s="3009"/>
      <c r="W21" s="3010"/>
      <c r="X21" s="3014"/>
      <c r="Y21" s="3016"/>
      <c r="Z21" s="3017"/>
      <c r="AA21" s="3017"/>
      <c r="AB21" s="3018"/>
      <c r="AC21" s="3114"/>
      <c r="AD21" s="3115"/>
      <c r="AE21" s="3115"/>
      <c r="AF21" s="3115"/>
      <c r="AG21" s="3116"/>
      <c r="AH21" s="3094"/>
      <c r="AI21" s="3095"/>
      <c r="AJ21" s="3095"/>
      <c r="AK21" s="3096"/>
      <c r="AL21" s="3100"/>
      <c r="AM21" s="3101"/>
      <c r="AN21" s="3110"/>
      <c r="AO21" s="3111"/>
      <c r="AP21" s="3111"/>
      <c r="AQ21" s="3111"/>
      <c r="AR21" s="3111"/>
      <c r="AS21" s="3111"/>
      <c r="AT21" s="3111"/>
      <c r="AU21" s="3112"/>
      <c r="BB21" s="75"/>
      <c r="BC21" s="75"/>
      <c r="BD21" s="75"/>
      <c r="BE21" s="75"/>
      <c r="BF21" s="75"/>
    </row>
    <row r="22" spans="2:58" ht="17.25" customHeight="1" thickBot="1">
      <c r="B22" s="3056"/>
      <c r="C22" s="3006"/>
      <c r="D22" s="3006"/>
      <c r="E22" s="3006"/>
      <c r="F22" s="3007"/>
      <c r="G22" s="3005"/>
      <c r="H22" s="3006"/>
      <c r="I22" s="3006"/>
      <c r="J22" s="3006"/>
      <c r="K22" s="3007"/>
      <c r="L22" s="3011"/>
      <c r="M22" s="3012"/>
      <c r="N22" s="3012"/>
      <c r="O22" s="3012"/>
      <c r="P22" s="3012"/>
      <c r="Q22" s="3013"/>
      <c r="R22" s="3011"/>
      <c r="S22" s="3012"/>
      <c r="T22" s="3012"/>
      <c r="U22" s="3012"/>
      <c r="V22" s="3012"/>
      <c r="W22" s="3013"/>
      <c r="X22" s="3015"/>
      <c r="Y22" s="257" t="s">
        <v>34</v>
      </c>
      <c r="Z22" s="3083" t="str">
        <f>IF(Y21&gt;0,INT(YEARFRAC(Y21,$BM$1)),"―")</f>
        <v>―</v>
      </c>
      <c r="AA22" s="3083"/>
      <c r="AB22" s="258" t="s">
        <v>33</v>
      </c>
      <c r="AC22" s="3084"/>
      <c r="AD22" s="3085"/>
      <c r="AE22" s="3085"/>
      <c r="AF22" s="3085"/>
      <c r="AG22" s="3086"/>
      <c r="AH22" s="3097"/>
      <c r="AI22" s="3098"/>
      <c r="AJ22" s="3098"/>
      <c r="AK22" s="3099"/>
      <c r="AL22" s="3102"/>
      <c r="AM22" s="3103"/>
      <c r="AN22" s="3090"/>
      <c r="AO22" s="3091"/>
      <c r="AP22" s="3091"/>
      <c r="AQ22" s="3091"/>
      <c r="AR22" s="3091"/>
      <c r="AS22" s="3091"/>
      <c r="AT22" s="3091"/>
      <c r="AU22" s="3092"/>
      <c r="BB22" s="75"/>
      <c r="BC22" s="75"/>
      <c r="BD22" s="75"/>
      <c r="BE22" s="75"/>
      <c r="BF22" s="75"/>
    </row>
    <row r="23" spans="2:58" ht="17.25" customHeight="1">
      <c r="B23" s="3055">
        <v>10</v>
      </c>
      <c r="C23" s="2980"/>
      <c r="D23" s="2980"/>
      <c r="E23" s="2980"/>
      <c r="F23" s="2981"/>
      <c r="G23" s="3002"/>
      <c r="H23" s="3003"/>
      <c r="I23" s="3003"/>
      <c r="J23" s="3003"/>
      <c r="K23" s="3004"/>
      <c r="L23" s="3108"/>
      <c r="M23" s="1869"/>
      <c r="N23" s="1869"/>
      <c r="O23" s="1869"/>
      <c r="P23" s="1869"/>
      <c r="Q23" s="3109"/>
      <c r="R23" s="3108"/>
      <c r="S23" s="1869"/>
      <c r="T23" s="1869"/>
      <c r="U23" s="1869"/>
      <c r="V23" s="1869"/>
      <c r="W23" s="3109"/>
      <c r="X23" s="3104"/>
      <c r="Y23" s="3035"/>
      <c r="Z23" s="3036"/>
      <c r="AA23" s="3036"/>
      <c r="AB23" s="3093"/>
      <c r="AC23" s="3019"/>
      <c r="AD23" s="3020"/>
      <c r="AE23" s="3020"/>
      <c r="AF23" s="3020"/>
      <c r="AG23" s="3021"/>
      <c r="AH23" s="3094"/>
      <c r="AI23" s="3095"/>
      <c r="AJ23" s="3095"/>
      <c r="AK23" s="3096"/>
      <c r="AL23" s="3100"/>
      <c r="AM23" s="3101"/>
      <c r="AN23" s="3087"/>
      <c r="AO23" s="3088"/>
      <c r="AP23" s="3088"/>
      <c r="AQ23" s="3088"/>
      <c r="AR23" s="3088"/>
      <c r="AS23" s="3088"/>
      <c r="AT23" s="3088"/>
      <c r="AU23" s="3089"/>
      <c r="BB23" s="75"/>
      <c r="BC23" s="75"/>
      <c r="BD23" s="75"/>
      <c r="BE23" s="75"/>
      <c r="BF23" s="75"/>
    </row>
    <row r="24" spans="2:58" ht="17.25" customHeight="1" thickBot="1">
      <c r="B24" s="3113"/>
      <c r="C24" s="3006"/>
      <c r="D24" s="3006"/>
      <c r="E24" s="3006"/>
      <c r="F24" s="3007"/>
      <c r="G24" s="3005"/>
      <c r="H24" s="3006"/>
      <c r="I24" s="3006"/>
      <c r="J24" s="3006"/>
      <c r="K24" s="3007"/>
      <c r="L24" s="3011"/>
      <c r="M24" s="3012"/>
      <c r="N24" s="3012"/>
      <c r="O24" s="3012"/>
      <c r="P24" s="3012"/>
      <c r="Q24" s="3013"/>
      <c r="R24" s="3011"/>
      <c r="S24" s="3012"/>
      <c r="T24" s="3012"/>
      <c r="U24" s="3012"/>
      <c r="V24" s="3012"/>
      <c r="W24" s="3013"/>
      <c r="X24" s="3015"/>
      <c r="Y24" s="257" t="s">
        <v>34</v>
      </c>
      <c r="Z24" s="3083" t="str">
        <f>IF(Y23&gt;0,INT(YEARFRAC(Y23,$BM$1)),"―")</f>
        <v>―</v>
      </c>
      <c r="AA24" s="3083"/>
      <c r="AB24" s="256" t="s">
        <v>33</v>
      </c>
      <c r="AC24" s="3084"/>
      <c r="AD24" s="3085"/>
      <c r="AE24" s="3085"/>
      <c r="AF24" s="3085"/>
      <c r="AG24" s="3086"/>
      <c r="AH24" s="3097"/>
      <c r="AI24" s="3098"/>
      <c r="AJ24" s="3098"/>
      <c r="AK24" s="3099"/>
      <c r="AL24" s="3102"/>
      <c r="AM24" s="3103"/>
      <c r="AN24" s="3090"/>
      <c r="AO24" s="3091"/>
      <c r="AP24" s="3091"/>
      <c r="AQ24" s="3091"/>
      <c r="AR24" s="3091"/>
      <c r="AS24" s="3091"/>
      <c r="AT24" s="3091"/>
      <c r="AU24" s="3092"/>
      <c r="BB24" s="75"/>
      <c r="BC24" s="75"/>
      <c r="BD24" s="75"/>
      <c r="BE24" s="75"/>
      <c r="BF24" s="75"/>
    </row>
    <row r="25" spans="2:58" s="233" customFormat="1" ht="15" customHeight="1">
      <c r="B25" s="255"/>
      <c r="C25" s="254"/>
      <c r="D25" s="254"/>
      <c r="E25" s="254"/>
      <c r="F25" s="254"/>
      <c r="G25" s="254"/>
      <c r="H25" s="254"/>
      <c r="I25" s="254"/>
      <c r="J25" s="254"/>
      <c r="K25" s="254"/>
      <c r="L25" s="3117" t="s">
        <v>1190</v>
      </c>
      <c r="M25" s="3117"/>
      <c r="N25" s="3117"/>
      <c r="O25" s="3117"/>
      <c r="P25" s="3117"/>
      <c r="Q25" s="3117"/>
      <c r="R25" s="3117"/>
      <c r="S25" s="3117"/>
      <c r="T25" s="3117"/>
      <c r="U25" s="3117"/>
      <c r="V25" s="3117"/>
      <c r="W25" s="3117"/>
      <c r="X25" s="3117"/>
      <c r="Y25" s="3117"/>
      <c r="Z25" s="3117"/>
      <c r="AA25" s="3117"/>
      <c r="AB25" s="3117"/>
      <c r="AC25" s="3117"/>
      <c r="AD25" s="3117"/>
      <c r="AE25" s="3117"/>
      <c r="AF25" s="3117"/>
      <c r="AG25" s="3117"/>
      <c r="AH25" s="3117"/>
      <c r="AI25" s="3117"/>
      <c r="AJ25" s="3117"/>
      <c r="AK25" s="3117"/>
      <c r="AL25" s="3117"/>
      <c r="AM25" s="3117"/>
      <c r="AN25" s="3117"/>
      <c r="AO25" s="3117"/>
      <c r="AP25" s="3117"/>
      <c r="AQ25" s="3117"/>
      <c r="AR25" s="3117"/>
      <c r="AS25" s="3117"/>
      <c r="AT25" s="3117"/>
      <c r="AU25" s="3117"/>
      <c r="AV25" s="3117"/>
      <c r="AW25" s="3117"/>
      <c r="AX25" s="3117"/>
      <c r="AY25" s="3117"/>
      <c r="AZ25" s="3117"/>
      <c r="BA25" s="3117"/>
      <c r="BB25" s="3117"/>
      <c r="BC25" s="3117"/>
      <c r="BD25" s="3117"/>
      <c r="BE25" s="3117"/>
      <c r="BF25" s="3117"/>
    </row>
    <row r="26" spans="2:58" s="232" customFormat="1" ht="15" customHeight="1">
      <c r="B26" s="253"/>
      <c r="C26" s="625"/>
      <c r="D26" s="625"/>
      <c r="E26" s="625"/>
      <c r="F26" s="625"/>
      <c r="G26" s="625"/>
      <c r="H26" s="625"/>
      <c r="I26" s="625"/>
      <c r="J26" s="625"/>
      <c r="K26" s="625"/>
      <c r="L26" s="3118"/>
      <c r="M26" s="3118"/>
      <c r="N26" s="3118"/>
      <c r="O26" s="3118"/>
      <c r="P26" s="3118"/>
      <c r="Q26" s="3118"/>
      <c r="R26" s="3118"/>
      <c r="S26" s="3118"/>
      <c r="T26" s="3118"/>
      <c r="U26" s="3118"/>
      <c r="V26" s="3118"/>
      <c r="W26" s="3118"/>
      <c r="X26" s="3118"/>
      <c r="Y26" s="3118"/>
      <c r="Z26" s="3118"/>
      <c r="AA26" s="3118"/>
      <c r="AB26" s="3118"/>
      <c r="AC26" s="3118"/>
      <c r="AD26" s="3118"/>
      <c r="AE26" s="3118"/>
      <c r="AF26" s="3118"/>
      <c r="AG26" s="3118"/>
      <c r="AH26" s="3118"/>
      <c r="AI26" s="3118"/>
      <c r="AJ26" s="3118"/>
      <c r="AK26" s="3118"/>
      <c r="AL26" s="3118"/>
      <c r="AM26" s="3118"/>
      <c r="AN26" s="3118"/>
      <c r="AO26" s="3118"/>
      <c r="AP26" s="3118"/>
      <c r="AQ26" s="3118"/>
      <c r="AR26" s="3118"/>
      <c r="AS26" s="3118"/>
      <c r="AT26" s="3118"/>
      <c r="AU26" s="3118"/>
      <c r="AV26" s="3118"/>
      <c r="AW26" s="3118"/>
      <c r="AX26" s="3118"/>
      <c r="AY26" s="3118"/>
      <c r="AZ26" s="3118"/>
      <c r="BA26" s="3118"/>
      <c r="BB26" s="3118"/>
      <c r="BC26" s="3118"/>
      <c r="BD26" s="3118"/>
      <c r="BE26" s="3118"/>
      <c r="BF26" s="3118"/>
    </row>
    <row r="27" spans="2:58" s="232" customFormat="1" ht="15" customHeight="1">
      <c r="B27" s="253"/>
      <c r="C27" s="596"/>
      <c r="D27" s="596"/>
      <c r="E27" s="596"/>
      <c r="F27" s="625"/>
      <c r="G27" s="625"/>
      <c r="H27" s="625"/>
      <c r="I27" s="625"/>
      <c r="J27" s="625"/>
      <c r="K27" s="625"/>
      <c r="L27" s="3118"/>
      <c r="M27" s="3118"/>
      <c r="N27" s="3118"/>
      <c r="O27" s="3118"/>
      <c r="P27" s="3118"/>
      <c r="Q27" s="3118"/>
      <c r="R27" s="3118"/>
      <c r="S27" s="3118"/>
      <c r="T27" s="3118"/>
      <c r="U27" s="3118"/>
      <c r="V27" s="3118"/>
      <c r="W27" s="3118"/>
      <c r="X27" s="3118"/>
      <c r="Y27" s="3118"/>
      <c r="Z27" s="3118"/>
      <c r="AA27" s="3118"/>
      <c r="AB27" s="3118"/>
      <c r="AC27" s="3118"/>
      <c r="AD27" s="3118"/>
      <c r="AE27" s="3118"/>
      <c r="AF27" s="3118"/>
      <c r="AG27" s="3118"/>
      <c r="AH27" s="3118"/>
      <c r="AI27" s="3118"/>
      <c r="AJ27" s="3118"/>
      <c r="AK27" s="3118"/>
      <c r="AL27" s="3118"/>
      <c r="AM27" s="3118"/>
      <c r="AN27" s="3118"/>
      <c r="AO27" s="3118"/>
      <c r="AP27" s="3118"/>
      <c r="AQ27" s="3118"/>
      <c r="AR27" s="3118"/>
      <c r="AS27" s="3118"/>
      <c r="AT27" s="3118"/>
      <c r="AU27" s="3118"/>
      <c r="AV27" s="3118"/>
      <c r="AW27" s="3118"/>
      <c r="AX27" s="3118"/>
      <c r="AY27" s="3118"/>
      <c r="AZ27" s="3118"/>
      <c r="BA27" s="3118"/>
      <c r="BB27" s="3118"/>
      <c r="BC27" s="3118"/>
      <c r="BD27" s="3118"/>
      <c r="BE27" s="3118"/>
      <c r="BF27" s="3118"/>
    </row>
    <row r="28" spans="2:58" ht="15" customHeight="1">
      <c r="B28"/>
      <c r="C28" s="596"/>
      <c r="D28" s="596"/>
      <c r="E28" s="596"/>
      <c r="F28" s="625"/>
      <c r="G28" s="625"/>
      <c r="H28" s="625"/>
      <c r="I28" s="625"/>
      <c r="J28" s="625"/>
      <c r="K28" s="625"/>
      <c r="L28" s="3118"/>
      <c r="M28" s="3118"/>
      <c r="N28" s="3118"/>
      <c r="O28" s="3118"/>
      <c r="P28" s="3118"/>
      <c r="Q28" s="3118"/>
      <c r="R28" s="3118"/>
      <c r="S28" s="3118"/>
      <c r="T28" s="3118"/>
      <c r="U28" s="3118"/>
      <c r="V28" s="3118"/>
      <c r="W28" s="3118"/>
      <c r="X28" s="3118"/>
      <c r="Y28" s="3118"/>
      <c r="Z28" s="3118"/>
      <c r="AA28" s="3118"/>
      <c r="AB28" s="3118"/>
      <c r="AC28" s="3118"/>
      <c r="AD28" s="3118"/>
      <c r="AE28" s="3118"/>
      <c r="AF28" s="3118"/>
      <c r="AG28" s="3118"/>
      <c r="AH28" s="3118"/>
      <c r="AI28" s="3118"/>
      <c r="AJ28" s="3118"/>
      <c r="AK28" s="3118"/>
      <c r="AL28" s="3118"/>
      <c r="AM28" s="3118"/>
      <c r="AN28" s="3118"/>
      <c r="AO28" s="3118"/>
      <c r="AP28" s="3118"/>
      <c r="AQ28" s="3118"/>
      <c r="AR28" s="3118"/>
      <c r="AS28" s="3118"/>
      <c r="AT28" s="3118"/>
      <c r="AU28" s="3118"/>
      <c r="AV28" s="3118"/>
      <c r="AW28" s="3118"/>
      <c r="AX28" s="3118"/>
      <c r="AY28" s="3118"/>
      <c r="AZ28" s="3118"/>
      <c r="BA28" s="3118"/>
      <c r="BB28" s="3118"/>
      <c r="BC28" s="3118"/>
      <c r="BD28" s="3118"/>
      <c r="BE28" s="3118"/>
      <c r="BF28" s="3118"/>
    </row>
    <row r="29" spans="2:58" ht="15" customHeight="1">
      <c r="B29"/>
      <c r="C29" s="596"/>
      <c r="D29" s="596"/>
      <c r="E29" s="596"/>
      <c r="F29" s="1393"/>
      <c r="G29" s="1393"/>
      <c r="H29" s="1393"/>
      <c r="I29" s="1393"/>
      <c r="J29" s="1393"/>
      <c r="K29" s="1393"/>
      <c r="L29" s="3118"/>
      <c r="M29" s="3118"/>
      <c r="N29" s="3118"/>
      <c r="O29" s="3118"/>
      <c r="P29" s="3118"/>
      <c r="Q29" s="3118"/>
      <c r="R29" s="3118"/>
      <c r="S29" s="3118"/>
      <c r="T29" s="3118"/>
      <c r="U29" s="3118"/>
      <c r="V29" s="3118"/>
      <c r="W29" s="3118"/>
      <c r="X29" s="3118"/>
      <c r="Y29" s="3118"/>
      <c r="Z29" s="3118"/>
      <c r="AA29" s="3118"/>
      <c r="AB29" s="3118"/>
      <c r="AC29" s="3118"/>
      <c r="AD29" s="3118"/>
      <c r="AE29" s="3118"/>
      <c r="AF29" s="3118"/>
      <c r="AG29" s="3118"/>
      <c r="AH29" s="3118"/>
      <c r="AI29" s="3118"/>
      <c r="AJ29" s="3118"/>
      <c r="AK29" s="3118"/>
      <c r="AL29" s="3118"/>
      <c r="AM29" s="3118"/>
      <c r="AN29" s="3118"/>
      <c r="AO29" s="3118"/>
      <c r="AP29" s="3118"/>
      <c r="AQ29" s="3118"/>
      <c r="AR29" s="3118"/>
      <c r="AS29" s="3118"/>
      <c r="AT29" s="3118"/>
      <c r="AU29" s="3118"/>
      <c r="AV29" s="3118"/>
      <c r="AW29" s="3118"/>
      <c r="AX29" s="3118"/>
      <c r="AY29" s="3118"/>
      <c r="AZ29" s="3118"/>
      <c r="BA29" s="3118"/>
      <c r="BB29" s="3118"/>
      <c r="BC29" s="3118"/>
      <c r="BD29" s="3118"/>
      <c r="BE29" s="3118"/>
      <c r="BF29" s="3118"/>
    </row>
    <row r="30" spans="2:58" ht="15" customHeight="1">
      <c r="B30"/>
      <c r="C30" s="596"/>
      <c r="D30" s="596"/>
      <c r="E30" s="596"/>
      <c r="F30" s="1393"/>
      <c r="G30" s="1393"/>
      <c r="H30" s="1393"/>
      <c r="I30" s="1393"/>
      <c r="J30" s="1393"/>
      <c r="K30" s="1393"/>
      <c r="L30" s="3118"/>
      <c r="M30" s="3118"/>
      <c r="N30" s="3118"/>
      <c r="O30" s="3118"/>
      <c r="P30" s="3118"/>
      <c r="Q30" s="3118"/>
      <c r="R30" s="3118"/>
      <c r="S30" s="3118"/>
      <c r="T30" s="3118"/>
      <c r="U30" s="3118"/>
      <c r="V30" s="3118"/>
      <c r="W30" s="3118"/>
      <c r="X30" s="3118"/>
      <c r="Y30" s="3118"/>
      <c r="Z30" s="3118"/>
      <c r="AA30" s="3118"/>
      <c r="AB30" s="3118"/>
      <c r="AC30" s="3118"/>
      <c r="AD30" s="3118"/>
      <c r="AE30" s="3118"/>
      <c r="AF30" s="3118"/>
      <c r="AG30" s="3118"/>
      <c r="AH30" s="3118"/>
      <c r="AI30" s="3118"/>
      <c r="AJ30" s="3118"/>
      <c r="AK30" s="3118"/>
      <c r="AL30" s="3118"/>
      <c r="AM30" s="3118"/>
      <c r="AN30" s="3118"/>
      <c r="AO30" s="3118"/>
      <c r="AP30" s="3118"/>
      <c r="AQ30" s="3118"/>
      <c r="AR30" s="3118"/>
      <c r="AS30" s="3118"/>
      <c r="AT30" s="3118"/>
      <c r="AU30" s="3118"/>
      <c r="AV30" s="3118"/>
      <c r="AW30" s="3118"/>
      <c r="AX30" s="3118"/>
      <c r="AY30" s="3118"/>
      <c r="AZ30" s="3118"/>
      <c r="BA30" s="3118"/>
      <c r="BB30" s="3118"/>
      <c r="BC30" s="3118"/>
      <c r="BD30" s="3118"/>
      <c r="BE30" s="3118"/>
      <c r="BF30" s="3118"/>
    </row>
    <row r="31" spans="2:58" ht="15" customHeight="1">
      <c r="B31"/>
      <c r="C31" s="252"/>
      <c r="D31" s="252"/>
      <c r="E31" s="252"/>
      <c r="F31" s="252"/>
      <c r="G31" s="252"/>
      <c r="H31" s="252"/>
      <c r="I31" s="252"/>
      <c r="J31" s="252"/>
      <c r="K31" s="252"/>
      <c r="L31" s="3118"/>
      <c r="M31" s="3118"/>
      <c r="N31" s="3118"/>
      <c r="O31" s="3118"/>
      <c r="P31" s="3118"/>
      <c r="Q31" s="3118"/>
      <c r="R31" s="3118"/>
      <c r="S31" s="3118"/>
      <c r="T31" s="3118"/>
      <c r="U31" s="3118"/>
      <c r="V31" s="3118"/>
      <c r="W31" s="3118"/>
      <c r="X31" s="3118"/>
      <c r="Y31" s="3118"/>
      <c r="Z31" s="3118"/>
      <c r="AA31" s="3118"/>
      <c r="AB31" s="3118"/>
      <c r="AC31" s="3118"/>
      <c r="AD31" s="3118"/>
      <c r="AE31" s="3118"/>
      <c r="AF31" s="3118"/>
      <c r="AG31" s="3118"/>
      <c r="AH31" s="3118"/>
      <c r="AI31" s="3118"/>
      <c r="AJ31" s="3118"/>
      <c r="AK31" s="3118"/>
      <c r="AL31" s="3118"/>
      <c r="AM31" s="3118"/>
      <c r="AN31" s="3118"/>
      <c r="AO31" s="3118"/>
      <c r="AP31" s="3118"/>
      <c r="AQ31" s="3118"/>
      <c r="AR31" s="3118"/>
      <c r="AS31" s="3118"/>
      <c r="AT31" s="3118"/>
      <c r="AU31" s="3118"/>
      <c r="AV31" s="3118"/>
      <c r="AW31" s="3118"/>
      <c r="AX31" s="3118"/>
      <c r="AY31" s="3118"/>
      <c r="AZ31" s="3118"/>
      <c r="BA31" s="3118"/>
      <c r="BB31" s="3118"/>
      <c r="BC31" s="3118"/>
      <c r="BD31" s="3118"/>
      <c r="BE31" s="3118"/>
      <c r="BF31" s="3118"/>
    </row>
    <row r="32" spans="2:58" ht="15" customHeight="1">
      <c r="L32" s="251"/>
      <c r="M32" s="251"/>
      <c r="N32" s="251"/>
      <c r="O32" s="251"/>
      <c r="P32" s="251"/>
      <c r="Q32" s="251"/>
      <c r="R32" s="251"/>
      <c r="S32" s="251"/>
      <c r="T32" s="251"/>
      <c r="U32" s="251"/>
      <c r="V32" s="251"/>
      <c r="W32" s="251"/>
      <c r="X32" s="251"/>
      <c r="Y32" s="251"/>
      <c r="Z32" s="251"/>
      <c r="AA32" s="251"/>
      <c r="AB32" s="251"/>
      <c r="AC32" s="251"/>
      <c r="AD32" s="251"/>
      <c r="AE32" s="251"/>
      <c r="AF32" s="251"/>
      <c r="AG32" s="251"/>
      <c r="AH32" s="251"/>
      <c r="AI32" s="251"/>
      <c r="AJ32" s="251"/>
      <c r="AK32" s="251"/>
      <c r="AL32" s="251"/>
      <c r="AM32" s="251"/>
      <c r="AN32" s="251"/>
      <c r="AO32" s="251"/>
      <c r="AP32" s="251"/>
      <c r="AQ32" s="251"/>
      <c r="AR32" s="251"/>
      <c r="AS32" s="251"/>
      <c r="AT32" s="251"/>
      <c r="AU32" s="251"/>
      <c r="AV32" s="251"/>
      <c r="AW32" s="251"/>
      <c r="AX32" s="251"/>
      <c r="AY32" s="251"/>
      <c r="AZ32" s="251"/>
      <c r="BA32" s="251"/>
      <c r="BB32" s="251"/>
      <c r="BC32" s="251"/>
      <c r="BD32" s="251"/>
      <c r="BE32" s="251"/>
      <c r="BF32" s="251"/>
    </row>
    <row r="34" spans="4:14" ht="15" customHeight="1">
      <c r="D34" s="3039" t="s">
        <v>93</v>
      </c>
      <c r="E34" s="3039"/>
      <c r="F34" s="3039"/>
      <c r="G34" s="3039"/>
      <c r="H34" s="3039"/>
      <c r="I34" s="3039"/>
      <c r="J34" s="3039"/>
      <c r="K34" s="3039"/>
      <c r="L34" s="3039"/>
      <c r="M34" s="3039"/>
      <c r="N34" s="3039"/>
    </row>
    <row r="35" spans="4:14" ht="15" customHeight="1">
      <c r="D35" s="3039"/>
      <c r="E35" s="3039"/>
      <c r="F35" s="3039"/>
      <c r="G35" s="3039"/>
      <c r="H35" s="3039"/>
      <c r="I35" s="3039"/>
      <c r="J35" s="3039"/>
      <c r="K35" s="3039"/>
      <c r="L35" s="3039"/>
      <c r="M35" s="3039"/>
      <c r="N35" s="3039"/>
    </row>
  </sheetData>
  <sheetProtection formatCells="0" selectLockedCells="1"/>
  <mergeCells count="173">
    <mergeCell ref="D34:N35"/>
    <mergeCell ref="L25:BF31"/>
    <mergeCell ref="C26:K26"/>
    <mergeCell ref="C27:E27"/>
    <mergeCell ref="F27:K27"/>
    <mergeCell ref="C28:E28"/>
    <mergeCell ref="F28:K28"/>
    <mergeCell ref="C29:E29"/>
    <mergeCell ref="F29:K29"/>
    <mergeCell ref="C30:E30"/>
    <mergeCell ref="F30:K30"/>
    <mergeCell ref="B23:B24"/>
    <mergeCell ref="C23:F23"/>
    <mergeCell ref="G23:K24"/>
    <mergeCell ref="L23:Q24"/>
    <mergeCell ref="R23:W24"/>
    <mergeCell ref="X23:X24"/>
    <mergeCell ref="AN21:AU22"/>
    <mergeCell ref="C22:F22"/>
    <mergeCell ref="Z22:AA22"/>
    <mergeCell ref="AC22:AG22"/>
    <mergeCell ref="Y21:AB21"/>
    <mergeCell ref="AC21:AG21"/>
    <mergeCell ref="AH21:AK22"/>
    <mergeCell ref="AL21:AM22"/>
    <mergeCell ref="B21:B22"/>
    <mergeCell ref="C21:F21"/>
    <mergeCell ref="AN23:AU24"/>
    <mergeCell ref="C24:F24"/>
    <mergeCell ref="Z24:AA24"/>
    <mergeCell ref="AC24:AG24"/>
    <mergeCell ref="Y23:AB23"/>
    <mergeCell ref="AC23:AG23"/>
    <mergeCell ref="AH23:AK24"/>
    <mergeCell ref="AL23:AM24"/>
    <mergeCell ref="G21:K22"/>
    <mergeCell ref="L21:Q22"/>
    <mergeCell ref="R21:W22"/>
    <mergeCell ref="X21:X22"/>
    <mergeCell ref="AN19:AU20"/>
    <mergeCell ref="C20:F20"/>
    <mergeCell ref="Z20:AA20"/>
    <mergeCell ref="AC20:AG20"/>
    <mergeCell ref="Y19:AB19"/>
    <mergeCell ref="AC19:AG19"/>
    <mergeCell ref="AH19:AK20"/>
    <mergeCell ref="AL19:AM20"/>
    <mergeCell ref="B19:B20"/>
    <mergeCell ref="C19:F19"/>
    <mergeCell ref="G19:K20"/>
    <mergeCell ref="L19:Q20"/>
    <mergeCell ref="R19:W20"/>
    <mergeCell ref="X19:X20"/>
    <mergeCell ref="AN17:AU18"/>
    <mergeCell ref="C18:F18"/>
    <mergeCell ref="Z18:AA18"/>
    <mergeCell ref="AC18:AG18"/>
    <mergeCell ref="Y17:AB17"/>
    <mergeCell ref="AC17:AG17"/>
    <mergeCell ref="AH17:AK18"/>
    <mergeCell ref="AL17:AM18"/>
    <mergeCell ref="B17:B18"/>
    <mergeCell ref="C17:F17"/>
    <mergeCell ref="G17:K18"/>
    <mergeCell ref="L17:Q18"/>
    <mergeCell ref="R17:W18"/>
    <mergeCell ref="X17:X18"/>
    <mergeCell ref="AN15:AU16"/>
    <mergeCell ref="C16:F16"/>
    <mergeCell ref="Z16:AA16"/>
    <mergeCell ref="AC16:AG16"/>
    <mergeCell ref="Y15:AB15"/>
    <mergeCell ref="AC15:AG15"/>
    <mergeCell ref="AH15:AK16"/>
    <mergeCell ref="AL15:AM16"/>
    <mergeCell ref="B15:B16"/>
    <mergeCell ref="C15:F15"/>
    <mergeCell ref="G15:K16"/>
    <mergeCell ref="L15:Q16"/>
    <mergeCell ref="R15:W16"/>
    <mergeCell ref="X15:X16"/>
    <mergeCell ref="B11:B12"/>
    <mergeCell ref="C11:F11"/>
    <mergeCell ref="G11:K12"/>
    <mergeCell ref="L11:Q12"/>
    <mergeCell ref="R11:W12"/>
    <mergeCell ref="X11:X12"/>
    <mergeCell ref="AN13:AU14"/>
    <mergeCell ref="C14:F14"/>
    <mergeCell ref="Z14:AA14"/>
    <mergeCell ref="AC14:AG14"/>
    <mergeCell ref="Y13:AB13"/>
    <mergeCell ref="AC13:AG13"/>
    <mergeCell ref="AH13:AK14"/>
    <mergeCell ref="AL13:AM14"/>
    <mergeCell ref="B13:B14"/>
    <mergeCell ref="C13:F13"/>
    <mergeCell ref="G13:K14"/>
    <mergeCell ref="L13:Q14"/>
    <mergeCell ref="R13:W14"/>
    <mergeCell ref="X13:X14"/>
    <mergeCell ref="AH9:AK10"/>
    <mergeCell ref="AL9:AM10"/>
    <mergeCell ref="AH5:AK6"/>
    <mergeCell ref="AL5:AM6"/>
    <mergeCell ref="AN5:AU6"/>
    <mergeCell ref="AH7:AK8"/>
    <mergeCell ref="AL7:AM8"/>
    <mergeCell ref="AN11:AU12"/>
    <mergeCell ref="C12:F12"/>
    <mergeCell ref="Z12:AA12"/>
    <mergeCell ref="AC12:AG12"/>
    <mergeCell ref="Y11:AB11"/>
    <mergeCell ref="AC11:AG11"/>
    <mergeCell ref="AH11:AK12"/>
    <mergeCell ref="AL11:AM12"/>
    <mergeCell ref="B9:B10"/>
    <mergeCell ref="C9:F9"/>
    <mergeCell ref="G9:K10"/>
    <mergeCell ref="L9:Q10"/>
    <mergeCell ref="R9:W10"/>
    <mergeCell ref="X9:X10"/>
    <mergeCell ref="AN7:AU8"/>
    <mergeCell ref="C8:F8"/>
    <mergeCell ref="Z8:AA8"/>
    <mergeCell ref="AC8:AG8"/>
    <mergeCell ref="B7:B8"/>
    <mergeCell ref="C7:F7"/>
    <mergeCell ref="G7:K8"/>
    <mergeCell ref="L7:Q8"/>
    <mergeCell ref="R7:W8"/>
    <mergeCell ref="X7:X8"/>
    <mergeCell ref="Y7:AB7"/>
    <mergeCell ref="AC7:AG7"/>
    <mergeCell ref="AN9:AU10"/>
    <mergeCell ref="C10:F10"/>
    <mergeCell ref="Z10:AA10"/>
    <mergeCell ref="AC10:AG10"/>
    <mergeCell ref="Y9:AB9"/>
    <mergeCell ref="AC9:AG9"/>
    <mergeCell ref="Y3:AB3"/>
    <mergeCell ref="AC3:AG3"/>
    <mergeCell ref="C6:F6"/>
    <mergeCell ref="Z6:AA6"/>
    <mergeCell ref="AC6:AG6"/>
    <mergeCell ref="R5:W6"/>
    <mergeCell ref="X5:X6"/>
    <mergeCell ref="Y5:AB5"/>
    <mergeCell ref="AC5:AG5"/>
    <mergeCell ref="BG1:BL1"/>
    <mergeCell ref="BM1:BS1"/>
    <mergeCell ref="B1:L1"/>
    <mergeCell ref="AC1:AL1"/>
    <mergeCell ref="AM1:AT1"/>
    <mergeCell ref="AU1:BF1"/>
    <mergeCell ref="B5:B6"/>
    <mergeCell ref="C5:F5"/>
    <mergeCell ref="G5:K6"/>
    <mergeCell ref="L5:Q6"/>
    <mergeCell ref="B2:B4"/>
    <mergeCell ref="C2:K2"/>
    <mergeCell ref="L2:AB2"/>
    <mergeCell ref="C4:F4"/>
    <mergeCell ref="Y4:AB4"/>
    <mergeCell ref="AC4:AG4"/>
    <mergeCell ref="AN2:AU4"/>
    <mergeCell ref="C3:F3"/>
    <mergeCell ref="G3:K4"/>
    <mergeCell ref="AC2:AG2"/>
    <mergeCell ref="AH2:AM4"/>
    <mergeCell ref="L3:Q4"/>
    <mergeCell ref="R3:W4"/>
    <mergeCell ref="X3:X4"/>
  </mergeCells>
  <phoneticPr fontId="2"/>
  <conditionalFormatting sqref="A1:BF1 BT1:IV1 A2:XFD4 A5:IK24 A25:XFD65536">
    <cfRule type="notContainsBlanks" dxfId="2" priority="5" stopIfTrue="1">
      <formula>LEN(TRIM(A1))&gt;0</formula>
    </cfRule>
  </conditionalFormatting>
  <conditionalFormatting sqref="BG1 BM1:BS1">
    <cfRule type="notContainsBlanks" dxfId="1" priority="1">
      <formula>LEN(TRIM(BG1))&gt;0</formula>
    </cfRule>
  </conditionalFormatting>
  <dataValidations count="13">
    <dataValidation type="list" allowBlank="1" showInputMessage="1" showErrorMessage="1" sqref="AC6 AC8 AC10 AC12 AC14 AC16 AC18 AC20 AC22 AC24" xr:uid="{00000000-0002-0000-0E00-000000000000}">
      <formula1>"新規採用,法人内異動"</formula1>
    </dataValidation>
    <dataValidation type="list" allowBlank="1" showInputMessage="1" showErrorMessage="1" sqref="X5:X24" xr:uid="{00000000-0002-0000-0E00-000001000000}">
      <formula1>"女,男"</formula1>
    </dataValidation>
    <dataValidation allowBlank="1" showInputMessage="1" showErrorMessage="1" promptTitle="入力例" prompt="○歳児担任　等" sqref="R5:V5 R7:V7 R9:V9 R11:V11 R13:V13 R15:V15 R17:V17 R19:V19 R21:V21 R23:V23" xr:uid="{00000000-0002-0000-0E00-000002000000}"/>
    <dataValidation allowBlank="1" showInputMessage="1" showErrorMessage="1" promptTitle="＜入力方法＞" prompt="記載方法は「西暦(４ケタ)/月/日付」を全て半角数字で記載してください。記載すると、自動で和暦に変換されます。_x000a_（例）平成26年4月1日　⇒　2014/4/1_x000a__x000a_※年齢は、生年月日と基準日を入力すると自動で計算されます。" sqref="Y5:AB5 Y23:AB23 Y21:AB21 Y19:AB19 Y17:AB17 Y15:AB15 Y13:AB13 Y11:AB11 Y9:AB9 Y7:AB7" xr:uid="{00000000-0002-0000-0E00-000003000000}"/>
    <dataValidation allowBlank="1" showInputMessage="1" showErrorMessage="1" promptTitle="入力例" prompt="・本人都合のため退職_x000a_・定期異動のため系列園へ異動　等" sqref="AN5:AU24" xr:uid="{00000000-0002-0000-0E00-000005000000}"/>
    <dataValidation allowBlank="1" showErrorMessage="1" promptTitle="＜入力方法＞" prompt="記載方法は「西暦(４ケタ)/月/日付」を全て半角数字で記載してください。記載すると、自動で和暦に変換されます。_x000a_（例）平成26年4月1日　⇒　2014/4/1" sqref="AU1:BF1" xr:uid="{00000000-0002-0000-0E00-000006000000}"/>
    <dataValidation type="list" allowBlank="1" showInputMessage="1" showErrorMessage="1" promptTitle="＜入力方法＞" prompt="該当するものを選択してください。" sqref="AL5:AM24" xr:uid="{00000000-0002-0000-0E00-000007000000}">
      <formula1>"異動,退職"</formula1>
    </dataValidation>
    <dataValidation allowBlank="1" showInputMessage="1" showErrorMessage="1" promptTitle="＜入力方法＞" prompt="記載方法は「西暦(４ケタ)/月/日付」を全て半角数字で記載してください。記載すると、自動で和暦に変換されます。_x000a_（例）平成27年4月1日　⇒　2015/4/1" sqref="AC15:AG15 AC5:AG5 AC7:AG7 AC9:AG9 AC11:AG11 AC13:AG13 AC17:AG17 AC19:AG19 AC21:AG21 AC23:AG23" xr:uid="{00000000-0002-0000-0E00-000008000000}"/>
    <dataValidation allowBlank="1" showInputMessage="1" showErrorMessage="1" promptTitle="＜入力方法＞" prompt="記載方法は「西暦(４ケタ)/月/日付」を全て半角数字で記載してください。記載すると、自動で和暦に変換されます。_x000a_（例）平成26年4月1日　⇒　2014/4/1" sqref="AH5:AK24 AM1:AT1" xr:uid="{00000000-0002-0000-0E00-000009000000}"/>
    <dataValidation type="list" allowBlank="1" showInputMessage="1" showErrorMessage="1" promptTitle="入力方法について" prompt="「常勤」とは常勤職員の就業規則に定めた労働時間の全てを勤務する職員を、「常勤並み」とは「常勤」よりも勤務時間が短く１日６時間以上の勤務かつ月２０日以上勤務する職員を、「非常勤」とは上記のいずれにも該当しない勤務時間の職員として下さい。" sqref="C6:F6 C8:F8 C10:F10 C12:F12 C14:F14 C16:F16 C18:F18 C20:F20 C22:F22 C24:F24" xr:uid="{00000000-0002-0000-0E00-00000A000000}">
      <formula1>"常勤,常勤並み,非常勤"</formula1>
    </dataValidation>
    <dataValidation type="list" errorStyle="warning" allowBlank="1" showInputMessage="1" errorTitle="職種の入力について" error="該当するものがなければセルに直接入力して下さい。" promptTitle="入力方法" prompt="該当する職種をリストから選択してください。なお、該当するものがなければセルに直接入力して下さい。" sqref="G5:K24" xr:uid="{00000000-0002-0000-0E00-00000B000000}">
      <formula1>"園長,副園長,教頭,主幹保育教諭,指導保育教諭,保育教諭,助保育教諭,講師,その他保育補助員,主幹養護教諭,養護教諭,養護助教諭,主幹栄養教諭,栄養教諭,調理員,事務員,嘱託医,特別講師"</formula1>
    </dataValidation>
    <dataValidation type="list" allowBlank="1" showInputMessage="1" promptTitle="入力方法" prompt="該当する雇用形態を選択してください。無期雇用とは雇用期間の定めがなく雇用されている職員、有期雇用とは派遣職員以外で雇用期間に定めがある職員、派遣職員とは派遣会社からの派遣等で直接の雇用関係にない職員（調理業務委託を含む）とします。なお、該当するものが無い場合は直接入力してください。" sqref="C5:F5 C7:F7 C9:F9 C11:F11 C13:F13 C15:F15 C17:F17 C19:F19 C21:F21 C23:F23" xr:uid="{00000000-0002-0000-0E00-00000C000000}">
      <formula1>"無期雇用,有期雇用,派遣職員"</formula1>
    </dataValidation>
    <dataValidation allowBlank="1" showInputMessage="1" showErrorMessage="1" promptTitle="＜入力方法＞" prompt="記載方法は「西暦(４ケタ)/月/日付」を全て半角数字で記載してください。記載すると、自動で和暦に変換されます。_x000a_（例）2014/4/1　⇒　平成26年4月1日　" sqref="BM1:BS1" xr:uid="{00000000-0002-0000-0E00-00000D000000}"/>
  </dataValidations>
  <pageMargins left="0.19685039370078741" right="0.19685039370078741" top="0.78740157480314965" bottom="0.39370078740157483" header="0.51181102362204722" footer="0.51181102362204722"/>
  <pageSetup paperSize="9"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J31"/>
  <sheetViews>
    <sheetView zoomScaleNormal="100" workbookViewId="0">
      <selection activeCell="H7" sqref="H7"/>
    </sheetView>
  </sheetViews>
  <sheetFormatPr defaultRowHeight="13"/>
  <cols>
    <col min="1" max="1" width="3.7265625" customWidth="1"/>
    <col min="2" max="2" width="7.6328125" customWidth="1"/>
    <col min="3" max="3" width="5.81640625" customWidth="1"/>
    <col min="4" max="4" width="28.26953125" customWidth="1"/>
    <col min="5" max="5" width="47.1796875" customWidth="1"/>
    <col min="6" max="6" width="9" hidden="1" customWidth="1"/>
  </cols>
  <sheetData>
    <row r="1" spans="2:36" ht="39.75" customHeight="1"/>
    <row r="2" spans="2:36" ht="39.75" customHeight="1">
      <c r="B2" s="3119" t="s">
        <v>989</v>
      </c>
      <c r="C2" s="3119"/>
      <c r="D2" s="3119"/>
      <c r="E2" s="3119"/>
      <c r="F2" s="379"/>
      <c r="G2" s="379"/>
      <c r="H2" s="379"/>
      <c r="I2" s="379"/>
      <c r="J2" s="379"/>
      <c r="K2" s="379"/>
      <c r="L2" s="379"/>
      <c r="M2" s="379"/>
      <c r="N2" s="379"/>
      <c r="O2" s="379"/>
      <c r="P2" s="379"/>
      <c r="Q2" s="379"/>
      <c r="R2" s="379"/>
      <c r="S2" s="379"/>
      <c r="T2" s="379"/>
      <c r="U2" s="379"/>
      <c r="V2" s="379"/>
      <c r="W2" s="379"/>
      <c r="X2" s="379"/>
      <c r="Y2" s="379"/>
      <c r="Z2" s="379"/>
      <c r="AA2" s="379"/>
      <c r="AB2" s="379"/>
      <c r="AC2" s="379"/>
      <c r="AD2" s="379"/>
      <c r="AE2" s="379"/>
      <c r="AF2" s="379"/>
      <c r="AG2" s="379"/>
      <c r="AH2" s="379"/>
      <c r="AI2" s="379"/>
      <c r="AJ2" s="379"/>
    </row>
    <row r="3" spans="2:36" ht="36" customHeight="1">
      <c r="B3" s="3120" t="s">
        <v>990</v>
      </c>
      <c r="C3" s="3120"/>
      <c r="D3" s="3120"/>
      <c r="E3" s="3120"/>
      <c r="F3" s="379"/>
      <c r="G3" s="379"/>
      <c r="H3" s="379"/>
      <c r="I3" s="379"/>
      <c r="J3" s="379"/>
      <c r="K3" s="379"/>
      <c r="L3" s="379"/>
      <c r="M3" s="379"/>
      <c r="N3" s="379"/>
      <c r="O3" s="379"/>
      <c r="P3" s="379"/>
      <c r="Q3" s="379"/>
      <c r="R3" s="379"/>
      <c r="S3" s="379"/>
      <c r="T3" s="379"/>
      <c r="U3" s="379"/>
      <c r="V3" s="379"/>
      <c r="W3" s="379"/>
      <c r="X3" s="379"/>
      <c r="Y3" s="379"/>
      <c r="Z3" s="379"/>
      <c r="AA3" s="379"/>
      <c r="AB3" s="379"/>
      <c r="AC3" s="379"/>
      <c r="AD3" s="379"/>
      <c r="AE3" s="379"/>
      <c r="AF3" s="379"/>
      <c r="AG3" s="379"/>
      <c r="AH3" s="379"/>
      <c r="AI3" s="379"/>
      <c r="AJ3" s="379"/>
    </row>
    <row r="4" spans="2:36" ht="20.149999999999999" customHeight="1">
      <c r="B4" s="380" t="s">
        <v>991</v>
      </c>
      <c r="C4" s="380" t="s">
        <v>992</v>
      </c>
      <c r="D4" s="380" t="s">
        <v>993</v>
      </c>
      <c r="E4" s="380" t="s">
        <v>983</v>
      </c>
      <c r="F4" s="379"/>
      <c r="G4" s="379"/>
      <c r="H4" s="379"/>
      <c r="I4" s="379"/>
      <c r="J4" s="379"/>
      <c r="K4" s="379"/>
      <c r="L4" s="379"/>
      <c r="M4" s="379"/>
      <c r="N4" s="379"/>
      <c r="O4" s="379"/>
      <c r="P4" s="379"/>
      <c r="Q4" s="379"/>
      <c r="R4" s="379"/>
      <c r="S4" s="379"/>
      <c r="T4" s="379"/>
      <c r="U4" s="379"/>
      <c r="V4" s="379"/>
      <c r="W4" s="379"/>
      <c r="X4" s="379"/>
      <c r="Y4" s="379"/>
      <c r="Z4" s="379"/>
      <c r="AA4" s="379"/>
      <c r="AB4" s="379"/>
      <c r="AC4" s="379"/>
      <c r="AD4" s="379"/>
      <c r="AE4" s="379"/>
      <c r="AF4" s="379"/>
      <c r="AG4" s="379"/>
      <c r="AH4" s="379"/>
      <c r="AI4" s="379"/>
      <c r="AJ4" s="379"/>
    </row>
    <row r="5" spans="2:36" ht="36" customHeight="1">
      <c r="B5" s="381"/>
      <c r="C5" s="382"/>
      <c r="D5" s="382"/>
      <c r="E5" s="383"/>
    </row>
    <row r="6" spans="2:36" ht="35.25" customHeight="1">
      <c r="B6" s="384">
        <v>1</v>
      </c>
      <c r="C6" s="385" t="s">
        <v>994</v>
      </c>
      <c r="D6" s="386" t="s">
        <v>995</v>
      </c>
      <c r="E6" s="385" t="s">
        <v>996</v>
      </c>
    </row>
    <row r="7" spans="2:36" ht="20.25" customHeight="1">
      <c r="B7" s="387" t="s">
        <v>991</v>
      </c>
      <c r="C7" s="387" t="s">
        <v>992</v>
      </c>
      <c r="D7" s="387" t="s">
        <v>993</v>
      </c>
      <c r="E7" s="387" t="s">
        <v>983</v>
      </c>
    </row>
    <row r="8" spans="2:36" ht="30" customHeight="1">
      <c r="B8" s="388">
        <v>1</v>
      </c>
      <c r="C8" s="389"/>
      <c r="D8" s="390"/>
      <c r="E8" s="390"/>
    </row>
    <row r="9" spans="2:36" ht="30" customHeight="1">
      <c r="B9" s="388">
        <v>2</v>
      </c>
      <c r="C9" s="389"/>
      <c r="D9" s="390"/>
      <c r="E9" s="390"/>
    </row>
    <row r="10" spans="2:36" ht="30" customHeight="1">
      <c r="B10" s="388">
        <v>3</v>
      </c>
      <c r="C10" s="389"/>
      <c r="D10" s="390"/>
      <c r="E10" s="390"/>
    </row>
    <row r="11" spans="2:36" ht="30" customHeight="1">
      <c r="B11" s="388">
        <v>4</v>
      </c>
      <c r="C11" s="389"/>
      <c r="D11" s="390"/>
      <c r="E11" s="390"/>
    </row>
    <row r="12" spans="2:36" ht="30" customHeight="1">
      <c r="B12" s="388">
        <v>5</v>
      </c>
      <c r="C12" s="389"/>
      <c r="D12" s="390"/>
      <c r="E12" s="390"/>
    </row>
    <row r="13" spans="2:36" ht="30" customHeight="1">
      <c r="B13" s="388">
        <v>6</v>
      </c>
      <c r="C13" s="389"/>
      <c r="D13" s="390"/>
      <c r="E13" s="390"/>
    </row>
    <row r="14" spans="2:36" ht="30" customHeight="1">
      <c r="B14" s="388">
        <v>7</v>
      </c>
      <c r="C14" s="389"/>
      <c r="D14" s="390"/>
      <c r="E14" s="390"/>
    </row>
    <row r="15" spans="2:36" ht="30" customHeight="1">
      <c r="B15" s="388">
        <v>8</v>
      </c>
      <c r="C15" s="389"/>
      <c r="D15" s="390"/>
      <c r="E15" s="390"/>
    </row>
    <row r="16" spans="2:36" ht="30" customHeight="1">
      <c r="B16" s="388">
        <v>9</v>
      </c>
      <c r="C16" s="389"/>
      <c r="D16" s="390"/>
      <c r="E16" s="390"/>
    </row>
    <row r="17" spans="2:35" ht="30" customHeight="1">
      <c r="B17" s="388">
        <v>10</v>
      </c>
      <c r="C17" s="389"/>
      <c r="D17" s="390"/>
      <c r="E17" s="390"/>
    </row>
    <row r="18" spans="2:35">
      <c r="B18" s="391"/>
      <c r="C18" s="392"/>
      <c r="D18" s="392"/>
      <c r="E18" s="392"/>
    </row>
    <row r="30" spans="2:35" ht="13.5" customHeight="1">
      <c r="B30" s="3121" t="s">
        <v>997</v>
      </c>
      <c r="C30" s="3122"/>
      <c r="D30" s="3122"/>
      <c r="E30" s="3122"/>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c r="AG30" s="379"/>
      <c r="AH30" s="379"/>
      <c r="AI30" s="379"/>
    </row>
    <row r="31" spans="2:35" ht="13.5" customHeight="1">
      <c r="B31" s="3122"/>
      <c r="C31" s="3122"/>
      <c r="D31" s="3122"/>
      <c r="E31" s="3122"/>
      <c r="F31" s="394"/>
      <c r="G31" s="394"/>
      <c r="H31" s="394"/>
      <c r="I31" s="394"/>
      <c r="J31" s="394"/>
      <c r="K31" s="394"/>
      <c r="L31" s="394"/>
      <c r="M31" s="394"/>
      <c r="N31" s="394"/>
      <c r="O31" s="394"/>
      <c r="P31" s="394"/>
      <c r="Q31" s="394"/>
      <c r="R31" s="394"/>
      <c r="S31" s="394"/>
      <c r="T31" s="394"/>
      <c r="U31" s="394"/>
      <c r="V31" s="394"/>
      <c r="W31" s="394"/>
      <c r="X31" s="394"/>
      <c r="Y31" s="394"/>
      <c r="Z31" s="394"/>
      <c r="AA31" s="394"/>
      <c r="AB31" s="394"/>
      <c r="AC31" s="394"/>
      <c r="AD31" s="394"/>
      <c r="AE31" s="394"/>
      <c r="AF31" s="394"/>
      <c r="AG31" s="394"/>
      <c r="AH31" s="394"/>
      <c r="AI31" s="394"/>
    </row>
  </sheetData>
  <mergeCells count="3">
    <mergeCell ref="B2:E2"/>
    <mergeCell ref="B3:E3"/>
    <mergeCell ref="B30:E31"/>
  </mergeCells>
  <phoneticPr fontId="2"/>
  <pageMargins left="0.7" right="0.7" top="0.75" bottom="0.75" header="0.3" footer="0.3"/>
  <pageSetup paperSize="9" scale="96"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15"/>
  <sheetViews>
    <sheetView workbookViewId="0">
      <selection activeCell="V9" sqref="V9"/>
    </sheetView>
  </sheetViews>
  <sheetFormatPr defaultColWidth="2.453125" defaultRowHeight="14"/>
  <cols>
    <col min="1" max="1" width="4" style="395" customWidth="1"/>
    <col min="2" max="32" width="2.453125" style="395"/>
    <col min="33" max="33" width="6.26953125" style="395" customWidth="1"/>
    <col min="34" max="16384" width="2.453125" style="395"/>
  </cols>
  <sheetData>
    <row r="1" spans="1:37" ht="15" customHeight="1">
      <c r="A1" s="3119" t="s">
        <v>998</v>
      </c>
      <c r="B1" s="3124"/>
      <c r="C1" s="3124"/>
      <c r="D1" s="3124"/>
      <c r="E1" s="3124"/>
      <c r="F1" s="3124"/>
      <c r="G1" s="3124"/>
      <c r="H1" s="3124"/>
      <c r="I1" s="3124"/>
      <c r="J1" s="3124"/>
      <c r="K1" s="3124"/>
      <c r="L1" s="3124"/>
      <c r="M1" s="3124"/>
      <c r="N1" s="3124"/>
      <c r="O1" s="3124"/>
      <c r="P1" s="3124"/>
      <c r="Q1" s="3124"/>
      <c r="R1" s="3124"/>
      <c r="S1" s="3124"/>
      <c r="T1" s="3124"/>
      <c r="U1" s="3124"/>
      <c r="V1" s="3124"/>
      <c r="W1" s="3124"/>
      <c r="X1" s="3124"/>
      <c r="Y1" s="3124"/>
      <c r="Z1" s="3124"/>
      <c r="AA1" s="3124"/>
      <c r="AB1" s="3124"/>
      <c r="AC1" s="3124"/>
      <c r="AD1" s="3124"/>
      <c r="AE1" s="3124"/>
      <c r="AF1" s="3124"/>
      <c r="AG1" s="3124"/>
    </row>
    <row r="2" spans="1:37" ht="9.75" customHeight="1">
      <c r="A2" s="3124"/>
      <c r="B2" s="3124"/>
      <c r="C2" s="3124"/>
      <c r="D2" s="3124"/>
      <c r="E2" s="3124"/>
      <c r="F2" s="3124"/>
      <c r="G2" s="3124"/>
      <c r="H2" s="3124"/>
      <c r="I2" s="3124"/>
      <c r="J2" s="3124"/>
      <c r="K2" s="3124"/>
      <c r="L2" s="3124"/>
      <c r="M2" s="3124"/>
      <c r="N2" s="3124"/>
      <c r="O2" s="3124"/>
      <c r="P2" s="3124"/>
      <c r="Q2" s="3124"/>
      <c r="R2" s="3124"/>
      <c r="S2" s="3124"/>
      <c r="T2" s="3124"/>
      <c r="U2" s="3124"/>
      <c r="V2" s="3124"/>
      <c r="W2" s="3124"/>
      <c r="X2" s="3124"/>
      <c r="Y2" s="3124"/>
      <c r="Z2" s="3124"/>
      <c r="AA2" s="3124"/>
      <c r="AB2" s="3124"/>
      <c r="AC2" s="3124"/>
      <c r="AD2" s="3124"/>
      <c r="AE2" s="3124"/>
      <c r="AF2" s="3124"/>
      <c r="AG2" s="3124"/>
    </row>
    <row r="3" spans="1:37" ht="15" customHeight="1">
      <c r="A3" s="3121" t="s">
        <v>999</v>
      </c>
      <c r="B3" s="3122"/>
      <c r="C3" s="3122"/>
      <c r="D3" s="3122"/>
      <c r="E3" s="3122"/>
      <c r="F3" s="3122"/>
      <c r="G3" s="3122"/>
      <c r="H3" s="3122"/>
      <c r="I3" s="3122"/>
      <c r="J3" s="3122"/>
      <c r="K3" s="3122"/>
      <c r="L3" s="3122"/>
      <c r="M3" s="3122"/>
      <c r="N3" s="3122"/>
      <c r="O3" s="3122"/>
      <c r="P3" s="3122"/>
      <c r="Q3" s="3122"/>
      <c r="R3" s="3122"/>
      <c r="S3" s="3122"/>
      <c r="T3" s="3122"/>
      <c r="U3" s="3122"/>
      <c r="V3" s="3122"/>
      <c r="W3" s="3122"/>
      <c r="X3" s="3122"/>
      <c r="Y3" s="3122"/>
      <c r="Z3" s="3122"/>
      <c r="AA3" s="3122"/>
      <c r="AB3" s="3122"/>
      <c r="AC3" s="3122"/>
      <c r="AD3" s="3122"/>
      <c r="AE3" s="3122"/>
      <c r="AF3" s="3122"/>
      <c r="AG3" s="3122"/>
    </row>
    <row r="4" spans="1:37" ht="19.5" customHeight="1">
      <c r="A4" s="3122"/>
      <c r="B4" s="3122"/>
      <c r="C4" s="3122"/>
      <c r="D4" s="3122"/>
      <c r="E4" s="3122"/>
      <c r="F4" s="3122"/>
      <c r="G4" s="3122"/>
      <c r="H4" s="3122"/>
      <c r="I4" s="3122"/>
      <c r="J4" s="3122"/>
      <c r="K4" s="3122"/>
      <c r="L4" s="3122"/>
      <c r="M4" s="3122"/>
      <c r="N4" s="3122"/>
      <c r="O4" s="3122"/>
      <c r="P4" s="3122"/>
      <c r="Q4" s="3122"/>
      <c r="R4" s="3122"/>
      <c r="S4" s="3122"/>
      <c r="T4" s="3122"/>
      <c r="U4" s="3122"/>
      <c r="V4" s="3122"/>
      <c r="W4" s="3122"/>
      <c r="X4" s="3122"/>
      <c r="Y4" s="3122"/>
      <c r="Z4" s="3122"/>
      <c r="AA4" s="3122"/>
      <c r="AB4" s="3122"/>
      <c r="AC4" s="3122"/>
      <c r="AD4" s="3122"/>
      <c r="AE4" s="3122"/>
      <c r="AF4" s="3122"/>
      <c r="AG4" s="3122"/>
    </row>
    <row r="5" spans="1:37" ht="25.5" customHeight="1">
      <c r="A5" s="3125" t="s">
        <v>1107</v>
      </c>
      <c r="B5" s="3126"/>
      <c r="C5" s="3126"/>
      <c r="D5" s="3126"/>
      <c r="E5" s="3126"/>
      <c r="F5" s="3126"/>
      <c r="G5" s="3126"/>
      <c r="H5" s="3126"/>
      <c r="I5" s="3126"/>
      <c r="J5" s="3126"/>
      <c r="K5" s="3126"/>
      <c r="L5" s="3126"/>
      <c r="M5" s="3126"/>
      <c r="N5" s="3126"/>
      <c r="O5" s="3126"/>
      <c r="P5" s="3126"/>
      <c r="Q5" s="3126"/>
      <c r="R5" s="3126"/>
      <c r="S5" s="3126"/>
      <c r="T5" s="3126"/>
      <c r="U5" s="3126"/>
      <c r="V5" s="3126"/>
      <c r="W5" s="3126"/>
      <c r="X5" s="3126"/>
      <c r="Y5" s="3126"/>
      <c r="Z5" s="3126"/>
      <c r="AA5" s="3126"/>
      <c r="AB5" s="3126"/>
      <c r="AC5" s="3126"/>
      <c r="AD5" s="3126"/>
      <c r="AE5" s="3126"/>
      <c r="AF5" s="3126"/>
      <c r="AG5" s="3126"/>
    </row>
    <row r="6" spans="1:37" ht="180.65" customHeight="1">
      <c r="A6" s="3127" t="s">
        <v>1413</v>
      </c>
      <c r="B6" s="3128"/>
      <c r="C6" s="3128"/>
      <c r="D6" s="3128"/>
      <c r="E6" s="3128"/>
      <c r="F6" s="3128"/>
      <c r="G6" s="3128"/>
      <c r="H6" s="3128"/>
      <c r="I6" s="3128"/>
      <c r="J6" s="3128"/>
      <c r="K6" s="3128"/>
      <c r="L6" s="3128"/>
      <c r="M6" s="3128"/>
      <c r="N6" s="3128"/>
      <c r="O6" s="3128"/>
      <c r="P6" s="3128"/>
      <c r="Q6" s="3128"/>
      <c r="R6" s="3128"/>
      <c r="S6" s="3128"/>
      <c r="T6" s="3128"/>
      <c r="U6" s="3128"/>
      <c r="V6" s="3128"/>
      <c r="W6" s="3128"/>
      <c r="X6" s="3128"/>
      <c r="Y6" s="3128"/>
      <c r="Z6" s="3128"/>
      <c r="AA6" s="3128"/>
      <c r="AB6" s="3128"/>
      <c r="AC6" s="3128"/>
      <c r="AD6" s="3128"/>
      <c r="AE6" s="3128"/>
      <c r="AF6" s="3128"/>
      <c r="AG6" s="3129"/>
    </row>
    <row r="7" spans="1:37" ht="7.5" customHeight="1">
      <c r="A7" s="393"/>
      <c r="B7" s="396"/>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row>
    <row r="8" spans="1:37" ht="23.25" customHeight="1">
      <c r="A8" s="3130" t="s">
        <v>1000</v>
      </c>
      <c r="B8" s="3131"/>
      <c r="C8" s="3131"/>
      <c r="D8" s="3131"/>
      <c r="E8" s="3131"/>
      <c r="F8" s="3131"/>
      <c r="G8" s="3131"/>
      <c r="H8" s="3131"/>
      <c r="I8" s="3131"/>
      <c r="J8" s="3131"/>
      <c r="K8" s="3131"/>
      <c r="L8" s="3131"/>
      <c r="M8" s="3131"/>
      <c r="N8" s="3131"/>
      <c r="O8" s="3131"/>
      <c r="P8" s="3131"/>
      <c r="Q8" s="3131"/>
      <c r="R8" s="3131"/>
      <c r="S8" s="3131"/>
      <c r="T8" s="3131"/>
      <c r="U8" s="3131"/>
      <c r="V8" s="3131"/>
      <c r="W8" s="3131"/>
      <c r="X8" s="3131"/>
      <c r="Y8" s="3131"/>
      <c r="Z8" s="3131"/>
      <c r="AA8" s="3131"/>
      <c r="AB8" s="3131"/>
      <c r="AC8" s="3131"/>
      <c r="AD8" s="3131"/>
      <c r="AE8" s="3131"/>
      <c r="AF8" s="3131"/>
      <c r="AG8" s="3131"/>
    </row>
    <row r="9" spans="1:37" ht="102.75" customHeight="1">
      <c r="A9" s="398"/>
      <c r="B9" s="399"/>
      <c r="C9" s="399"/>
      <c r="D9" s="399"/>
      <c r="E9" s="399"/>
      <c r="F9" s="399"/>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row>
    <row r="10" spans="1:37" ht="44.25" customHeight="1">
      <c r="A10" s="399"/>
      <c r="B10" s="400"/>
      <c r="C10" s="401"/>
      <c r="D10" s="402"/>
      <c r="E10" s="403"/>
      <c r="F10" s="403"/>
      <c r="G10" s="403"/>
      <c r="H10" s="403"/>
      <c r="I10" s="403"/>
      <c r="J10" s="403"/>
      <c r="K10" s="403"/>
      <c r="L10" s="403"/>
      <c r="M10" s="404"/>
      <c r="N10" s="404"/>
      <c r="O10" s="405"/>
      <c r="P10" s="3132" t="s">
        <v>1001</v>
      </c>
      <c r="Q10" s="3133"/>
      <c r="R10" s="3133"/>
      <c r="S10" s="3133"/>
      <c r="T10" s="3133"/>
      <c r="U10" s="3133"/>
      <c r="V10" s="3133"/>
      <c r="W10" s="3133"/>
      <c r="X10" s="3133"/>
      <c r="Y10" s="3133"/>
      <c r="Z10" s="3133"/>
      <c r="AA10" s="3133"/>
      <c r="AB10" s="3133"/>
      <c r="AC10" s="3133"/>
      <c r="AD10" s="3133"/>
      <c r="AE10" s="3133"/>
      <c r="AF10" s="3133"/>
      <c r="AG10" s="3134"/>
      <c r="AH10" s="394"/>
      <c r="AI10" s="394"/>
      <c r="AJ10" s="394"/>
      <c r="AK10" s="394"/>
    </row>
    <row r="11" spans="1:37" ht="18" customHeight="1">
      <c r="B11" s="379"/>
      <c r="C11" s="406"/>
      <c r="D11" s="403"/>
      <c r="E11" s="403"/>
      <c r="F11" s="403"/>
      <c r="G11" s="403"/>
      <c r="H11" s="403"/>
      <c r="I11" s="403"/>
      <c r="J11" s="403"/>
      <c r="K11" s="403"/>
      <c r="L11" s="403"/>
      <c r="M11" s="404"/>
      <c r="N11" s="404"/>
      <c r="O11" s="405"/>
      <c r="P11" s="3135"/>
      <c r="Q11" s="3136"/>
      <c r="R11" s="3136"/>
      <c r="S11" s="3136"/>
      <c r="T11" s="3136"/>
      <c r="U11" s="3136"/>
      <c r="V11" s="3136"/>
      <c r="W11" s="3136"/>
      <c r="X11" s="3136"/>
      <c r="Y11" s="3136"/>
      <c r="Z11" s="3136"/>
      <c r="AA11" s="3136"/>
      <c r="AB11" s="3136"/>
      <c r="AC11" s="3136"/>
      <c r="AD11" s="3136"/>
      <c r="AE11" s="3136"/>
      <c r="AF11" s="3136"/>
      <c r="AG11" s="3137"/>
      <c r="AH11" s="394"/>
      <c r="AI11" s="394"/>
      <c r="AJ11" s="394"/>
      <c r="AK11" s="394"/>
    </row>
    <row r="12" spans="1:37" ht="34.5" customHeight="1">
      <c r="B12" s="399"/>
      <c r="C12" s="401"/>
      <c r="D12" s="403"/>
      <c r="E12" s="403"/>
      <c r="F12" s="403"/>
      <c r="G12" s="403"/>
      <c r="H12" s="403"/>
      <c r="I12" s="403"/>
      <c r="J12" s="403"/>
      <c r="K12" s="403"/>
      <c r="L12" s="403"/>
      <c r="M12" s="404"/>
      <c r="N12" s="404"/>
      <c r="O12" s="405"/>
      <c r="P12" s="3138"/>
      <c r="Q12" s="3139"/>
      <c r="R12" s="3139"/>
      <c r="S12" s="3139"/>
      <c r="T12" s="3139"/>
      <c r="U12" s="3139"/>
      <c r="V12" s="3139"/>
      <c r="W12" s="3139"/>
      <c r="X12" s="3139"/>
      <c r="Y12" s="3139"/>
      <c r="Z12" s="3139"/>
      <c r="AA12" s="3139"/>
      <c r="AB12" s="3139"/>
      <c r="AC12" s="3139"/>
      <c r="AD12" s="3139"/>
      <c r="AE12" s="3139"/>
      <c r="AF12" s="3139"/>
      <c r="AG12" s="3140"/>
      <c r="AH12" s="394"/>
      <c r="AI12" s="394"/>
      <c r="AJ12" s="394"/>
      <c r="AK12" s="394"/>
    </row>
    <row r="13" spans="1:37" ht="107.25" customHeight="1">
      <c r="B13" s="399"/>
      <c r="C13" s="37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407"/>
      <c r="AH13" s="394"/>
      <c r="AI13" s="394"/>
      <c r="AJ13" s="394"/>
      <c r="AK13" s="394"/>
    </row>
    <row r="14" spans="1:37" ht="15" customHeight="1">
      <c r="B14" s="3121" t="s">
        <v>1002</v>
      </c>
      <c r="C14" s="3122"/>
      <c r="D14" s="3122"/>
      <c r="E14" s="3122"/>
      <c r="F14" s="3122"/>
      <c r="G14" s="3122"/>
      <c r="H14" s="3122"/>
      <c r="I14" s="3122"/>
      <c r="J14" s="3122"/>
      <c r="K14" s="3122"/>
      <c r="L14" s="3122"/>
      <c r="M14" s="3122"/>
      <c r="N14" s="3122"/>
      <c r="O14" s="3122"/>
      <c r="P14" s="3122"/>
      <c r="Q14" s="3122"/>
      <c r="R14" s="3122"/>
      <c r="S14" s="3122"/>
      <c r="T14" s="3122"/>
      <c r="U14" s="3122"/>
      <c r="V14" s="3122"/>
      <c r="W14" s="3122"/>
      <c r="X14" s="3122"/>
      <c r="Y14" s="3122"/>
      <c r="Z14" s="3122"/>
      <c r="AA14" s="3122"/>
      <c r="AB14" s="3122"/>
      <c r="AC14" s="3122"/>
      <c r="AD14" s="3122"/>
      <c r="AE14" s="3122"/>
      <c r="AF14" s="3122"/>
      <c r="AG14" s="3122"/>
    </row>
    <row r="15" spans="1:37">
      <c r="B15" s="3123"/>
      <c r="C15" s="3123"/>
      <c r="D15" s="3123"/>
      <c r="E15" s="3123"/>
      <c r="F15" s="3123"/>
      <c r="G15" s="3123"/>
      <c r="H15" s="3123"/>
      <c r="I15" s="3123"/>
      <c r="J15" s="3123"/>
      <c r="K15" s="3123"/>
      <c r="L15" s="3123"/>
      <c r="M15" s="3123"/>
      <c r="N15" s="3123"/>
      <c r="O15" s="3123"/>
      <c r="P15" s="3123"/>
      <c r="Q15" s="3123"/>
      <c r="R15" s="3123"/>
      <c r="S15" s="3123"/>
      <c r="T15" s="3123"/>
      <c r="U15" s="3123"/>
      <c r="V15" s="3123"/>
      <c r="W15" s="3123"/>
      <c r="X15" s="3123"/>
      <c r="Y15" s="3123"/>
      <c r="Z15" s="3123"/>
      <c r="AA15" s="3123"/>
      <c r="AB15" s="3123"/>
      <c r="AC15" s="3123"/>
      <c r="AD15" s="3123"/>
      <c r="AE15" s="3123"/>
      <c r="AF15" s="3123"/>
      <c r="AG15" s="3123"/>
    </row>
  </sheetData>
  <mergeCells count="7">
    <mergeCell ref="B14:AG15"/>
    <mergeCell ref="A1:AG2"/>
    <mergeCell ref="A3:AG4"/>
    <mergeCell ref="A5:AG5"/>
    <mergeCell ref="A6:AG6"/>
    <mergeCell ref="A8:AG8"/>
    <mergeCell ref="P10:AG12"/>
  </mergeCells>
  <phoneticPr fontId="2"/>
  <conditionalFormatting sqref="C18">
    <cfRule type="expression" dxfId="0" priority="1" stopIfTrue="1">
      <formula>LEN(TRIM(C18))&gt;0</formula>
    </cfRule>
  </conditionalFormatting>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9926A-CA49-45C0-811E-0C727A560E92}">
  <sheetPr>
    <tabColor theme="0"/>
    <pageSetUpPr fitToPage="1"/>
  </sheetPr>
  <dimension ref="A1:CF376"/>
  <sheetViews>
    <sheetView zoomScale="78" zoomScaleNormal="78" workbookViewId="0">
      <selection activeCell="H15" sqref="H15:CE20"/>
    </sheetView>
  </sheetViews>
  <sheetFormatPr defaultColWidth="1.26953125" defaultRowHeight="13"/>
  <cols>
    <col min="1" max="16384" width="1.26953125" style="467"/>
  </cols>
  <sheetData>
    <row r="1" spans="1:84" ht="7.5" customHeight="1">
      <c r="D1" s="3166" t="s">
        <v>1297</v>
      </c>
      <c r="E1" s="3166"/>
      <c r="F1" s="3166"/>
      <c r="G1" s="3166"/>
      <c r="H1" s="3166"/>
      <c r="I1" s="3166"/>
      <c r="J1" s="3166"/>
      <c r="K1" s="3166"/>
      <c r="L1" s="3166"/>
      <c r="M1" s="3166"/>
      <c r="N1" s="3166"/>
      <c r="O1" s="3166"/>
      <c r="P1" s="3166"/>
      <c r="Q1" s="3166"/>
      <c r="R1" s="3166"/>
      <c r="S1" s="3166"/>
      <c r="T1" s="3166"/>
      <c r="U1" s="3166"/>
      <c r="V1" s="3166"/>
      <c r="W1" s="3166"/>
      <c r="X1" s="3166"/>
      <c r="Y1" s="3166"/>
      <c r="Z1" s="3166"/>
      <c r="AA1" s="3166"/>
      <c r="AB1" s="3166"/>
      <c r="AC1" s="3166"/>
      <c r="AD1" s="3166"/>
      <c r="AE1" s="3166"/>
      <c r="AF1" s="3166"/>
      <c r="AG1" s="3166"/>
      <c r="AH1" s="3166"/>
      <c r="AI1" s="3166"/>
      <c r="AJ1" s="3166"/>
      <c r="AK1" s="3166"/>
      <c r="AL1" s="3166"/>
      <c r="AM1" s="3166"/>
      <c r="AN1" s="3166"/>
      <c r="AO1" s="3166"/>
      <c r="AP1" s="3166"/>
      <c r="AQ1" s="3166"/>
      <c r="AR1" s="3166"/>
      <c r="AS1" s="3166"/>
      <c r="AT1" s="3166"/>
      <c r="AU1" s="3166"/>
      <c r="AV1" s="3166"/>
      <c r="AW1" s="3166"/>
      <c r="AX1" s="3166"/>
      <c r="AY1" s="3166"/>
      <c r="AZ1" s="3166"/>
      <c r="BA1" s="3166"/>
      <c r="BB1" s="3166"/>
      <c r="BC1" s="3166"/>
      <c r="BD1" s="3166"/>
      <c r="BE1" s="3166"/>
      <c r="BF1" s="3166"/>
      <c r="BG1" s="3166"/>
      <c r="BH1" s="3166"/>
      <c r="BI1" s="3166"/>
      <c r="BJ1" s="3166"/>
      <c r="BK1" s="3166"/>
      <c r="BL1" s="3166"/>
      <c r="BM1" s="3166"/>
      <c r="BN1" s="3166"/>
      <c r="BO1" s="3166"/>
      <c r="BP1" s="3166"/>
      <c r="BQ1" s="3166"/>
      <c r="BR1" s="3166"/>
      <c r="BS1" s="3166"/>
      <c r="BT1" s="3166"/>
      <c r="BU1" s="3166"/>
      <c r="BV1" s="3166"/>
      <c r="BW1" s="3166"/>
      <c r="BX1" s="3166"/>
      <c r="BY1" s="3166"/>
      <c r="BZ1" s="3166"/>
      <c r="CA1" s="3166"/>
      <c r="CB1" s="3166"/>
      <c r="CC1" s="3166"/>
      <c r="CD1" s="3166"/>
      <c r="CE1" s="3166"/>
    </row>
    <row r="2" spans="1:84" ht="7.5" customHeight="1">
      <c r="D2" s="3166"/>
      <c r="E2" s="3166"/>
      <c r="F2" s="3166"/>
      <c r="G2" s="3166"/>
      <c r="H2" s="3166"/>
      <c r="I2" s="3166"/>
      <c r="J2" s="3166"/>
      <c r="K2" s="3166"/>
      <c r="L2" s="3166"/>
      <c r="M2" s="3166"/>
      <c r="N2" s="3166"/>
      <c r="O2" s="3166"/>
      <c r="P2" s="3166"/>
      <c r="Q2" s="3166"/>
      <c r="R2" s="3166"/>
      <c r="S2" s="3166"/>
      <c r="T2" s="3166"/>
      <c r="U2" s="3166"/>
      <c r="V2" s="3166"/>
      <c r="W2" s="3166"/>
      <c r="X2" s="3166"/>
      <c r="Y2" s="3166"/>
      <c r="Z2" s="3166"/>
      <c r="AA2" s="3166"/>
      <c r="AB2" s="3166"/>
      <c r="AC2" s="3166"/>
      <c r="AD2" s="3166"/>
      <c r="AE2" s="3166"/>
      <c r="AF2" s="3166"/>
      <c r="AG2" s="3166"/>
      <c r="AH2" s="3166"/>
      <c r="AI2" s="3166"/>
      <c r="AJ2" s="3166"/>
      <c r="AK2" s="3166"/>
      <c r="AL2" s="3166"/>
      <c r="AM2" s="3166"/>
      <c r="AN2" s="3166"/>
      <c r="AO2" s="3166"/>
      <c r="AP2" s="3166"/>
      <c r="AQ2" s="3166"/>
      <c r="AR2" s="3166"/>
      <c r="AS2" s="3166"/>
      <c r="AT2" s="3166"/>
      <c r="AU2" s="3166"/>
      <c r="AV2" s="3166"/>
      <c r="AW2" s="3166"/>
      <c r="AX2" s="3166"/>
      <c r="AY2" s="3166"/>
      <c r="AZ2" s="3166"/>
      <c r="BA2" s="3166"/>
      <c r="BB2" s="3166"/>
      <c r="BC2" s="3166"/>
      <c r="BD2" s="3166"/>
      <c r="BE2" s="3166"/>
      <c r="BF2" s="3166"/>
      <c r="BG2" s="3166"/>
      <c r="BH2" s="3166"/>
      <c r="BI2" s="3166"/>
      <c r="BJ2" s="3166"/>
      <c r="BK2" s="3166"/>
      <c r="BL2" s="3166"/>
      <c r="BM2" s="3166"/>
      <c r="BN2" s="3166"/>
      <c r="BO2" s="3166"/>
      <c r="BP2" s="3166"/>
      <c r="BQ2" s="3166"/>
      <c r="BR2" s="3166"/>
      <c r="BS2" s="3166"/>
      <c r="BT2" s="3166"/>
      <c r="BU2" s="3166"/>
      <c r="BV2" s="3166"/>
      <c r="BW2" s="3166"/>
      <c r="BX2" s="3166"/>
      <c r="BY2" s="3166"/>
      <c r="BZ2" s="3166"/>
      <c r="CA2" s="3166"/>
      <c r="CB2" s="3166"/>
      <c r="CC2" s="3166"/>
      <c r="CD2" s="3166"/>
      <c r="CE2" s="3166"/>
    </row>
    <row r="3" spans="1:84" ht="7.5" customHeight="1">
      <c r="D3" s="3166"/>
      <c r="E3" s="3166"/>
      <c r="F3" s="3166"/>
      <c r="G3" s="3166"/>
      <c r="H3" s="3166"/>
      <c r="I3" s="3166"/>
      <c r="J3" s="3166"/>
      <c r="K3" s="3166"/>
      <c r="L3" s="3166"/>
      <c r="M3" s="3166"/>
      <c r="N3" s="3166"/>
      <c r="O3" s="3166"/>
      <c r="P3" s="3166"/>
      <c r="Q3" s="3166"/>
      <c r="R3" s="3166"/>
      <c r="S3" s="3166"/>
      <c r="T3" s="3166"/>
      <c r="U3" s="3166"/>
      <c r="V3" s="3166"/>
      <c r="W3" s="3166"/>
      <c r="X3" s="3166"/>
      <c r="Y3" s="3166"/>
      <c r="Z3" s="3166"/>
      <c r="AA3" s="3166"/>
      <c r="AB3" s="3166"/>
      <c r="AC3" s="3166"/>
      <c r="AD3" s="3166"/>
      <c r="AE3" s="3166"/>
      <c r="AF3" s="3166"/>
      <c r="AG3" s="3166"/>
      <c r="AH3" s="3166"/>
      <c r="AI3" s="3166"/>
      <c r="AJ3" s="3166"/>
      <c r="AK3" s="3166"/>
      <c r="AL3" s="3166"/>
      <c r="AM3" s="3166"/>
      <c r="AN3" s="3166"/>
      <c r="AO3" s="3166"/>
      <c r="AP3" s="3166"/>
      <c r="AQ3" s="3166"/>
      <c r="AR3" s="3166"/>
      <c r="AS3" s="3166"/>
      <c r="AT3" s="3166"/>
      <c r="AU3" s="3166"/>
      <c r="AV3" s="3166"/>
      <c r="AW3" s="3166"/>
      <c r="AX3" s="3166"/>
      <c r="AY3" s="3166"/>
      <c r="AZ3" s="3166"/>
      <c r="BA3" s="3166"/>
      <c r="BB3" s="3166"/>
      <c r="BC3" s="3166"/>
      <c r="BD3" s="3166"/>
      <c r="BE3" s="3166"/>
      <c r="BF3" s="3166"/>
      <c r="BG3" s="3166"/>
      <c r="BH3" s="3166"/>
      <c r="BI3" s="3166"/>
      <c r="BJ3" s="3166"/>
      <c r="BK3" s="3166"/>
      <c r="BL3" s="3166"/>
      <c r="BM3" s="3166"/>
      <c r="BN3" s="3166"/>
      <c r="BO3" s="3166"/>
      <c r="BP3" s="3166"/>
      <c r="BQ3" s="3166"/>
      <c r="BR3" s="3166"/>
      <c r="BS3" s="3166"/>
      <c r="BT3" s="3166"/>
      <c r="BU3" s="3166"/>
      <c r="BV3" s="3166"/>
      <c r="BW3" s="3166"/>
      <c r="BX3" s="3166"/>
      <c r="BY3" s="3166"/>
      <c r="BZ3" s="3166"/>
      <c r="CA3" s="3166"/>
      <c r="CB3" s="3166"/>
      <c r="CC3" s="3166"/>
      <c r="CD3" s="3166"/>
      <c r="CE3" s="3166"/>
    </row>
    <row r="4" spans="1:84" ht="1.5" customHeight="1">
      <c r="D4" s="3166"/>
      <c r="E4" s="3166"/>
      <c r="F4" s="3166"/>
      <c r="G4" s="3166"/>
      <c r="H4" s="3166"/>
      <c r="I4" s="3166"/>
      <c r="J4" s="3166"/>
      <c r="K4" s="3166"/>
      <c r="L4" s="3166"/>
      <c r="M4" s="3166"/>
      <c r="N4" s="3166"/>
      <c r="O4" s="3166"/>
      <c r="P4" s="3166"/>
      <c r="Q4" s="3166"/>
      <c r="R4" s="3166"/>
      <c r="S4" s="3166"/>
      <c r="T4" s="3166"/>
      <c r="U4" s="3166"/>
      <c r="V4" s="3166"/>
      <c r="W4" s="3166"/>
      <c r="X4" s="3166"/>
      <c r="Y4" s="3166"/>
      <c r="Z4" s="3166"/>
      <c r="AA4" s="3166"/>
      <c r="AB4" s="3166"/>
      <c r="AC4" s="3166"/>
      <c r="AD4" s="3166"/>
      <c r="AE4" s="3166"/>
      <c r="AF4" s="3166"/>
      <c r="AG4" s="3166"/>
      <c r="AH4" s="3166"/>
      <c r="AI4" s="3166"/>
      <c r="AJ4" s="3166"/>
      <c r="AK4" s="3166"/>
      <c r="AL4" s="3166"/>
      <c r="AM4" s="3166"/>
      <c r="AN4" s="3166"/>
      <c r="AO4" s="3166"/>
      <c r="AP4" s="3166"/>
      <c r="AQ4" s="3166"/>
      <c r="AR4" s="3166"/>
      <c r="AS4" s="3166"/>
      <c r="AT4" s="3166"/>
      <c r="AU4" s="3166"/>
      <c r="AV4" s="3166"/>
      <c r="AW4" s="3166"/>
      <c r="AX4" s="3166"/>
      <c r="AY4" s="3166"/>
      <c r="AZ4" s="3166"/>
      <c r="BA4" s="3166"/>
      <c r="BB4" s="3166"/>
      <c r="BC4" s="3166"/>
      <c r="BD4" s="3166"/>
      <c r="BE4" s="3166"/>
      <c r="BF4" s="3166"/>
      <c r="BG4" s="3166"/>
      <c r="BH4" s="3166"/>
      <c r="BI4" s="3166"/>
      <c r="BJ4" s="3166"/>
      <c r="BK4" s="3166"/>
      <c r="BL4" s="3166"/>
      <c r="BM4" s="3166"/>
      <c r="BN4" s="3166"/>
      <c r="BO4" s="3166"/>
      <c r="BP4" s="3166"/>
      <c r="BQ4" s="3166"/>
      <c r="BR4" s="3166"/>
      <c r="BS4" s="3166"/>
      <c r="BT4" s="3166"/>
      <c r="BU4" s="3166"/>
      <c r="BV4" s="3166"/>
      <c r="BW4" s="3166"/>
      <c r="BX4" s="3166"/>
      <c r="BY4" s="3166"/>
      <c r="BZ4" s="3166"/>
      <c r="CA4" s="3166"/>
      <c r="CB4" s="3166"/>
      <c r="CC4" s="3166"/>
      <c r="CD4" s="3166"/>
      <c r="CE4" s="3166"/>
    </row>
    <row r="5" spans="1:84" ht="7.5" customHeight="1">
      <c r="D5" s="3167" t="s">
        <v>1298</v>
      </c>
      <c r="E5" s="3167"/>
      <c r="F5" s="3167"/>
      <c r="G5" s="3167"/>
      <c r="H5" s="3167"/>
      <c r="I5" s="3167"/>
      <c r="J5" s="3167"/>
      <c r="K5" s="3167"/>
      <c r="L5" s="3167"/>
      <c r="M5" s="3167"/>
      <c r="N5" s="3167"/>
      <c r="O5" s="3167"/>
      <c r="P5" s="3167"/>
      <c r="Q5" s="3167"/>
      <c r="R5" s="3167"/>
      <c r="S5" s="3167"/>
      <c r="T5" s="3167"/>
      <c r="U5" s="3167"/>
      <c r="V5" s="3167"/>
      <c r="W5" s="3167"/>
      <c r="X5" s="3167"/>
      <c r="Y5" s="3167"/>
      <c r="Z5" s="3167"/>
      <c r="AA5" s="3167"/>
      <c r="AB5" s="3167"/>
      <c r="AC5" s="3167"/>
      <c r="AD5" s="3167"/>
      <c r="AE5" s="3167"/>
      <c r="AF5" s="3167"/>
      <c r="AG5" s="3167"/>
      <c r="AH5" s="3167"/>
      <c r="AI5" s="3167"/>
      <c r="AJ5" s="3167"/>
      <c r="AK5" s="3167"/>
      <c r="AL5" s="3167"/>
      <c r="AM5" s="3167"/>
      <c r="AN5" s="3167"/>
      <c r="AO5" s="3167"/>
      <c r="AP5" s="3167"/>
      <c r="AQ5" s="3167"/>
      <c r="AR5" s="3167"/>
      <c r="AS5" s="3167"/>
      <c r="AT5" s="3167"/>
      <c r="AU5" s="3167"/>
      <c r="AV5" s="3167"/>
      <c r="AW5" s="3167"/>
      <c r="AX5" s="3167"/>
      <c r="AY5" s="3167"/>
      <c r="AZ5" s="3167"/>
      <c r="BA5" s="3167"/>
      <c r="BB5" s="3167"/>
      <c r="BC5" s="3167"/>
      <c r="BD5" s="3167"/>
      <c r="BE5" s="3167"/>
      <c r="BF5" s="3167"/>
      <c r="BG5" s="3167"/>
      <c r="BH5" s="3167"/>
      <c r="BI5" s="3167"/>
      <c r="BJ5" s="3167"/>
      <c r="BK5" s="3167"/>
      <c r="BL5" s="3167"/>
      <c r="BM5" s="3167"/>
      <c r="BN5" s="3167"/>
      <c r="BO5" s="3167"/>
      <c r="BP5" s="3167"/>
      <c r="BQ5" s="3167"/>
      <c r="BR5" s="3167"/>
      <c r="BS5" s="3167"/>
      <c r="BT5" s="3167"/>
      <c r="BU5" s="3167"/>
      <c r="BV5" s="3167"/>
      <c r="BW5" s="3167"/>
      <c r="BX5" s="3167"/>
      <c r="BY5" s="3167"/>
      <c r="BZ5" s="3167"/>
      <c r="CA5" s="3167"/>
      <c r="CB5" s="3167"/>
      <c r="CC5" s="3167"/>
      <c r="CD5" s="3167"/>
      <c r="CE5" s="3167"/>
    </row>
    <row r="6" spans="1:84" ht="7.5" customHeight="1">
      <c r="D6" s="3167"/>
      <c r="E6" s="3167"/>
      <c r="F6" s="3167"/>
      <c r="G6" s="3167"/>
      <c r="H6" s="3167"/>
      <c r="I6" s="3167"/>
      <c r="J6" s="3167"/>
      <c r="K6" s="3167"/>
      <c r="L6" s="3167"/>
      <c r="M6" s="3167"/>
      <c r="N6" s="3167"/>
      <c r="O6" s="3167"/>
      <c r="P6" s="3167"/>
      <c r="Q6" s="3167"/>
      <c r="R6" s="3167"/>
      <c r="S6" s="3167"/>
      <c r="T6" s="3167"/>
      <c r="U6" s="3167"/>
      <c r="V6" s="3167"/>
      <c r="W6" s="3167"/>
      <c r="X6" s="3167"/>
      <c r="Y6" s="3167"/>
      <c r="Z6" s="3167"/>
      <c r="AA6" s="3167"/>
      <c r="AB6" s="3167"/>
      <c r="AC6" s="3167"/>
      <c r="AD6" s="3167"/>
      <c r="AE6" s="3167"/>
      <c r="AF6" s="3167"/>
      <c r="AG6" s="3167"/>
      <c r="AH6" s="3167"/>
      <c r="AI6" s="3167"/>
      <c r="AJ6" s="3167"/>
      <c r="AK6" s="3167"/>
      <c r="AL6" s="3167"/>
      <c r="AM6" s="3167"/>
      <c r="AN6" s="3167"/>
      <c r="AO6" s="3167"/>
      <c r="AP6" s="3167"/>
      <c r="AQ6" s="3167"/>
      <c r="AR6" s="3167"/>
      <c r="AS6" s="3167"/>
      <c r="AT6" s="3167"/>
      <c r="AU6" s="3167"/>
      <c r="AV6" s="3167"/>
      <c r="AW6" s="3167"/>
      <c r="AX6" s="3167"/>
      <c r="AY6" s="3167"/>
      <c r="AZ6" s="3167"/>
      <c r="BA6" s="3167"/>
      <c r="BB6" s="3167"/>
      <c r="BC6" s="3167"/>
      <c r="BD6" s="3167"/>
      <c r="BE6" s="3167"/>
      <c r="BF6" s="3167"/>
      <c r="BG6" s="3167"/>
      <c r="BH6" s="3167"/>
      <c r="BI6" s="3167"/>
      <c r="BJ6" s="3167"/>
      <c r="BK6" s="3167"/>
      <c r="BL6" s="3167"/>
      <c r="BM6" s="3167"/>
      <c r="BN6" s="3167"/>
      <c r="BO6" s="3167"/>
      <c r="BP6" s="3167"/>
      <c r="BQ6" s="3167"/>
      <c r="BR6" s="3167"/>
      <c r="BS6" s="3167"/>
      <c r="BT6" s="3167"/>
      <c r="BU6" s="3167"/>
      <c r="BV6" s="3167"/>
      <c r="BW6" s="3167"/>
      <c r="BX6" s="3167"/>
      <c r="BY6" s="3167"/>
      <c r="BZ6" s="3167"/>
      <c r="CA6" s="3167"/>
      <c r="CB6" s="3167"/>
      <c r="CC6" s="3167"/>
      <c r="CD6" s="3167"/>
      <c r="CE6" s="3167"/>
    </row>
    <row r="7" spans="1:84" ht="7.5" customHeight="1">
      <c r="D7" s="3168" t="s">
        <v>1299</v>
      </c>
      <c r="E7" s="3168"/>
      <c r="F7" s="3168"/>
      <c r="G7" s="3168"/>
      <c r="H7" s="3168"/>
      <c r="I7" s="3168"/>
      <c r="J7" s="3168"/>
      <c r="K7" s="3168"/>
      <c r="L7" s="3168"/>
      <c r="M7" s="3168"/>
      <c r="N7" s="3168"/>
      <c r="O7" s="3168"/>
      <c r="P7" s="3168"/>
      <c r="Q7" s="3168"/>
      <c r="R7" s="3168"/>
      <c r="S7" s="3168"/>
      <c r="T7" s="3168"/>
      <c r="U7" s="3168"/>
      <c r="V7" s="3168"/>
      <c r="W7" s="3168"/>
      <c r="X7" s="3168"/>
      <c r="Y7" s="3168"/>
      <c r="Z7" s="3168"/>
      <c r="AA7" s="3168"/>
      <c r="AB7" s="3168"/>
      <c r="AC7" s="3168"/>
      <c r="AD7" s="3168"/>
      <c r="AE7" s="3168"/>
      <c r="AF7" s="3168"/>
      <c r="AG7" s="3168"/>
      <c r="AH7" s="3168"/>
      <c r="AI7" s="3168"/>
      <c r="AJ7" s="3168"/>
      <c r="AK7" s="3168"/>
      <c r="AL7" s="3168"/>
      <c r="AM7" s="3168"/>
      <c r="AN7" s="3168"/>
      <c r="AO7" s="3168"/>
      <c r="AP7" s="3168"/>
      <c r="AQ7" s="3168"/>
      <c r="AR7" s="3168"/>
      <c r="AS7" s="3168"/>
      <c r="AT7" s="3168"/>
      <c r="AU7" s="3168"/>
      <c r="AV7" s="3168"/>
      <c r="AW7" s="3168"/>
      <c r="AX7" s="3168"/>
      <c r="AY7" s="3168"/>
      <c r="AZ7" s="3168"/>
      <c r="BA7" s="3168"/>
      <c r="BB7" s="3168"/>
      <c r="BC7" s="3168"/>
      <c r="BD7" s="3168"/>
      <c r="BE7" s="3168"/>
      <c r="BF7" s="3168"/>
      <c r="BG7" s="3168"/>
      <c r="BH7" s="3168"/>
      <c r="BI7" s="3168"/>
      <c r="BJ7" s="3168"/>
      <c r="BK7" s="3168"/>
      <c r="BL7" s="3168"/>
      <c r="BM7" s="3168"/>
      <c r="BN7" s="3168"/>
      <c r="BO7" s="3168"/>
      <c r="BP7" s="3168"/>
      <c r="BQ7" s="3168"/>
      <c r="BR7" s="3168"/>
      <c r="BS7" s="3168"/>
      <c r="BT7" s="3168"/>
      <c r="BU7" s="3168"/>
      <c r="BV7" s="3168"/>
      <c r="BW7" s="3168"/>
      <c r="BX7" s="3168"/>
      <c r="BY7" s="3168"/>
      <c r="BZ7" s="3168"/>
      <c r="CA7" s="3168"/>
      <c r="CB7" s="3168"/>
      <c r="CC7" s="3168"/>
      <c r="CD7" s="3168"/>
      <c r="CE7" s="3168"/>
    </row>
    <row r="8" spans="1:84" ht="7.5" customHeight="1">
      <c r="D8" s="3168"/>
      <c r="E8" s="3168"/>
      <c r="F8" s="3168"/>
      <c r="G8" s="3168"/>
      <c r="H8" s="3168"/>
      <c r="I8" s="3168"/>
      <c r="J8" s="3168"/>
      <c r="K8" s="3168"/>
      <c r="L8" s="3168"/>
      <c r="M8" s="3168"/>
      <c r="N8" s="3168"/>
      <c r="O8" s="3168"/>
      <c r="P8" s="3168"/>
      <c r="Q8" s="3168"/>
      <c r="R8" s="3168"/>
      <c r="S8" s="3168"/>
      <c r="T8" s="3168"/>
      <c r="U8" s="3168"/>
      <c r="V8" s="3168"/>
      <c r="W8" s="3168"/>
      <c r="X8" s="3168"/>
      <c r="Y8" s="3168"/>
      <c r="Z8" s="3168"/>
      <c r="AA8" s="3168"/>
      <c r="AB8" s="3168"/>
      <c r="AC8" s="3168"/>
      <c r="AD8" s="3168"/>
      <c r="AE8" s="3168"/>
      <c r="AF8" s="3168"/>
      <c r="AG8" s="3168"/>
      <c r="AH8" s="3168"/>
      <c r="AI8" s="3168"/>
      <c r="AJ8" s="3168"/>
      <c r="AK8" s="3168"/>
      <c r="AL8" s="3168"/>
      <c r="AM8" s="3168"/>
      <c r="AN8" s="3168"/>
      <c r="AO8" s="3168"/>
      <c r="AP8" s="3168"/>
      <c r="AQ8" s="3168"/>
      <c r="AR8" s="3168"/>
      <c r="AS8" s="3168"/>
      <c r="AT8" s="3168"/>
      <c r="AU8" s="3168"/>
      <c r="AV8" s="3168"/>
      <c r="AW8" s="3168"/>
      <c r="AX8" s="3168"/>
      <c r="AY8" s="3168"/>
      <c r="AZ8" s="3168"/>
      <c r="BA8" s="3168"/>
      <c r="BB8" s="3168"/>
      <c r="BC8" s="3168"/>
      <c r="BD8" s="3168"/>
      <c r="BE8" s="3168"/>
      <c r="BF8" s="3168"/>
      <c r="BG8" s="3168"/>
      <c r="BH8" s="3168"/>
      <c r="BI8" s="3168"/>
      <c r="BJ8" s="3168"/>
      <c r="BK8" s="3168"/>
      <c r="BL8" s="3168"/>
      <c r="BM8" s="3168"/>
      <c r="BN8" s="3168"/>
      <c r="BO8" s="3168"/>
      <c r="BP8" s="3168"/>
      <c r="BQ8" s="3168"/>
      <c r="BR8" s="3168"/>
      <c r="BS8" s="3168"/>
      <c r="BT8" s="3168"/>
      <c r="BU8" s="3168"/>
      <c r="BV8" s="3168"/>
      <c r="BW8" s="3168"/>
      <c r="BX8" s="3168"/>
      <c r="BY8" s="3168"/>
      <c r="BZ8" s="3168"/>
      <c r="CA8" s="3168"/>
      <c r="CB8" s="3168"/>
      <c r="CC8" s="3168"/>
      <c r="CD8" s="3168"/>
      <c r="CE8" s="3168"/>
    </row>
    <row r="9" spans="1:84" ht="5.25" customHeight="1">
      <c r="D9" s="3168"/>
      <c r="E9" s="3168"/>
      <c r="F9" s="3168"/>
      <c r="G9" s="3168"/>
      <c r="H9" s="3168"/>
      <c r="I9" s="3168"/>
      <c r="J9" s="3168"/>
      <c r="K9" s="3168"/>
      <c r="L9" s="3168"/>
      <c r="M9" s="3168"/>
      <c r="N9" s="3168"/>
      <c r="O9" s="3168"/>
      <c r="P9" s="3168"/>
      <c r="Q9" s="3168"/>
      <c r="R9" s="3168"/>
      <c r="S9" s="3168"/>
      <c r="T9" s="3168"/>
      <c r="U9" s="3168"/>
      <c r="V9" s="3168"/>
      <c r="W9" s="3168"/>
      <c r="X9" s="3168"/>
      <c r="Y9" s="3168"/>
      <c r="Z9" s="3168"/>
      <c r="AA9" s="3168"/>
      <c r="AB9" s="3168"/>
      <c r="AC9" s="3168"/>
      <c r="AD9" s="3168"/>
      <c r="AE9" s="3168"/>
      <c r="AF9" s="3168"/>
      <c r="AG9" s="3168"/>
      <c r="AH9" s="3168"/>
      <c r="AI9" s="3168"/>
      <c r="AJ9" s="3168"/>
      <c r="AK9" s="3168"/>
      <c r="AL9" s="3168"/>
      <c r="AM9" s="3168"/>
      <c r="AN9" s="3168"/>
      <c r="AO9" s="3168"/>
      <c r="AP9" s="3168"/>
      <c r="AQ9" s="3168"/>
      <c r="AR9" s="3168"/>
      <c r="AS9" s="3168"/>
      <c r="AT9" s="3168"/>
      <c r="AU9" s="3168"/>
      <c r="AV9" s="3168"/>
      <c r="AW9" s="3168"/>
      <c r="AX9" s="3168"/>
      <c r="AY9" s="3168"/>
      <c r="AZ9" s="3168"/>
      <c r="BA9" s="3168"/>
      <c r="BB9" s="3168"/>
      <c r="BC9" s="3168"/>
      <c r="BD9" s="3168"/>
      <c r="BE9" s="3168"/>
      <c r="BF9" s="3168"/>
      <c r="BG9" s="3168"/>
      <c r="BH9" s="3168"/>
      <c r="BI9" s="3168"/>
      <c r="BJ9" s="3168"/>
      <c r="BK9" s="3168"/>
      <c r="BL9" s="3168"/>
      <c r="BM9" s="3168"/>
      <c r="BN9" s="3168"/>
      <c r="BO9" s="3168"/>
      <c r="BP9" s="3168"/>
      <c r="BQ9" s="3168"/>
      <c r="BR9" s="3168"/>
      <c r="BS9" s="3168"/>
      <c r="BT9" s="3168"/>
      <c r="BU9" s="3168"/>
      <c r="BV9" s="3168"/>
      <c r="BW9" s="3168"/>
      <c r="BX9" s="3168"/>
      <c r="BY9" s="3168"/>
      <c r="BZ9" s="3168"/>
      <c r="CA9" s="3168"/>
      <c r="CB9" s="3168"/>
      <c r="CC9" s="3168"/>
      <c r="CD9" s="3168"/>
      <c r="CE9" s="3168"/>
    </row>
    <row r="10" spans="1:84" ht="7.5" customHeight="1">
      <c r="D10" s="3168" t="s">
        <v>1300</v>
      </c>
      <c r="E10" s="3168"/>
      <c r="F10" s="3168"/>
      <c r="G10" s="3168"/>
      <c r="H10" s="3168"/>
      <c r="I10" s="3168"/>
      <c r="J10" s="3168"/>
      <c r="K10" s="3168"/>
      <c r="L10" s="3168"/>
      <c r="M10" s="3168"/>
      <c r="N10" s="3168"/>
      <c r="O10" s="3168"/>
      <c r="P10" s="3168"/>
      <c r="Q10" s="3168"/>
      <c r="R10" s="3168"/>
      <c r="S10" s="3168"/>
      <c r="T10" s="3168"/>
      <c r="U10" s="3168"/>
      <c r="V10" s="3168"/>
      <c r="W10" s="3168"/>
      <c r="X10" s="3168"/>
      <c r="Y10" s="3168"/>
      <c r="Z10" s="3168"/>
      <c r="AA10" s="3168"/>
      <c r="AB10" s="3168"/>
      <c r="AC10" s="3168"/>
      <c r="AD10" s="3168"/>
      <c r="AE10" s="3168"/>
      <c r="AF10" s="3168"/>
      <c r="AG10" s="3168"/>
      <c r="AH10" s="3168"/>
      <c r="AI10" s="3168"/>
      <c r="AJ10" s="3168"/>
      <c r="AK10" s="3168"/>
      <c r="AL10" s="3168"/>
      <c r="AM10" s="3168"/>
      <c r="AN10" s="3168"/>
      <c r="AO10" s="3168"/>
      <c r="AP10" s="3168"/>
      <c r="AQ10" s="3168"/>
      <c r="AR10" s="3168"/>
      <c r="AS10" s="3168"/>
      <c r="AT10" s="3168"/>
      <c r="AU10" s="3168"/>
      <c r="AV10" s="3168"/>
      <c r="AW10" s="3168"/>
      <c r="AX10" s="3168"/>
      <c r="AY10" s="3168"/>
      <c r="AZ10" s="3168"/>
      <c r="BA10" s="3168"/>
      <c r="BB10" s="3168"/>
      <c r="BC10" s="3168"/>
      <c r="BD10" s="3168"/>
      <c r="BE10" s="3168"/>
      <c r="BF10" s="3168"/>
      <c r="BG10" s="3168"/>
      <c r="BH10" s="3168"/>
      <c r="BI10" s="3168"/>
      <c r="BJ10" s="3168"/>
      <c r="BK10" s="3168"/>
      <c r="BL10" s="3168"/>
      <c r="BM10" s="3168"/>
      <c r="BN10" s="3168"/>
      <c r="BO10" s="3168"/>
      <c r="BP10" s="3168"/>
      <c r="BQ10" s="3168"/>
      <c r="BR10" s="3168"/>
      <c r="BS10" s="3168"/>
      <c r="BT10" s="3168"/>
      <c r="BU10" s="3168"/>
      <c r="BV10" s="3168"/>
      <c r="BW10" s="3168"/>
      <c r="BX10" s="3168"/>
      <c r="BY10" s="3168"/>
      <c r="BZ10" s="3168"/>
      <c r="CA10" s="3168"/>
      <c r="CB10" s="3168"/>
      <c r="CC10" s="3168"/>
      <c r="CD10" s="3168"/>
      <c r="CE10" s="3168"/>
    </row>
    <row r="11" spans="1:84" ht="7.5" customHeight="1">
      <c r="D11" s="3168"/>
      <c r="E11" s="3168"/>
      <c r="F11" s="3168"/>
      <c r="G11" s="3168"/>
      <c r="H11" s="3168"/>
      <c r="I11" s="3168"/>
      <c r="J11" s="3168"/>
      <c r="K11" s="3168"/>
      <c r="L11" s="3168"/>
      <c r="M11" s="3168"/>
      <c r="N11" s="3168"/>
      <c r="O11" s="3168"/>
      <c r="P11" s="3168"/>
      <c r="Q11" s="3168"/>
      <c r="R11" s="3168"/>
      <c r="S11" s="3168"/>
      <c r="T11" s="3168"/>
      <c r="U11" s="3168"/>
      <c r="V11" s="3168"/>
      <c r="W11" s="3168"/>
      <c r="X11" s="3168"/>
      <c r="Y11" s="3168"/>
      <c r="Z11" s="3168"/>
      <c r="AA11" s="3168"/>
      <c r="AB11" s="3168"/>
      <c r="AC11" s="3168"/>
      <c r="AD11" s="3168"/>
      <c r="AE11" s="3168"/>
      <c r="AF11" s="3168"/>
      <c r="AG11" s="3168"/>
      <c r="AH11" s="3168"/>
      <c r="AI11" s="3168"/>
      <c r="AJ11" s="3168"/>
      <c r="AK11" s="3168"/>
      <c r="AL11" s="3168"/>
      <c r="AM11" s="3168"/>
      <c r="AN11" s="3168"/>
      <c r="AO11" s="3168"/>
      <c r="AP11" s="3168"/>
      <c r="AQ11" s="3168"/>
      <c r="AR11" s="3168"/>
      <c r="AS11" s="3168"/>
      <c r="AT11" s="3168"/>
      <c r="AU11" s="3168"/>
      <c r="AV11" s="3168"/>
      <c r="AW11" s="3168"/>
      <c r="AX11" s="3168"/>
      <c r="AY11" s="3168"/>
      <c r="AZ11" s="3168"/>
      <c r="BA11" s="3168"/>
      <c r="BB11" s="3168"/>
      <c r="BC11" s="3168"/>
      <c r="BD11" s="3168"/>
      <c r="BE11" s="3168"/>
      <c r="BF11" s="3168"/>
      <c r="BG11" s="3168"/>
      <c r="BH11" s="3168"/>
      <c r="BI11" s="3168"/>
      <c r="BJ11" s="3168"/>
      <c r="BK11" s="3168"/>
      <c r="BL11" s="3168"/>
      <c r="BM11" s="3168"/>
      <c r="BN11" s="3168"/>
      <c r="BO11" s="3168"/>
      <c r="BP11" s="3168"/>
      <c r="BQ11" s="3168"/>
      <c r="BR11" s="3168"/>
      <c r="BS11" s="3168"/>
      <c r="BT11" s="3168"/>
      <c r="BU11" s="3168"/>
      <c r="BV11" s="3168"/>
      <c r="BW11" s="3168"/>
      <c r="BX11" s="3168"/>
      <c r="BY11" s="3168"/>
      <c r="BZ11" s="3168"/>
      <c r="CA11" s="3168"/>
      <c r="CB11" s="3168"/>
      <c r="CC11" s="3168"/>
      <c r="CD11" s="3168"/>
      <c r="CE11" s="3168"/>
    </row>
    <row r="12" spans="1:84" ht="7.5" customHeight="1">
      <c r="D12" s="3168"/>
      <c r="E12" s="3168"/>
      <c r="F12" s="3168"/>
      <c r="G12" s="3168"/>
      <c r="H12" s="3168"/>
      <c r="I12" s="3168"/>
      <c r="J12" s="3168"/>
      <c r="K12" s="3168"/>
      <c r="L12" s="3168"/>
      <c r="M12" s="3168"/>
      <c r="N12" s="3168"/>
      <c r="O12" s="3168"/>
      <c r="P12" s="3168"/>
      <c r="Q12" s="3168"/>
      <c r="R12" s="3168"/>
      <c r="S12" s="3168"/>
      <c r="T12" s="3168"/>
      <c r="U12" s="3168"/>
      <c r="V12" s="3168"/>
      <c r="W12" s="3168"/>
      <c r="X12" s="3168"/>
      <c r="Y12" s="3168"/>
      <c r="Z12" s="3168"/>
      <c r="AA12" s="3168"/>
      <c r="AB12" s="3168"/>
      <c r="AC12" s="3168"/>
      <c r="AD12" s="3168"/>
      <c r="AE12" s="3168"/>
      <c r="AF12" s="3168"/>
      <c r="AG12" s="3168"/>
      <c r="AH12" s="3168"/>
      <c r="AI12" s="3168"/>
      <c r="AJ12" s="3168"/>
      <c r="AK12" s="3168"/>
      <c r="AL12" s="3168"/>
      <c r="AM12" s="3168"/>
      <c r="AN12" s="3168"/>
      <c r="AO12" s="3168"/>
      <c r="AP12" s="3168"/>
      <c r="AQ12" s="3168"/>
      <c r="AR12" s="3168"/>
      <c r="AS12" s="3168"/>
      <c r="AT12" s="3168"/>
      <c r="AU12" s="3168"/>
      <c r="AV12" s="3168"/>
      <c r="AW12" s="3168"/>
      <c r="AX12" s="3168"/>
      <c r="AY12" s="3168"/>
      <c r="AZ12" s="3168"/>
      <c r="BA12" s="3168"/>
      <c r="BB12" s="3168"/>
      <c r="BC12" s="3168"/>
      <c r="BD12" s="3168"/>
      <c r="BE12" s="3168"/>
      <c r="BF12" s="3168"/>
      <c r="BG12" s="3168"/>
      <c r="BH12" s="3168"/>
      <c r="BI12" s="3168"/>
      <c r="BJ12" s="3168"/>
      <c r="BK12" s="3168"/>
      <c r="BL12" s="3168"/>
      <c r="BM12" s="3168"/>
      <c r="BN12" s="3168"/>
      <c r="BO12" s="3168"/>
      <c r="BP12" s="3168"/>
      <c r="BQ12" s="3168"/>
      <c r="BR12" s="3168"/>
      <c r="BS12" s="3168"/>
      <c r="BT12" s="3168"/>
      <c r="BU12" s="3168"/>
      <c r="BV12" s="3168"/>
      <c r="BW12" s="3168"/>
      <c r="BX12" s="3168"/>
      <c r="BY12" s="3168"/>
      <c r="BZ12" s="3168"/>
      <c r="CA12" s="3168"/>
      <c r="CB12" s="3168"/>
      <c r="CC12" s="3168"/>
      <c r="CD12" s="3168"/>
      <c r="CE12" s="3168"/>
    </row>
    <row r="13" spans="1:84" ht="7.5" customHeight="1">
      <c r="D13" s="566"/>
      <c r="E13" s="566"/>
      <c r="F13" s="566"/>
      <c r="G13" s="566"/>
      <c r="H13" s="566"/>
      <c r="I13" s="566"/>
      <c r="J13" s="566"/>
      <c r="K13" s="566"/>
      <c r="L13" s="566"/>
      <c r="M13" s="566"/>
      <c r="N13" s="566"/>
      <c r="O13" s="566"/>
      <c r="P13" s="566"/>
      <c r="Q13" s="566"/>
      <c r="R13" s="566"/>
      <c r="S13" s="566"/>
      <c r="T13" s="566"/>
      <c r="U13" s="566"/>
      <c r="V13" s="566"/>
      <c r="W13" s="566"/>
      <c r="X13" s="566"/>
      <c r="Y13" s="566"/>
      <c r="Z13" s="566"/>
      <c r="AA13" s="566"/>
      <c r="AB13" s="566"/>
      <c r="AC13" s="566"/>
      <c r="AD13" s="566"/>
      <c r="AE13" s="566"/>
      <c r="AF13" s="566"/>
      <c r="AG13" s="566"/>
      <c r="AH13" s="566"/>
      <c r="AI13" s="566"/>
      <c r="AJ13" s="566"/>
      <c r="AK13" s="566"/>
      <c r="AL13" s="566"/>
      <c r="AM13" s="566"/>
      <c r="AN13" s="566"/>
      <c r="AO13" s="566"/>
      <c r="AP13" s="566"/>
      <c r="AQ13" s="566"/>
      <c r="AR13" s="566"/>
      <c r="AS13" s="566"/>
      <c r="AT13" s="566"/>
      <c r="AU13" s="566"/>
      <c r="AV13" s="566"/>
      <c r="AW13" s="566"/>
      <c r="AX13" s="566"/>
      <c r="AY13" s="566"/>
      <c r="AZ13" s="566"/>
      <c r="BA13" s="566"/>
      <c r="BB13" s="566"/>
      <c r="BC13" s="566"/>
      <c r="BD13" s="566"/>
      <c r="BE13" s="566"/>
      <c r="BF13" s="566"/>
      <c r="BG13" s="566"/>
      <c r="BH13" s="566"/>
      <c r="BI13" s="566"/>
      <c r="BJ13" s="566"/>
      <c r="BK13" s="566"/>
      <c r="BL13" s="566"/>
      <c r="BM13" s="566"/>
      <c r="BN13" s="566"/>
      <c r="BO13" s="566"/>
      <c r="BP13" s="566"/>
      <c r="BQ13" s="566"/>
      <c r="BR13" s="566"/>
      <c r="BS13" s="566"/>
      <c r="BT13" s="566"/>
      <c r="BU13" s="566"/>
      <c r="BV13" s="566"/>
      <c r="BW13" s="566"/>
      <c r="BX13" s="566"/>
      <c r="BY13" s="566"/>
      <c r="BZ13" s="566"/>
      <c r="CA13" s="566"/>
      <c r="CB13" s="566"/>
      <c r="CC13" s="566"/>
      <c r="CD13" s="566"/>
      <c r="CE13" s="566"/>
    </row>
    <row r="14" spans="1:84" ht="7.5" customHeight="1">
      <c r="D14" s="566"/>
      <c r="E14" s="566"/>
      <c r="F14" s="566"/>
      <c r="G14" s="566"/>
      <c r="H14" s="566"/>
      <c r="I14" s="566"/>
      <c r="J14" s="566"/>
      <c r="K14" s="566"/>
      <c r="L14" s="566"/>
      <c r="M14" s="566"/>
      <c r="N14" s="566"/>
      <c r="O14" s="566"/>
      <c r="P14" s="566"/>
      <c r="Q14" s="566"/>
      <c r="R14" s="566"/>
      <c r="S14" s="566"/>
      <c r="T14" s="566"/>
      <c r="U14" s="566"/>
      <c r="V14" s="566"/>
      <c r="W14" s="566"/>
      <c r="X14" s="566"/>
      <c r="Y14" s="566"/>
      <c r="Z14" s="566"/>
      <c r="AA14" s="566"/>
      <c r="AB14" s="566"/>
      <c r="AC14" s="566"/>
      <c r="AD14" s="566"/>
      <c r="AE14" s="566"/>
      <c r="AF14" s="566"/>
      <c r="AG14" s="566"/>
      <c r="AH14" s="566"/>
      <c r="AI14" s="566"/>
      <c r="AJ14" s="566"/>
      <c r="AK14" s="566"/>
      <c r="AL14" s="566"/>
      <c r="AM14" s="566"/>
      <c r="AN14" s="566"/>
      <c r="AO14" s="566"/>
      <c r="AP14" s="566"/>
      <c r="AQ14" s="566"/>
      <c r="AR14" s="566"/>
      <c r="AS14" s="566"/>
      <c r="AT14" s="566"/>
      <c r="AU14" s="566"/>
      <c r="AV14" s="566"/>
      <c r="AW14" s="566"/>
      <c r="AX14" s="566"/>
      <c r="AY14" s="566"/>
      <c r="AZ14" s="566"/>
      <c r="BA14" s="566"/>
      <c r="BB14" s="566"/>
      <c r="BC14" s="566"/>
      <c r="BD14" s="566"/>
      <c r="BE14" s="566"/>
      <c r="BF14" s="566"/>
      <c r="BG14" s="566"/>
      <c r="BH14" s="566"/>
      <c r="BI14" s="566"/>
      <c r="BJ14" s="566"/>
      <c r="BK14" s="566"/>
      <c r="BL14" s="566"/>
      <c r="BM14" s="566"/>
      <c r="BN14" s="566"/>
      <c r="BO14" s="566"/>
      <c r="BP14" s="566"/>
      <c r="BQ14" s="566"/>
      <c r="BR14" s="566"/>
      <c r="BS14" s="566"/>
      <c r="BT14" s="566"/>
      <c r="BU14" s="566"/>
      <c r="BV14" s="566"/>
      <c r="BW14" s="566"/>
      <c r="BX14" s="566"/>
      <c r="BY14" s="566"/>
      <c r="BZ14" s="566"/>
      <c r="CA14" s="566"/>
      <c r="CB14" s="566"/>
      <c r="CC14" s="566"/>
      <c r="CD14" s="566"/>
      <c r="CE14" s="566"/>
    </row>
    <row r="15" spans="1:84" ht="7.5" customHeight="1">
      <c r="B15" s="391"/>
      <c r="C15" s="391"/>
      <c r="D15" s="582"/>
      <c r="E15" s="582"/>
      <c r="F15" s="582"/>
      <c r="G15" s="566"/>
      <c r="H15" s="3169" t="s">
        <v>1301</v>
      </c>
      <c r="I15" s="3170"/>
      <c r="J15" s="3170"/>
      <c r="K15" s="3170"/>
      <c r="L15" s="3170"/>
      <c r="M15" s="3170"/>
      <c r="N15" s="3170"/>
      <c r="O15" s="3170"/>
      <c r="P15" s="3170"/>
      <c r="Q15" s="3170"/>
      <c r="R15" s="3170"/>
      <c r="S15" s="3170"/>
      <c r="T15" s="3170"/>
      <c r="U15" s="3170"/>
      <c r="V15" s="3170"/>
      <c r="W15" s="3170"/>
      <c r="X15" s="3170"/>
      <c r="Y15" s="3170"/>
      <c r="Z15" s="3170"/>
      <c r="AA15" s="3170"/>
      <c r="AB15" s="3170"/>
      <c r="AC15" s="3170"/>
      <c r="AD15" s="3170"/>
      <c r="AE15" s="3170"/>
      <c r="AF15" s="3170"/>
      <c r="AG15" s="3170"/>
      <c r="AH15" s="3170"/>
      <c r="AI15" s="3170"/>
      <c r="AJ15" s="3170"/>
      <c r="AK15" s="3170"/>
      <c r="AL15" s="3170"/>
      <c r="AM15" s="3170"/>
      <c r="AN15" s="3170"/>
      <c r="AO15" s="3170"/>
      <c r="AP15" s="3170"/>
      <c r="AQ15" s="3170"/>
      <c r="AR15" s="3170"/>
      <c r="AS15" s="3170"/>
      <c r="AT15" s="3170"/>
      <c r="AU15" s="3170"/>
      <c r="AV15" s="3170"/>
      <c r="AW15" s="3170"/>
      <c r="AX15" s="3170"/>
      <c r="AY15" s="3170"/>
      <c r="AZ15" s="3170"/>
      <c r="BA15" s="3170"/>
      <c r="BB15" s="3170"/>
      <c r="BC15" s="3170"/>
      <c r="BD15" s="3170"/>
      <c r="BE15" s="3170"/>
      <c r="BF15" s="3170"/>
      <c r="BG15" s="3170"/>
      <c r="BH15" s="3170"/>
      <c r="BI15" s="3170"/>
      <c r="BJ15" s="3170"/>
      <c r="BK15" s="3170"/>
      <c r="BL15" s="3170"/>
      <c r="BM15" s="3170"/>
      <c r="BN15" s="3170"/>
      <c r="BO15" s="3170"/>
      <c r="BP15" s="3170"/>
      <c r="BQ15" s="3170"/>
      <c r="BR15" s="3170"/>
      <c r="BS15" s="3170"/>
      <c r="BT15" s="3170"/>
      <c r="BU15" s="3170"/>
      <c r="BV15" s="3170"/>
      <c r="BW15" s="3170"/>
      <c r="BX15" s="3170"/>
      <c r="BY15" s="3170"/>
      <c r="BZ15" s="3170"/>
      <c r="CA15" s="3170"/>
      <c r="CB15" s="3170"/>
      <c r="CC15" s="3170"/>
      <c r="CD15" s="3170"/>
      <c r="CE15" s="3170"/>
      <c r="CF15" s="467" t="s">
        <v>534</v>
      </c>
    </row>
    <row r="16" spans="1:84" ht="7.5" customHeight="1" thickBot="1">
      <c r="A16" s="391"/>
      <c r="B16" s="391"/>
      <c r="C16" s="391"/>
      <c r="D16" s="582"/>
      <c r="E16" s="582"/>
      <c r="F16" s="582"/>
      <c r="G16" s="566"/>
      <c r="H16" s="3170"/>
      <c r="I16" s="3170"/>
      <c r="J16" s="3170"/>
      <c r="K16" s="3170"/>
      <c r="L16" s="3170"/>
      <c r="M16" s="3170"/>
      <c r="N16" s="3170"/>
      <c r="O16" s="3170"/>
      <c r="P16" s="3170"/>
      <c r="Q16" s="3170"/>
      <c r="R16" s="3170"/>
      <c r="S16" s="3170"/>
      <c r="T16" s="3170"/>
      <c r="U16" s="3170"/>
      <c r="V16" s="3170"/>
      <c r="W16" s="3170"/>
      <c r="X16" s="3170"/>
      <c r="Y16" s="3170"/>
      <c r="Z16" s="3170"/>
      <c r="AA16" s="3170"/>
      <c r="AB16" s="3170"/>
      <c r="AC16" s="3170"/>
      <c r="AD16" s="3170"/>
      <c r="AE16" s="3170"/>
      <c r="AF16" s="3170"/>
      <c r="AG16" s="3170"/>
      <c r="AH16" s="3170"/>
      <c r="AI16" s="3170"/>
      <c r="AJ16" s="3170"/>
      <c r="AK16" s="3170"/>
      <c r="AL16" s="3170"/>
      <c r="AM16" s="3170"/>
      <c r="AN16" s="3170"/>
      <c r="AO16" s="3170"/>
      <c r="AP16" s="3170"/>
      <c r="AQ16" s="3170"/>
      <c r="AR16" s="3170"/>
      <c r="AS16" s="3170"/>
      <c r="AT16" s="3170"/>
      <c r="AU16" s="3170"/>
      <c r="AV16" s="3170"/>
      <c r="AW16" s="3170"/>
      <c r="AX16" s="3170"/>
      <c r="AY16" s="3170"/>
      <c r="AZ16" s="3170"/>
      <c r="BA16" s="3170"/>
      <c r="BB16" s="3170"/>
      <c r="BC16" s="3170"/>
      <c r="BD16" s="3170"/>
      <c r="BE16" s="3170"/>
      <c r="BF16" s="3170"/>
      <c r="BG16" s="3170"/>
      <c r="BH16" s="3170"/>
      <c r="BI16" s="3170"/>
      <c r="BJ16" s="3170"/>
      <c r="BK16" s="3170"/>
      <c r="BL16" s="3170"/>
      <c r="BM16" s="3170"/>
      <c r="BN16" s="3170"/>
      <c r="BO16" s="3170"/>
      <c r="BP16" s="3170"/>
      <c r="BQ16" s="3170"/>
      <c r="BR16" s="3170"/>
      <c r="BS16" s="3170"/>
      <c r="BT16" s="3170"/>
      <c r="BU16" s="3170"/>
      <c r="BV16" s="3170"/>
      <c r="BW16" s="3170"/>
      <c r="BX16" s="3170"/>
      <c r="BY16" s="3170"/>
      <c r="BZ16" s="3170"/>
      <c r="CA16" s="3170"/>
      <c r="CB16" s="3170"/>
      <c r="CC16" s="3170"/>
      <c r="CD16" s="3170"/>
      <c r="CE16" s="3170"/>
    </row>
    <row r="17" spans="1:83" ht="7.5" customHeight="1">
      <c r="A17" s="391"/>
      <c r="B17" s="391"/>
      <c r="C17" s="391"/>
      <c r="D17" s="3171"/>
      <c r="E17" s="3172"/>
      <c r="F17" s="3173"/>
      <c r="G17" s="566"/>
      <c r="H17" s="3170"/>
      <c r="I17" s="3170"/>
      <c r="J17" s="3170"/>
      <c r="K17" s="3170"/>
      <c r="L17" s="3170"/>
      <c r="M17" s="3170"/>
      <c r="N17" s="3170"/>
      <c r="O17" s="3170"/>
      <c r="P17" s="3170"/>
      <c r="Q17" s="3170"/>
      <c r="R17" s="3170"/>
      <c r="S17" s="3170"/>
      <c r="T17" s="3170"/>
      <c r="U17" s="3170"/>
      <c r="V17" s="3170"/>
      <c r="W17" s="3170"/>
      <c r="X17" s="3170"/>
      <c r="Y17" s="3170"/>
      <c r="Z17" s="3170"/>
      <c r="AA17" s="3170"/>
      <c r="AB17" s="3170"/>
      <c r="AC17" s="3170"/>
      <c r="AD17" s="3170"/>
      <c r="AE17" s="3170"/>
      <c r="AF17" s="3170"/>
      <c r="AG17" s="3170"/>
      <c r="AH17" s="3170"/>
      <c r="AI17" s="3170"/>
      <c r="AJ17" s="3170"/>
      <c r="AK17" s="3170"/>
      <c r="AL17" s="3170"/>
      <c r="AM17" s="3170"/>
      <c r="AN17" s="3170"/>
      <c r="AO17" s="3170"/>
      <c r="AP17" s="3170"/>
      <c r="AQ17" s="3170"/>
      <c r="AR17" s="3170"/>
      <c r="AS17" s="3170"/>
      <c r="AT17" s="3170"/>
      <c r="AU17" s="3170"/>
      <c r="AV17" s="3170"/>
      <c r="AW17" s="3170"/>
      <c r="AX17" s="3170"/>
      <c r="AY17" s="3170"/>
      <c r="AZ17" s="3170"/>
      <c r="BA17" s="3170"/>
      <c r="BB17" s="3170"/>
      <c r="BC17" s="3170"/>
      <c r="BD17" s="3170"/>
      <c r="BE17" s="3170"/>
      <c r="BF17" s="3170"/>
      <c r="BG17" s="3170"/>
      <c r="BH17" s="3170"/>
      <c r="BI17" s="3170"/>
      <c r="BJ17" s="3170"/>
      <c r="BK17" s="3170"/>
      <c r="BL17" s="3170"/>
      <c r="BM17" s="3170"/>
      <c r="BN17" s="3170"/>
      <c r="BO17" s="3170"/>
      <c r="BP17" s="3170"/>
      <c r="BQ17" s="3170"/>
      <c r="BR17" s="3170"/>
      <c r="BS17" s="3170"/>
      <c r="BT17" s="3170"/>
      <c r="BU17" s="3170"/>
      <c r="BV17" s="3170"/>
      <c r="BW17" s="3170"/>
      <c r="BX17" s="3170"/>
      <c r="BY17" s="3170"/>
      <c r="BZ17" s="3170"/>
      <c r="CA17" s="3170"/>
      <c r="CB17" s="3170"/>
      <c r="CC17" s="3170"/>
      <c r="CD17" s="3170"/>
      <c r="CE17" s="3170"/>
    </row>
    <row r="18" spans="1:83" ht="7.5" customHeight="1">
      <c r="A18" s="391"/>
      <c r="B18" s="391"/>
      <c r="C18" s="391"/>
      <c r="D18" s="3174"/>
      <c r="E18" s="3175"/>
      <c r="F18" s="3176"/>
      <c r="G18" s="566"/>
      <c r="H18" s="3170"/>
      <c r="I18" s="3170"/>
      <c r="J18" s="3170"/>
      <c r="K18" s="3170"/>
      <c r="L18" s="3170"/>
      <c r="M18" s="3170"/>
      <c r="N18" s="3170"/>
      <c r="O18" s="3170"/>
      <c r="P18" s="3170"/>
      <c r="Q18" s="3170"/>
      <c r="R18" s="3170"/>
      <c r="S18" s="3170"/>
      <c r="T18" s="3170"/>
      <c r="U18" s="3170"/>
      <c r="V18" s="3170"/>
      <c r="W18" s="3170"/>
      <c r="X18" s="3170"/>
      <c r="Y18" s="3170"/>
      <c r="Z18" s="3170"/>
      <c r="AA18" s="3170"/>
      <c r="AB18" s="3170"/>
      <c r="AC18" s="3170"/>
      <c r="AD18" s="3170"/>
      <c r="AE18" s="3170"/>
      <c r="AF18" s="3170"/>
      <c r="AG18" s="3170"/>
      <c r="AH18" s="3170"/>
      <c r="AI18" s="3170"/>
      <c r="AJ18" s="3170"/>
      <c r="AK18" s="3170"/>
      <c r="AL18" s="3170"/>
      <c r="AM18" s="3170"/>
      <c r="AN18" s="3170"/>
      <c r="AO18" s="3170"/>
      <c r="AP18" s="3170"/>
      <c r="AQ18" s="3170"/>
      <c r="AR18" s="3170"/>
      <c r="AS18" s="3170"/>
      <c r="AT18" s="3170"/>
      <c r="AU18" s="3170"/>
      <c r="AV18" s="3170"/>
      <c r="AW18" s="3170"/>
      <c r="AX18" s="3170"/>
      <c r="AY18" s="3170"/>
      <c r="AZ18" s="3170"/>
      <c r="BA18" s="3170"/>
      <c r="BB18" s="3170"/>
      <c r="BC18" s="3170"/>
      <c r="BD18" s="3170"/>
      <c r="BE18" s="3170"/>
      <c r="BF18" s="3170"/>
      <c r="BG18" s="3170"/>
      <c r="BH18" s="3170"/>
      <c r="BI18" s="3170"/>
      <c r="BJ18" s="3170"/>
      <c r="BK18" s="3170"/>
      <c r="BL18" s="3170"/>
      <c r="BM18" s="3170"/>
      <c r="BN18" s="3170"/>
      <c r="BO18" s="3170"/>
      <c r="BP18" s="3170"/>
      <c r="BQ18" s="3170"/>
      <c r="BR18" s="3170"/>
      <c r="BS18" s="3170"/>
      <c r="BT18" s="3170"/>
      <c r="BU18" s="3170"/>
      <c r="BV18" s="3170"/>
      <c r="BW18" s="3170"/>
      <c r="BX18" s="3170"/>
      <c r="BY18" s="3170"/>
      <c r="BZ18" s="3170"/>
      <c r="CA18" s="3170"/>
      <c r="CB18" s="3170"/>
      <c r="CC18" s="3170"/>
      <c r="CD18" s="3170"/>
      <c r="CE18" s="3170"/>
    </row>
    <row r="19" spans="1:83" ht="7.5" customHeight="1" thickBot="1">
      <c r="A19" s="391"/>
      <c r="B19" s="391"/>
      <c r="C19" s="391"/>
      <c r="D19" s="3177"/>
      <c r="E19" s="3178"/>
      <c r="F19" s="3179"/>
      <c r="G19" s="566"/>
      <c r="H19" s="3170"/>
      <c r="I19" s="3170"/>
      <c r="J19" s="3170"/>
      <c r="K19" s="3170"/>
      <c r="L19" s="3170"/>
      <c r="M19" s="3170"/>
      <c r="N19" s="3170"/>
      <c r="O19" s="3170"/>
      <c r="P19" s="3170"/>
      <c r="Q19" s="3170"/>
      <c r="R19" s="3170"/>
      <c r="S19" s="3170"/>
      <c r="T19" s="3170"/>
      <c r="U19" s="3170"/>
      <c r="V19" s="3170"/>
      <c r="W19" s="3170"/>
      <c r="X19" s="3170"/>
      <c r="Y19" s="3170"/>
      <c r="Z19" s="3170"/>
      <c r="AA19" s="3170"/>
      <c r="AB19" s="3170"/>
      <c r="AC19" s="3170"/>
      <c r="AD19" s="3170"/>
      <c r="AE19" s="3170"/>
      <c r="AF19" s="3170"/>
      <c r="AG19" s="3170"/>
      <c r="AH19" s="3170"/>
      <c r="AI19" s="3170"/>
      <c r="AJ19" s="3170"/>
      <c r="AK19" s="3170"/>
      <c r="AL19" s="3170"/>
      <c r="AM19" s="3170"/>
      <c r="AN19" s="3170"/>
      <c r="AO19" s="3170"/>
      <c r="AP19" s="3170"/>
      <c r="AQ19" s="3170"/>
      <c r="AR19" s="3170"/>
      <c r="AS19" s="3170"/>
      <c r="AT19" s="3170"/>
      <c r="AU19" s="3170"/>
      <c r="AV19" s="3170"/>
      <c r="AW19" s="3170"/>
      <c r="AX19" s="3170"/>
      <c r="AY19" s="3170"/>
      <c r="AZ19" s="3170"/>
      <c r="BA19" s="3170"/>
      <c r="BB19" s="3170"/>
      <c r="BC19" s="3170"/>
      <c r="BD19" s="3170"/>
      <c r="BE19" s="3170"/>
      <c r="BF19" s="3170"/>
      <c r="BG19" s="3170"/>
      <c r="BH19" s="3170"/>
      <c r="BI19" s="3170"/>
      <c r="BJ19" s="3170"/>
      <c r="BK19" s="3170"/>
      <c r="BL19" s="3170"/>
      <c r="BM19" s="3170"/>
      <c r="BN19" s="3170"/>
      <c r="BO19" s="3170"/>
      <c r="BP19" s="3170"/>
      <c r="BQ19" s="3170"/>
      <c r="BR19" s="3170"/>
      <c r="BS19" s="3170"/>
      <c r="BT19" s="3170"/>
      <c r="BU19" s="3170"/>
      <c r="BV19" s="3170"/>
      <c r="BW19" s="3170"/>
      <c r="BX19" s="3170"/>
      <c r="BY19" s="3170"/>
      <c r="BZ19" s="3170"/>
      <c r="CA19" s="3170"/>
      <c r="CB19" s="3170"/>
      <c r="CC19" s="3170"/>
      <c r="CD19" s="3170"/>
      <c r="CE19" s="3170"/>
    </row>
    <row r="20" spans="1:83" ht="7.5" customHeight="1">
      <c r="A20" s="391"/>
      <c r="B20" s="391"/>
      <c r="C20" s="391"/>
      <c r="D20" s="582"/>
      <c r="E20" s="582"/>
      <c r="F20" s="582"/>
      <c r="G20" s="566"/>
      <c r="H20" s="3170"/>
      <c r="I20" s="3170"/>
      <c r="J20" s="3170"/>
      <c r="K20" s="3170"/>
      <c r="L20" s="3170"/>
      <c r="M20" s="3170"/>
      <c r="N20" s="3170"/>
      <c r="O20" s="3170"/>
      <c r="P20" s="3170"/>
      <c r="Q20" s="3170"/>
      <c r="R20" s="3170"/>
      <c r="S20" s="3170"/>
      <c r="T20" s="3170"/>
      <c r="U20" s="3170"/>
      <c r="V20" s="3170"/>
      <c r="W20" s="3170"/>
      <c r="X20" s="3170"/>
      <c r="Y20" s="3170"/>
      <c r="Z20" s="3170"/>
      <c r="AA20" s="3170"/>
      <c r="AB20" s="3170"/>
      <c r="AC20" s="3170"/>
      <c r="AD20" s="3170"/>
      <c r="AE20" s="3170"/>
      <c r="AF20" s="3170"/>
      <c r="AG20" s="3170"/>
      <c r="AH20" s="3170"/>
      <c r="AI20" s="3170"/>
      <c r="AJ20" s="3170"/>
      <c r="AK20" s="3170"/>
      <c r="AL20" s="3170"/>
      <c r="AM20" s="3170"/>
      <c r="AN20" s="3170"/>
      <c r="AO20" s="3170"/>
      <c r="AP20" s="3170"/>
      <c r="AQ20" s="3170"/>
      <c r="AR20" s="3170"/>
      <c r="AS20" s="3170"/>
      <c r="AT20" s="3170"/>
      <c r="AU20" s="3170"/>
      <c r="AV20" s="3170"/>
      <c r="AW20" s="3170"/>
      <c r="AX20" s="3170"/>
      <c r="AY20" s="3170"/>
      <c r="AZ20" s="3170"/>
      <c r="BA20" s="3170"/>
      <c r="BB20" s="3170"/>
      <c r="BC20" s="3170"/>
      <c r="BD20" s="3170"/>
      <c r="BE20" s="3170"/>
      <c r="BF20" s="3170"/>
      <c r="BG20" s="3170"/>
      <c r="BH20" s="3170"/>
      <c r="BI20" s="3170"/>
      <c r="BJ20" s="3170"/>
      <c r="BK20" s="3170"/>
      <c r="BL20" s="3170"/>
      <c r="BM20" s="3170"/>
      <c r="BN20" s="3170"/>
      <c r="BO20" s="3170"/>
      <c r="BP20" s="3170"/>
      <c r="BQ20" s="3170"/>
      <c r="BR20" s="3170"/>
      <c r="BS20" s="3170"/>
      <c r="BT20" s="3170"/>
      <c r="BU20" s="3170"/>
      <c r="BV20" s="3170"/>
      <c r="BW20" s="3170"/>
      <c r="BX20" s="3170"/>
      <c r="BY20" s="3170"/>
      <c r="BZ20" s="3170"/>
      <c r="CA20" s="3170"/>
      <c r="CB20" s="3170"/>
      <c r="CC20" s="3170"/>
      <c r="CD20" s="3170"/>
      <c r="CE20" s="3170"/>
    </row>
    <row r="21" spans="1:83" ht="7.5" customHeight="1">
      <c r="A21" s="391"/>
      <c r="B21" s="391"/>
      <c r="C21" s="391"/>
      <c r="D21" s="391"/>
      <c r="E21" s="391"/>
      <c r="F21" s="391"/>
      <c r="G21" s="566"/>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row>
    <row r="22" spans="1:83" ht="7.5" customHeight="1">
      <c r="D22" s="3141" t="s">
        <v>54</v>
      </c>
      <c r="E22" s="3141"/>
      <c r="F22" s="3141"/>
      <c r="G22" s="3141"/>
      <c r="H22" s="3141"/>
      <c r="I22" s="3141"/>
      <c r="J22" s="3141"/>
      <c r="K22" s="3141"/>
      <c r="L22" s="3141"/>
      <c r="M22" s="3141"/>
      <c r="N22" s="3141"/>
      <c r="O22" s="3141"/>
      <c r="P22" s="3141"/>
      <c r="Q22" s="3141"/>
      <c r="R22" s="3141"/>
      <c r="S22" s="3141"/>
      <c r="T22" s="3141"/>
      <c r="U22" s="3141"/>
      <c r="V22" s="3141"/>
      <c r="W22" s="3141"/>
      <c r="X22" s="3141"/>
      <c r="Y22" s="3141"/>
      <c r="Z22" s="3141"/>
      <c r="AA22" s="3141"/>
      <c r="AB22" s="3141"/>
      <c r="AC22" s="3141"/>
      <c r="AD22" s="3141"/>
      <c r="AE22" s="3141"/>
      <c r="AF22" s="3141"/>
      <c r="AG22" s="3141"/>
      <c r="AH22" s="3141"/>
      <c r="AI22" s="3141"/>
      <c r="AJ22" s="3141"/>
      <c r="AK22" s="3141"/>
      <c r="AL22" s="3141"/>
      <c r="AM22" s="3141"/>
      <c r="AN22" s="3141"/>
      <c r="AO22" s="3141"/>
      <c r="AP22" s="3141"/>
      <c r="AQ22" s="3141"/>
      <c r="AR22" s="3141"/>
      <c r="AS22" s="3141"/>
      <c r="AT22" s="3141"/>
      <c r="AU22" s="3141"/>
      <c r="AV22" s="3141"/>
      <c r="AW22" s="3141"/>
      <c r="AX22" s="468"/>
      <c r="AY22" s="468"/>
      <c r="AZ22" s="468"/>
      <c r="BA22" s="468"/>
      <c r="BB22" s="468"/>
      <c r="BC22" s="468"/>
      <c r="BD22" s="468"/>
      <c r="BE22" s="468"/>
      <c r="BF22" s="468"/>
      <c r="BG22" s="468"/>
      <c r="BH22" s="468"/>
      <c r="BI22" s="468"/>
      <c r="BJ22" s="468"/>
      <c r="BK22" s="468"/>
      <c r="BL22" s="468"/>
      <c r="BM22" s="468"/>
      <c r="BN22" s="468"/>
      <c r="BO22" s="468"/>
      <c r="BP22" s="468"/>
      <c r="BQ22" s="468"/>
      <c r="BR22" s="468"/>
      <c r="BS22" s="468"/>
      <c r="BT22" s="468"/>
      <c r="BU22" s="468"/>
      <c r="BV22" s="468"/>
      <c r="BW22" s="468"/>
      <c r="BX22" s="468"/>
      <c r="BY22" s="468"/>
    </row>
    <row r="23" spans="1:83" ht="7.5" customHeight="1">
      <c r="D23" s="3141"/>
      <c r="E23" s="3141"/>
      <c r="F23" s="3141"/>
      <c r="G23" s="3141"/>
      <c r="H23" s="3141"/>
      <c r="I23" s="3141"/>
      <c r="J23" s="3141"/>
      <c r="K23" s="3141"/>
      <c r="L23" s="3141"/>
      <c r="M23" s="3141"/>
      <c r="N23" s="3141"/>
      <c r="O23" s="3141"/>
      <c r="P23" s="3141"/>
      <c r="Q23" s="3141"/>
      <c r="R23" s="3141"/>
      <c r="S23" s="3141"/>
      <c r="T23" s="3141"/>
      <c r="U23" s="3141"/>
      <c r="V23" s="3141"/>
      <c r="W23" s="3141"/>
      <c r="X23" s="3141"/>
      <c r="Y23" s="3141"/>
      <c r="Z23" s="3141"/>
      <c r="AA23" s="3141"/>
      <c r="AB23" s="3141"/>
      <c r="AC23" s="3141"/>
      <c r="AD23" s="3141"/>
      <c r="AE23" s="3141"/>
      <c r="AF23" s="3141"/>
      <c r="AG23" s="3141"/>
      <c r="AH23" s="3141"/>
      <c r="AI23" s="3141"/>
      <c r="AJ23" s="3141"/>
      <c r="AK23" s="3141"/>
      <c r="AL23" s="3141"/>
      <c r="AM23" s="3141"/>
      <c r="AN23" s="3141"/>
      <c r="AO23" s="3141"/>
      <c r="AP23" s="3141"/>
      <c r="AQ23" s="3141"/>
      <c r="AR23" s="3141"/>
      <c r="AS23" s="3141"/>
      <c r="AT23" s="3141"/>
      <c r="AU23" s="3141"/>
      <c r="AV23" s="3141"/>
      <c r="AW23" s="3141"/>
      <c r="AX23" s="468"/>
      <c r="AY23" s="468"/>
      <c r="AZ23" s="468"/>
      <c r="BA23" s="468"/>
      <c r="BB23" s="468"/>
      <c r="BC23" s="468"/>
      <c r="BD23" s="468"/>
      <c r="BE23" s="468"/>
      <c r="BF23" s="468"/>
      <c r="BG23" s="468"/>
      <c r="BH23" s="468"/>
      <c r="BI23" s="468"/>
      <c r="BJ23" s="468"/>
      <c r="BK23" s="468"/>
      <c r="BL23" s="468"/>
      <c r="BM23" s="468"/>
      <c r="BN23" s="468"/>
      <c r="BO23" s="468"/>
      <c r="BP23" s="468"/>
      <c r="BQ23" s="468"/>
      <c r="BR23" s="468"/>
      <c r="BS23" s="468"/>
      <c r="BT23" s="468"/>
      <c r="BU23" s="468"/>
      <c r="BV23" s="468"/>
      <c r="BW23" s="468"/>
      <c r="BX23" s="468"/>
      <c r="BY23" s="468"/>
    </row>
    <row r="24" spans="1:83" ht="5.25" customHeight="1" thickBot="1">
      <c r="D24" s="3141"/>
      <c r="E24" s="3141"/>
      <c r="F24" s="3141"/>
      <c r="G24" s="3141"/>
      <c r="H24" s="3141"/>
      <c r="I24" s="3141"/>
      <c r="J24" s="3141"/>
      <c r="K24" s="3141"/>
      <c r="L24" s="3141"/>
      <c r="M24" s="3141"/>
      <c r="N24" s="3141"/>
      <c r="O24" s="3141"/>
      <c r="P24" s="3141"/>
      <c r="Q24" s="3141"/>
      <c r="R24" s="3141"/>
      <c r="S24" s="3141"/>
      <c r="T24" s="3141"/>
      <c r="U24" s="3141"/>
      <c r="V24" s="3141"/>
      <c r="W24" s="3141"/>
      <c r="X24" s="3141"/>
      <c r="Y24" s="3141"/>
      <c r="Z24" s="3141"/>
      <c r="AA24" s="3141"/>
      <c r="AB24" s="3141"/>
      <c r="AC24" s="3141"/>
      <c r="AD24" s="3141"/>
      <c r="AE24" s="3141"/>
      <c r="AF24" s="3141"/>
      <c r="AG24" s="3141"/>
      <c r="AH24" s="3141"/>
      <c r="AI24" s="3141"/>
      <c r="AJ24" s="3141"/>
      <c r="AK24" s="3141"/>
      <c r="AL24" s="3141"/>
      <c r="AM24" s="3141"/>
      <c r="AN24" s="3141"/>
      <c r="AO24" s="3141"/>
      <c r="AP24" s="3141"/>
      <c r="AQ24" s="3141"/>
      <c r="AR24" s="3141"/>
      <c r="AS24" s="3141"/>
      <c r="AT24" s="3141"/>
      <c r="AU24" s="3141"/>
      <c r="AV24" s="3141"/>
      <c r="AW24" s="3141"/>
      <c r="AX24" s="468"/>
      <c r="AY24" s="468"/>
      <c r="AZ24" s="468"/>
      <c r="BA24" s="468"/>
      <c r="BB24" s="468"/>
      <c r="BC24" s="468"/>
      <c r="BD24" s="468"/>
      <c r="BE24" s="468"/>
      <c r="BF24" s="468"/>
      <c r="BG24" s="468"/>
      <c r="BH24" s="468"/>
      <c r="BI24" s="468"/>
      <c r="BJ24" s="468"/>
      <c r="BK24" s="468"/>
      <c r="BL24" s="468"/>
      <c r="BM24" s="468"/>
      <c r="BN24" s="468"/>
      <c r="BO24" s="468"/>
      <c r="BP24" s="468"/>
      <c r="BQ24" s="468"/>
      <c r="BR24" s="468"/>
      <c r="BS24" s="468"/>
      <c r="BT24" s="468"/>
      <c r="BU24" s="468"/>
      <c r="BV24" s="468"/>
      <c r="BW24" s="468"/>
      <c r="BX24" s="468"/>
      <c r="BY24" s="468"/>
    </row>
    <row r="25" spans="1:83" ht="7.5" customHeight="1">
      <c r="A25" s="3142" t="s">
        <v>1302</v>
      </c>
      <c r="B25" s="3143"/>
      <c r="C25" s="3144"/>
      <c r="D25" s="3151" t="s">
        <v>1303</v>
      </c>
      <c r="E25" s="3151"/>
      <c r="F25" s="3152"/>
      <c r="G25" s="468"/>
      <c r="H25" s="3141" t="s">
        <v>55</v>
      </c>
      <c r="I25" s="3141"/>
      <c r="J25" s="3141"/>
      <c r="K25" s="3141"/>
      <c r="L25" s="3141"/>
      <c r="M25" s="3141"/>
      <c r="N25" s="3141"/>
      <c r="O25" s="3141"/>
      <c r="P25" s="3141"/>
      <c r="Q25" s="3141"/>
      <c r="R25" s="3141"/>
      <c r="S25" s="3141"/>
      <c r="T25" s="3141"/>
      <c r="U25" s="3141"/>
      <c r="V25" s="3141"/>
      <c r="W25" s="3141"/>
      <c r="X25" s="3141"/>
      <c r="Y25" s="3141"/>
      <c r="Z25" s="3141"/>
      <c r="AA25" s="3141"/>
      <c r="AB25" s="3141"/>
      <c r="AC25" s="3141"/>
      <c r="AD25" s="3141"/>
      <c r="AE25" s="3141"/>
      <c r="AF25" s="3141"/>
      <c r="AG25" s="3141"/>
      <c r="AH25" s="3141"/>
      <c r="AI25" s="3141"/>
      <c r="AJ25" s="3141"/>
      <c r="AK25" s="3141"/>
      <c r="AL25" s="3141"/>
      <c r="AM25" s="3141"/>
      <c r="AN25" s="3141"/>
      <c r="AO25" s="3141"/>
      <c r="AP25" s="3141"/>
      <c r="AQ25" s="3141"/>
      <c r="AR25" s="3141"/>
      <c r="AS25" s="3141"/>
      <c r="AT25" s="3141"/>
      <c r="AU25" s="3141"/>
      <c r="AV25" s="3141"/>
      <c r="AW25" s="3141"/>
      <c r="AX25" s="3141"/>
      <c r="AY25" s="3141"/>
      <c r="AZ25" s="3141"/>
      <c r="BA25" s="3141"/>
      <c r="BB25" s="3141"/>
      <c r="BC25" s="3141"/>
      <c r="BD25" s="3141"/>
      <c r="BE25" s="3141"/>
      <c r="BF25" s="3141"/>
      <c r="BG25" s="3141"/>
      <c r="BH25" s="3141"/>
      <c r="BI25" s="3141"/>
      <c r="BJ25" s="3141"/>
      <c r="BK25" s="3141"/>
      <c r="BL25" s="3141"/>
      <c r="BM25" s="3141"/>
      <c r="BN25" s="3141"/>
      <c r="BO25" s="3141"/>
      <c r="BP25" s="3141"/>
      <c r="BQ25" s="3141"/>
      <c r="BR25" s="3141"/>
      <c r="BS25" s="3141"/>
      <c r="BT25" s="3141"/>
      <c r="BU25" s="3141"/>
      <c r="BV25" s="3141"/>
      <c r="BW25" s="3141"/>
      <c r="BX25" s="3141"/>
      <c r="BY25" s="3141"/>
      <c r="BZ25" s="3141"/>
      <c r="CA25" s="3141"/>
      <c r="CB25" s="3141"/>
      <c r="CC25" s="3141"/>
      <c r="CD25" s="3141"/>
      <c r="CE25" s="3141"/>
    </row>
    <row r="26" spans="1:83" ht="7.5" customHeight="1">
      <c r="A26" s="3145"/>
      <c r="B26" s="3146"/>
      <c r="C26" s="3147"/>
      <c r="D26" s="3153"/>
      <c r="E26" s="3153"/>
      <c r="F26" s="3154"/>
      <c r="G26" s="468"/>
      <c r="H26" s="3141"/>
      <c r="I26" s="3141"/>
      <c r="J26" s="3141"/>
      <c r="K26" s="3141"/>
      <c r="L26" s="3141"/>
      <c r="M26" s="3141"/>
      <c r="N26" s="3141"/>
      <c r="O26" s="3141"/>
      <c r="P26" s="3141"/>
      <c r="Q26" s="3141"/>
      <c r="R26" s="3141"/>
      <c r="S26" s="3141"/>
      <c r="T26" s="3141"/>
      <c r="U26" s="3141"/>
      <c r="V26" s="3141"/>
      <c r="W26" s="3141"/>
      <c r="X26" s="3141"/>
      <c r="Y26" s="3141"/>
      <c r="Z26" s="3141"/>
      <c r="AA26" s="3141"/>
      <c r="AB26" s="3141"/>
      <c r="AC26" s="3141"/>
      <c r="AD26" s="3141"/>
      <c r="AE26" s="3141"/>
      <c r="AF26" s="3141"/>
      <c r="AG26" s="3141"/>
      <c r="AH26" s="3141"/>
      <c r="AI26" s="3141"/>
      <c r="AJ26" s="3141"/>
      <c r="AK26" s="3141"/>
      <c r="AL26" s="3141"/>
      <c r="AM26" s="3141"/>
      <c r="AN26" s="3141"/>
      <c r="AO26" s="3141"/>
      <c r="AP26" s="3141"/>
      <c r="AQ26" s="3141"/>
      <c r="AR26" s="3141"/>
      <c r="AS26" s="3141"/>
      <c r="AT26" s="3141"/>
      <c r="AU26" s="3141"/>
      <c r="AV26" s="3141"/>
      <c r="AW26" s="3141"/>
      <c r="AX26" s="3141"/>
      <c r="AY26" s="3141"/>
      <c r="AZ26" s="3141"/>
      <c r="BA26" s="3141"/>
      <c r="BB26" s="3141"/>
      <c r="BC26" s="3141"/>
      <c r="BD26" s="3141"/>
      <c r="BE26" s="3141"/>
      <c r="BF26" s="3141"/>
      <c r="BG26" s="3141"/>
      <c r="BH26" s="3141"/>
      <c r="BI26" s="3141"/>
      <c r="BJ26" s="3141"/>
      <c r="BK26" s="3141"/>
      <c r="BL26" s="3141"/>
      <c r="BM26" s="3141"/>
      <c r="BN26" s="3141"/>
      <c r="BO26" s="3141"/>
      <c r="BP26" s="3141"/>
      <c r="BQ26" s="3141"/>
      <c r="BR26" s="3141"/>
      <c r="BS26" s="3141"/>
      <c r="BT26" s="3141"/>
      <c r="BU26" s="3141"/>
      <c r="BV26" s="3141"/>
      <c r="BW26" s="3141"/>
      <c r="BX26" s="3141"/>
      <c r="BY26" s="3141"/>
      <c r="BZ26" s="3141"/>
      <c r="CA26" s="3141"/>
      <c r="CB26" s="3141"/>
      <c r="CC26" s="3141"/>
      <c r="CD26" s="3141"/>
      <c r="CE26" s="3141"/>
    </row>
    <row r="27" spans="1:83" ht="7.5" customHeight="1" thickBot="1">
      <c r="A27" s="3148"/>
      <c r="B27" s="3149"/>
      <c r="C27" s="3150"/>
      <c r="D27" s="3155"/>
      <c r="E27" s="3155"/>
      <c r="F27" s="3156"/>
      <c r="G27" s="468"/>
      <c r="H27" s="3141"/>
      <c r="I27" s="3141"/>
      <c r="J27" s="3141"/>
      <c r="K27" s="3141"/>
      <c r="L27" s="3141"/>
      <c r="M27" s="3141"/>
      <c r="N27" s="3141"/>
      <c r="O27" s="3141"/>
      <c r="P27" s="3141"/>
      <c r="Q27" s="3141"/>
      <c r="R27" s="3141"/>
      <c r="S27" s="3141"/>
      <c r="T27" s="3141"/>
      <c r="U27" s="3141"/>
      <c r="V27" s="3141"/>
      <c r="W27" s="3141"/>
      <c r="X27" s="3141"/>
      <c r="Y27" s="3141"/>
      <c r="Z27" s="3141"/>
      <c r="AA27" s="3141"/>
      <c r="AB27" s="3141"/>
      <c r="AC27" s="3141"/>
      <c r="AD27" s="3141"/>
      <c r="AE27" s="3141"/>
      <c r="AF27" s="3141"/>
      <c r="AG27" s="3141"/>
      <c r="AH27" s="3141"/>
      <c r="AI27" s="3141"/>
      <c r="AJ27" s="3141"/>
      <c r="AK27" s="3141"/>
      <c r="AL27" s="3141"/>
      <c r="AM27" s="3141"/>
      <c r="AN27" s="3141"/>
      <c r="AO27" s="3141"/>
      <c r="AP27" s="3141"/>
      <c r="AQ27" s="3141"/>
      <c r="AR27" s="3141"/>
      <c r="AS27" s="3141"/>
      <c r="AT27" s="3141"/>
      <c r="AU27" s="3141"/>
      <c r="AV27" s="3141"/>
      <c r="AW27" s="3141"/>
      <c r="AX27" s="3141"/>
      <c r="AY27" s="3141"/>
      <c r="AZ27" s="3141"/>
      <c r="BA27" s="3141"/>
      <c r="BB27" s="3141"/>
      <c r="BC27" s="3141"/>
      <c r="BD27" s="3141"/>
      <c r="BE27" s="3141"/>
      <c r="BF27" s="3141"/>
      <c r="BG27" s="3141"/>
      <c r="BH27" s="3141"/>
      <c r="BI27" s="3141"/>
      <c r="BJ27" s="3141"/>
      <c r="BK27" s="3141"/>
      <c r="BL27" s="3141"/>
      <c r="BM27" s="3141"/>
      <c r="BN27" s="3141"/>
      <c r="BO27" s="3141"/>
      <c r="BP27" s="3141"/>
      <c r="BQ27" s="3141"/>
      <c r="BR27" s="3141"/>
      <c r="BS27" s="3141"/>
      <c r="BT27" s="3141"/>
      <c r="BU27" s="3141"/>
      <c r="BV27" s="3141"/>
      <c r="BW27" s="3141"/>
      <c r="BX27" s="3141"/>
      <c r="BY27" s="3141"/>
      <c r="BZ27" s="3141"/>
      <c r="CA27" s="3141"/>
      <c r="CB27" s="3141"/>
      <c r="CC27" s="3141"/>
      <c r="CD27" s="3141"/>
      <c r="CE27" s="3141"/>
    </row>
    <row r="28" spans="1:83" ht="7.5" customHeight="1">
      <c r="A28" s="3157"/>
      <c r="B28" s="3158"/>
      <c r="C28" s="3159"/>
      <c r="D28" s="3157"/>
      <c r="E28" s="3158"/>
      <c r="F28" s="3159"/>
      <c r="H28" s="3165" t="s">
        <v>59</v>
      </c>
      <c r="I28" s="3165"/>
      <c r="J28" s="3165"/>
      <c r="K28" s="3141" t="s">
        <v>58</v>
      </c>
      <c r="L28" s="3141"/>
      <c r="M28" s="3141"/>
      <c r="N28" s="3141"/>
      <c r="O28" s="3141"/>
      <c r="P28" s="3141"/>
      <c r="Q28" s="3141"/>
      <c r="R28" s="3141"/>
      <c r="S28" s="3141"/>
      <c r="T28" s="3141"/>
      <c r="U28" s="3141"/>
      <c r="V28" s="3141"/>
      <c r="W28" s="3141"/>
      <c r="X28" s="3141"/>
      <c r="Y28" s="3141"/>
      <c r="Z28" s="3141"/>
      <c r="AA28" s="3141"/>
      <c r="AB28" s="3141"/>
      <c r="AC28" s="3141"/>
      <c r="AD28" s="3141"/>
      <c r="AE28" s="3141"/>
      <c r="AF28" s="3141"/>
      <c r="AG28" s="3141"/>
      <c r="AH28" s="3141"/>
      <c r="AI28" s="3141"/>
      <c r="AJ28" s="3141"/>
      <c r="AK28" s="3141"/>
      <c r="AL28" s="3141"/>
      <c r="AM28" s="3141"/>
      <c r="AN28" s="3141"/>
      <c r="AO28" s="3141"/>
      <c r="AP28" s="3141"/>
      <c r="AQ28" s="3141"/>
      <c r="AR28" s="3141"/>
      <c r="AS28" s="3141"/>
      <c r="AT28" s="3141"/>
      <c r="AU28" s="3141"/>
      <c r="AV28" s="3141"/>
      <c r="AW28" s="3141"/>
      <c r="AX28" s="3141"/>
      <c r="AY28" s="3141"/>
      <c r="AZ28" s="3141"/>
      <c r="BA28" s="3141"/>
      <c r="BB28" s="3141"/>
      <c r="BC28" s="3141"/>
      <c r="BD28" s="3141"/>
      <c r="BE28" s="3141"/>
      <c r="BF28" s="3141"/>
      <c r="BG28" s="3141"/>
      <c r="BH28" s="3141"/>
      <c r="BI28" s="3141"/>
      <c r="BJ28" s="3141"/>
      <c r="BK28" s="3141"/>
      <c r="BL28" s="3141"/>
      <c r="BM28" s="3141"/>
      <c r="BN28" s="3141"/>
      <c r="BO28" s="3141"/>
      <c r="BP28" s="3141"/>
      <c r="BQ28" s="3141"/>
      <c r="BR28" s="3141"/>
      <c r="BS28" s="3141"/>
      <c r="BT28" s="3141"/>
      <c r="BU28" s="3141"/>
      <c r="BV28" s="3141"/>
      <c r="BW28" s="3141"/>
      <c r="BX28" s="3141"/>
      <c r="BY28" s="3141"/>
      <c r="BZ28" s="3141"/>
      <c r="CA28" s="3141"/>
      <c r="CB28" s="3141"/>
      <c r="CC28" s="3141"/>
      <c r="CD28" s="3141"/>
      <c r="CE28" s="3141"/>
    </row>
    <row r="29" spans="1:83" ht="7.5" customHeight="1">
      <c r="A29" s="3160"/>
      <c r="B29" s="3141"/>
      <c r="C29" s="3161"/>
      <c r="D29" s="3160"/>
      <c r="E29" s="3141"/>
      <c r="F29" s="3161"/>
      <c r="H29" s="3165"/>
      <c r="I29" s="3165"/>
      <c r="J29" s="3165"/>
      <c r="K29" s="3141"/>
      <c r="L29" s="3141"/>
      <c r="M29" s="3141"/>
      <c r="N29" s="3141"/>
      <c r="O29" s="3141"/>
      <c r="P29" s="3141"/>
      <c r="Q29" s="3141"/>
      <c r="R29" s="3141"/>
      <c r="S29" s="3141"/>
      <c r="T29" s="3141"/>
      <c r="U29" s="3141"/>
      <c r="V29" s="3141"/>
      <c r="W29" s="3141"/>
      <c r="X29" s="3141"/>
      <c r="Y29" s="3141"/>
      <c r="Z29" s="3141"/>
      <c r="AA29" s="3141"/>
      <c r="AB29" s="3141"/>
      <c r="AC29" s="3141"/>
      <c r="AD29" s="3141"/>
      <c r="AE29" s="3141"/>
      <c r="AF29" s="3141"/>
      <c r="AG29" s="3141"/>
      <c r="AH29" s="3141"/>
      <c r="AI29" s="3141"/>
      <c r="AJ29" s="3141"/>
      <c r="AK29" s="3141"/>
      <c r="AL29" s="3141"/>
      <c r="AM29" s="3141"/>
      <c r="AN29" s="3141"/>
      <c r="AO29" s="3141"/>
      <c r="AP29" s="3141"/>
      <c r="AQ29" s="3141"/>
      <c r="AR29" s="3141"/>
      <c r="AS29" s="3141"/>
      <c r="AT29" s="3141"/>
      <c r="AU29" s="3141"/>
      <c r="AV29" s="3141"/>
      <c r="AW29" s="3141"/>
      <c r="AX29" s="3141"/>
      <c r="AY29" s="3141"/>
      <c r="AZ29" s="3141"/>
      <c r="BA29" s="3141"/>
      <c r="BB29" s="3141"/>
      <c r="BC29" s="3141"/>
      <c r="BD29" s="3141"/>
      <c r="BE29" s="3141"/>
      <c r="BF29" s="3141"/>
      <c r="BG29" s="3141"/>
      <c r="BH29" s="3141"/>
      <c r="BI29" s="3141"/>
      <c r="BJ29" s="3141"/>
      <c r="BK29" s="3141"/>
      <c r="BL29" s="3141"/>
      <c r="BM29" s="3141"/>
      <c r="BN29" s="3141"/>
      <c r="BO29" s="3141"/>
      <c r="BP29" s="3141"/>
      <c r="BQ29" s="3141"/>
      <c r="BR29" s="3141"/>
      <c r="BS29" s="3141"/>
      <c r="BT29" s="3141"/>
      <c r="BU29" s="3141"/>
      <c r="BV29" s="3141"/>
      <c r="BW29" s="3141"/>
      <c r="BX29" s="3141"/>
      <c r="BY29" s="3141"/>
      <c r="BZ29" s="3141"/>
      <c r="CA29" s="3141"/>
      <c r="CB29" s="3141"/>
      <c r="CC29" s="3141"/>
      <c r="CD29" s="3141"/>
      <c r="CE29" s="3141"/>
    </row>
    <row r="30" spans="1:83" ht="7.5" customHeight="1" thickBot="1">
      <c r="A30" s="3162"/>
      <c r="B30" s="3163"/>
      <c r="C30" s="3164"/>
      <c r="D30" s="3162"/>
      <c r="E30" s="3163"/>
      <c r="F30" s="3164"/>
      <c r="H30" s="3165"/>
      <c r="I30" s="3165"/>
      <c r="J30" s="3165"/>
      <c r="K30" s="3141"/>
      <c r="L30" s="3141"/>
      <c r="M30" s="3141"/>
      <c r="N30" s="3141"/>
      <c r="O30" s="3141"/>
      <c r="P30" s="3141"/>
      <c r="Q30" s="3141"/>
      <c r="R30" s="3141"/>
      <c r="S30" s="3141"/>
      <c r="T30" s="3141"/>
      <c r="U30" s="3141"/>
      <c r="V30" s="3141"/>
      <c r="W30" s="3141"/>
      <c r="X30" s="3141"/>
      <c r="Y30" s="3141"/>
      <c r="Z30" s="3141"/>
      <c r="AA30" s="3141"/>
      <c r="AB30" s="3141"/>
      <c r="AC30" s="3141"/>
      <c r="AD30" s="3141"/>
      <c r="AE30" s="3141"/>
      <c r="AF30" s="3141"/>
      <c r="AG30" s="3141"/>
      <c r="AH30" s="3141"/>
      <c r="AI30" s="3141"/>
      <c r="AJ30" s="3141"/>
      <c r="AK30" s="3141"/>
      <c r="AL30" s="3141"/>
      <c r="AM30" s="3141"/>
      <c r="AN30" s="3141"/>
      <c r="AO30" s="3141"/>
      <c r="AP30" s="3141"/>
      <c r="AQ30" s="3141"/>
      <c r="AR30" s="3141"/>
      <c r="AS30" s="3141"/>
      <c r="AT30" s="3141"/>
      <c r="AU30" s="3141"/>
      <c r="AV30" s="3141"/>
      <c r="AW30" s="3141"/>
      <c r="AX30" s="3141"/>
      <c r="AY30" s="3141"/>
      <c r="AZ30" s="3141"/>
      <c r="BA30" s="3141"/>
      <c r="BB30" s="3141"/>
      <c r="BC30" s="3141"/>
      <c r="BD30" s="3141"/>
      <c r="BE30" s="3141"/>
      <c r="BF30" s="3141"/>
      <c r="BG30" s="3141"/>
      <c r="BH30" s="3141"/>
      <c r="BI30" s="3141"/>
      <c r="BJ30" s="3141"/>
      <c r="BK30" s="3141"/>
      <c r="BL30" s="3141"/>
      <c r="BM30" s="3141"/>
      <c r="BN30" s="3141"/>
      <c r="BO30" s="3141"/>
      <c r="BP30" s="3141"/>
      <c r="BQ30" s="3141"/>
      <c r="BR30" s="3141"/>
      <c r="BS30" s="3141"/>
      <c r="BT30" s="3141"/>
      <c r="BU30" s="3141"/>
      <c r="BV30" s="3141"/>
      <c r="BW30" s="3141"/>
      <c r="BX30" s="3141"/>
      <c r="BY30" s="3141"/>
      <c r="BZ30" s="3141"/>
      <c r="CA30" s="3141"/>
      <c r="CB30" s="3141"/>
      <c r="CC30" s="3141"/>
      <c r="CD30" s="3141"/>
      <c r="CE30" s="3141"/>
    </row>
    <row r="31" spans="1:83" ht="7.5" customHeight="1">
      <c r="A31" s="3157"/>
      <c r="B31" s="3158"/>
      <c r="C31" s="3159"/>
      <c r="D31" s="3157"/>
      <c r="E31" s="3158"/>
      <c r="F31" s="3159"/>
      <c r="H31" s="3165" t="s">
        <v>170</v>
      </c>
      <c r="I31" s="3165"/>
      <c r="J31" s="3165"/>
      <c r="K31" s="3141" t="s">
        <v>1304</v>
      </c>
      <c r="L31" s="3141"/>
      <c r="M31" s="3141"/>
      <c r="N31" s="3141"/>
      <c r="O31" s="3141"/>
      <c r="P31" s="3141"/>
      <c r="Q31" s="3141"/>
      <c r="R31" s="3141"/>
      <c r="S31" s="3141"/>
      <c r="T31" s="3141"/>
      <c r="U31" s="3141"/>
      <c r="V31" s="3141"/>
      <c r="W31" s="3141"/>
      <c r="X31" s="3141"/>
      <c r="Y31" s="3141"/>
      <c r="Z31" s="3141"/>
      <c r="AA31" s="3141"/>
      <c r="AB31" s="3141"/>
      <c r="AC31" s="3141"/>
      <c r="AD31" s="3141"/>
      <c r="AE31" s="3141"/>
      <c r="AF31" s="3141"/>
      <c r="AG31" s="3141"/>
      <c r="AH31" s="3141"/>
      <c r="AI31" s="3141"/>
      <c r="AJ31" s="3141"/>
      <c r="AK31" s="3141"/>
      <c r="AL31" s="3141"/>
      <c r="AM31" s="3141"/>
      <c r="AN31" s="3141"/>
      <c r="AO31" s="3141"/>
      <c r="AP31" s="3141"/>
      <c r="AQ31" s="3141"/>
      <c r="AR31" s="3141"/>
      <c r="AS31" s="3141"/>
      <c r="AT31" s="3141"/>
      <c r="AU31" s="3141"/>
      <c r="AV31" s="3141"/>
      <c r="AW31" s="3141"/>
      <c r="AX31" s="3141"/>
      <c r="AY31" s="3141"/>
      <c r="AZ31" s="3141"/>
      <c r="BA31" s="3141"/>
      <c r="BB31" s="3141"/>
      <c r="BC31" s="3141"/>
      <c r="BD31" s="3141"/>
      <c r="BE31" s="3141"/>
      <c r="BF31" s="3141"/>
      <c r="BG31" s="3141"/>
      <c r="BH31" s="3141"/>
      <c r="BI31" s="3141"/>
      <c r="BJ31" s="3141"/>
      <c r="BK31" s="3141"/>
      <c r="BL31" s="3141"/>
      <c r="BM31" s="3141"/>
      <c r="BN31" s="3141"/>
      <c r="BO31" s="3141"/>
      <c r="BP31" s="3141"/>
      <c r="BQ31" s="3141"/>
      <c r="BR31" s="3141"/>
      <c r="BS31" s="3141"/>
      <c r="BT31" s="3141"/>
      <c r="BU31" s="3141"/>
      <c r="BV31" s="3141"/>
      <c r="BW31" s="3141"/>
      <c r="BX31" s="3141"/>
      <c r="BY31" s="3141"/>
      <c r="BZ31" s="3141"/>
      <c r="CA31" s="3141"/>
      <c r="CB31" s="3141"/>
      <c r="CC31" s="3141"/>
      <c r="CD31" s="3141"/>
      <c r="CE31" s="3141"/>
    </row>
    <row r="32" spans="1:83" ht="7.5" customHeight="1">
      <c r="A32" s="3160"/>
      <c r="B32" s="3141"/>
      <c r="C32" s="3161"/>
      <c r="D32" s="3160"/>
      <c r="E32" s="3141"/>
      <c r="F32" s="3161"/>
      <c r="H32" s="3165"/>
      <c r="I32" s="3165"/>
      <c r="J32" s="3165"/>
      <c r="K32" s="3141"/>
      <c r="L32" s="3141"/>
      <c r="M32" s="3141"/>
      <c r="N32" s="3141"/>
      <c r="O32" s="3141"/>
      <c r="P32" s="3141"/>
      <c r="Q32" s="3141"/>
      <c r="R32" s="3141"/>
      <c r="S32" s="3141"/>
      <c r="T32" s="3141"/>
      <c r="U32" s="3141"/>
      <c r="V32" s="3141"/>
      <c r="W32" s="3141"/>
      <c r="X32" s="3141"/>
      <c r="Y32" s="3141"/>
      <c r="Z32" s="3141"/>
      <c r="AA32" s="3141"/>
      <c r="AB32" s="3141"/>
      <c r="AC32" s="3141"/>
      <c r="AD32" s="3141"/>
      <c r="AE32" s="3141"/>
      <c r="AF32" s="3141"/>
      <c r="AG32" s="3141"/>
      <c r="AH32" s="3141"/>
      <c r="AI32" s="3141"/>
      <c r="AJ32" s="3141"/>
      <c r="AK32" s="3141"/>
      <c r="AL32" s="3141"/>
      <c r="AM32" s="3141"/>
      <c r="AN32" s="3141"/>
      <c r="AO32" s="3141"/>
      <c r="AP32" s="3141"/>
      <c r="AQ32" s="3141"/>
      <c r="AR32" s="3141"/>
      <c r="AS32" s="3141"/>
      <c r="AT32" s="3141"/>
      <c r="AU32" s="3141"/>
      <c r="AV32" s="3141"/>
      <c r="AW32" s="3141"/>
      <c r="AX32" s="3141"/>
      <c r="AY32" s="3141"/>
      <c r="AZ32" s="3141"/>
      <c r="BA32" s="3141"/>
      <c r="BB32" s="3141"/>
      <c r="BC32" s="3141"/>
      <c r="BD32" s="3141"/>
      <c r="BE32" s="3141"/>
      <c r="BF32" s="3141"/>
      <c r="BG32" s="3141"/>
      <c r="BH32" s="3141"/>
      <c r="BI32" s="3141"/>
      <c r="BJ32" s="3141"/>
      <c r="BK32" s="3141"/>
      <c r="BL32" s="3141"/>
      <c r="BM32" s="3141"/>
      <c r="BN32" s="3141"/>
      <c r="BO32" s="3141"/>
      <c r="BP32" s="3141"/>
      <c r="BQ32" s="3141"/>
      <c r="BR32" s="3141"/>
      <c r="BS32" s="3141"/>
      <c r="BT32" s="3141"/>
      <c r="BU32" s="3141"/>
      <c r="BV32" s="3141"/>
      <c r="BW32" s="3141"/>
      <c r="BX32" s="3141"/>
      <c r="BY32" s="3141"/>
      <c r="BZ32" s="3141"/>
      <c r="CA32" s="3141"/>
      <c r="CB32" s="3141"/>
      <c r="CC32" s="3141"/>
      <c r="CD32" s="3141"/>
      <c r="CE32" s="3141"/>
    </row>
    <row r="33" spans="1:83" ht="7.5" customHeight="1" thickBot="1">
      <c r="A33" s="3162"/>
      <c r="B33" s="3163"/>
      <c r="C33" s="3164"/>
      <c r="D33" s="3162"/>
      <c r="E33" s="3163"/>
      <c r="F33" s="3164"/>
      <c r="H33" s="3165"/>
      <c r="I33" s="3165"/>
      <c r="J33" s="3165"/>
      <c r="K33" s="3141"/>
      <c r="L33" s="3141"/>
      <c r="M33" s="3141"/>
      <c r="N33" s="3141"/>
      <c r="O33" s="3141"/>
      <c r="P33" s="3141"/>
      <c r="Q33" s="3141"/>
      <c r="R33" s="3141"/>
      <c r="S33" s="3141"/>
      <c r="T33" s="3141"/>
      <c r="U33" s="3141"/>
      <c r="V33" s="3141"/>
      <c r="W33" s="3141"/>
      <c r="X33" s="3141"/>
      <c r="Y33" s="3141"/>
      <c r="Z33" s="3141"/>
      <c r="AA33" s="3141"/>
      <c r="AB33" s="3141"/>
      <c r="AC33" s="3141"/>
      <c r="AD33" s="3141"/>
      <c r="AE33" s="3141"/>
      <c r="AF33" s="3141"/>
      <c r="AG33" s="3141"/>
      <c r="AH33" s="3141"/>
      <c r="AI33" s="3141"/>
      <c r="AJ33" s="3141"/>
      <c r="AK33" s="3141"/>
      <c r="AL33" s="3141"/>
      <c r="AM33" s="3141"/>
      <c r="AN33" s="3141"/>
      <c r="AO33" s="3141"/>
      <c r="AP33" s="3141"/>
      <c r="AQ33" s="3141"/>
      <c r="AR33" s="3141"/>
      <c r="AS33" s="3141"/>
      <c r="AT33" s="3141"/>
      <c r="AU33" s="3141"/>
      <c r="AV33" s="3141"/>
      <c r="AW33" s="3141"/>
      <c r="AX33" s="3141"/>
      <c r="AY33" s="3141"/>
      <c r="AZ33" s="3141"/>
      <c r="BA33" s="3141"/>
      <c r="BB33" s="3141"/>
      <c r="BC33" s="3141"/>
      <c r="BD33" s="3141"/>
      <c r="BE33" s="3141"/>
      <c r="BF33" s="3141"/>
      <c r="BG33" s="3141"/>
      <c r="BH33" s="3141"/>
      <c r="BI33" s="3141"/>
      <c r="BJ33" s="3141"/>
      <c r="BK33" s="3141"/>
      <c r="BL33" s="3141"/>
      <c r="BM33" s="3141"/>
      <c r="BN33" s="3141"/>
      <c r="BO33" s="3141"/>
      <c r="BP33" s="3141"/>
      <c r="BQ33" s="3141"/>
      <c r="BR33" s="3141"/>
      <c r="BS33" s="3141"/>
      <c r="BT33" s="3141"/>
      <c r="BU33" s="3141"/>
      <c r="BV33" s="3141"/>
      <c r="BW33" s="3141"/>
      <c r="BX33" s="3141"/>
      <c r="BY33" s="3141"/>
      <c r="BZ33" s="3141"/>
      <c r="CA33" s="3141"/>
      <c r="CB33" s="3141"/>
      <c r="CC33" s="3141"/>
      <c r="CD33" s="3141"/>
      <c r="CE33" s="3141"/>
    </row>
    <row r="34" spans="1:83" ht="7.5" customHeight="1">
      <c r="A34" s="3157"/>
      <c r="B34" s="3158"/>
      <c r="C34" s="3159"/>
      <c r="D34" s="3157"/>
      <c r="E34" s="3158"/>
      <c r="F34" s="3159"/>
      <c r="H34" s="3165" t="s">
        <v>61</v>
      </c>
      <c r="I34" s="3165"/>
      <c r="J34" s="3165"/>
      <c r="K34" s="3141" t="s">
        <v>1305</v>
      </c>
      <c r="L34" s="3141"/>
      <c r="M34" s="3141"/>
      <c r="N34" s="3141"/>
      <c r="O34" s="3141"/>
      <c r="P34" s="3141"/>
      <c r="Q34" s="3141"/>
      <c r="R34" s="3141"/>
      <c r="S34" s="3141"/>
      <c r="T34" s="3141"/>
      <c r="U34" s="3141"/>
      <c r="V34" s="3141"/>
      <c r="W34" s="3141"/>
      <c r="X34" s="3141"/>
      <c r="Y34" s="3141"/>
      <c r="Z34" s="3141"/>
      <c r="AA34" s="3141"/>
      <c r="AB34" s="3141"/>
      <c r="AC34" s="3141"/>
      <c r="AD34" s="3141"/>
      <c r="AE34" s="3141"/>
      <c r="AF34" s="3141"/>
      <c r="AG34" s="3141"/>
      <c r="AH34" s="3141"/>
      <c r="AI34" s="3141"/>
      <c r="AJ34" s="3141"/>
      <c r="AK34" s="3141"/>
      <c r="AL34" s="3141"/>
      <c r="AM34" s="3141"/>
      <c r="AN34" s="3141"/>
      <c r="AO34" s="3141"/>
      <c r="AP34" s="3141"/>
      <c r="AQ34" s="3141"/>
      <c r="AR34" s="3141"/>
      <c r="AS34" s="3141"/>
      <c r="AT34" s="3141"/>
      <c r="AU34" s="3141"/>
      <c r="AV34" s="3141"/>
      <c r="AW34" s="3141"/>
      <c r="AX34" s="3141"/>
      <c r="AY34" s="3141"/>
      <c r="AZ34" s="3141"/>
      <c r="BA34" s="3141"/>
      <c r="BB34" s="3141"/>
      <c r="BC34" s="3141"/>
      <c r="BD34" s="3141"/>
      <c r="BE34" s="3141"/>
      <c r="BF34" s="3141"/>
      <c r="BG34" s="3141"/>
      <c r="BH34" s="3141"/>
      <c r="BI34" s="3141"/>
      <c r="BJ34" s="3141"/>
      <c r="BK34" s="3141"/>
      <c r="BL34" s="3141"/>
      <c r="BM34" s="3141"/>
      <c r="BN34" s="3141"/>
      <c r="BO34" s="3141"/>
      <c r="BP34" s="3141"/>
      <c r="BQ34" s="3141"/>
      <c r="BR34" s="3141"/>
      <c r="BS34" s="3141"/>
      <c r="BT34" s="3141"/>
      <c r="BU34" s="3141"/>
      <c r="BV34" s="3141"/>
      <c r="BW34" s="3141"/>
      <c r="BX34" s="3141"/>
      <c r="BY34" s="3141"/>
      <c r="BZ34" s="3141"/>
      <c r="CA34" s="3141"/>
      <c r="CB34" s="3141"/>
      <c r="CC34" s="3141"/>
      <c r="CD34" s="3141"/>
      <c r="CE34" s="3141"/>
    </row>
    <row r="35" spans="1:83" ht="7.5" customHeight="1">
      <c r="A35" s="3160"/>
      <c r="B35" s="3141"/>
      <c r="C35" s="3161"/>
      <c r="D35" s="3160"/>
      <c r="E35" s="3141"/>
      <c r="F35" s="3161"/>
      <c r="H35" s="3165"/>
      <c r="I35" s="3165"/>
      <c r="J35" s="3165"/>
      <c r="K35" s="3141"/>
      <c r="L35" s="3141"/>
      <c r="M35" s="3141"/>
      <c r="N35" s="3141"/>
      <c r="O35" s="3141"/>
      <c r="P35" s="3141"/>
      <c r="Q35" s="3141"/>
      <c r="R35" s="3141"/>
      <c r="S35" s="3141"/>
      <c r="T35" s="3141"/>
      <c r="U35" s="3141"/>
      <c r="V35" s="3141"/>
      <c r="W35" s="3141"/>
      <c r="X35" s="3141"/>
      <c r="Y35" s="3141"/>
      <c r="Z35" s="3141"/>
      <c r="AA35" s="3141"/>
      <c r="AB35" s="3141"/>
      <c r="AC35" s="3141"/>
      <c r="AD35" s="3141"/>
      <c r="AE35" s="3141"/>
      <c r="AF35" s="3141"/>
      <c r="AG35" s="3141"/>
      <c r="AH35" s="3141"/>
      <c r="AI35" s="3141"/>
      <c r="AJ35" s="3141"/>
      <c r="AK35" s="3141"/>
      <c r="AL35" s="3141"/>
      <c r="AM35" s="3141"/>
      <c r="AN35" s="3141"/>
      <c r="AO35" s="3141"/>
      <c r="AP35" s="3141"/>
      <c r="AQ35" s="3141"/>
      <c r="AR35" s="3141"/>
      <c r="AS35" s="3141"/>
      <c r="AT35" s="3141"/>
      <c r="AU35" s="3141"/>
      <c r="AV35" s="3141"/>
      <c r="AW35" s="3141"/>
      <c r="AX35" s="3141"/>
      <c r="AY35" s="3141"/>
      <c r="AZ35" s="3141"/>
      <c r="BA35" s="3141"/>
      <c r="BB35" s="3141"/>
      <c r="BC35" s="3141"/>
      <c r="BD35" s="3141"/>
      <c r="BE35" s="3141"/>
      <c r="BF35" s="3141"/>
      <c r="BG35" s="3141"/>
      <c r="BH35" s="3141"/>
      <c r="BI35" s="3141"/>
      <c r="BJ35" s="3141"/>
      <c r="BK35" s="3141"/>
      <c r="BL35" s="3141"/>
      <c r="BM35" s="3141"/>
      <c r="BN35" s="3141"/>
      <c r="BO35" s="3141"/>
      <c r="BP35" s="3141"/>
      <c r="BQ35" s="3141"/>
      <c r="BR35" s="3141"/>
      <c r="BS35" s="3141"/>
      <c r="BT35" s="3141"/>
      <c r="BU35" s="3141"/>
      <c r="BV35" s="3141"/>
      <c r="BW35" s="3141"/>
      <c r="BX35" s="3141"/>
      <c r="BY35" s="3141"/>
      <c r="BZ35" s="3141"/>
      <c r="CA35" s="3141"/>
      <c r="CB35" s="3141"/>
      <c r="CC35" s="3141"/>
      <c r="CD35" s="3141"/>
      <c r="CE35" s="3141"/>
    </row>
    <row r="36" spans="1:83" ht="7.5" customHeight="1" thickBot="1">
      <c r="A36" s="3162"/>
      <c r="B36" s="3163"/>
      <c r="C36" s="3164"/>
      <c r="D36" s="3162"/>
      <c r="E36" s="3163"/>
      <c r="F36" s="3164"/>
      <c r="H36" s="3165"/>
      <c r="I36" s="3165"/>
      <c r="J36" s="3165"/>
      <c r="K36" s="3141"/>
      <c r="L36" s="3141"/>
      <c r="M36" s="3141"/>
      <c r="N36" s="3141"/>
      <c r="O36" s="3141"/>
      <c r="P36" s="3141"/>
      <c r="Q36" s="3141"/>
      <c r="R36" s="3141"/>
      <c r="S36" s="3141"/>
      <c r="T36" s="3141"/>
      <c r="U36" s="3141"/>
      <c r="V36" s="3141"/>
      <c r="W36" s="3141"/>
      <c r="X36" s="3141"/>
      <c r="Y36" s="3141"/>
      <c r="Z36" s="3141"/>
      <c r="AA36" s="3141"/>
      <c r="AB36" s="3141"/>
      <c r="AC36" s="3141"/>
      <c r="AD36" s="3141"/>
      <c r="AE36" s="3141"/>
      <c r="AF36" s="3141"/>
      <c r="AG36" s="3141"/>
      <c r="AH36" s="3141"/>
      <c r="AI36" s="3141"/>
      <c r="AJ36" s="3141"/>
      <c r="AK36" s="3141"/>
      <c r="AL36" s="3141"/>
      <c r="AM36" s="3141"/>
      <c r="AN36" s="3141"/>
      <c r="AO36" s="3141"/>
      <c r="AP36" s="3141"/>
      <c r="AQ36" s="3141"/>
      <c r="AR36" s="3141"/>
      <c r="AS36" s="3141"/>
      <c r="AT36" s="3141"/>
      <c r="AU36" s="3141"/>
      <c r="AV36" s="3141"/>
      <c r="AW36" s="3141"/>
      <c r="AX36" s="3141"/>
      <c r="AY36" s="3141"/>
      <c r="AZ36" s="3141"/>
      <c r="BA36" s="3141"/>
      <c r="BB36" s="3141"/>
      <c r="BC36" s="3141"/>
      <c r="BD36" s="3141"/>
      <c r="BE36" s="3141"/>
      <c r="BF36" s="3141"/>
      <c r="BG36" s="3141"/>
      <c r="BH36" s="3141"/>
      <c r="BI36" s="3141"/>
      <c r="BJ36" s="3141"/>
      <c r="BK36" s="3141"/>
      <c r="BL36" s="3141"/>
      <c r="BM36" s="3141"/>
      <c r="BN36" s="3141"/>
      <c r="BO36" s="3141"/>
      <c r="BP36" s="3141"/>
      <c r="BQ36" s="3141"/>
      <c r="BR36" s="3141"/>
      <c r="BS36" s="3141"/>
      <c r="BT36" s="3141"/>
      <c r="BU36" s="3141"/>
      <c r="BV36" s="3141"/>
      <c r="BW36" s="3141"/>
      <c r="BX36" s="3141"/>
      <c r="BY36" s="3141"/>
      <c r="BZ36" s="3141"/>
      <c r="CA36" s="3141"/>
      <c r="CB36" s="3141"/>
      <c r="CC36" s="3141"/>
      <c r="CD36" s="3141"/>
      <c r="CE36" s="3141"/>
    </row>
    <row r="37" spans="1:83" ht="7.5" customHeight="1">
      <c r="A37" s="3157"/>
      <c r="B37" s="3158"/>
      <c r="C37" s="3159"/>
      <c r="D37" s="3157"/>
      <c r="E37" s="3158"/>
      <c r="F37" s="3159"/>
      <c r="H37" s="3165" t="s">
        <v>172</v>
      </c>
      <c r="I37" s="3165"/>
      <c r="J37" s="3165"/>
      <c r="K37" s="3141" t="s">
        <v>1306</v>
      </c>
      <c r="L37" s="3141"/>
      <c r="M37" s="3141"/>
      <c r="N37" s="3141"/>
      <c r="O37" s="3141"/>
      <c r="P37" s="3141"/>
      <c r="Q37" s="3141"/>
      <c r="R37" s="3141"/>
      <c r="S37" s="3141"/>
      <c r="T37" s="3141"/>
      <c r="U37" s="3141"/>
      <c r="V37" s="3141"/>
      <c r="W37" s="3141"/>
      <c r="X37" s="3141"/>
      <c r="Y37" s="3141"/>
      <c r="Z37" s="3141"/>
      <c r="AA37" s="3141"/>
      <c r="AB37" s="3141"/>
      <c r="AC37" s="3141"/>
      <c r="AD37" s="3141"/>
      <c r="AE37" s="3141"/>
      <c r="AF37" s="3141"/>
      <c r="AG37" s="3141"/>
      <c r="AH37" s="3141"/>
      <c r="AI37" s="3141"/>
      <c r="AJ37" s="3141"/>
      <c r="AK37" s="3141"/>
      <c r="AL37" s="3141"/>
      <c r="AM37" s="3141"/>
      <c r="AN37" s="3141"/>
      <c r="AO37" s="3141"/>
      <c r="AP37" s="3141"/>
      <c r="AQ37" s="3141"/>
      <c r="AR37" s="3141"/>
      <c r="AS37" s="3141"/>
      <c r="AT37" s="3141"/>
      <c r="AU37" s="3141"/>
      <c r="AV37" s="3141"/>
      <c r="AW37" s="3141"/>
      <c r="AX37" s="3141"/>
      <c r="AY37" s="3141"/>
      <c r="AZ37" s="3141"/>
      <c r="BA37" s="3141"/>
      <c r="BB37" s="3141"/>
      <c r="BC37" s="3141"/>
      <c r="BD37" s="3141"/>
      <c r="BE37" s="3141"/>
      <c r="BF37" s="3141"/>
      <c r="BG37" s="3141"/>
      <c r="BH37" s="3141"/>
      <c r="BI37" s="3141"/>
      <c r="BJ37" s="3141"/>
      <c r="BK37" s="3141"/>
      <c r="BL37" s="3141"/>
      <c r="BM37" s="3141"/>
      <c r="BN37" s="3141"/>
      <c r="BO37" s="3141"/>
      <c r="BP37" s="3141"/>
      <c r="BQ37" s="3141"/>
      <c r="BR37" s="3141"/>
      <c r="BS37" s="3141"/>
      <c r="BT37" s="3141"/>
      <c r="BU37" s="3141"/>
      <c r="BV37" s="3141"/>
      <c r="BW37" s="3141"/>
      <c r="BX37" s="3141"/>
      <c r="BY37" s="3141"/>
      <c r="BZ37" s="3141"/>
      <c r="CA37" s="3141"/>
      <c r="CB37" s="3141"/>
      <c r="CC37" s="3141"/>
      <c r="CD37" s="3141"/>
      <c r="CE37" s="3141"/>
    </row>
    <row r="38" spans="1:83" ht="7.5" customHeight="1">
      <c r="A38" s="3160"/>
      <c r="B38" s="3141"/>
      <c r="C38" s="3161"/>
      <c r="D38" s="3160"/>
      <c r="E38" s="3141"/>
      <c r="F38" s="3161"/>
      <c r="H38" s="3165"/>
      <c r="I38" s="3165"/>
      <c r="J38" s="3165"/>
      <c r="K38" s="3141"/>
      <c r="L38" s="3141"/>
      <c r="M38" s="3141"/>
      <c r="N38" s="3141"/>
      <c r="O38" s="3141"/>
      <c r="P38" s="3141"/>
      <c r="Q38" s="3141"/>
      <c r="R38" s="3141"/>
      <c r="S38" s="3141"/>
      <c r="T38" s="3141"/>
      <c r="U38" s="3141"/>
      <c r="V38" s="3141"/>
      <c r="W38" s="3141"/>
      <c r="X38" s="3141"/>
      <c r="Y38" s="3141"/>
      <c r="Z38" s="3141"/>
      <c r="AA38" s="3141"/>
      <c r="AB38" s="3141"/>
      <c r="AC38" s="3141"/>
      <c r="AD38" s="3141"/>
      <c r="AE38" s="3141"/>
      <c r="AF38" s="3141"/>
      <c r="AG38" s="3141"/>
      <c r="AH38" s="3141"/>
      <c r="AI38" s="3141"/>
      <c r="AJ38" s="3141"/>
      <c r="AK38" s="3141"/>
      <c r="AL38" s="3141"/>
      <c r="AM38" s="3141"/>
      <c r="AN38" s="3141"/>
      <c r="AO38" s="3141"/>
      <c r="AP38" s="3141"/>
      <c r="AQ38" s="3141"/>
      <c r="AR38" s="3141"/>
      <c r="AS38" s="3141"/>
      <c r="AT38" s="3141"/>
      <c r="AU38" s="3141"/>
      <c r="AV38" s="3141"/>
      <c r="AW38" s="3141"/>
      <c r="AX38" s="3141"/>
      <c r="AY38" s="3141"/>
      <c r="AZ38" s="3141"/>
      <c r="BA38" s="3141"/>
      <c r="BB38" s="3141"/>
      <c r="BC38" s="3141"/>
      <c r="BD38" s="3141"/>
      <c r="BE38" s="3141"/>
      <c r="BF38" s="3141"/>
      <c r="BG38" s="3141"/>
      <c r="BH38" s="3141"/>
      <c r="BI38" s="3141"/>
      <c r="BJ38" s="3141"/>
      <c r="BK38" s="3141"/>
      <c r="BL38" s="3141"/>
      <c r="BM38" s="3141"/>
      <c r="BN38" s="3141"/>
      <c r="BO38" s="3141"/>
      <c r="BP38" s="3141"/>
      <c r="BQ38" s="3141"/>
      <c r="BR38" s="3141"/>
      <c r="BS38" s="3141"/>
      <c r="BT38" s="3141"/>
      <c r="BU38" s="3141"/>
      <c r="BV38" s="3141"/>
      <c r="BW38" s="3141"/>
      <c r="BX38" s="3141"/>
      <c r="BY38" s="3141"/>
      <c r="BZ38" s="3141"/>
      <c r="CA38" s="3141"/>
      <c r="CB38" s="3141"/>
      <c r="CC38" s="3141"/>
      <c r="CD38" s="3141"/>
      <c r="CE38" s="3141"/>
    </row>
    <row r="39" spans="1:83" ht="7.5" customHeight="1" thickBot="1">
      <c r="A39" s="3162"/>
      <c r="B39" s="3163"/>
      <c r="C39" s="3164"/>
      <c r="D39" s="3162"/>
      <c r="E39" s="3163"/>
      <c r="F39" s="3164"/>
      <c r="H39" s="3165"/>
      <c r="I39" s="3165"/>
      <c r="J39" s="3165"/>
      <c r="K39" s="3141"/>
      <c r="L39" s="3141"/>
      <c r="M39" s="3141"/>
      <c r="N39" s="3141"/>
      <c r="O39" s="3141"/>
      <c r="P39" s="3141"/>
      <c r="Q39" s="3141"/>
      <c r="R39" s="3141"/>
      <c r="S39" s="3141"/>
      <c r="T39" s="3141"/>
      <c r="U39" s="3141"/>
      <c r="V39" s="3141"/>
      <c r="W39" s="3141"/>
      <c r="X39" s="3141"/>
      <c r="Y39" s="3141"/>
      <c r="Z39" s="3141"/>
      <c r="AA39" s="3141"/>
      <c r="AB39" s="3141"/>
      <c r="AC39" s="3141"/>
      <c r="AD39" s="3141"/>
      <c r="AE39" s="3141"/>
      <c r="AF39" s="3141"/>
      <c r="AG39" s="3141"/>
      <c r="AH39" s="3141"/>
      <c r="AI39" s="3141"/>
      <c r="AJ39" s="3141"/>
      <c r="AK39" s="3141"/>
      <c r="AL39" s="3141"/>
      <c r="AM39" s="3141"/>
      <c r="AN39" s="3141"/>
      <c r="AO39" s="3141"/>
      <c r="AP39" s="3141"/>
      <c r="AQ39" s="3141"/>
      <c r="AR39" s="3141"/>
      <c r="AS39" s="3141"/>
      <c r="AT39" s="3141"/>
      <c r="AU39" s="3141"/>
      <c r="AV39" s="3141"/>
      <c r="AW39" s="3141"/>
      <c r="AX39" s="3141"/>
      <c r="AY39" s="3141"/>
      <c r="AZ39" s="3141"/>
      <c r="BA39" s="3141"/>
      <c r="BB39" s="3141"/>
      <c r="BC39" s="3141"/>
      <c r="BD39" s="3141"/>
      <c r="BE39" s="3141"/>
      <c r="BF39" s="3141"/>
      <c r="BG39" s="3141"/>
      <c r="BH39" s="3141"/>
      <c r="BI39" s="3141"/>
      <c r="BJ39" s="3141"/>
      <c r="BK39" s="3141"/>
      <c r="BL39" s="3141"/>
      <c r="BM39" s="3141"/>
      <c r="BN39" s="3141"/>
      <c r="BO39" s="3141"/>
      <c r="BP39" s="3141"/>
      <c r="BQ39" s="3141"/>
      <c r="BR39" s="3141"/>
      <c r="BS39" s="3141"/>
      <c r="BT39" s="3141"/>
      <c r="BU39" s="3141"/>
      <c r="BV39" s="3141"/>
      <c r="BW39" s="3141"/>
      <c r="BX39" s="3141"/>
      <c r="BY39" s="3141"/>
      <c r="BZ39" s="3141"/>
      <c r="CA39" s="3141"/>
      <c r="CB39" s="3141"/>
      <c r="CC39" s="3141"/>
      <c r="CD39" s="3141"/>
      <c r="CE39" s="3141"/>
    </row>
    <row r="40" spans="1:83" ht="7.5" customHeight="1">
      <c r="A40" s="3157"/>
      <c r="B40" s="3158"/>
      <c r="C40" s="3159"/>
      <c r="D40" s="3157"/>
      <c r="E40" s="3158"/>
      <c r="F40" s="3159"/>
      <c r="H40" s="3165" t="s">
        <v>60</v>
      </c>
      <c r="I40" s="3165"/>
      <c r="J40" s="3165"/>
      <c r="K40" s="3141" t="s">
        <v>1307</v>
      </c>
      <c r="L40" s="3141"/>
      <c r="M40" s="3141"/>
      <c r="N40" s="3141"/>
      <c r="O40" s="3141"/>
      <c r="P40" s="3141"/>
      <c r="Q40" s="3141"/>
      <c r="R40" s="3141"/>
      <c r="S40" s="3141"/>
      <c r="T40" s="3141"/>
      <c r="U40" s="3141"/>
      <c r="V40" s="3141"/>
      <c r="W40" s="3141"/>
      <c r="X40" s="3141"/>
      <c r="Y40" s="3141"/>
      <c r="Z40" s="3141"/>
      <c r="AA40" s="3141"/>
      <c r="AB40" s="3141"/>
      <c r="AC40" s="3141"/>
      <c r="AD40" s="3141"/>
      <c r="AE40" s="3141"/>
      <c r="AF40" s="3141"/>
      <c r="AG40" s="3141"/>
      <c r="AH40" s="3141"/>
      <c r="AI40" s="3141"/>
      <c r="AJ40" s="3141"/>
      <c r="AK40" s="3141"/>
      <c r="AL40" s="3141"/>
      <c r="AM40" s="3141"/>
      <c r="AN40" s="3141"/>
      <c r="AO40" s="3141"/>
      <c r="AP40" s="3141"/>
      <c r="AQ40" s="3141"/>
      <c r="AR40" s="3141"/>
      <c r="AS40" s="3141"/>
      <c r="AT40" s="3141"/>
      <c r="AU40" s="3141"/>
      <c r="AV40" s="3141"/>
      <c r="AW40" s="3141"/>
      <c r="AX40" s="3141"/>
      <c r="AY40" s="3141"/>
      <c r="AZ40" s="3141"/>
      <c r="BA40" s="3141"/>
      <c r="BB40" s="3141"/>
      <c r="BC40" s="3141"/>
      <c r="BD40" s="3141"/>
      <c r="BE40" s="3141"/>
      <c r="BF40" s="3141"/>
      <c r="BG40" s="3141"/>
      <c r="BH40" s="3141"/>
      <c r="BI40" s="3141"/>
      <c r="BJ40" s="3141"/>
      <c r="BK40" s="3141"/>
      <c r="BL40" s="3141"/>
      <c r="BM40" s="3141"/>
      <c r="BN40" s="3141"/>
      <c r="BO40" s="3141"/>
      <c r="BP40" s="3141"/>
      <c r="BQ40" s="3141"/>
      <c r="BR40" s="3141"/>
      <c r="BS40" s="3141"/>
      <c r="BT40" s="3141"/>
      <c r="BU40" s="3141"/>
      <c r="BV40" s="3141"/>
      <c r="BW40" s="3141"/>
      <c r="BX40" s="3141"/>
      <c r="BY40" s="3141"/>
      <c r="BZ40" s="3141"/>
      <c r="CA40" s="3141"/>
      <c r="CB40" s="3141"/>
      <c r="CC40" s="3141"/>
      <c r="CD40" s="3141"/>
      <c r="CE40" s="3141"/>
    </row>
    <row r="41" spans="1:83" ht="7.5" customHeight="1">
      <c r="A41" s="3160"/>
      <c r="B41" s="3141"/>
      <c r="C41" s="3161"/>
      <c r="D41" s="3160"/>
      <c r="E41" s="3141"/>
      <c r="F41" s="3161"/>
      <c r="H41" s="3165"/>
      <c r="I41" s="3165"/>
      <c r="J41" s="3165"/>
      <c r="K41" s="3141"/>
      <c r="L41" s="3141"/>
      <c r="M41" s="3141"/>
      <c r="N41" s="3141"/>
      <c r="O41" s="3141"/>
      <c r="P41" s="3141"/>
      <c r="Q41" s="3141"/>
      <c r="R41" s="3141"/>
      <c r="S41" s="3141"/>
      <c r="T41" s="3141"/>
      <c r="U41" s="3141"/>
      <c r="V41" s="3141"/>
      <c r="W41" s="3141"/>
      <c r="X41" s="3141"/>
      <c r="Y41" s="3141"/>
      <c r="Z41" s="3141"/>
      <c r="AA41" s="3141"/>
      <c r="AB41" s="3141"/>
      <c r="AC41" s="3141"/>
      <c r="AD41" s="3141"/>
      <c r="AE41" s="3141"/>
      <c r="AF41" s="3141"/>
      <c r="AG41" s="3141"/>
      <c r="AH41" s="3141"/>
      <c r="AI41" s="3141"/>
      <c r="AJ41" s="3141"/>
      <c r="AK41" s="3141"/>
      <c r="AL41" s="3141"/>
      <c r="AM41" s="3141"/>
      <c r="AN41" s="3141"/>
      <c r="AO41" s="3141"/>
      <c r="AP41" s="3141"/>
      <c r="AQ41" s="3141"/>
      <c r="AR41" s="3141"/>
      <c r="AS41" s="3141"/>
      <c r="AT41" s="3141"/>
      <c r="AU41" s="3141"/>
      <c r="AV41" s="3141"/>
      <c r="AW41" s="3141"/>
      <c r="AX41" s="3141"/>
      <c r="AY41" s="3141"/>
      <c r="AZ41" s="3141"/>
      <c r="BA41" s="3141"/>
      <c r="BB41" s="3141"/>
      <c r="BC41" s="3141"/>
      <c r="BD41" s="3141"/>
      <c r="BE41" s="3141"/>
      <c r="BF41" s="3141"/>
      <c r="BG41" s="3141"/>
      <c r="BH41" s="3141"/>
      <c r="BI41" s="3141"/>
      <c r="BJ41" s="3141"/>
      <c r="BK41" s="3141"/>
      <c r="BL41" s="3141"/>
      <c r="BM41" s="3141"/>
      <c r="BN41" s="3141"/>
      <c r="BO41" s="3141"/>
      <c r="BP41" s="3141"/>
      <c r="BQ41" s="3141"/>
      <c r="BR41" s="3141"/>
      <c r="BS41" s="3141"/>
      <c r="BT41" s="3141"/>
      <c r="BU41" s="3141"/>
      <c r="BV41" s="3141"/>
      <c r="BW41" s="3141"/>
      <c r="BX41" s="3141"/>
      <c r="BY41" s="3141"/>
      <c r="BZ41" s="3141"/>
      <c r="CA41" s="3141"/>
      <c r="CB41" s="3141"/>
      <c r="CC41" s="3141"/>
      <c r="CD41" s="3141"/>
      <c r="CE41" s="3141"/>
    </row>
    <row r="42" spans="1:83" ht="7.5" customHeight="1" thickBot="1">
      <c r="A42" s="3162"/>
      <c r="B42" s="3163"/>
      <c r="C42" s="3164"/>
      <c r="D42" s="3162"/>
      <c r="E42" s="3163"/>
      <c r="F42" s="3164"/>
      <c r="H42" s="3165"/>
      <c r="I42" s="3165"/>
      <c r="J42" s="3165"/>
      <c r="K42" s="3141"/>
      <c r="L42" s="3141"/>
      <c r="M42" s="3141"/>
      <c r="N42" s="3141"/>
      <c r="O42" s="3141"/>
      <c r="P42" s="3141"/>
      <c r="Q42" s="3141"/>
      <c r="R42" s="3141"/>
      <c r="S42" s="3141"/>
      <c r="T42" s="3141"/>
      <c r="U42" s="3141"/>
      <c r="V42" s="3141"/>
      <c r="W42" s="3141"/>
      <c r="X42" s="3141"/>
      <c r="Y42" s="3141"/>
      <c r="Z42" s="3141"/>
      <c r="AA42" s="3141"/>
      <c r="AB42" s="3141"/>
      <c r="AC42" s="3141"/>
      <c r="AD42" s="3141"/>
      <c r="AE42" s="3141"/>
      <c r="AF42" s="3141"/>
      <c r="AG42" s="3141"/>
      <c r="AH42" s="3141"/>
      <c r="AI42" s="3141"/>
      <c r="AJ42" s="3141"/>
      <c r="AK42" s="3141"/>
      <c r="AL42" s="3141"/>
      <c r="AM42" s="3141"/>
      <c r="AN42" s="3141"/>
      <c r="AO42" s="3141"/>
      <c r="AP42" s="3141"/>
      <c r="AQ42" s="3141"/>
      <c r="AR42" s="3141"/>
      <c r="AS42" s="3141"/>
      <c r="AT42" s="3141"/>
      <c r="AU42" s="3141"/>
      <c r="AV42" s="3141"/>
      <c r="AW42" s="3141"/>
      <c r="AX42" s="3141"/>
      <c r="AY42" s="3141"/>
      <c r="AZ42" s="3141"/>
      <c r="BA42" s="3141"/>
      <c r="BB42" s="3141"/>
      <c r="BC42" s="3141"/>
      <c r="BD42" s="3141"/>
      <c r="BE42" s="3141"/>
      <c r="BF42" s="3141"/>
      <c r="BG42" s="3141"/>
      <c r="BH42" s="3141"/>
      <c r="BI42" s="3141"/>
      <c r="BJ42" s="3141"/>
      <c r="BK42" s="3141"/>
      <c r="BL42" s="3141"/>
      <c r="BM42" s="3141"/>
      <c r="BN42" s="3141"/>
      <c r="BO42" s="3141"/>
      <c r="BP42" s="3141"/>
      <c r="BQ42" s="3141"/>
      <c r="BR42" s="3141"/>
      <c r="BS42" s="3141"/>
      <c r="BT42" s="3141"/>
      <c r="BU42" s="3141"/>
      <c r="BV42" s="3141"/>
      <c r="BW42" s="3141"/>
      <c r="BX42" s="3141"/>
      <c r="BY42" s="3141"/>
      <c r="BZ42" s="3141"/>
      <c r="CA42" s="3141"/>
      <c r="CB42" s="3141"/>
      <c r="CC42" s="3141"/>
      <c r="CD42" s="3141"/>
      <c r="CE42" s="3141"/>
    </row>
    <row r="43" spans="1:83" ht="7.5" customHeight="1">
      <c r="A43" s="3157"/>
      <c r="B43" s="3158"/>
      <c r="C43" s="3159"/>
      <c r="D43" s="3157"/>
      <c r="E43" s="3158"/>
      <c r="F43" s="3159"/>
      <c r="H43" s="3165" t="s">
        <v>1005</v>
      </c>
      <c r="I43" s="3165"/>
      <c r="J43" s="3165"/>
      <c r="K43" s="3141" t="s">
        <v>1428</v>
      </c>
      <c r="L43" s="3141"/>
      <c r="M43" s="3141"/>
      <c r="N43" s="3141"/>
      <c r="O43" s="3141"/>
      <c r="P43" s="3141"/>
      <c r="Q43" s="3141"/>
      <c r="R43" s="3141"/>
      <c r="S43" s="3141"/>
      <c r="T43" s="3141"/>
      <c r="U43" s="3141"/>
      <c r="V43" s="3141"/>
      <c r="W43" s="3141"/>
      <c r="X43" s="3141"/>
      <c r="Y43" s="3141"/>
      <c r="Z43" s="3141"/>
      <c r="AA43" s="3141"/>
      <c r="AB43" s="3141"/>
      <c r="AC43" s="3141"/>
      <c r="AD43" s="3141"/>
      <c r="AE43" s="3141"/>
      <c r="AF43" s="3141"/>
      <c r="AG43" s="3141"/>
      <c r="AH43" s="3141"/>
      <c r="AI43" s="3141"/>
      <c r="AJ43" s="3141"/>
      <c r="AK43" s="3141"/>
      <c r="AL43" s="3141"/>
      <c r="AM43" s="3141"/>
      <c r="AN43" s="3141"/>
      <c r="AO43" s="3141"/>
      <c r="AP43" s="3141"/>
      <c r="AQ43" s="3141"/>
      <c r="AR43" s="3141"/>
      <c r="AS43" s="3141"/>
      <c r="AT43" s="3141"/>
      <c r="AU43" s="3141"/>
      <c r="AV43" s="3141"/>
      <c r="AW43" s="3141"/>
      <c r="AX43" s="3141"/>
      <c r="AY43" s="3141"/>
      <c r="AZ43" s="3141"/>
      <c r="BA43" s="3141"/>
      <c r="BB43" s="3141"/>
      <c r="BC43" s="3141"/>
      <c r="BD43" s="3141"/>
      <c r="BE43" s="3141"/>
      <c r="BF43" s="3141"/>
      <c r="BG43" s="3141"/>
      <c r="BH43" s="3141"/>
      <c r="BI43" s="3141"/>
      <c r="BJ43" s="3141"/>
      <c r="BK43" s="3141"/>
      <c r="BL43" s="3141"/>
      <c r="BM43" s="3141"/>
      <c r="BN43" s="3141"/>
      <c r="BO43" s="3141"/>
      <c r="BP43" s="3141"/>
      <c r="BQ43" s="3141"/>
      <c r="BR43" s="3141"/>
      <c r="BS43" s="3141"/>
      <c r="BT43" s="3141"/>
      <c r="BU43" s="3141"/>
      <c r="BV43" s="3141"/>
      <c r="BW43" s="3141"/>
      <c r="BX43" s="3141"/>
      <c r="BY43" s="3141"/>
      <c r="BZ43" s="3141"/>
      <c r="CA43" s="3141"/>
      <c r="CB43" s="3141"/>
      <c r="CC43" s="3141"/>
      <c r="CD43" s="3141"/>
      <c r="CE43" s="3141"/>
    </row>
    <row r="44" spans="1:83" ht="7.5" customHeight="1">
      <c r="A44" s="3160"/>
      <c r="B44" s="3141"/>
      <c r="C44" s="3161"/>
      <c r="D44" s="3160"/>
      <c r="E44" s="3141"/>
      <c r="F44" s="3161"/>
      <c r="H44" s="3165"/>
      <c r="I44" s="3165"/>
      <c r="J44" s="3165"/>
      <c r="K44" s="3141"/>
      <c r="L44" s="3141"/>
      <c r="M44" s="3141"/>
      <c r="N44" s="3141"/>
      <c r="O44" s="3141"/>
      <c r="P44" s="3141"/>
      <c r="Q44" s="3141"/>
      <c r="R44" s="3141"/>
      <c r="S44" s="3141"/>
      <c r="T44" s="3141"/>
      <c r="U44" s="3141"/>
      <c r="V44" s="3141"/>
      <c r="W44" s="3141"/>
      <c r="X44" s="3141"/>
      <c r="Y44" s="3141"/>
      <c r="Z44" s="3141"/>
      <c r="AA44" s="3141"/>
      <c r="AB44" s="3141"/>
      <c r="AC44" s="3141"/>
      <c r="AD44" s="3141"/>
      <c r="AE44" s="3141"/>
      <c r="AF44" s="3141"/>
      <c r="AG44" s="3141"/>
      <c r="AH44" s="3141"/>
      <c r="AI44" s="3141"/>
      <c r="AJ44" s="3141"/>
      <c r="AK44" s="3141"/>
      <c r="AL44" s="3141"/>
      <c r="AM44" s="3141"/>
      <c r="AN44" s="3141"/>
      <c r="AO44" s="3141"/>
      <c r="AP44" s="3141"/>
      <c r="AQ44" s="3141"/>
      <c r="AR44" s="3141"/>
      <c r="AS44" s="3141"/>
      <c r="AT44" s="3141"/>
      <c r="AU44" s="3141"/>
      <c r="AV44" s="3141"/>
      <c r="AW44" s="3141"/>
      <c r="AX44" s="3141"/>
      <c r="AY44" s="3141"/>
      <c r="AZ44" s="3141"/>
      <c r="BA44" s="3141"/>
      <c r="BB44" s="3141"/>
      <c r="BC44" s="3141"/>
      <c r="BD44" s="3141"/>
      <c r="BE44" s="3141"/>
      <c r="BF44" s="3141"/>
      <c r="BG44" s="3141"/>
      <c r="BH44" s="3141"/>
      <c r="BI44" s="3141"/>
      <c r="BJ44" s="3141"/>
      <c r="BK44" s="3141"/>
      <c r="BL44" s="3141"/>
      <c r="BM44" s="3141"/>
      <c r="BN44" s="3141"/>
      <c r="BO44" s="3141"/>
      <c r="BP44" s="3141"/>
      <c r="BQ44" s="3141"/>
      <c r="BR44" s="3141"/>
      <c r="BS44" s="3141"/>
      <c r="BT44" s="3141"/>
      <c r="BU44" s="3141"/>
      <c r="BV44" s="3141"/>
      <c r="BW44" s="3141"/>
      <c r="BX44" s="3141"/>
      <c r="BY44" s="3141"/>
      <c r="BZ44" s="3141"/>
      <c r="CA44" s="3141"/>
      <c r="CB44" s="3141"/>
      <c r="CC44" s="3141"/>
      <c r="CD44" s="3141"/>
      <c r="CE44" s="3141"/>
    </row>
    <row r="45" spans="1:83" ht="7.5" customHeight="1" thickBot="1">
      <c r="A45" s="3162"/>
      <c r="B45" s="3163"/>
      <c r="C45" s="3164"/>
      <c r="D45" s="3162"/>
      <c r="E45" s="3163"/>
      <c r="F45" s="3164"/>
      <c r="H45" s="3165"/>
      <c r="I45" s="3165"/>
      <c r="J45" s="3165"/>
      <c r="K45" s="3141"/>
      <c r="L45" s="3141"/>
      <c r="M45" s="3141"/>
      <c r="N45" s="3141"/>
      <c r="O45" s="3141"/>
      <c r="P45" s="3141"/>
      <c r="Q45" s="3141"/>
      <c r="R45" s="3141"/>
      <c r="S45" s="3141"/>
      <c r="T45" s="3141"/>
      <c r="U45" s="3141"/>
      <c r="V45" s="3141"/>
      <c r="W45" s="3141"/>
      <c r="X45" s="3141"/>
      <c r="Y45" s="3141"/>
      <c r="Z45" s="3141"/>
      <c r="AA45" s="3141"/>
      <c r="AB45" s="3141"/>
      <c r="AC45" s="3141"/>
      <c r="AD45" s="3141"/>
      <c r="AE45" s="3141"/>
      <c r="AF45" s="3141"/>
      <c r="AG45" s="3141"/>
      <c r="AH45" s="3141"/>
      <c r="AI45" s="3141"/>
      <c r="AJ45" s="3141"/>
      <c r="AK45" s="3141"/>
      <c r="AL45" s="3141"/>
      <c r="AM45" s="3141"/>
      <c r="AN45" s="3141"/>
      <c r="AO45" s="3141"/>
      <c r="AP45" s="3141"/>
      <c r="AQ45" s="3141"/>
      <c r="AR45" s="3141"/>
      <c r="AS45" s="3141"/>
      <c r="AT45" s="3141"/>
      <c r="AU45" s="3141"/>
      <c r="AV45" s="3141"/>
      <c r="AW45" s="3141"/>
      <c r="AX45" s="3141"/>
      <c r="AY45" s="3141"/>
      <c r="AZ45" s="3141"/>
      <c r="BA45" s="3141"/>
      <c r="BB45" s="3141"/>
      <c r="BC45" s="3141"/>
      <c r="BD45" s="3141"/>
      <c r="BE45" s="3141"/>
      <c r="BF45" s="3141"/>
      <c r="BG45" s="3141"/>
      <c r="BH45" s="3141"/>
      <c r="BI45" s="3141"/>
      <c r="BJ45" s="3141"/>
      <c r="BK45" s="3141"/>
      <c r="BL45" s="3141"/>
      <c r="BM45" s="3141"/>
      <c r="BN45" s="3141"/>
      <c r="BO45" s="3141"/>
      <c r="BP45" s="3141"/>
      <c r="BQ45" s="3141"/>
      <c r="BR45" s="3141"/>
      <c r="BS45" s="3141"/>
      <c r="BT45" s="3141"/>
      <c r="BU45" s="3141"/>
      <c r="BV45" s="3141"/>
      <c r="BW45" s="3141"/>
      <c r="BX45" s="3141"/>
      <c r="BY45" s="3141"/>
      <c r="BZ45" s="3141"/>
      <c r="CA45" s="3141"/>
      <c r="CB45" s="3141"/>
      <c r="CC45" s="3141"/>
      <c r="CD45" s="3141"/>
      <c r="CE45" s="3141"/>
    </row>
    <row r="46" spans="1:83" ht="7.5" customHeight="1">
      <c r="A46" s="3157"/>
      <c r="B46" s="3158"/>
      <c r="C46" s="3159"/>
      <c r="D46" s="3157"/>
      <c r="E46" s="3158"/>
      <c r="F46" s="3159"/>
      <c r="H46" s="3165" t="s">
        <v>1006</v>
      </c>
      <c r="I46" s="3165"/>
      <c r="J46" s="3165"/>
      <c r="K46" s="3141" t="s">
        <v>1429</v>
      </c>
      <c r="L46" s="3141"/>
      <c r="M46" s="3141"/>
      <c r="N46" s="3141"/>
      <c r="O46" s="3141"/>
      <c r="P46" s="3141"/>
      <c r="Q46" s="3141"/>
      <c r="R46" s="3141"/>
      <c r="S46" s="3141"/>
      <c r="T46" s="3141"/>
      <c r="U46" s="3141"/>
      <c r="V46" s="3141"/>
      <c r="W46" s="3141"/>
      <c r="X46" s="3141"/>
      <c r="Y46" s="3141"/>
      <c r="Z46" s="3141"/>
      <c r="AA46" s="3141"/>
      <c r="AB46" s="3141"/>
      <c r="AC46" s="3141"/>
      <c r="AD46" s="3141"/>
      <c r="AE46" s="3141"/>
      <c r="AF46" s="3141"/>
      <c r="AG46" s="3141"/>
      <c r="AH46" s="3141"/>
      <c r="AI46" s="3141"/>
      <c r="AJ46" s="3141"/>
      <c r="AK46" s="3141"/>
      <c r="AL46" s="3141"/>
      <c r="AM46" s="3141"/>
      <c r="AN46" s="3141"/>
      <c r="AO46" s="3141"/>
      <c r="AP46" s="3141"/>
      <c r="AQ46" s="3141"/>
      <c r="AR46" s="3141"/>
      <c r="AS46" s="3141"/>
      <c r="AT46" s="3141"/>
      <c r="AU46" s="3141"/>
      <c r="AV46" s="3141"/>
      <c r="AW46" s="3141"/>
      <c r="AX46" s="3141"/>
      <c r="AY46" s="3141"/>
      <c r="AZ46" s="3141"/>
      <c r="BA46" s="3141"/>
      <c r="BB46" s="3141"/>
      <c r="BC46" s="3141"/>
      <c r="BD46" s="3141"/>
      <c r="BE46" s="3141"/>
      <c r="BF46" s="3141"/>
      <c r="BG46" s="3141"/>
      <c r="BH46" s="3141"/>
      <c r="BI46" s="3141"/>
      <c r="BJ46" s="3141"/>
      <c r="BK46" s="3141"/>
      <c r="BL46" s="3141"/>
      <c r="BM46" s="3141"/>
      <c r="BN46" s="3141"/>
      <c r="BO46" s="3141"/>
      <c r="BP46" s="3141"/>
      <c r="BQ46" s="3141"/>
      <c r="BR46" s="3141"/>
      <c r="BS46" s="3141"/>
      <c r="BT46" s="3141"/>
      <c r="BU46" s="3141"/>
      <c r="BV46" s="3141"/>
      <c r="BW46" s="3141"/>
      <c r="BX46" s="3141"/>
      <c r="BY46" s="3141"/>
      <c r="BZ46" s="3141"/>
      <c r="CA46" s="3141"/>
      <c r="CB46" s="3141"/>
      <c r="CC46" s="3141"/>
      <c r="CD46" s="3141"/>
      <c r="CE46" s="3141"/>
    </row>
    <row r="47" spans="1:83" ht="7.5" customHeight="1">
      <c r="A47" s="3160"/>
      <c r="B47" s="3141"/>
      <c r="C47" s="3161"/>
      <c r="D47" s="3160"/>
      <c r="E47" s="3141"/>
      <c r="F47" s="3161"/>
      <c r="H47" s="3165"/>
      <c r="I47" s="3165"/>
      <c r="J47" s="3165"/>
      <c r="K47" s="3141"/>
      <c r="L47" s="3141"/>
      <c r="M47" s="3141"/>
      <c r="N47" s="3141"/>
      <c r="O47" s="3141"/>
      <c r="P47" s="3141"/>
      <c r="Q47" s="3141"/>
      <c r="R47" s="3141"/>
      <c r="S47" s="3141"/>
      <c r="T47" s="3141"/>
      <c r="U47" s="3141"/>
      <c r="V47" s="3141"/>
      <c r="W47" s="3141"/>
      <c r="X47" s="3141"/>
      <c r="Y47" s="3141"/>
      <c r="Z47" s="3141"/>
      <c r="AA47" s="3141"/>
      <c r="AB47" s="3141"/>
      <c r="AC47" s="3141"/>
      <c r="AD47" s="3141"/>
      <c r="AE47" s="3141"/>
      <c r="AF47" s="3141"/>
      <c r="AG47" s="3141"/>
      <c r="AH47" s="3141"/>
      <c r="AI47" s="3141"/>
      <c r="AJ47" s="3141"/>
      <c r="AK47" s="3141"/>
      <c r="AL47" s="3141"/>
      <c r="AM47" s="3141"/>
      <c r="AN47" s="3141"/>
      <c r="AO47" s="3141"/>
      <c r="AP47" s="3141"/>
      <c r="AQ47" s="3141"/>
      <c r="AR47" s="3141"/>
      <c r="AS47" s="3141"/>
      <c r="AT47" s="3141"/>
      <c r="AU47" s="3141"/>
      <c r="AV47" s="3141"/>
      <c r="AW47" s="3141"/>
      <c r="AX47" s="3141"/>
      <c r="AY47" s="3141"/>
      <c r="AZ47" s="3141"/>
      <c r="BA47" s="3141"/>
      <c r="BB47" s="3141"/>
      <c r="BC47" s="3141"/>
      <c r="BD47" s="3141"/>
      <c r="BE47" s="3141"/>
      <c r="BF47" s="3141"/>
      <c r="BG47" s="3141"/>
      <c r="BH47" s="3141"/>
      <c r="BI47" s="3141"/>
      <c r="BJ47" s="3141"/>
      <c r="BK47" s="3141"/>
      <c r="BL47" s="3141"/>
      <c r="BM47" s="3141"/>
      <c r="BN47" s="3141"/>
      <c r="BO47" s="3141"/>
      <c r="BP47" s="3141"/>
      <c r="BQ47" s="3141"/>
      <c r="BR47" s="3141"/>
      <c r="BS47" s="3141"/>
      <c r="BT47" s="3141"/>
      <c r="BU47" s="3141"/>
      <c r="BV47" s="3141"/>
      <c r="BW47" s="3141"/>
      <c r="BX47" s="3141"/>
      <c r="BY47" s="3141"/>
      <c r="BZ47" s="3141"/>
      <c r="CA47" s="3141"/>
      <c r="CB47" s="3141"/>
      <c r="CC47" s="3141"/>
      <c r="CD47" s="3141"/>
      <c r="CE47" s="3141"/>
    </row>
    <row r="48" spans="1:83" ht="8.25" customHeight="1" thickBot="1">
      <c r="A48" s="3162"/>
      <c r="B48" s="3163"/>
      <c r="C48" s="3164"/>
      <c r="D48" s="3162"/>
      <c r="E48" s="3163"/>
      <c r="F48" s="3164"/>
      <c r="H48" s="3165"/>
      <c r="I48" s="3165"/>
      <c r="J48" s="3165"/>
      <c r="K48" s="3141"/>
      <c r="L48" s="3141"/>
      <c r="M48" s="3141"/>
      <c r="N48" s="3141"/>
      <c r="O48" s="3141"/>
      <c r="P48" s="3141"/>
      <c r="Q48" s="3141"/>
      <c r="R48" s="3141"/>
      <c r="S48" s="3141"/>
      <c r="T48" s="3141"/>
      <c r="U48" s="3141"/>
      <c r="V48" s="3141"/>
      <c r="W48" s="3141"/>
      <c r="X48" s="3141"/>
      <c r="Y48" s="3141"/>
      <c r="Z48" s="3141"/>
      <c r="AA48" s="3141"/>
      <c r="AB48" s="3141"/>
      <c r="AC48" s="3141"/>
      <c r="AD48" s="3141"/>
      <c r="AE48" s="3141"/>
      <c r="AF48" s="3141"/>
      <c r="AG48" s="3141"/>
      <c r="AH48" s="3141"/>
      <c r="AI48" s="3141"/>
      <c r="AJ48" s="3141"/>
      <c r="AK48" s="3141"/>
      <c r="AL48" s="3141"/>
      <c r="AM48" s="3141"/>
      <c r="AN48" s="3141"/>
      <c r="AO48" s="3141"/>
      <c r="AP48" s="3141"/>
      <c r="AQ48" s="3141"/>
      <c r="AR48" s="3141"/>
      <c r="AS48" s="3141"/>
      <c r="AT48" s="3141"/>
      <c r="AU48" s="3141"/>
      <c r="AV48" s="3141"/>
      <c r="AW48" s="3141"/>
      <c r="AX48" s="3141"/>
      <c r="AY48" s="3141"/>
      <c r="AZ48" s="3141"/>
      <c r="BA48" s="3141"/>
      <c r="BB48" s="3141"/>
      <c r="BC48" s="3141"/>
      <c r="BD48" s="3141"/>
      <c r="BE48" s="3141"/>
      <c r="BF48" s="3141"/>
      <c r="BG48" s="3141"/>
      <c r="BH48" s="3141"/>
      <c r="BI48" s="3141"/>
      <c r="BJ48" s="3141"/>
      <c r="BK48" s="3141"/>
      <c r="BL48" s="3141"/>
      <c r="BM48" s="3141"/>
      <c r="BN48" s="3141"/>
      <c r="BO48" s="3141"/>
      <c r="BP48" s="3141"/>
      <c r="BQ48" s="3141"/>
      <c r="BR48" s="3141"/>
      <c r="BS48" s="3141"/>
      <c r="BT48" s="3141"/>
      <c r="BU48" s="3141"/>
      <c r="BV48" s="3141"/>
      <c r="BW48" s="3141"/>
      <c r="BX48" s="3141"/>
      <c r="BY48" s="3141"/>
      <c r="BZ48" s="3141"/>
      <c r="CA48" s="3141"/>
      <c r="CB48" s="3141"/>
      <c r="CC48" s="3141"/>
      <c r="CD48" s="3141"/>
      <c r="CE48" s="3141"/>
    </row>
    <row r="49" spans="1:83" ht="7.5" customHeight="1">
      <c r="A49" s="3157"/>
      <c r="B49" s="3158"/>
      <c r="C49" s="3159"/>
      <c r="D49" s="3157"/>
      <c r="E49" s="3158"/>
      <c r="F49" s="3159"/>
      <c r="H49" s="3165" t="s">
        <v>1112</v>
      </c>
      <c r="I49" s="3165"/>
      <c r="J49" s="3165"/>
      <c r="K49" s="3141" t="s">
        <v>1431</v>
      </c>
      <c r="L49" s="3141"/>
      <c r="M49" s="3141"/>
      <c r="N49" s="3141"/>
      <c r="O49" s="3141"/>
      <c r="P49" s="3141"/>
      <c r="Q49" s="3141"/>
      <c r="R49" s="3141"/>
      <c r="S49" s="3141"/>
      <c r="T49" s="3141"/>
      <c r="U49" s="3141"/>
      <c r="V49" s="3141"/>
      <c r="W49" s="3141"/>
      <c r="X49" s="3141"/>
      <c r="Y49" s="3141"/>
      <c r="Z49" s="3141"/>
      <c r="AA49" s="3141"/>
      <c r="AB49" s="3141"/>
      <c r="AC49" s="3141"/>
      <c r="AD49" s="3141"/>
      <c r="AE49" s="3141"/>
      <c r="AF49" s="3141"/>
      <c r="AG49" s="3141"/>
      <c r="AH49" s="3141"/>
      <c r="AI49" s="3141"/>
      <c r="AJ49" s="3141"/>
      <c r="AK49" s="3141"/>
      <c r="AL49" s="3141"/>
      <c r="AM49" s="3141"/>
      <c r="AN49" s="3141"/>
      <c r="AO49" s="3141"/>
      <c r="AP49" s="3141"/>
      <c r="AQ49" s="3141"/>
      <c r="AR49" s="3141"/>
      <c r="AS49" s="3141"/>
      <c r="AT49" s="3141"/>
      <c r="AU49" s="3141"/>
      <c r="AV49" s="3141"/>
      <c r="AW49" s="3141"/>
      <c r="AX49" s="3141"/>
      <c r="AY49" s="3141"/>
      <c r="AZ49" s="3141"/>
      <c r="BA49" s="3141"/>
      <c r="BB49" s="3141"/>
      <c r="BC49" s="3141"/>
      <c r="BD49" s="3141"/>
      <c r="BE49" s="3141"/>
      <c r="BF49" s="3141"/>
      <c r="BG49" s="3141"/>
      <c r="BH49" s="3141"/>
      <c r="BI49" s="3141"/>
      <c r="BJ49" s="3141"/>
      <c r="BK49" s="3141"/>
      <c r="BL49" s="3141"/>
      <c r="BM49" s="3141"/>
      <c r="BN49" s="3141"/>
      <c r="BO49" s="3141"/>
      <c r="BP49" s="3141"/>
      <c r="BQ49" s="3141"/>
      <c r="BR49" s="3141"/>
      <c r="BS49" s="3141"/>
      <c r="BT49" s="3141"/>
      <c r="BU49" s="3141"/>
      <c r="BV49" s="3141"/>
      <c r="BW49" s="3141"/>
      <c r="BX49" s="3141"/>
      <c r="BY49" s="3141"/>
      <c r="BZ49" s="3141"/>
      <c r="CA49" s="3141"/>
      <c r="CB49" s="3141"/>
      <c r="CC49" s="3141"/>
      <c r="CD49" s="3141"/>
      <c r="CE49" s="3141"/>
    </row>
    <row r="50" spans="1:83" ht="7.5" customHeight="1">
      <c r="A50" s="3160"/>
      <c r="B50" s="3141"/>
      <c r="C50" s="3161"/>
      <c r="D50" s="3160"/>
      <c r="E50" s="3141"/>
      <c r="F50" s="3161"/>
      <c r="H50" s="3165"/>
      <c r="I50" s="3165"/>
      <c r="J50" s="3165"/>
      <c r="K50" s="3141"/>
      <c r="L50" s="3141"/>
      <c r="M50" s="3141"/>
      <c r="N50" s="3141"/>
      <c r="O50" s="3141"/>
      <c r="P50" s="3141"/>
      <c r="Q50" s="3141"/>
      <c r="R50" s="3141"/>
      <c r="S50" s="3141"/>
      <c r="T50" s="3141"/>
      <c r="U50" s="3141"/>
      <c r="V50" s="3141"/>
      <c r="W50" s="3141"/>
      <c r="X50" s="3141"/>
      <c r="Y50" s="3141"/>
      <c r="Z50" s="3141"/>
      <c r="AA50" s="3141"/>
      <c r="AB50" s="3141"/>
      <c r="AC50" s="3141"/>
      <c r="AD50" s="3141"/>
      <c r="AE50" s="3141"/>
      <c r="AF50" s="3141"/>
      <c r="AG50" s="3141"/>
      <c r="AH50" s="3141"/>
      <c r="AI50" s="3141"/>
      <c r="AJ50" s="3141"/>
      <c r="AK50" s="3141"/>
      <c r="AL50" s="3141"/>
      <c r="AM50" s="3141"/>
      <c r="AN50" s="3141"/>
      <c r="AO50" s="3141"/>
      <c r="AP50" s="3141"/>
      <c r="AQ50" s="3141"/>
      <c r="AR50" s="3141"/>
      <c r="AS50" s="3141"/>
      <c r="AT50" s="3141"/>
      <c r="AU50" s="3141"/>
      <c r="AV50" s="3141"/>
      <c r="AW50" s="3141"/>
      <c r="AX50" s="3141"/>
      <c r="AY50" s="3141"/>
      <c r="AZ50" s="3141"/>
      <c r="BA50" s="3141"/>
      <c r="BB50" s="3141"/>
      <c r="BC50" s="3141"/>
      <c r="BD50" s="3141"/>
      <c r="BE50" s="3141"/>
      <c r="BF50" s="3141"/>
      <c r="BG50" s="3141"/>
      <c r="BH50" s="3141"/>
      <c r="BI50" s="3141"/>
      <c r="BJ50" s="3141"/>
      <c r="BK50" s="3141"/>
      <c r="BL50" s="3141"/>
      <c r="BM50" s="3141"/>
      <c r="BN50" s="3141"/>
      <c r="BO50" s="3141"/>
      <c r="BP50" s="3141"/>
      <c r="BQ50" s="3141"/>
      <c r="BR50" s="3141"/>
      <c r="BS50" s="3141"/>
      <c r="BT50" s="3141"/>
      <c r="BU50" s="3141"/>
      <c r="BV50" s="3141"/>
      <c r="BW50" s="3141"/>
      <c r="BX50" s="3141"/>
      <c r="BY50" s="3141"/>
      <c r="BZ50" s="3141"/>
      <c r="CA50" s="3141"/>
      <c r="CB50" s="3141"/>
      <c r="CC50" s="3141"/>
      <c r="CD50" s="3141"/>
      <c r="CE50" s="3141"/>
    </row>
    <row r="51" spans="1:83" ht="7.5" customHeight="1" thickBot="1">
      <c r="A51" s="3162"/>
      <c r="B51" s="3163"/>
      <c r="C51" s="3164"/>
      <c r="D51" s="3162"/>
      <c r="E51" s="3163"/>
      <c r="F51" s="3164"/>
      <c r="H51" s="3165"/>
      <c r="I51" s="3165"/>
      <c r="J51" s="3165"/>
      <c r="K51" s="3141"/>
      <c r="L51" s="3141"/>
      <c r="M51" s="3141"/>
      <c r="N51" s="3141"/>
      <c r="O51" s="3141"/>
      <c r="P51" s="3141"/>
      <c r="Q51" s="3141"/>
      <c r="R51" s="3141"/>
      <c r="S51" s="3141"/>
      <c r="T51" s="3141"/>
      <c r="U51" s="3141"/>
      <c r="V51" s="3141"/>
      <c r="W51" s="3141"/>
      <c r="X51" s="3141"/>
      <c r="Y51" s="3141"/>
      <c r="Z51" s="3141"/>
      <c r="AA51" s="3141"/>
      <c r="AB51" s="3141"/>
      <c r="AC51" s="3141"/>
      <c r="AD51" s="3141"/>
      <c r="AE51" s="3141"/>
      <c r="AF51" s="3141"/>
      <c r="AG51" s="3141"/>
      <c r="AH51" s="3141"/>
      <c r="AI51" s="3141"/>
      <c r="AJ51" s="3141"/>
      <c r="AK51" s="3141"/>
      <c r="AL51" s="3141"/>
      <c r="AM51" s="3141"/>
      <c r="AN51" s="3141"/>
      <c r="AO51" s="3141"/>
      <c r="AP51" s="3141"/>
      <c r="AQ51" s="3141"/>
      <c r="AR51" s="3141"/>
      <c r="AS51" s="3141"/>
      <c r="AT51" s="3141"/>
      <c r="AU51" s="3141"/>
      <c r="AV51" s="3141"/>
      <c r="AW51" s="3141"/>
      <c r="AX51" s="3141"/>
      <c r="AY51" s="3141"/>
      <c r="AZ51" s="3141"/>
      <c r="BA51" s="3141"/>
      <c r="BB51" s="3141"/>
      <c r="BC51" s="3141"/>
      <c r="BD51" s="3141"/>
      <c r="BE51" s="3141"/>
      <c r="BF51" s="3141"/>
      <c r="BG51" s="3141"/>
      <c r="BH51" s="3141"/>
      <c r="BI51" s="3141"/>
      <c r="BJ51" s="3141"/>
      <c r="BK51" s="3141"/>
      <c r="BL51" s="3141"/>
      <c r="BM51" s="3141"/>
      <c r="BN51" s="3141"/>
      <c r="BO51" s="3141"/>
      <c r="BP51" s="3141"/>
      <c r="BQ51" s="3141"/>
      <c r="BR51" s="3141"/>
      <c r="BS51" s="3141"/>
      <c r="BT51" s="3141"/>
      <c r="BU51" s="3141"/>
      <c r="BV51" s="3141"/>
      <c r="BW51" s="3141"/>
      <c r="BX51" s="3141"/>
      <c r="BY51" s="3141"/>
      <c r="BZ51" s="3141"/>
      <c r="CA51" s="3141"/>
      <c r="CB51" s="3141"/>
      <c r="CC51" s="3141"/>
      <c r="CD51" s="3141"/>
      <c r="CE51" s="3141"/>
    </row>
    <row r="52" spans="1:83" ht="7.5" customHeight="1">
      <c r="A52" s="3157"/>
      <c r="B52" s="3158"/>
      <c r="C52" s="3159"/>
      <c r="D52" s="3157"/>
      <c r="E52" s="3158"/>
      <c r="F52" s="3159"/>
      <c r="H52" s="3165" t="s">
        <v>1113</v>
      </c>
      <c r="I52" s="3165"/>
      <c r="J52" s="3165"/>
      <c r="K52" s="3141" t="s">
        <v>1308</v>
      </c>
      <c r="L52" s="3141"/>
      <c r="M52" s="3141"/>
      <c r="N52" s="3141"/>
      <c r="O52" s="3141"/>
      <c r="P52" s="3141"/>
      <c r="Q52" s="3141"/>
      <c r="R52" s="3141"/>
      <c r="S52" s="3141"/>
      <c r="T52" s="3141"/>
      <c r="U52" s="3141"/>
      <c r="V52" s="3141"/>
      <c r="W52" s="3141"/>
      <c r="X52" s="3141"/>
      <c r="Y52" s="3141"/>
      <c r="Z52" s="3141"/>
      <c r="AA52" s="3141"/>
      <c r="AB52" s="3141"/>
      <c r="AC52" s="3141"/>
      <c r="AD52" s="3141"/>
      <c r="AE52" s="3141"/>
      <c r="AF52" s="3141"/>
      <c r="AG52" s="3141"/>
      <c r="AH52" s="3141"/>
      <c r="AI52" s="3141"/>
      <c r="AJ52" s="3141"/>
      <c r="AK52" s="3141"/>
      <c r="AL52" s="3141"/>
      <c r="AM52" s="3141"/>
      <c r="AN52" s="3141"/>
      <c r="AO52" s="3141"/>
      <c r="AP52" s="3141"/>
      <c r="AQ52" s="3141"/>
      <c r="AR52" s="3141"/>
      <c r="AS52" s="3141"/>
      <c r="AT52" s="3141"/>
      <c r="AU52" s="3141"/>
      <c r="AV52" s="3141"/>
      <c r="AW52" s="3141"/>
      <c r="AX52" s="3141"/>
      <c r="AY52" s="3141"/>
      <c r="AZ52" s="3141"/>
      <c r="BA52" s="3141"/>
      <c r="BB52" s="3141"/>
      <c r="BC52" s="3141"/>
      <c r="BD52" s="3141"/>
      <c r="BE52" s="3141"/>
      <c r="BF52" s="3141"/>
      <c r="BG52" s="3141"/>
      <c r="BH52" s="3141"/>
      <c r="BI52" s="3141"/>
      <c r="BJ52" s="3141"/>
      <c r="BK52" s="3141"/>
      <c r="BL52" s="3141"/>
      <c r="BM52" s="3141"/>
      <c r="BN52" s="3141"/>
      <c r="BO52" s="3141"/>
      <c r="BP52" s="3141"/>
      <c r="BQ52" s="3141"/>
      <c r="BR52" s="3141"/>
      <c r="BS52" s="3141"/>
      <c r="BT52" s="3141"/>
      <c r="BU52" s="3141"/>
      <c r="BV52" s="3141"/>
      <c r="BW52" s="3141"/>
      <c r="BX52" s="3141"/>
      <c r="BY52" s="3141"/>
      <c r="BZ52" s="3141"/>
      <c r="CA52" s="3141"/>
      <c r="CB52" s="3141"/>
      <c r="CC52" s="3141"/>
      <c r="CD52" s="3141"/>
      <c r="CE52" s="3141"/>
    </row>
    <row r="53" spans="1:83" ht="7.5" customHeight="1">
      <c r="A53" s="3160"/>
      <c r="B53" s="3141"/>
      <c r="C53" s="3161"/>
      <c r="D53" s="3160"/>
      <c r="E53" s="3141"/>
      <c r="F53" s="3161"/>
      <c r="H53" s="3165"/>
      <c r="I53" s="3165"/>
      <c r="J53" s="3165"/>
      <c r="K53" s="3141"/>
      <c r="L53" s="3141"/>
      <c r="M53" s="3141"/>
      <c r="N53" s="3141"/>
      <c r="O53" s="3141"/>
      <c r="P53" s="3141"/>
      <c r="Q53" s="3141"/>
      <c r="R53" s="3141"/>
      <c r="S53" s="3141"/>
      <c r="T53" s="3141"/>
      <c r="U53" s="3141"/>
      <c r="V53" s="3141"/>
      <c r="W53" s="3141"/>
      <c r="X53" s="3141"/>
      <c r="Y53" s="3141"/>
      <c r="Z53" s="3141"/>
      <c r="AA53" s="3141"/>
      <c r="AB53" s="3141"/>
      <c r="AC53" s="3141"/>
      <c r="AD53" s="3141"/>
      <c r="AE53" s="3141"/>
      <c r="AF53" s="3141"/>
      <c r="AG53" s="3141"/>
      <c r="AH53" s="3141"/>
      <c r="AI53" s="3141"/>
      <c r="AJ53" s="3141"/>
      <c r="AK53" s="3141"/>
      <c r="AL53" s="3141"/>
      <c r="AM53" s="3141"/>
      <c r="AN53" s="3141"/>
      <c r="AO53" s="3141"/>
      <c r="AP53" s="3141"/>
      <c r="AQ53" s="3141"/>
      <c r="AR53" s="3141"/>
      <c r="AS53" s="3141"/>
      <c r="AT53" s="3141"/>
      <c r="AU53" s="3141"/>
      <c r="AV53" s="3141"/>
      <c r="AW53" s="3141"/>
      <c r="AX53" s="3141"/>
      <c r="AY53" s="3141"/>
      <c r="AZ53" s="3141"/>
      <c r="BA53" s="3141"/>
      <c r="BB53" s="3141"/>
      <c r="BC53" s="3141"/>
      <c r="BD53" s="3141"/>
      <c r="BE53" s="3141"/>
      <c r="BF53" s="3141"/>
      <c r="BG53" s="3141"/>
      <c r="BH53" s="3141"/>
      <c r="BI53" s="3141"/>
      <c r="BJ53" s="3141"/>
      <c r="BK53" s="3141"/>
      <c r="BL53" s="3141"/>
      <c r="BM53" s="3141"/>
      <c r="BN53" s="3141"/>
      <c r="BO53" s="3141"/>
      <c r="BP53" s="3141"/>
      <c r="BQ53" s="3141"/>
      <c r="BR53" s="3141"/>
      <c r="BS53" s="3141"/>
      <c r="BT53" s="3141"/>
      <c r="BU53" s="3141"/>
      <c r="BV53" s="3141"/>
      <c r="BW53" s="3141"/>
      <c r="BX53" s="3141"/>
      <c r="BY53" s="3141"/>
      <c r="BZ53" s="3141"/>
      <c r="CA53" s="3141"/>
      <c r="CB53" s="3141"/>
      <c r="CC53" s="3141"/>
      <c r="CD53" s="3141"/>
      <c r="CE53" s="3141"/>
    </row>
    <row r="54" spans="1:83" ht="7.5" customHeight="1" thickBot="1">
      <c r="A54" s="3162"/>
      <c r="B54" s="3163"/>
      <c r="C54" s="3164"/>
      <c r="D54" s="3162"/>
      <c r="E54" s="3163"/>
      <c r="F54" s="3164"/>
      <c r="H54" s="3165"/>
      <c r="I54" s="3165"/>
      <c r="J54" s="3165"/>
      <c r="K54" s="3141"/>
      <c r="L54" s="3141"/>
      <c r="M54" s="3141"/>
      <c r="N54" s="3141"/>
      <c r="O54" s="3141"/>
      <c r="P54" s="3141"/>
      <c r="Q54" s="3141"/>
      <c r="R54" s="3141"/>
      <c r="S54" s="3141"/>
      <c r="T54" s="3141"/>
      <c r="U54" s="3141"/>
      <c r="V54" s="3141"/>
      <c r="W54" s="3141"/>
      <c r="X54" s="3141"/>
      <c r="Y54" s="3141"/>
      <c r="Z54" s="3141"/>
      <c r="AA54" s="3141"/>
      <c r="AB54" s="3141"/>
      <c r="AC54" s="3141"/>
      <c r="AD54" s="3141"/>
      <c r="AE54" s="3141"/>
      <c r="AF54" s="3141"/>
      <c r="AG54" s="3141"/>
      <c r="AH54" s="3141"/>
      <c r="AI54" s="3141"/>
      <c r="AJ54" s="3141"/>
      <c r="AK54" s="3141"/>
      <c r="AL54" s="3141"/>
      <c r="AM54" s="3141"/>
      <c r="AN54" s="3141"/>
      <c r="AO54" s="3141"/>
      <c r="AP54" s="3141"/>
      <c r="AQ54" s="3141"/>
      <c r="AR54" s="3141"/>
      <c r="AS54" s="3141"/>
      <c r="AT54" s="3141"/>
      <c r="AU54" s="3141"/>
      <c r="AV54" s="3141"/>
      <c r="AW54" s="3141"/>
      <c r="AX54" s="3141"/>
      <c r="AY54" s="3141"/>
      <c r="AZ54" s="3141"/>
      <c r="BA54" s="3141"/>
      <c r="BB54" s="3141"/>
      <c r="BC54" s="3141"/>
      <c r="BD54" s="3141"/>
      <c r="BE54" s="3141"/>
      <c r="BF54" s="3141"/>
      <c r="BG54" s="3141"/>
      <c r="BH54" s="3141"/>
      <c r="BI54" s="3141"/>
      <c r="BJ54" s="3141"/>
      <c r="BK54" s="3141"/>
      <c r="BL54" s="3141"/>
      <c r="BM54" s="3141"/>
      <c r="BN54" s="3141"/>
      <c r="BO54" s="3141"/>
      <c r="BP54" s="3141"/>
      <c r="BQ54" s="3141"/>
      <c r="BR54" s="3141"/>
      <c r="BS54" s="3141"/>
      <c r="BT54" s="3141"/>
      <c r="BU54" s="3141"/>
      <c r="BV54" s="3141"/>
      <c r="BW54" s="3141"/>
      <c r="BX54" s="3141"/>
      <c r="BY54" s="3141"/>
      <c r="BZ54" s="3141"/>
      <c r="CA54" s="3141"/>
      <c r="CB54" s="3141"/>
      <c r="CC54" s="3141"/>
      <c r="CD54" s="3141"/>
      <c r="CE54" s="3141"/>
    </row>
    <row r="55" spans="1:83" ht="7.5" customHeight="1">
      <c r="A55" s="3157"/>
      <c r="B55" s="3158"/>
      <c r="C55" s="3159"/>
      <c r="D55" s="3157"/>
      <c r="E55" s="3158"/>
      <c r="F55" s="3159"/>
      <c r="H55" s="3165" t="s">
        <v>1024</v>
      </c>
      <c r="I55" s="3165"/>
      <c r="J55" s="3165"/>
      <c r="K55" s="3141" t="s">
        <v>1309</v>
      </c>
      <c r="L55" s="3141"/>
      <c r="M55" s="3141"/>
      <c r="N55" s="3141"/>
      <c r="O55" s="3141"/>
      <c r="P55" s="3141"/>
      <c r="Q55" s="3141"/>
      <c r="R55" s="3141"/>
      <c r="S55" s="3141"/>
      <c r="T55" s="3141"/>
      <c r="U55" s="3141"/>
      <c r="V55" s="3141"/>
      <c r="W55" s="3141"/>
      <c r="X55" s="3141"/>
      <c r="Y55" s="3141"/>
      <c r="Z55" s="3141"/>
      <c r="AA55" s="3141"/>
      <c r="AB55" s="3141"/>
      <c r="AC55" s="3141"/>
      <c r="AD55" s="3141"/>
      <c r="AE55" s="3141"/>
      <c r="AF55" s="3141"/>
      <c r="AG55" s="3141"/>
      <c r="AH55" s="3141"/>
      <c r="AI55" s="3141"/>
      <c r="AJ55" s="3141"/>
      <c r="AK55" s="3141"/>
      <c r="AL55" s="3141"/>
      <c r="AM55" s="3141"/>
      <c r="AN55" s="3141"/>
      <c r="AO55" s="3141"/>
      <c r="AP55" s="3141"/>
      <c r="AQ55" s="3141"/>
      <c r="AR55" s="3141"/>
      <c r="AS55" s="3141"/>
      <c r="AT55" s="3141"/>
      <c r="AU55" s="3141"/>
      <c r="AV55" s="3141"/>
      <c r="AW55" s="3141"/>
      <c r="AX55" s="3141"/>
      <c r="AY55" s="3141"/>
      <c r="AZ55" s="3141"/>
      <c r="BA55" s="3141"/>
      <c r="BB55" s="3141"/>
      <c r="BC55" s="3141"/>
      <c r="BD55" s="3141"/>
      <c r="BE55" s="3141"/>
      <c r="BF55" s="3141"/>
      <c r="BG55" s="3141"/>
      <c r="BH55" s="3141"/>
      <c r="BI55" s="3141"/>
      <c r="BJ55" s="3141"/>
      <c r="BK55" s="3141"/>
      <c r="BL55" s="3141"/>
      <c r="BM55" s="3141"/>
      <c r="BN55" s="3141"/>
      <c r="BO55" s="3141"/>
      <c r="BP55" s="3141"/>
      <c r="BQ55" s="3141"/>
      <c r="BR55" s="3141"/>
      <c r="BS55" s="3141"/>
      <c r="BT55" s="3141"/>
      <c r="BU55" s="3141"/>
      <c r="BV55" s="3141"/>
      <c r="BW55" s="3141"/>
      <c r="BX55" s="3141"/>
      <c r="BY55" s="3141"/>
      <c r="BZ55" s="3141"/>
      <c r="CA55" s="3141"/>
      <c r="CB55" s="3141"/>
      <c r="CC55" s="3141"/>
      <c r="CD55" s="3141"/>
      <c r="CE55" s="3141"/>
    </row>
    <row r="56" spans="1:83" ht="7.5" customHeight="1">
      <c r="A56" s="3160"/>
      <c r="B56" s="3141"/>
      <c r="C56" s="3161"/>
      <c r="D56" s="3160"/>
      <c r="E56" s="3141"/>
      <c r="F56" s="3161"/>
      <c r="H56" s="3165"/>
      <c r="I56" s="3165"/>
      <c r="J56" s="3165"/>
      <c r="K56" s="3141"/>
      <c r="L56" s="3141"/>
      <c r="M56" s="3141"/>
      <c r="N56" s="3141"/>
      <c r="O56" s="3141"/>
      <c r="P56" s="3141"/>
      <c r="Q56" s="3141"/>
      <c r="R56" s="3141"/>
      <c r="S56" s="3141"/>
      <c r="T56" s="3141"/>
      <c r="U56" s="3141"/>
      <c r="V56" s="3141"/>
      <c r="W56" s="3141"/>
      <c r="X56" s="3141"/>
      <c r="Y56" s="3141"/>
      <c r="Z56" s="3141"/>
      <c r="AA56" s="3141"/>
      <c r="AB56" s="3141"/>
      <c r="AC56" s="3141"/>
      <c r="AD56" s="3141"/>
      <c r="AE56" s="3141"/>
      <c r="AF56" s="3141"/>
      <c r="AG56" s="3141"/>
      <c r="AH56" s="3141"/>
      <c r="AI56" s="3141"/>
      <c r="AJ56" s="3141"/>
      <c r="AK56" s="3141"/>
      <c r="AL56" s="3141"/>
      <c r="AM56" s="3141"/>
      <c r="AN56" s="3141"/>
      <c r="AO56" s="3141"/>
      <c r="AP56" s="3141"/>
      <c r="AQ56" s="3141"/>
      <c r="AR56" s="3141"/>
      <c r="AS56" s="3141"/>
      <c r="AT56" s="3141"/>
      <c r="AU56" s="3141"/>
      <c r="AV56" s="3141"/>
      <c r="AW56" s="3141"/>
      <c r="AX56" s="3141"/>
      <c r="AY56" s="3141"/>
      <c r="AZ56" s="3141"/>
      <c r="BA56" s="3141"/>
      <c r="BB56" s="3141"/>
      <c r="BC56" s="3141"/>
      <c r="BD56" s="3141"/>
      <c r="BE56" s="3141"/>
      <c r="BF56" s="3141"/>
      <c r="BG56" s="3141"/>
      <c r="BH56" s="3141"/>
      <c r="BI56" s="3141"/>
      <c r="BJ56" s="3141"/>
      <c r="BK56" s="3141"/>
      <c r="BL56" s="3141"/>
      <c r="BM56" s="3141"/>
      <c r="BN56" s="3141"/>
      <c r="BO56" s="3141"/>
      <c r="BP56" s="3141"/>
      <c r="BQ56" s="3141"/>
      <c r="BR56" s="3141"/>
      <c r="BS56" s="3141"/>
      <c r="BT56" s="3141"/>
      <c r="BU56" s="3141"/>
      <c r="BV56" s="3141"/>
      <c r="BW56" s="3141"/>
      <c r="BX56" s="3141"/>
      <c r="BY56" s="3141"/>
      <c r="BZ56" s="3141"/>
      <c r="CA56" s="3141"/>
      <c r="CB56" s="3141"/>
      <c r="CC56" s="3141"/>
      <c r="CD56" s="3141"/>
      <c r="CE56" s="3141"/>
    </row>
    <row r="57" spans="1:83" ht="7.5" customHeight="1" thickBot="1">
      <c r="A57" s="3162"/>
      <c r="B57" s="3163"/>
      <c r="C57" s="3164"/>
      <c r="D57" s="3162"/>
      <c r="E57" s="3163"/>
      <c r="F57" s="3164"/>
      <c r="H57" s="3165"/>
      <c r="I57" s="3165"/>
      <c r="J57" s="3165"/>
      <c r="K57" s="3141"/>
      <c r="L57" s="3141"/>
      <c r="M57" s="3141"/>
      <c r="N57" s="3141"/>
      <c r="O57" s="3141"/>
      <c r="P57" s="3141"/>
      <c r="Q57" s="3141"/>
      <c r="R57" s="3141"/>
      <c r="S57" s="3141"/>
      <c r="T57" s="3141"/>
      <c r="U57" s="3141"/>
      <c r="V57" s="3141"/>
      <c r="W57" s="3141"/>
      <c r="X57" s="3141"/>
      <c r="Y57" s="3141"/>
      <c r="Z57" s="3141"/>
      <c r="AA57" s="3141"/>
      <c r="AB57" s="3141"/>
      <c r="AC57" s="3141"/>
      <c r="AD57" s="3141"/>
      <c r="AE57" s="3141"/>
      <c r="AF57" s="3141"/>
      <c r="AG57" s="3141"/>
      <c r="AH57" s="3141"/>
      <c r="AI57" s="3141"/>
      <c r="AJ57" s="3141"/>
      <c r="AK57" s="3141"/>
      <c r="AL57" s="3141"/>
      <c r="AM57" s="3141"/>
      <c r="AN57" s="3141"/>
      <c r="AO57" s="3141"/>
      <c r="AP57" s="3141"/>
      <c r="AQ57" s="3141"/>
      <c r="AR57" s="3141"/>
      <c r="AS57" s="3141"/>
      <c r="AT57" s="3141"/>
      <c r="AU57" s="3141"/>
      <c r="AV57" s="3141"/>
      <c r="AW57" s="3141"/>
      <c r="AX57" s="3141"/>
      <c r="AY57" s="3141"/>
      <c r="AZ57" s="3141"/>
      <c r="BA57" s="3141"/>
      <c r="BB57" s="3141"/>
      <c r="BC57" s="3141"/>
      <c r="BD57" s="3141"/>
      <c r="BE57" s="3141"/>
      <c r="BF57" s="3141"/>
      <c r="BG57" s="3141"/>
      <c r="BH57" s="3141"/>
      <c r="BI57" s="3141"/>
      <c r="BJ57" s="3141"/>
      <c r="BK57" s="3141"/>
      <c r="BL57" s="3141"/>
      <c r="BM57" s="3141"/>
      <c r="BN57" s="3141"/>
      <c r="BO57" s="3141"/>
      <c r="BP57" s="3141"/>
      <c r="BQ57" s="3141"/>
      <c r="BR57" s="3141"/>
      <c r="BS57" s="3141"/>
      <c r="BT57" s="3141"/>
      <c r="BU57" s="3141"/>
      <c r="BV57" s="3141"/>
      <c r="BW57" s="3141"/>
      <c r="BX57" s="3141"/>
      <c r="BY57" s="3141"/>
      <c r="BZ57" s="3141"/>
      <c r="CA57" s="3141"/>
      <c r="CB57" s="3141"/>
      <c r="CC57" s="3141"/>
      <c r="CD57" s="3141"/>
      <c r="CE57" s="3141"/>
    </row>
    <row r="58" spans="1:83" ht="7.5" customHeight="1">
      <c r="A58" s="3157"/>
      <c r="B58" s="3158"/>
      <c r="C58" s="3159"/>
      <c r="D58" s="3157"/>
      <c r="E58" s="3158"/>
      <c r="F58" s="3159"/>
      <c r="H58" s="3165" t="s">
        <v>1430</v>
      </c>
      <c r="I58" s="3165"/>
      <c r="J58" s="3165"/>
      <c r="K58" s="3141" t="s">
        <v>1310</v>
      </c>
      <c r="L58" s="3141"/>
      <c r="M58" s="3141"/>
      <c r="N58" s="3141"/>
      <c r="O58" s="3141"/>
      <c r="P58" s="3141"/>
      <c r="Q58" s="3141"/>
      <c r="R58" s="3141"/>
      <c r="S58" s="3141"/>
      <c r="T58" s="3141"/>
      <c r="U58" s="3141"/>
      <c r="V58" s="3141"/>
      <c r="W58" s="3141"/>
      <c r="X58" s="3141"/>
      <c r="Y58" s="3141"/>
      <c r="Z58" s="3141"/>
      <c r="AA58" s="3141"/>
      <c r="AB58" s="3141"/>
      <c r="AC58" s="3141"/>
      <c r="AD58" s="3141"/>
      <c r="AE58" s="3141"/>
      <c r="AF58" s="3141"/>
      <c r="AG58" s="3141"/>
      <c r="AH58" s="3141"/>
      <c r="AI58" s="3141"/>
      <c r="AJ58" s="3141"/>
      <c r="AK58" s="3141"/>
      <c r="AL58" s="3141"/>
      <c r="AM58" s="3141"/>
      <c r="AN58" s="3141"/>
      <c r="AO58" s="3141"/>
      <c r="AP58" s="3141"/>
      <c r="AQ58" s="3141"/>
      <c r="AR58" s="3141"/>
      <c r="AS58" s="3141"/>
      <c r="AT58" s="3141"/>
      <c r="AU58" s="3141"/>
      <c r="AV58" s="3141"/>
      <c r="AW58" s="3141"/>
      <c r="AX58" s="3141"/>
      <c r="AY58" s="3141"/>
      <c r="AZ58" s="3141"/>
      <c r="BA58" s="3141"/>
      <c r="BB58" s="3141"/>
      <c r="BC58" s="3141"/>
      <c r="BD58" s="3141"/>
      <c r="BE58" s="3141"/>
      <c r="BF58" s="3141"/>
      <c r="BG58" s="3141"/>
      <c r="BH58" s="3141"/>
      <c r="BI58" s="3141"/>
      <c r="BJ58" s="3141"/>
      <c r="BK58" s="3141"/>
      <c r="BL58" s="3141"/>
      <c r="BM58" s="3141"/>
      <c r="BN58" s="3141"/>
      <c r="BO58" s="3141"/>
      <c r="BP58" s="3141"/>
      <c r="BQ58" s="3141"/>
      <c r="BR58" s="3141"/>
      <c r="BS58" s="3141"/>
      <c r="BT58" s="3141"/>
      <c r="BU58" s="3141"/>
      <c r="BV58" s="3141"/>
      <c r="BW58" s="3141"/>
      <c r="BX58" s="3141"/>
      <c r="BY58" s="3141"/>
      <c r="BZ58" s="3141"/>
      <c r="CA58" s="3141"/>
      <c r="CB58" s="3141"/>
      <c r="CC58" s="3141"/>
      <c r="CD58" s="3141"/>
      <c r="CE58" s="3141"/>
    </row>
    <row r="59" spans="1:83" ht="7.5" customHeight="1">
      <c r="A59" s="3160"/>
      <c r="B59" s="3141"/>
      <c r="C59" s="3161"/>
      <c r="D59" s="3160"/>
      <c r="E59" s="3141"/>
      <c r="F59" s="3161"/>
      <c r="H59" s="3165"/>
      <c r="I59" s="3165"/>
      <c r="J59" s="3165"/>
      <c r="K59" s="3141"/>
      <c r="L59" s="3141"/>
      <c r="M59" s="3141"/>
      <c r="N59" s="3141"/>
      <c r="O59" s="3141"/>
      <c r="P59" s="3141"/>
      <c r="Q59" s="3141"/>
      <c r="R59" s="3141"/>
      <c r="S59" s="3141"/>
      <c r="T59" s="3141"/>
      <c r="U59" s="3141"/>
      <c r="V59" s="3141"/>
      <c r="W59" s="3141"/>
      <c r="X59" s="3141"/>
      <c r="Y59" s="3141"/>
      <c r="Z59" s="3141"/>
      <c r="AA59" s="3141"/>
      <c r="AB59" s="3141"/>
      <c r="AC59" s="3141"/>
      <c r="AD59" s="3141"/>
      <c r="AE59" s="3141"/>
      <c r="AF59" s="3141"/>
      <c r="AG59" s="3141"/>
      <c r="AH59" s="3141"/>
      <c r="AI59" s="3141"/>
      <c r="AJ59" s="3141"/>
      <c r="AK59" s="3141"/>
      <c r="AL59" s="3141"/>
      <c r="AM59" s="3141"/>
      <c r="AN59" s="3141"/>
      <c r="AO59" s="3141"/>
      <c r="AP59" s="3141"/>
      <c r="AQ59" s="3141"/>
      <c r="AR59" s="3141"/>
      <c r="AS59" s="3141"/>
      <c r="AT59" s="3141"/>
      <c r="AU59" s="3141"/>
      <c r="AV59" s="3141"/>
      <c r="AW59" s="3141"/>
      <c r="AX59" s="3141"/>
      <c r="AY59" s="3141"/>
      <c r="AZ59" s="3141"/>
      <c r="BA59" s="3141"/>
      <c r="BB59" s="3141"/>
      <c r="BC59" s="3141"/>
      <c r="BD59" s="3141"/>
      <c r="BE59" s="3141"/>
      <c r="BF59" s="3141"/>
      <c r="BG59" s="3141"/>
      <c r="BH59" s="3141"/>
      <c r="BI59" s="3141"/>
      <c r="BJ59" s="3141"/>
      <c r="BK59" s="3141"/>
      <c r="BL59" s="3141"/>
      <c r="BM59" s="3141"/>
      <c r="BN59" s="3141"/>
      <c r="BO59" s="3141"/>
      <c r="BP59" s="3141"/>
      <c r="BQ59" s="3141"/>
      <c r="BR59" s="3141"/>
      <c r="BS59" s="3141"/>
      <c r="BT59" s="3141"/>
      <c r="BU59" s="3141"/>
      <c r="BV59" s="3141"/>
      <c r="BW59" s="3141"/>
      <c r="BX59" s="3141"/>
      <c r="BY59" s="3141"/>
      <c r="BZ59" s="3141"/>
      <c r="CA59" s="3141"/>
      <c r="CB59" s="3141"/>
      <c r="CC59" s="3141"/>
      <c r="CD59" s="3141"/>
      <c r="CE59" s="3141"/>
    </row>
    <row r="60" spans="1:83" ht="7.5" customHeight="1" thickBot="1">
      <c r="A60" s="3162"/>
      <c r="B60" s="3163"/>
      <c r="C60" s="3164"/>
      <c r="D60" s="3162"/>
      <c r="E60" s="3163"/>
      <c r="F60" s="3164"/>
      <c r="H60" s="3165"/>
      <c r="I60" s="3165"/>
      <c r="J60" s="3165"/>
      <c r="K60" s="3141"/>
      <c r="L60" s="3141"/>
      <c r="M60" s="3141"/>
      <c r="N60" s="3141"/>
      <c r="O60" s="3141"/>
      <c r="P60" s="3141"/>
      <c r="Q60" s="3141"/>
      <c r="R60" s="3141"/>
      <c r="S60" s="3141"/>
      <c r="T60" s="3141"/>
      <c r="U60" s="3141"/>
      <c r="V60" s="3141"/>
      <c r="W60" s="3141"/>
      <c r="X60" s="3141"/>
      <c r="Y60" s="3141"/>
      <c r="Z60" s="3141"/>
      <c r="AA60" s="3141"/>
      <c r="AB60" s="3141"/>
      <c r="AC60" s="3141"/>
      <c r="AD60" s="3141"/>
      <c r="AE60" s="3141"/>
      <c r="AF60" s="3141"/>
      <c r="AG60" s="3141"/>
      <c r="AH60" s="3141"/>
      <c r="AI60" s="3141"/>
      <c r="AJ60" s="3141"/>
      <c r="AK60" s="3141"/>
      <c r="AL60" s="3141"/>
      <c r="AM60" s="3141"/>
      <c r="AN60" s="3141"/>
      <c r="AO60" s="3141"/>
      <c r="AP60" s="3141"/>
      <c r="AQ60" s="3141"/>
      <c r="AR60" s="3141"/>
      <c r="AS60" s="3141"/>
      <c r="AT60" s="3141"/>
      <c r="AU60" s="3141"/>
      <c r="AV60" s="3141"/>
      <c r="AW60" s="3141"/>
      <c r="AX60" s="3141"/>
      <c r="AY60" s="3141"/>
      <c r="AZ60" s="3141"/>
      <c r="BA60" s="3141"/>
      <c r="BB60" s="3141"/>
      <c r="BC60" s="3141"/>
      <c r="BD60" s="3141"/>
      <c r="BE60" s="3141"/>
      <c r="BF60" s="3141"/>
      <c r="BG60" s="3141"/>
      <c r="BH60" s="3141"/>
      <c r="BI60" s="3141"/>
      <c r="BJ60" s="3141"/>
      <c r="BK60" s="3141"/>
      <c r="BL60" s="3141"/>
      <c r="BM60" s="3141"/>
      <c r="BN60" s="3141"/>
      <c r="BO60" s="3141"/>
      <c r="BP60" s="3141"/>
      <c r="BQ60" s="3141"/>
      <c r="BR60" s="3141"/>
      <c r="BS60" s="3141"/>
      <c r="BT60" s="3141"/>
      <c r="BU60" s="3141"/>
      <c r="BV60" s="3141"/>
      <c r="BW60" s="3141"/>
      <c r="BX60" s="3141"/>
      <c r="BY60" s="3141"/>
      <c r="BZ60" s="3141"/>
      <c r="CA60" s="3141"/>
      <c r="CB60" s="3141"/>
      <c r="CC60" s="3141"/>
      <c r="CD60" s="3141"/>
      <c r="CE60" s="3141"/>
    </row>
    <row r="61" spans="1:83" ht="7.5" customHeight="1">
      <c r="H61" s="3141" t="s">
        <v>1311</v>
      </c>
      <c r="I61" s="3141"/>
      <c r="J61" s="3141"/>
      <c r="K61" s="3141"/>
      <c r="L61" s="3141"/>
      <c r="M61" s="3141"/>
      <c r="N61" s="3141"/>
      <c r="O61" s="3141"/>
      <c r="P61" s="3141"/>
      <c r="Q61" s="3141"/>
      <c r="R61" s="3141"/>
      <c r="S61" s="3141"/>
      <c r="T61" s="3141"/>
      <c r="U61" s="3141"/>
      <c r="V61" s="3141"/>
      <c r="W61" s="3141"/>
      <c r="X61" s="3141"/>
      <c r="Y61" s="3141"/>
      <c r="Z61" s="3141"/>
      <c r="AA61" s="3141"/>
      <c r="AB61" s="3141"/>
      <c r="AC61" s="3141"/>
      <c r="AD61" s="3141"/>
      <c r="AE61" s="3141"/>
      <c r="AF61" s="3141"/>
      <c r="AG61" s="3141"/>
      <c r="AH61" s="3141"/>
      <c r="AI61" s="3141"/>
      <c r="AJ61" s="3141"/>
      <c r="AK61" s="3141"/>
      <c r="AL61" s="3141"/>
      <c r="AM61" s="3141"/>
      <c r="AN61" s="3141"/>
      <c r="AO61" s="3141"/>
      <c r="AP61" s="3141"/>
      <c r="AQ61" s="3141"/>
      <c r="AR61" s="3141"/>
      <c r="AS61" s="3141"/>
      <c r="AT61" s="3141"/>
      <c r="AU61" s="3141"/>
      <c r="AV61" s="3141"/>
      <c r="AW61" s="3141"/>
      <c r="AX61" s="3141"/>
      <c r="AY61" s="3141"/>
      <c r="AZ61" s="3141"/>
      <c r="BA61" s="3141"/>
      <c r="BB61" s="3141"/>
      <c r="BC61" s="3141"/>
      <c r="BD61" s="3141"/>
      <c r="BE61" s="3141"/>
      <c r="BF61" s="3141"/>
      <c r="BG61" s="3141"/>
      <c r="BH61" s="3141"/>
      <c r="BI61" s="3141"/>
      <c r="BJ61" s="3141"/>
      <c r="BK61" s="3141"/>
      <c r="BL61" s="3141"/>
      <c r="BM61" s="3141"/>
      <c r="BN61" s="3141"/>
      <c r="BO61" s="3141"/>
      <c r="BP61" s="3141"/>
      <c r="BQ61" s="3141"/>
      <c r="BR61" s="3141"/>
      <c r="BS61" s="3141"/>
      <c r="BT61" s="3141"/>
      <c r="BU61" s="3141"/>
    </row>
    <row r="62" spans="1:83" ht="7.5" customHeight="1">
      <c r="H62" s="3141"/>
      <c r="I62" s="3141"/>
      <c r="J62" s="3141"/>
      <c r="K62" s="3141"/>
      <c r="L62" s="3141"/>
      <c r="M62" s="3141"/>
      <c r="N62" s="3141"/>
      <c r="O62" s="3141"/>
      <c r="P62" s="3141"/>
      <c r="Q62" s="3141"/>
      <c r="R62" s="3141"/>
      <c r="S62" s="3141"/>
      <c r="T62" s="3141"/>
      <c r="U62" s="3141"/>
      <c r="V62" s="3141"/>
      <c r="W62" s="3141"/>
      <c r="X62" s="3141"/>
      <c r="Y62" s="3141"/>
      <c r="Z62" s="3141"/>
      <c r="AA62" s="3141"/>
      <c r="AB62" s="3141"/>
      <c r="AC62" s="3141"/>
      <c r="AD62" s="3141"/>
      <c r="AE62" s="3141"/>
      <c r="AF62" s="3141"/>
      <c r="AG62" s="3141"/>
      <c r="AH62" s="3141"/>
      <c r="AI62" s="3141"/>
      <c r="AJ62" s="3141"/>
      <c r="AK62" s="3141"/>
      <c r="AL62" s="3141"/>
      <c r="AM62" s="3141"/>
      <c r="AN62" s="3141"/>
      <c r="AO62" s="3141"/>
      <c r="AP62" s="3141"/>
      <c r="AQ62" s="3141"/>
      <c r="AR62" s="3141"/>
      <c r="AS62" s="3141"/>
      <c r="AT62" s="3141"/>
      <c r="AU62" s="3141"/>
      <c r="AV62" s="3141"/>
      <c r="AW62" s="3141"/>
      <c r="AX62" s="3141"/>
      <c r="AY62" s="3141"/>
      <c r="AZ62" s="3141"/>
      <c r="BA62" s="3141"/>
      <c r="BB62" s="3141"/>
      <c r="BC62" s="3141"/>
      <c r="BD62" s="3141"/>
      <c r="BE62" s="3141"/>
      <c r="BF62" s="3141"/>
      <c r="BG62" s="3141"/>
      <c r="BH62" s="3141"/>
      <c r="BI62" s="3141"/>
      <c r="BJ62" s="3141"/>
      <c r="BK62" s="3141"/>
      <c r="BL62" s="3141"/>
      <c r="BM62" s="3141"/>
      <c r="BN62" s="3141"/>
      <c r="BO62" s="3141"/>
      <c r="BP62" s="3141"/>
      <c r="BQ62" s="3141"/>
      <c r="BR62" s="3141"/>
      <c r="BS62" s="3141"/>
      <c r="BT62" s="3141"/>
      <c r="BU62" s="3141"/>
    </row>
    <row r="63" spans="1:83" ht="7.5" customHeight="1" thickBot="1">
      <c r="H63" s="3141"/>
      <c r="I63" s="3141"/>
      <c r="J63" s="3141"/>
      <c r="K63" s="3141"/>
      <c r="L63" s="3141"/>
      <c r="M63" s="3141"/>
      <c r="N63" s="3141"/>
      <c r="O63" s="3141"/>
      <c r="P63" s="3141"/>
      <c r="Q63" s="3141"/>
      <c r="R63" s="3141"/>
      <c r="S63" s="3141"/>
      <c r="T63" s="3141"/>
      <c r="U63" s="3141"/>
      <c r="V63" s="3141"/>
      <c r="W63" s="3141"/>
      <c r="X63" s="3141"/>
      <c r="Y63" s="3141"/>
      <c r="Z63" s="3141"/>
      <c r="AA63" s="3141"/>
      <c r="AB63" s="3141"/>
      <c r="AC63" s="3141"/>
      <c r="AD63" s="3141"/>
      <c r="AE63" s="3141"/>
      <c r="AF63" s="3141"/>
      <c r="AG63" s="3141"/>
      <c r="AH63" s="3141"/>
      <c r="AI63" s="3141"/>
      <c r="AJ63" s="3141"/>
      <c r="AK63" s="3141"/>
      <c r="AL63" s="3141"/>
      <c r="AM63" s="3141"/>
      <c r="AN63" s="3141"/>
      <c r="AO63" s="3141"/>
      <c r="AP63" s="3141"/>
      <c r="AQ63" s="3141"/>
      <c r="AR63" s="3141"/>
      <c r="AS63" s="3141"/>
      <c r="AT63" s="3141"/>
      <c r="AU63" s="3141"/>
      <c r="AV63" s="3141"/>
      <c r="AW63" s="3141"/>
      <c r="AX63" s="3141"/>
      <c r="AY63" s="3141"/>
      <c r="AZ63" s="3141"/>
      <c r="BA63" s="3141"/>
      <c r="BB63" s="3141"/>
      <c r="BC63" s="3141"/>
      <c r="BD63" s="3141"/>
      <c r="BE63" s="3141"/>
      <c r="BF63" s="3141"/>
      <c r="BG63" s="3141"/>
      <c r="BH63" s="3141"/>
      <c r="BI63" s="3141"/>
      <c r="BJ63" s="3141"/>
      <c r="BK63" s="3141"/>
      <c r="BL63" s="3141"/>
      <c r="BM63" s="3141"/>
      <c r="BN63" s="3141"/>
      <c r="BO63" s="3141"/>
      <c r="BP63" s="3141"/>
      <c r="BQ63" s="3141"/>
      <c r="BR63" s="3141"/>
      <c r="BS63" s="3141"/>
      <c r="BT63" s="3141"/>
      <c r="BU63" s="3141"/>
    </row>
    <row r="64" spans="1:83" ht="7.5" customHeight="1">
      <c r="A64" s="3157"/>
      <c r="B64" s="3158"/>
      <c r="C64" s="3159"/>
      <c r="D64" s="3157"/>
      <c r="E64" s="3158"/>
      <c r="F64" s="3159"/>
      <c r="H64" s="3165" t="s">
        <v>1003</v>
      </c>
      <c r="I64" s="3165"/>
      <c r="J64" s="3165"/>
      <c r="K64" s="3141" t="s">
        <v>1312</v>
      </c>
      <c r="L64" s="3141"/>
      <c r="M64" s="3141"/>
      <c r="N64" s="3141"/>
      <c r="O64" s="3141"/>
      <c r="P64" s="3141"/>
      <c r="Q64" s="3141"/>
      <c r="R64" s="3141"/>
      <c r="S64" s="3141"/>
      <c r="T64" s="3141"/>
      <c r="U64" s="3141"/>
      <c r="V64" s="3141"/>
      <c r="W64" s="3141"/>
      <c r="X64" s="3141"/>
      <c r="Y64" s="3141"/>
      <c r="Z64" s="3141"/>
      <c r="AA64" s="3141"/>
      <c r="AB64" s="3141"/>
      <c r="AC64" s="3141"/>
      <c r="AD64" s="3141"/>
      <c r="AE64" s="3141"/>
      <c r="AF64" s="3141"/>
      <c r="AG64" s="3141"/>
      <c r="AH64" s="3141"/>
      <c r="AI64" s="3141"/>
      <c r="AJ64" s="3141"/>
      <c r="AK64" s="3141"/>
      <c r="AL64" s="3141"/>
      <c r="AM64" s="3141"/>
      <c r="AN64" s="3141"/>
      <c r="AO64" s="3141"/>
      <c r="AP64" s="3141"/>
      <c r="AQ64" s="3141"/>
      <c r="AR64" s="3141"/>
      <c r="AS64" s="3141"/>
      <c r="AT64" s="3141"/>
      <c r="AU64" s="3141"/>
      <c r="AV64" s="3141"/>
      <c r="AW64" s="3141"/>
      <c r="AX64" s="3141"/>
      <c r="AY64" s="3141"/>
      <c r="AZ64" s="3141"/>
      <c r="BA64" s="3141"/>
      <c r="BB64" s="3141"/>
      <c r="BC64" s="3141"/>
      <c r="BD64" s="3141"/>
      <c r="BE64" s="3141"/>
      <c r="BF64" s="3141"/>
      <c r="BG64" s="3141"/>
      <c r="BH64" s="3141"/>
      <c r="BI64" s="3141"/>
      <c r="BJ64" s="3141"/>
      <c r="BK64" s="3141"/>
      <c r="BL64" s="3141"/>
      <c r="BM64" s="3141"/>
      <c r="BN64" s="3141"/>
      <c r="BO64" s="3141"/>
      <c r="BP64" s="3141"/>
      <c r="BQ64" s="3141"/>
      <c r="BR64" s="3141"/>
      <c r="BS64" s="3141"/>
      <c r="BT64" s="3141"/>
      <c r="BU64" s="3141"/>
      <c r="BV64" s="3141"/>
      <c r="BW64" s="3141"/>
      <c r="BX64" s="3141"/>
      <c r="BY64" s="3141"/>
      <c r="BZ64" s="3141"/>
      <c r="CA64" s="3141"/>
      <c r="CB64" s="3141"/>
      <c r="CC64" s="3141"/>
      <c r="CD64" s="3141"/>
      <c r="CE64" s="3141"/>
    </row>
    <row r="65" spans="1:83" ht="7.5" customHeight="1">
      <c r="A65" s="3160"/>
      <c r="B65" s="3141"/>
      <c r="C65" s="3161"/>
      <c r="D65" s="3160"/>
      <c r="E65" s="3141"/>
      <c r="F65" s="3161"/>
      <c r="H65" s="3165"/>
      <c r="I65" s="3165"/>
      <c r="J65" s="3165"/>
      <c r="K65" s="3141"/>
      <c r="L65" s="3141"/>
      <c r="M65" s="3141"/>
      <c r="N65" s="3141"/>
      <c r="O65" s="3141"/>
      <c r="P65" s="3141"/>
      <c r="Q65" s="3141"/>
      <c r="R65" s="3141"/>
      <c r="S65" s="3141"/>
      <c r="T65" s="3141"/>
      <c r="U65" s="3141"/>
      <c r="V65" s="3141"/>
      <c r="W65" s="3141"/>
      <c r="X65" s="3141"/>
      <c r="Y65" s="3141"/>
      <c r="Z65" s="3141"/>
      <c r="AA65" s="3141"/>
      <c r="AB65" s="3141"/>
      <c r="AC65" s="3141"/>
      <c r="AD65" s="3141"/>
      <c r="AE65" s="3141"/>
      <c r="AF65" s="3141"/>
      <c r="AG65" s="3141"/>
      <c r="AH65" s="3141"/>
      <c r="AI65" s="3141"/>
      <c r="AJ65" s="3141"/>
      <c r="AK65" s="3141"/>
      <c r="AL65" s="3141"/>
      <c r="AM65" s="3141"/>
      <c r="AN65" s="3141"/>
      <c r="AO65" s="3141"/>
      <c r="AP65" s="3141"/>
      <c r="AQ65" s="3141"/>
      <c r="AR65" s="3141"/>
      <c r="AS65" s="3141"/>
      <c r="AT65" s="3141"/>
      <c r="AU65" s="3141"/>
      <c r="AV65" s="3141"/>
      <c r="AW65" s="3141"/>
      <c r="AX65" s="3141"/>
      <c r="AY65" s="3141"/>
      <c r="AZ65" s="3141"/>
      <c r="BA65" s="3141"/>
      <c r="BB65" s="3141"/>
      <c r="BC65" s="3141"/>
      <c r="BD65" s="3141"/>
      <c r="BE65" s="3141"/>
      <c r="BF65" s="3141"/>
      <c r="BG65" s="3141"/>
      <c r="BH65" s="3141"/>
      <c r="BI65" s="3141"/>
      <c r="BJ65" s="3141"/>
      <c r="BK65" s="3141"/>
      <c r="BL65" s="3141"/>
      <c r="BM65" s="3141"/>
      <c r="BN65" s="3141"/>
      <c r="BO65" s="3141"/>
      <c r="BP65" s="3141"/>
      <c r="BQ65" s="3141"/>
      <c r="BR65" s="3141"/>
      <c r="BS65" s="3141"/>
      <c r="BT65" s="3141"/>
      <c r="BU65" s="3141"/>
      <c r="BV65" s="3141"/>
      <c r="BW65" s="3141"/>
      <c r="BX65" s="3141"/>
      <c r="BY65" s="3141"/>
      <c r="BZ65" s="3141"/>
      <c r="CA65" s="3141"/>
      <c r="CB65" s="3141"/>
      <c r="CC65" s="3141"/>
      <c r="CD65" s="3141"/>
      <c r="CE65" s="3141"/>
    </row>
    <row r="66" spans="1:83" ht="7.5" customHeight="1" thickBot="1">
      <c r="A66" s="3162"/>
      <c r="B66" s="3163"/>
      <c r="C66" s="3164"/>
      <c r="D66" s="3162"/>
      <c r="E66" s="3163"/>
      <c r="F66" s="3164"/>
      <c r="H66" s="3165"/>
      <c r="I66" s="3165"/>
      <c r="J66" s="3165"/>
      <c r="K66" s="3141"/>
      <c r="L66" s="3141"/>
      <c r="M66" s="3141"/>
      <c r="N66" s="3141"/>
      <c r="O66" s="3141"/>
      <c r="P66" s="3141"/>
      <c r="Q66" s="3141"/>
      <c r="R66" s="3141"/>
      <c r="S66" s="3141"/>
      <c r="T66" s="3141"/>
      <c r="U66" s="3141"/>
      <c r="V66" s="3141"/>
      <c r="W66" s="3141"/>
      <c r="X66" s="3141"/>
      <c r="Y66" s="3141"/>
      <c r="Z66" s="3141"/>
      <c r="AA66" s="3141"/>
      <c r="AB66" s="3141"/>
      <c r="AC66" s="3141"/>
      <c r="AD66" s="3141"/>
      <c r="AE66" s="3141"/>
      <c r="AF66" s="3141"/>
      <c r="AG66" s="3141"/>
      <c r="AH66" s="3141"/>
      <c r="AI66" s="3141"/>
      <c r="AJ66" s="3141"/>
      <c r="AK66" s="3141"/>
      <c r="AL66" s="3141"/>
      <c r="AM66" s="3141"/>
      <c r="AN66" s="3141"/>
      <c r="AO66" s="3141"/>
      <c r="AP66" s="3141"/>
      <c r="AQ66" s="3141"/>
      <c r="AR66" s="3141"/>
      <c r="AS66" s="3141"/>
      <c r="AT66" s="3141"/>
      <c r="AU66" s="3141"/>
      <c r="AV66" s="3141"/>
      <c r="AW66" s="3141"/>
      <c r="AX66" s="3141"/>
      <c r="AY66" s="3141"/>
      <c r="AZ66" s="3141"/>
      <c r="BA66" s="3141"/>
      <c r="BB66" s="3141"/>
      <c r="BC66" s="3141"/>
      <c r="BD66" s="3141"/>
      <c r="BE66" s="3141"/>
      <c r="BF66" s="3141"/>
      <c r="BG66" s="3141"/>
      <c r="BH66" s="3141"/>
      <c r="BI66" s="3141"/>
      <c r="BJ66" s="3141"/>
      <c r="BK66" s="3141"/>
      <c r="BL66" s="3141"/>
      <c r="BM66" s="3141"/>
      <c r="BN66" s="3141"/>
      <c r="BO66" s="3141"/>
      <c r="BP66" s="3141"/>
      <c r="BQ66" s="3141"/>
      <c r="BR66" s="3141"/>
      <c r="BS66" s="3141"/>
      <c r="BT66" s="3141"/>
      <c r="BU66" s="3141"/>
      <c r="BV66" s="3141"/>
      <c r="BW66" s="3141"/>
      <c r="BX66" s="3141"/>
      <c r="BY66" s="3141"/>
      <c r="BZ66" s="3141"/>
      <c r="CA66" s="3141"/>
      <c r="CB66" s="3141"/>
      <c r="CC66" s="3141"/>
      <c r="CD66" s="3141"/>
      <c r="CE66" s="3141"/>
    </row>
    <row r="67" spans="1:83" ht="7.5" customHeight="1">
      <c r="A67" s="3157"/>
      <c r="B67" s="3158"/>
      <c r="C67" s="3159"/>
      <c r="D67" s="3157"/>
      <c r="E67" s="3158"/>
      <c r="F67" s="3159"/>
      <c r="H67" s="3165" t="s">
        <v>56</v>
      </c>
      <c r="I67" s="3165"/>
      <c r="J67" s="3165"/>
      <c r="K67" s="3168" t="s">
        <v>1313</v>
      </c>
      <c r="L67" s="3168"/>
      <c r="M67" s="3168"/>
      <c r="N67" s="3168"/>
      <c r="O67" s="3168"/>
      <c r="P67" s="3168"/>
      <c r="Q67" s="3168"/>
      <c r="R67" s="3168"/>
      <c r="S67" s="3168"/>
      <c r="T67" s="3168"/>
      <c r="U67" s="3168"/>
      <c r="V67" s="3168"/>
      <c r="W67" s="3168"/>
      <c r="X67" s="3168"/>
      <c r="Y67" s="3168"/>
      <c r="Z67" s="3168"/>
      <c r="AA67" s="3168"/>
      <c r="AB67" s="3168"/>
      <c r="AC67" s="3168"/>
      <c r="AD67" s="3168"/>
      <c r="AE67" s="3168"/>
      <c r="AF67" s="3168"/>
      <c r="AG67" s="3168"/>
      <c r="AH67" s="3168"/>
      <c r="AI67" s="3168"/>
      <c r="AJ67" s="3168"/>
      <c r="AK67" s="3168"/>
      <c r="AL67" s="3168"/>
      <c r="AM67" s="3168"/>
      <c r="AN67" s="3168"/>
      <c r="AO67" s="3168"/>
      <c r="AP67" s="3168"/>
      <c r="AQ67" s="3168"/>
      <c r="AR67" s="3168"/>
      <c r="AS67" s="3168"/>
      <c r="AT67" s="3168"/>
      <c r="AU67" s="3168"/>
      <c r="AV67" s="3168"/>
      <c r="AW67" s="3168"/>
      <c r="AX67" s="3168"/>
      <c r="AY67" s="3168"/>
      <c r="AZ67" s="3168"/>
      <c r="BA67" s="3168"/>
      <c r="BB67" s="3168"/>
      <c r="BC67" s="3168"/>
      <c r="BD67" s="3168"/>
      <c r="BE67" s="3168"/>
      <c r="BF67" s="3168"/>
      <c r="BG67" s="3168"/>
      <c r="BH67" s="3168"/>
      <c r="BI67" s="3168"/>
      <c r="BJ67" s="3168"/>
      <c r="BK67" s="3168"/>
      <c r="BL67" s="3168"/>
      <c r="BM67" s="3168"/>
      <c r="BN67" s="3168"/>
      <c r="BO67" s="3168"/>
      <c r="BP67" s="3168"/>
      <c r="BQ67" s="3168"/>
      <c r="BR67" s="3168"/>
      <c r="BS67" s="3168"/>
      <c r="BT67" s="3168"/>
      <c r="BU67" s="3168"/>
      <c r="BV67" s="3168"/>
      <c r="BW67" s="3168"/>
      <c r="BX67" s="3168"/>
      <c r="BY67" s="3168"/>
      <c r="BZ67" s="3168"/>
      <c r="CA67" s="3168"/>
      <c r="CB67" s="3168"/>
      <c r="CC67" s="3168"/>
      <c r="CD67" s="3168"/>
      <c r="CE67" s="3168"/>
    </row>
    <row r="68" spans="1:83" ht="7.5" customHeight="1">
      <c r="A68" s="3160"/>
      <c r="B68" s="3141"/>
      <c r="C68" s="3161"/>
      <c r="D68" s="3160"/>
      <c r="E68" s="3141"/>
      <c r="F68" s="3161"/>
      <c r="H68" s="3165"/>
      <c r="I68" s="3165"/>
      <c r="J68" s="3165"/>
      <c r="K68" s="3168"/>
      <c r="L68" s="3168"/>
      <c r="M68" s="3168"/>
      <c r="N68" s="3168"/>
      <c r="O68" s="3168"/>
      <c r="P68" s="3168"/>
      <c r="Q68" s="3168"/>
      <c r="R68" s="3168"/>
      <c r="S68" s="3168"/>
      <c r="T68" s="3168"/>
      <c r="U68" s="3168"/>
      <c r="V68" s="3168"/>
      <c r="W68" s="3168"/>
      <c r="X68" s="3168"/>
      <c r="Y68" s="3168"/>
      <c r="Z68" s="3168"/>
      <c r="AA68" s="3168"/>
      <c r="AB68" s="3168"/>
      <c r="AC68" s="3168"/>
      <c r="AD68" s="3168"/>
      <c r="AE68" s="3168"/>
      <c r="AF68" s="3168"/>
      <c r="AG68" s="3168"/>
      <c r="AH68" s="3168"/>
      <c r="AI68" s="3168"/>
      <c r="AJ68" s="3168"/>
      <c r="AK68" s="3168"/>
      <c r="AL68" s="3168"/>
      <c r="AM68" s="3168"/>
      <c r="AN68" s="3168"/>
      <c r="AO68" s="3168"/>
      <c r="AP68" s="3168"/>
      <c r="AQ68" s="3168"/>
      <c r="AR68" s="3168"/>
      <c r="AS68" s="3168"/>
      <c r="AT68" s="3168"/>
      <c r="AU68" s="3168"/>
      <c r="AV68" s="3168"/>
      <c r="AW68" s="3168"/>
      <c r="AX68" s="3168"/>
      <c r="AY68" s="3168"/>
      <c r="AZ68" s="3168"/>
      <c r="BA68" s="3168"/>
      <c r="BB68" s="3168"/>
      <c r="BC68" s="3168"/>
      <c r="BD68" s="3168"/>
      <c r="BE68" s="3168"/>
      <c r="BF68" s="3168"/>
      <c r="BG68" s="3168"/>
      <c r="BH68" s="3168"/>
      <c r="BI68" s="3168"/>
      <c r="BJ68" s="3168"/>
      <c r="BK68" s="3168"/>
      <c r="BL68" s="3168"/>
      <c r="BM68" s="3168"/>
      <c r="BN68" s="3168"/>
      <c r="BO68" s="3168"/>
      <c r="BP68" s="3168"/>
      <c r="BQ68" s="3168"/>
      <c r="BR68" s="3168"/>
      <c r="BS68" s="3168"/>
      <c r="BT68" s="3168"/>
      <c r="BU68" s="3168"/>
      <c r="BV68" s="3168"/>
      <c r="BW68" s="3168"/>
      <c r="BX68" s="3168"/>
      <c r="BY68" s="3168"/>
      <c r="BZ68" s="3168"/>
      <c r="CA68" s="3168"/>
      <c r="CB68" s="3168"/>
      <c r="CC68" s="3168"/>
      <c r="CD68" s="3168"/>
      <c r="CE68" s="3168"/>
    </row>
    <row r="69" spans="1:83" ht="7.5" customHeight="1" thickBot="1">
      <c r="A69" s="3162"/>
      <c r="B69" s="3163"/>
      <c r="C69" s="3164"/>
      <c r="D69" s="3162"/>
      <c r="E69" s="3163"/>
      <c r="F69" s="3164"/>
      <c r="H69" s="3165"/>
      <c r="I69" s="3165"/>
      <c r="J69" s="3165"/>
      <c r="K69" s="3168"/>
      <c r="L69" s="3168"/>
      <c r="M69" s="3168"/>
      <c r="N69" s="3168"/>
      <c r="O69" s="3168"/>
      <c r="P69" s="3168"/>
      <c r="Q69" s="3168"/>
      <c r="R69" s="3168"/>
      <c r="S69" s="3168"/>
      <c r="T69" s="3168"/>
      <c r="U69" s="3168"/>
      <c r="V69" s="3168"/>
      <c r="W69" s="3168"/>
      <c r="X69" s="3168"/>
      <c r="Y69" s="3168"/>
      <c r="Z69" s="3168"/>
      <c r="AA69" s="3168"/>
      <c r="AB69" s="3168"/>
      <c r="AC69" s="3168"/>
      <c r="AD69" s="3168"/>
      <c r="AE69" s="3168"/>
      <c r="AF69" s="3168"/>
      <c r="AG69" s="3168"/>
      <c r="AH69" s="3168"/>
      <c r="AI69" s="3168"/>
      <c r="AJ69" s="3168"/>
      <c r="AK69" s="3168"/>
      <c r="AL69" s="3168"/>
      <c r="AM69" s="3168"/>
      <c r="AN69" s="3168"/>
      <c r="AO69" s="3168"/>
      <c r="AP69" s="3168"/>
      <c r="AQ69" s="3168"/>
      <c r="AR69" s="3168"/>
      <c r="AS69" s="3168"/>
      <c r="AT69" s="3168"/>
      <c r="AU69" s="3168"/>
      <c r="AV69" s="3168"/>
      <c r="AW69" s="3168"/>
      <c r="AX69" s="3168"/>
      <c r="AY69" s="3168"/>
      <c r="AZ69" s="3168"/>
      <c r="BA69" s="3168"/>
      <c r="BB69" s="3168"/>
      <c r="BC69" s="3168"/>
      <c r="BD69" s="3168"/>
      <c r="BE69" s="3168"/>
      <c r="BF69" s="3168"/>
      <c r="BG69" s="3168"/>
      <c r="BH69" s="3168"/>
      <c r="BI69" s="3168"/>
      <c r="BJ69" s="3168"/>
      <c r="BK69" s="3168"/>
      <c r="BL69" s="3168"/>
      <c r="BM69" s="3168"/>
      <c r="BN69" s="3168"/>
      <c r="BO69" s="3168"/>
      <c r="BP69" s="3168"/>
      <c r="BQ69" s="3168"/>
      <c r="BR69" s="3168"/>
      <c r="BS69" s="3168"/>
      <c r="BT69" s="3168"/>
      <c r="BU69" s="3168"/>
      <c r="BV69" s="3168"/>
      <c r="BW69" s="3168"/>
      <c r="BX69" s="3168"/>
      <c r="BY69" s="3168"/>
      <c r="BZ69" s="3168"/>
      <c r="CA69" s="3168"/>
      <c r="CB69" s="3168"/>
      <c r="CC69" s="3168"/>
      <c r="CD69" s="3168"/>
      <c r="CE69" s="3168"/>
    </row>
    <row r="70" spans="1:83" ht="7.5" customHeight="1">
      <c r="A70" s="3157"/>
      <c r="B70" s="3158"/>
      <c r="C70" s="3159"/>
      <c r="D70" s="3157"/>
      <c r="E70" s="3158"/>
      <c r="F70" s="3159"/>
      <c r="H70" s="3165" t="s">
        <v>57</v>
      </c>
      <c r="I70" s="3165"/>
      <c r="J70" s="3165"/>
      <c r="K70" s="3141" t="s">
        <v>1314</v>
      </c>
      <c r="L70" s="3141"/>
      <c r="M70" s="3141"/>
      <c r="N70" s="3141"/>
      <c r="O70" s="3141"/>
      <c r="P70" s="3141"/>
      <c r="Q70" s="3141"/>
      <c r="R70" s="3141"/>
      <c r="S70" s="3141"/>
      <c r="T70" s="3141"/>
      <c r="U70" s="3141"/>
      <c r="V70" s="3141"/>
      <c r="W70" s="3141"/>
      <c r="X70" s="3141"/>
      <c r="Y70" s="3141"/>
      <c r="Z70" s="3141"/>
      <c r="AA70" s="3141"/>
      <c r="AB70" s="3141"/>
      <c r="AC70" s="3141"/>
      <c r="AD70" s="3141"/>
      <c r="AE70" s="3141"/>
      <c r="AF70" s="3141"/>
      <c r="AG70" s="3141"/>
      <c r="AH70" s="3141"/>
      <c r="AI70" s="3141"/>
      <c r="AJ70" s="3141"/>
      <c r="AK70" s="3141"/>
      <c r="AL70" s="3141"/>
      <c r="AM70" s="3141"/>
      <c r="AN70" s="3141"/>
      <c r="AO70" s="3141"/>
      <c r="AP70" s="3141"/>
      <c r="AQ70" s="3141"/>
      <c r="AR70" s="3141"/>
      <c r="AS70" s="3141"/>
      <c r="AT70" s="3141"/>
      <c r="AU70" s="3141"/>
      <c r="AV70" s="3141"/>
      <c r="AW70" s="3141"/>
      <c r="AX70" s="3141"/>
      <c r="AY70" s="3141"/>
      <c r="AZ70" s="3141"/>
      <c r="BA70" s="3141"/>
      <c r="BB70" s="3141"/>
      <c r="BC70" s="3141"/>
      <c r="BD70" s="3141"/>
      <c r="BE70" s="3141"/>
      <c r="BF70" s="3141"/>
      <c r="BG70" s="3141"/>
      <c r="BH70" s="3141"/>
      <c r="BI70" s="3141"/>
      <c r="BJ70" s="3141"/>
      <c r="BK70" s="3141"/>
      <c r="BL70" s="3141"/>
      <c r="BM70" s="3141"/>
      <c r="BN70" s="3141"/>
      <c r="BO70" s="3141"/>
      <c r="BP70" s="3141"/>
      <c r="BQ70" s="3141"/>
      <c r="BR70" s="3141"/>
      <c r="BS70" s="3141"/>
      <c r="BT70" s="3141"/>
      <c r="BU70" s="3141"/>
      <c r="BV70" s="3141"/>
      <c r="BW70" s="3141"/>
      <c r="BX70" s="3141"/>
      <c r="BY70" s="3141"/>
      <c r="BZ70" s="3141"/>
      <c r="CA70" s="3141"/>
      <c r="CB70" s="3141"/>
      <c r="CC70" s="3141"/>
      <c r="CD70" s="3141"/>
      <c r="CE70" s="3141"/>
    </row>
    <row r="71" spans="1:83" ht="7.5" customHeight="1">
      <c r="A71" s="3160"/>
      <c r="B71" s="3141"/>
      <c r="C71" s="3161"/>
      <c r="D71" s="3160"/>
      <c r="E71" s="3141"/>
      <c r="F71" s="3161"/>
      <c r="H71" s="3165"/>
      <c r="I71" s="3165"/>
      <c r="J71" s="3165"/>
      <c r="K71" s="3141"/>
      <c r="L71" s="3141"/>
      <c r="M71" s="3141"/>
      <c r="N71" s="3141"/>
      <c r="O71" s="3141"/>
      <c r="P71" s="3141"/>
      <c r="Q71" s="3141"/>
      <c r="R71" s="3141"/>
      <c r="S71" s="3141"/>
      <c r="T71" s="3141"/>
      <c r="U71" s="3141"/>
      <c r="V71" s="3141"/>
      <c r="W71" s="3141"/>
      <c r="X71" s="3141"/>
      <c r="Y71" s="3141"/>
      <c r="Z71" s="3141"/>
      <c r="AA71" s="3141"/>
      <c r="AB71" s="3141"/>
      <c r="AC71" s="3141"/>
      <c r="AD71" s="3141"/>
      <c r="AE71" s="3141"/>
      <c r="AF71" s="3141"/>
      <c r="AG71" s="3141"/>
      <c r="AH71" s="3141"/>
      <c r="AI71" s="3141"/>
      <c r="AJ71" s="3141"/>
      <c r="AK71" s="3141"/>
      <c r="AL71" s="3141"/>
      <c r="AM71" s="3141"/>
      <c r="AN71" s="3141"/>
      <c r="AO71" s="3141"/>
      <c r="AP71" s="3141"/>
      <c r="AQ71" s="3141"/>
      <c r="AR71" s="3141"/>
      <c r="AS71" s="3141"/>
      <c r="AT71" s="3141"/>
      <c r="AU71" s="3141"/>
      <c r="AV71" s="3141"/>
      <c r="AW71" s="3141"/>
      <c r="AX71" s="3141"/>
      <c r="AY71" s="3141"/>
      <c r="AZ71" s="3141"/>
      <c r="BA71" s="3141"/>
      <c r="BB71" s="3141"/>
      <c r="BC71" s="3141"/>
      <c r="BD71" s="3141"/>
      <c r="BE71" s="3141"/>
      <c r="BF71" s="3141"/>
      <c r="BG71" s="3141"/>
      <c r="BH71" s="3141"/>
      <c r="BI71" s="3141"/>
      <c r="BJ71" s="3141"/>
      <c r="BK71" s="3141"/>
      <c r="BL71" s="3141"/>
      <c r="BM71" s="3141"/>
      <c r="BN71" s="3141"/>
      <c r="BO71" s="3141"/>
      <c r="BP71" s="3141"/>
      <c r="BQ71" s="3141"/>
      <c r="BR71" s="3141"/>
      <c r="BS71" s="3141"/>
      <c r="BT71" s="3141"/>
      <c r="BU71" s="3141"/>
      <c r="BV71" s="3141"/>
      <c r="BW71" s="3141"/>
      <c r="BX71" s="3141"/>
      <c r="BY71" s="3141"/>
      <c r="BZ71" s="3141"/>
      <c r="CA71" s="3141"/>
      <c r="CB71" s="3141"/>
      <c r="CC71" s="3141"/>
      <c r="CD71" s="3141"/>
      <c r="CE71" s="3141"/>
    </row>
    <row r="72" spans="1:83" ht="7.5" customHeight="1" thickBot="1">
      <c r="A72" s="3162"/>
      <c r="B72" s="3163"/>
      <c r="C72" s="3164"/>
      <c r="D72" s="3162"/>
      <c r="E72" s="3163"/>
      <c r="F72" s="3164"/>
      <c r="H72" s="3165"/>
      <c r="I72" s="3165"/>
      <c r="J72" s="3165"/>
      <c r="K72" s="3141"/>
      <c r="L72" s="3141"/>
      <c r="M72" s="3141"/>
      <c r="N72" s="3141"/>
      <c r="O72" s="3141"/>
      <c r="P72" s="3141"/>
      <c r="Q72" s="3141"/>
      <c r="R72" s="3141"/>
      <c r="S72" s="3141"/>
      <c r="T72" s="3141"/>
      <c r="U72" s="3141"/>
      <c r="V72" s="3141"/>
      <c r="W72" s="3141"/>
      <c r="X72" s="3141"/>
      <c r="Y72" s="3141"/>
      <c r="Z72" s="3141"/>
      <c r="AA72" s="3141"/>
      <c r="AB72" s="3141"/>
      <c r="AC72" s="3141"/>
      <c r="AD72" s="3141"/>
      <c r="AE72" s="3141"/>
      <c r="AF72" s="3141"/>
      <c r="AG72" s="3141"/>
      <c r="AH72" s="3141"/>
      <c r="AI72" s="3141"/>
      <c r="AJ72" s="3141"/>
      <c r="AK72" s="3141"/>
      <c r="AL72" s="3141"/>
      <c r="AM72" s="3141"/>
      <c r="AN72" s="3141"/>
      <c r="AO72" s="3141"/>
      <c r="AP72" s="3141"/>
      <c r="AQ72" s="3141"/>
      <c r="AR72" s="3141"/>
      <c r="AS72" s="3141"/>
      <c r="AT72" s="3141"/>
      <c r="AU72" s="3141"/>
      <c r="AV72" s="3141"/>
      <c r="AW72" s="3141"/>
      <c r="AX72" s="3141"/>
      <c r="AY72" s="3141"/>
      <c r="AZ72" s="3141"/>
      <c r="BA72" s="3141"/>
      <c r="BB72" s="3141"/>
      <c r="BC72" s="3141"/>
      <c r="BD72" s="3141"/>
      <c r="BE72" s="3141"/>
      <c r="BF72" s="3141"/>
      <c r="BG72" s="3141"/>
      <c r="BH72" s="3141"/>
      <c r="BI72" s="3141"/>
      <c r="BJ72" s="3141"/>
      <c r="BK72" s="3141"/>
      <c r="BL72" s="3141"/>
      <c r="BM72" s="3141"/>
      <c r="BN72" s="3141"/>
      <c r="BO72" s="3141"/>
      <c r="BP72" s="3141"/>
      <c r="BQ72" s="3141"/>
      <c r="BR72" s="3141"/>
      <c r="BS72" s="3141"/>
      <c r="BT72" s="3141"/>
      <c r="BU72" s="3141"/>
      <c r="BV72" s="3141"/>
      <c r="BW72" s="3141"/>
      <c r="BX72" s="3141"/>
      <c r="BY72" s="3141"/>
      <c r="BZ72" s="3141"/>
      <c r="CA72" s="3141"/>
      <c r="CB72" s="3141"/>
      <c r="CC72" s="3141"/>
      <c r="CD72" s="3141"/>
      <c r="CE72" s="3141"/>
    </row>
    <row r="73" spans="1:83" ht="7.5" customHeight="1">
      <c r="A73" s="3157"/>
      <c r="B73" s="3158"/>
      <c r="C73" s="3159"/>
      <c r="D73" s="3157"/>
      <c r="E73" s="3158"/>
      <c r="F73" s="3159"/>
      <c r="H73" s="3165" t="s">
        <v>1004</v>
      </c>
      <c r="I73" s="3165"/>
      <c r="J73" s="3165"/>
      <c r="K73" s="3141" t="s">
        <v>1315</v>
      </c>
      <c r="L73" s="3141"/>
      <c r="M73" s="3141"/>
      <c r="N73" s="3141"/>
      <c r="O73" s="3141"/>
      <c r="P73" s="3141"/>
      <c r="Q73" s="3141"/>
      <c r="R73" s="3141"/>
      <c r="S73" s="3141"/>
      <c r="T73" s="3141"/>
      <c r="U73" s="3141"/>
      <c r="V73" s="3141"/>
      <c r="W73" s="3141"/>
      <c r="X73" s="3141"/>
      <c r="Y73" s="3141"/>
      <c r="Z73" s="3141"/>
      <c r="AA73" s="3141"/>
      <c r="AB73" s="3141"/>
      <c r="AC73" s="3141"/>
      <c r="AD73" s="3141"/>
      <c r="AE73" s="3141"/>
      <c r="AF73" s="3141"/>
      <c r="AG73" s="3141"/>
      <c r="AH73" s="3141"/>
      <c r="AI73" s="3141"/>
      <c r="AJ73" s="3141"/>
      <c r="AK73" s="3141"/>
      <c r="AL73" s="3141"/>
      <c r="AM73" s="3141"/>
      <c r="AN73" s="3141"/>
      <c r="AO73" s="3141"/>
      <c r="AP73" s="3141"/>
      <c r="AQ73" s="3141"/>
      <c r="AR73" s="3141"/>
      <c r="AS73" s="3141"/>
      <c r="AT73" s="3141"/>
      <c r="AU73" s="3141"/>
      <c r="AV73" s="3141"/>
      <c r="AW73" s="3141"/>
      <c r="AX73" s="3141"/>
      <c r="AY73" s="3141"/>
      <c r="AZ73" s="3141"/>
      <c r="BA73" s="3141"/>
      <c r="BB73" s="3141"/>
      <c r="BC73" s="3141"/>
      <c r="BD73" s="3141"/>
      <c r="BE73" s="3141"/>
      <c r="BF73" s="3141"/>
      <c r="BG73" s="3141"/>
      <c r="BH73" s="3141"/>
      <c r="BI73" s="3141"/>
      <c r="BJ73" s="3141"/>
      <c r="BK73" s="3141"/>
      <c r="BL73" s="3141"/>
      <c r="BM73" s="3141"/>
      <c r="BN73" s="3141"/>
      <c r="BO73" s="3141"/>
      <c r="BP73" s="3141"/>
      <c r="BQ73" s="3141"/>
      <c r="BR73" s="3141"/>
      <c r="BS73" s="3141"/>
      <c r="BT73" s="3141"/>
      <c r="BU73" s="3141"/>
      <c r="BV73" s="3141"/>
      <c r="BW73" s="3141"/>
      <c r="BX73" s="3141"/>
      <c r="BY73" s="3141"/>
      <c r="BZ73" s="3141"/>
      <c r="CA73" s="3141"/>
      <c r="CB73" s="3141"/>
      <c r="CC73" s="3141"/>
      <c r="CD73" s="3141"/>
      <c r="CE73" s="3141"/>
    </row>
    <row r="74" spans="1:83" ht="7.5" customHeight="1">
      <c r="A74" s="3160"/>
      <c r="B74" s="3141"/>
      <c r="C74" s="3161"/>
      <c r="D74" s="3160"/>
      <c r="E74" s="3141"/>
      <c r="F74" s="3161"/>
      <c r="H74" s="3165"/>
      <c r="I74" s="3165"/>
      <c r="J74" s="3165"/>
      <c r="K74" s="3141"/>
      <c r="L74" s="3141"/>
      <c r="M74" s="3141"/>
      <c r="N74" s="3141"/>
      <c r="O74" s="3141"/>
      <c r="P74" s="3141"/>
      <c r="Q74" s="3141"/>
      <c r="R74" s="3141"/>
      <c r="S74" s="3141"/>
      <c r="T74" s="3141"/>
      <c r="U74" s="3141"/>
      <c r="V74" s="3141"/>
      <c r="W74" s="3141"/>
      <c r="X74" s="3141"/>
      <c r="Y74" s="3141"/>
      <c r="Z74" s="3141"/>
      <c r="AA74" s="3141"/>
      <c r="AB74" s="3141"/>
      <c r="AC74" s="3141"/>
      <c r="AD74" s="3141"/>
      <c r="AE74" s="3141"/>
      <c r="AF74" s="3141"/>
      <c r="AG74" s="3141"/>
      <c r="AH74" s="3141"/>
      <c r="AI74" s="3141"/>
      <c r="AJ74" s="3141"/>
      <c r="AK74" s="3141"/>
      <c r="AL74" s="3141"/>
      <c r="AM74" s="3141"/>
      <c r="AN74" s="3141"/>
      <c r="AO74" s="3141"/>
      <c r="AP74" s="3141"/>
      <c r="AQ74" s="3141"/>
      <c r="AR74" s="3141"/>
      <c r="AS74" s="3141"/>
      <c r="AT74" s="3141"/>
      <c r="AU74" s="3141"/>
      <c r="AV74" s="3141"/>
      <c r="AW74" s="3141"/>
      <c r="AX74" s="3141"/>
      <c r="AY74" s="3141"/>
      <c r="AZ74" s="3141"/>
      <c r="BA74" s="3141"/>
      <c r="BB74" s="3141"/>
      <c r="BC74" s="3141"/>
      <c r="BD74" s="3141"/>
      <c r="BE74" s="3141"/>
      <c r="BF74" s="3141"/>
      <c r="BG74" s="3141"/>
      <c r="BH74" s="3141"/>
      <c r="BI74" s="3141"/>
      <c r="BJ74" s="3141"/>
      <c r="BK74" s="3141"/>
      <c r="BL74" s="3141"/>
      <c r="BM74" s="3141"/>
      <c r="BN74" s="3141"/>
      <c r="BO74" s="3141"/>
      <c r="BP74" s="3141"/>
      <c r="BQ74" s="3141"/>
      <c r="BR74" s="3141"/>
      <c r="BS74" s="3141"/>
      <c r="BT74" s="3141"/>
      <c r="BU74" s="3141"/>
      <c r="BV74" s="3141"/>
      <c r="BW74" s="3141"/>
      <c r="BX74" s="3141"/>
      <c r="BY74" s="3141"/>
      <c r="BZ74" s="3141"/>
      <c r="CA74" s="3141"/>
      <c r="CB74" s="3141"/>
      <c r="CC74" s="3141"/>
      <c r="CD74" s="3141"/>
      <c r="CE74" s="3141"/>
    </row>
    <row r="75" spans="1:83" ht="7.5" customHeight="1" thickBot="1">
      <c r="A75" s="3162"/>
      <c r="B75" s="3163"/>
      <c r="C75" s="3164"/>
      <c r="D75" s="3162"/>
      <c r="E75" s="3163"/>
      <c r="F75" s="3164"/>
      <c r="H75" s="3165"/>
      <c r="I75" s="3165"/>
      <c r="J75" s="3165"/>
      <c r="K75" s="3141"/>
      <c r="L75" s="3141"/>
      <c r="M75" s="3141"/>
      <c r="N75" s="3141"/>
      <c r="O75" s="3141"/>
      <c r="P75" s="3141"/>
      <c r="Q75" s="3141"/>
      <c r="R75" s="3141"/>
      <c r="S75" s="3141"/>
      <c r="T75" s="3141"/>
      <c r="U75" s="3141"/>
      <c r="V75" s="3141"/>
      <c r="W75" s="3141"/>
      <c r="X75" s="3141"/>
      <c r="Y75" s="3141"/>
      <c r="Z75" s="3141"/>
      <c r="AA75" s="3141"/>
      <c r="AB75" s="3141"/>
      <c r="AC75" s="3141"/>
      <c r="AD75" s="3141"/>
      <c r="AE75" s="3141"/>
      <c r="AF75" s="3141"/>
      <c r="AG75" s="3141"/>
      <c r="AH75" s="3141"/>
      <c r="AI75" s="3141"/>
      <c r="AJ75" s="3141"/>
      <c r="AK75" s="3141"/>
      <c r="AL75" s="3141"/>
      <c r="AM75" s="3141"/>
      <c r="AN75" s="3141"/>
      <c r="AO75" s="3141"/>
      <c r="AP75" s="3141"/>
      <c r="AQ75" s="3141"/>
      <c r="AR75" s="3141"/>
      <c r="AS75" s="3141"/>
      <c r="AT75" s="3141"/>
      <c r="AU75" s="3141"/>
      <c r="AV75" s="3141"/>
      <c r="AW75" s="3141"/>
      <c r="AX75" s="3141"/>
      <c r="AY75" s="3141"/>
      <c r="AZ75" s="3141"/>
      <c r="BA75" s="3141"/>
      <c r="BB75" s="3141"/>
      <c r="BC75" s="3141"/>
      <c r="BD75" s="3141"/>
      <c r="BE75" s="3141"/>
      <c r="BF75" s="3141"/>
      <c r="BG75" s="3141"/>
      <c r="BH75" s="3141"/>
      <c r="BI75" s="3141"/>
      <c r="BJ75" s="3141"/>
      <c r="BK75" s="3141"/>
      <c r="BL75" s="3141"/>
      <c r="BM75" s="3141"/>
      <c r="BN75" s="3141"/>
      <c r="BO75" s="3141"/>
      <c r="BP75" s="3141"/>
      <c r="BQ75" s="3141"/>
      <c r="BR75" s="3141"/>
      <c r="BS75" s="3141"/>
      <c r="BT75" s="3141"/>
      <c r="BU75" s="3141"/>
      <c r="BV75" s="3141"/>
      <c r="BW75" s="3141"/>
      <c r="BX75" s="3141"/>
      <c r="BY75" s="3141"/>
      <c r="BZ75" s="3141"/>
      <c r="CA75" s="3141"/>
      <c r="CB75" s="3141"/>
      <c r="CC75" s="3141"/>
      <c r="CD75" s="3141"/>
      <c r="CE75" s="3141"/>
    </row>
    <row r="76" spans="1:83" ht="7.5" customHeight="1">
      <c r="A76" s="469"/>
      <c r="B76" s="468"/>
      <c r="C76" s="470"/>
      <c r="D76" s="469"/>
      <c r="E76" s="468"/>
      <c r="F76" s="470"/>
      <c r="H76" s="3165" t="s">
        <v>1109</v>
      </c>
      <c r="I76" s="3165"/>
      <c r="J76" s="3165"/>
      <c r="K76" s="3141" t="s">
        <v>1432</v>
      </c>
      <c r="L76" s="3141"/>
      <c r="M76" s="3141"/>
      <c r="N76" s="3141"/>
      <c r="O76" s="3141"/>
      <c r="P76" s="3141"/>
      <c r="Q76" s="3141"/>
      <c r="R76" s="3141"/>
      <c r="S76" s="3141"/>
      <c r="T76" s="3141"/>
      <c r="U76" s="3141"/>
      <c r="V76" s="3141"/>
      <c r="W76" s="3141"/>
      <c r="X76" s="3141"/>
      <c r="Y76" s="3141"/>
      <c r="Z76" s="3141"/>
      <c r="AA76" s="3141"/>
      <c r="AB76" s="3141"/>
      <c r="AC76" s="3141"/>
      <c r="AD76" s="3141"/>
      <c r="AE76" s="3141"/>
      <c r="AF76" s="3141"/>
      <c r="AG76" s="3141"/>
      <c r="AH76" s="3141"/>
      <c r="AI76" s="3141"/>
      <c r="AJ76" s="3141"/>
      <c r="AK76" s="3141"/>
      <c r="AL76" s="3141"/>
      <c r="AM76" s="3141"/>
      <c r="AN76" s="3141"/>
      <c r="AO76" s="3141"/>
      <c r="AP76" s="3141"/>
      <c r="AQ76" s="3141"/>
      <c r="AR76" s="3141"/>
      <c r="AS76" s="3141"/>
      <c r="AT76" s="3141"/>
      <c r="AU76" s="3141"/>
      <c r="AV76" s="3141"/>
      <c r="AW76" s="3141"/>
      <c r="AX76" s="3141"/>
      <c r="AY76" s="3141"/>
      <c r="AZ76" s="3141"/>
      <c r="BA76" s="3141"/>
      <c r="BB76" s="3141"/>
      <c r="BC76" s="3141"/>
      <c r="BD76" s="3141"/>
      <c r="BE76" s="3141"/>
      <c r="BF76" s="3141"/>
      <c r="BG76" s="3141"/>
      <c r="BH76" s="3141"/>
      <c r="BI76" s="3141"/>
      <c r="BJ76" s="3141"/>
      <c r="BK76" s="3141"/>
      <c r="BL76" s="3141"/>
      <c r="BM76" s="3141"/>
      <c r="BN76" s="3141"/>
      <c r="BO76" s="3141"/>
      <c r="BP76" s="3141"/>
      <c r="BQ76" s="3141"/>
      <c r="BR76" s="3141"/>
      <c r="BS76" s="3141"/>
      <c r="BT76" s="3141"/>
      <c r="BU76" s="3141"/>
      <c r="BV76" s="3141"/>
      <c r="BW76" s="3141"/>
      <c r="BX76" s="3141"/>
      <c r="BY76" s="3141"/>
      <c r="BZ76" s="3141"/>
      <c r="CA76" s="3141"/>
      <c r="CB76" s="3141"/>
      <c r="CC76" s="3141"/>
      <c r="CD76" s="3141"/>
      <c r="CE76" s="3141"/>
    </row>
    <row r="77" spans="1:83" ht="7.5" customHeight="1">
      <c r="A77" s="469"/>
      <c r="B77" s="468"/>
      <c r="C77" s="470"/>
      <c r="D77" s="469"/>
      <c r="E77" s="468"/>
      <c r="F77" s="470"/>
      <c r="H77" s="3165"/>
      <c r="I77" s="3165"/>
      <c r="J77" s="3165"/>
      <c r="K77" s="3141"/>
      <c r="L77" s="3141"/>
      <c r="M77" s="3141"/>
      <c r="N77" s="3141"/>
      <c r="O77" s="3141"/>
      <c r="P77" s="3141"/>
      <c r="Q77" s="3141"/>
      <c r="R77" s="3141"/>
      <c r="S77" s="3141"/>
      <c r="T77" s="3141"/>
      <c r="U77" s="3141"/>
      <c r="V77" s="3141"/>
      <c r="W77" s="3141"/>
      <c r="X77" s="3141"/>
      <c r="Y77" s="3141"/>
      <c r="Z77" s="3141"/>
      <c r="AA77" s="3141"/>
      <c r="AB77" s="3141"/>
      <c r="AC77" s="3141"/>
      <c r="AD77" s="3141"/>
      <c r="AE77" s="3141"/>
      <c r="AF77" s="3141"/>
      <c r="AG77" s="3141"/>
      <c r="AH77" s="3141"/>
      <c r="AI77" s="3141"/>
      <c r="AJ77" s="3141"/>
      <c r="AK77" s="3141"/>
      <c r="AL77" s="3141"/>
      <c r="AM77" s="3141"/>
      <c r="AN77" s="3141"/>
      <c r="AO77" s="3141"/>
      <c r="AP77" s="3141"/>
      <c r="AQ77" s="3141"/>
      <c r="AR77" s="3141"/>
      <c r="AS77" s="3141"/>
      <c r="AT77" s="3141"/>
      <c r="AU77" s="3141"/>
      <c r="AV77" s="3141"/>
      <c r="AW77" s="3141"/>
      <c r="AX77" s="3141"/>
      <c r="AY77" s="3141"/>
      <c r="AZ77" s="3141"/>
      <c r="BA77" s="3141"/>
      <c r="BB77" s="3141"/>
      <c r="BC77" s="3141"/>
      <c r="BD77" s="3141"/>
      <c r="BE77" s="3141"/>
      <c r="BF77" s="3141"/>
      <c r="BG77" s="3141"/>
      <c r="BH77" s="3141"/>
      <c r="BI77" s="3141"/>
      <c r="BJ77" s="3141"/>
      <c r="BK77" s="3141"/>
      <c r="BL77" s="3141"/>
      <c r="BM77" s="3141"/>
      <c r="BN77" s="3141"/>
      <c r="BO77" s="3141"/>
      <c r="BP77" s="3141"/>
      <c r="BQ77" s="3141"/>
      <c r="BR77" s="3141"/>
      <c r="BS77" s="3141"/>
      <c r="BT77" s="3141"/>
      <c r="BU77" s="3141"/>
      <c r="BV77" s="3141"/>
      <c r="BW77" s="3141"/>
      <c r="BX77" s="3141"/>
      <c r="BY77" s="3141"/>
      <c r="BZ77" s="3141"/>
      <c r="CA77" s="3141"/>
      <c r="CB77" s="3141"/>
      <c r="CC77" s="3141"/>
      <c r="CD77" s="3141"/>
      <c r="CE77" s="3141"/>
    </row>
    <row r="78" spans="1:83" ht="7.5" customHeight="1" thickBot="1">
      <c r="A78" s="469"/>
      <c r="B78" s="468"/>
      <c r="C78" s="470"/>
      <c r="D78" s="469"/>
      <c r="E78" s="468"/>
      <c r="F78" s="470"/>
      <c r="H78" s="3165"/>
      <c r="I78" s="3165"/>
      <c r="J78" s="3165"/>
      <c r="K78" s="3141"/>
      <c r="L78" s="3141"/>
      <c r="M78" s="3141"/>
      <c r="N78" s="3141"/>
      <c r="O78" s="3141"/>
      <c r="P78" s="3141"/>
      <c r="Q78" s="3141"/>
      <c r="R78" s="3141"/>
      <c r="S78" s="3141"/>
      <c r="T78" s="3141"/>
      <c r="U78" s="3141"/>
      <c r="V78" s="3141"/>
      <c r="W78" s="3141"/>
      <c r="X78" s="3141"/>
      <c r="Y78" s="3141"/>
      <c r="Z78" s="3141"/>
      <c r="AA78" s="3141"/>
      <c r="AB78" s="3141"/>
      <c r="AC78" s="3141"/>
      <c r="AD78" s="3141"/>
      <c r="AE78" s="3141"/>
      <c r="AF78" s="3141"/>
      <c r="AG78" s="3141"/>
      <c r="AH78" s="3141"/>
      <c r="AI78" s="3141"/>
      <c r="AJ78" s="3141"/>
      <c r="AK78" s="3141"/>
      <c r="AL78" s="3141"/>
      <c r="AM78" s="3141"/>
      <c r="AN78" s="3141"/>
      <c r="AO78" s="3141"/>
      <c r="AP78" s="3141"/>
      <c r="AQ78" s="3141"/>
      <c r="AR78" s="3141"/>
      <c r="AS78" s="3141"/>
      <c r="AT78" s="3141"/>
      <c r="AU78" s="3141"/>
      <c r="AV78" s="3141"/>
      <c r="AW78" s="3141"/>
      <c r="AX78" s="3141"/>
      <c r="AY78" s="3141"/>
      <c r="AZ78" s="3141"/>
      <c r="BA78" s="3141"/>
      <c r="BB78" s="3141"/>
      <c r="BC78" s="3141"/>
      <c r="BD78" s="3141"/>
      <c r="BE78" s="3141"/>
      <c r="BF78" s="3141"/>
      <c r="BG78" s="3141"/>
      <c r="BH78" s="3141"/>
      <c r="BI78" s="3141"/>
      <c r="BJ78" s="3141"/>
      <c r="BK78" s="3141"/>
      <c r="BL78" s="3141"/>
      <c r="BM78" s="3141"/>
      <c r="BN78" s="3141"/>
      <c r="BO78" s="3141"/>
      <c r="BP78" s="3141"/>
      <c r="BQ78" s="3141"/>
      <c r="BR78" s="3141"/>
      <c r="BS78" s="3141"/>
      <c r="BT78" s="3141"/>
      <c r="BU78" s="3141"/>
      <c r="BV78" s="3141"/>
      <c r="BW78" s="3141"/>
      <c r="BX78" s="3141"/>
      <c r="BY78" s="3141"/>
      <c r="BZ78" s="3141"/>
      <c r="CA78" s="3141"/>
      <c r="CB78" s="3141"/>
      <c r="CC78" s="3141"/>
      <c r="CD78" s="3141"/>
      <c r="CE78" s="3141"/>
    </row>
    <row r="79" spans="1:83" ht="7.5" customHeight="1">
      <c r="A79" s="3157"/>
      <c r="B79" s="3158"/>
      <c r="C79" s="3159"/>
      <c r="D79" s="3157"/>
      <c r="E79" s="3158"/>
      <c r="F79" s="3159"/>
      <c r="H79" s="3180" t="s">
        <v>1005</v>
      </c>
      <c r="I79" s="3180"/>
      <c r="J79" s="3180"/>
      <c r="K79" s="3141" t="s">
        <v>1316</v>
      </c>
      <c r="L79" s="3141"/>
      <c r="M79" s="3141"/>
      <c r="N79" s="3141"/>
      <c r="O79" s="3141"/>
      <c r="P79" s="3141"/>
      <c r="Q79" s="3141"/>
      <c r="R79" s="3141"/>
      <c r="S79" s="3141"/>
      <c r="T79" s="3141"/>
      <c r="U79" s="3141"/>
      <c r="V79" s="3141"/>
      <c r="W79" s="3141"/>
      <c r="X79" s="3141"/>
      <c r="Y79" s="3141"/>
      <c r="Z79" s="3141"/>
      <c r="AA79" s="3141"/>
      <c r="AB79" s="3141"/>
      <c r="AC79" s="3141"/>
      <c r="AD79" s="3141"/>
      <c r="AE79" s="3141"/>
      <c r="AF79" s="3141"/>
      <c r="AG79" s="3141"/>
      <c r="AH79" s="3141"/>
      <c r="AI79" s="3141"/>
      <c r="AJ79" s="3141"/>
      <c r="AK79" s="3141"/>
      <c r="AL79" s="3141"/>
      <c r="AM79" s="3141"/>
      <c r="AN79" s="3141"/>
      <c r="AO79" s="3141"/>
      <c r="AP79" s="3141"/>
      <c r="AQ79" s="3141"/>
      <c r="AR79" s="3141"/>
      <c r="AS79" s="3141"/>
      <c r="AT79" s="3141"/>
      <c r="AU79" s="3141"/>
      <c r="AV79" s="3141"/>
      <c r="AW79" s="3141"/>
      <c r="AX79" s="3141"/>
      <c r="AY79" s="3141"/>
      <c r="AZ79" s="3141"/>
      <c r="BA79" s="3141"/>
      <c r="BB79" s="3141"/>
      <c r="BC79" s="3141"/>
      <c r="BD79" s="3141"/>
      <c r="BE79" s="3141"/>
      <c r="BF79" s="3141"/>
      <c r="BG79" s="3141"/>
      <c r="BH79" s="3141"/>
      <c r="BI79" s="3141"/>
      <c r="BJ79" s="3141"/>
      <c r="BK79" s="3141"/>
      <c r="BL79" s="3141"/>
      <c r="BM79" s="3141"/>
      <c r="BN79" s="3141"/>
      <c r="BO79" s="3141"/>
      <c r="BP79" s="3141"/>
      <c r="BQ79" s="3141"/>
      <c r="BR79" s="3141"/>
      <c r="BS79" s="3141"/>
      <c r="BT79" s="3141"/>
      <c r="BU79" s="3141"/>
      <c r="BV79" s="3141"/>
      <c r="BW79" s="3141"/>
      <c r="BX79" s="3141"/>
      <c r="BY79" s="3141"/>
      <c r="BZ79" s="3141"/>
      <c r="CA79" s="3141"/>
      <c r="CB79" s="3141"/>
      <c r="CC79" s="3141"/>
      <c r="CD79" s="3141"/>
      <c r="CE79" s="3141"/>
    </row>
    <row r="80" spans="1:83" ht="7.5" customHeight="1">
      <c r="A80" s="3160"/>
      <c r="B80" s="3141"/>
      <c r="C80" s="3161"/>
      <c r="D80" s="3160"/>
      <c r="E80" s="3141"/>
      <c r="F80" s="3161"/>
      <c r="H80" s="3180"/>
      <c r="I80" s="3180"/>
      <c r="J80" s="3180"/>
      <c r="K80" s="3141"/>
      <c r="L80" s="3141"/>
      <c r="M80" s="3141"/>
      <c r="N80" s="3141"/>
      <c r="O80" s="3141"/>
      <c r="P80" s="3141"/>
      <c r="Q80" s="3141"/>
      <c r="R80" s="3141"/>
      <c r="S80" s="3141"/>
      <c r="T80" s="3141"/>
      <c r="U80" s="3141"/>
      <c r="V80" s="3141"/>
      <c r="W80" s="3141"/>
      <c r="X80" s="3141"/>
      <c r="Y80" s="3141"/>
      <c r="Z80" s="3141"/>
      <c r="AA80" s="3141"/>
      <c r="AB80" s="3141"/>
      <c r="AC80" s="3141"/>
      <c r="AD80" s="3141"/>
      <c r="AE80" s="3141"/>
      <c r="AF80" s="3141"/>
      <c r="AG80" s="3141"/>
      <c r="AH80" s="3141"/>
      <c r="AI80" s="3141"/>
      <c r="AJ80" s="3141"/>
      <c r="AK80" s="3141"/>
      <c r="AL80" s="3141"/>
      <c r="AM80" s="3141"/>
      <c r="AN80" s="3141"/>
      <c r="AO80" s="3141"/>
      <c r="AP80" s="3141"/>
      <c r="AQ80" s="3141"/>
      <c r="AR80" s="3141"/>
      <c r="AS80" s="3141"/>
      <c r="AT80" s="3141"/>
      <c r="AU80" s="3141"/>
      <c r="AV80" s="3141"/>
      <c r="AW80" s="3141"/>
      <c r="AX80" s="3141"/>
      <c r="AY80" s="3141"/>
      <c r="AZ80" s="3141"/>
      <c r="BA80" s="3141"/>
      <c r="BB80" s="3141"/>
      <c r="BC80" s="3141"/>
      <c r="BD80" s="3141"/>
      <c r="BE80" s="3141"/>
      <c r="BF80" s="3141"/>
      <c r="BG80" s="3141"/>
      <c r="BH80" s="3141"/>
      <c r="BI80" s="3141"/>
      <c r="BJ80" s="3141"/>
      <c r="BK80" s="3141"/>
      <c r="BL80" s="3141"/>
      <c r="BM80" s="3141"/>
      <c r="BN80" s="3141"/>
      <c r="BO80" s="3141"/>
      <c r="BP80" s="3141"/>
      <c r="BQ80" s="3141"/>
      <c r="BR80" s="3141"/>
      <c r="BS80" s="3141"/>
      <c r="BT80" s="3141"/>
      <c r="BU80" s="3141"/>
      <c r="BV80" s="3141"/>
      <c r="BW80" s="3141"/>
      <c r="BX80" s="3141"/>
      <c r="BY80" s="3141"/>
      <c r="BZ80" s="3141"/>
      <c r="CA80" s="3141"/>
      <c r="CB80" s="3141"/>
      <c r="CC80" s="3141"/>
      <c r="CD80" s="3141"/>
      <c r="CE80" s="3141"/>
    </row>
    <row r="81" spans="1:83" ht="7.5" customHeight="1" thickBot="1">
      <c r="A81" s="3162"/>
      <c r="B81" s="3163"/>
      <c r="C81" s="3164"/>
      <c r="D81" s="3162"/>
      <c r="E81" s="3163"/>
      <c r="F81" s="3164"/>
      <c r="H81" s="3180"/>
      <c r="I81" s="3180"/>
      <c r="J81" s="3180"/>
      <c r="K81" s="3141"/>
      <c r="L81" s="3141"/>
      <c r="M81" s="3141"/>
      <c r="N81" s="3141"/>
      <c r="O81" s="3141"/>
      <c r="P81" s="3141"/>
      <c r="Q81" s="3141"/>
      <c r="R81" s="3141"/>
      <c r="S81" s="3141"/>
      <c r="T81" s="3141"/>
      <c r="U81" s="3141"/>
      <c r="V81" s="3141"/>
      <c r="W81" s="3141"/>
      <c r="X81" s="3141"/>
      <c r="Y81" s="3141"/>
      <c r="Z81" s="3141"/>
      <c r="AA81" s="3141"/>
      <c r="AB81" s="3141"/>
      <c r="AC81" s="3141"/>
      <c r="AD81" s="3141"/>
      <c r="AE81" s="3141"/>
      <c r="AF81" s="3141"/>
      <c r="AG81" s="3141"/>
      <c r="AH81" s="3141"/>
      <c r="AI81" s="3141"/>
      <c r="AJ81" s="3141"/>
      <c r="AK81" s="3141"/>
      <c r="AL81" s="3141"/>
      <c r="AM81" s="3141"/>
      <c r="AN81" s="3141"/>
      <c r="AO81" s="3141"/>
      <c r="AP81" s="3141"/>
      <c r="AQ81" s="3141"/>
      <c r="AR81" s="3141"/>
      <c r="AS81" s="3141"/>
      <c r="AT81" s="3141"/>
      <c r="AU81" s="3141"/>
      <c r="AV81" s="3141"/>
      <c r="AW81" s="3141"/>
      <c r="AX81" s="3141"/>
      <c r="AY81" s="3141"/>
      <c r="AZ81" s="3141"/>
      <c r="BA81" s="3141"/>
      <c r="BB81" s="3141"/>
      <c r="BC81" s="3141"/>
      <c r="BD81" s="3141"/>
      <c r="BE81" s="3141"/>
      <c r="BF81" s="3141"/>
      <c r="BG81" s="3141"/>
      <c r="BH81" s="3141"/>
      <c r="BI81" s="3141"/>
      <c r="BJ81" s="3141"/>
      <c r="BK81" s="3141"/>
      <c r="BL81" s="3141"/>
      <c r="BM81" s="3141"/>
      <c r="BN81" s="3141"/>
      <c r="BO81" s="3141"/>
      <c r="BP81" s="3141"/>
      <c r="BQ81" s="3141"/>
      <c r="BR81" s="3141"/>
      <c r="BS81" s="3141"/>
      <c r="BT81" s="3141"/>
      <c r="BU81" s="3141"/>
      <c r="BV81" s="3141"/>
      <c r="BW81" s="3141"/>
      <c r="BX81" s="3141"/>
      <c r="BY81" s="3141"/>
      <c r="BZ81" s="3141"/>
      <c r="CA81" s="3141"/>
      <c r="CB81" s="3141"/>
      <c r="CC81" s="3141"/>
      <c r="CD81" s="3141"/>
      <c r="CE81" s="3141"/>
    </row>
    <row r="82" spans="1:83" ht="7.5" customHeight="1">
      <c r="A82" s="3157"/>
      <c r="B82" s="3158"/>
      <c r="C82" s="3159"/>
      <c r="D82" s="3157"/>
      <c r="E82" s="3158"/>
      <c r="F82" s="3159"/>
      <c r="H82" s="3180" t="s">
        <v>1006</v>
      </c>
      <c r="I82" s="3180"/>
      <c r="J82" s="3180"/>
      <c r="K82" s="3181" t="s">
        <v>1317</v>
      </c>
      <c r="L82" s="3181"/>
      <c r="M82" s="3181"/>
      <c r="N82" s="3181"/>
      <c r="O82" s="3181"/>
      <c r="P82" s="3181"/>
      <c r="Q82" s="3181"/>
      <c r="R82" s="3181"/>
      <c r="S82" s="3181"/>
      <c r="T82" s="3181"/>
      <c r="U82" s="3181"/>
      <c r="V82" s="3181"/>
      <c r="W82" s="3181"/>
      <c r="X82" s="3181"/>
      <c r="Y82" s="3181"/>
      <c r="Z82" s="3181"/>
      <c r="AA82" s="3181"/>
      <c r="AB82" s="3181"/>
      <c r="AC82" s="3181"/>
      <c r="AD82" s="3181"/>
      <c r="AE82" s="3181"/>
      <c r="AF82" s="3181"/>
      <c r="AG82" s="3181"/>
      <c r="AH82" s="3181"/>
      <c r="AI82" s="3181"/>
      <c r="AJ82" s="3181"/>
      <c r="AK82" s="3181"/>
      <c r="AL82" s="3181"/>
      <c r="AM82" s="3181"/>
      <c r="AN82" s="3181"/>
      <c r="AO82" s="3181"/>
      <c r="AP82" s="3181"/>
      <c r="AQ82" s="3181"/>
      <c r="AR82" s="3181"/>
      <c r="AS82" s="3181"/>
      <c r="AT82" s="3181"/>
      <c r="AU82" s="3181"/>
      <c r="AV82" s="3181"/>
      <c r="AW82" s="3181"/>
      <c r="AX82" s="3181"/>
      <c r="AY82" s="3181"/>
      <c r="AZ82" s="3181"/>
      <c r="BA82" s="3181"/>
      <c r="BB82" s="3181"/>
      <c r="BC82" s="3181"/>
      <c r="BD82" s="3181"/>
      <c r="BE82" s="3181"/>
      <c r="BF82" s="3181"/>
      <c r="BG82" s="3181"/>
      <c r="BH82" s="3181"/>
      <c r="BI82" s="3181"/>
      <c r="BJ82" s="3181"/>
      <c r="BK82" s="3181"/>
      <c r="BL82" s="3181"/>
      <c r="BM82" s="3181"/>
      <c r="BN82" s="3181"/>
      <c r="BO82" s="3181"/>
      <c r="BP82" s="3181"/>
      <c r="BQ82" s="3181"/>
      <c r="BR82" s="3181"/>
      <c r="BS82" s="3181"/>
      <c r="BT82" s="3181"/>
      <c r="BU82" s="3181"/>
      <c r="BV82" s="3181"/>
      <c r="BW82" s="3181"/>
      <c r="BX82" s="3181"/>
      <c r="BY82" s="3181"/>
      <c r="BZ82" s="3181"/>
      <c r="CA82" s="3181"/>
      <c r="CB82" s="3181"/>
      <c r="CC82" s="3181"/>
      <c r="CD82" s="3181"/>
      <c r="CE82" s="3181"/>
    </row>
    <row r="83" spans="1:83" ht="7.5" customHeight="1">
      <c r="A83" s="3160"/>
      <c r="B83" s="3141"/>
      <c r="C83" s="3161"/>
      <c r="D83" s="3160"/>
      <c r="E83" s="3141"/>
      <c r="F83" s="3161"/>
      <c r="H83" s="3180"/>
      <c r="I83" s="3180"/>
      <c r="J83" s="3180"/>
      <c r="K83" s="3181"/>
      <c r="L83" s="3181"/>
      <c r="M83" s="3181"/>
      <c r="N83" s="3181"/>
      <c r="O83" s="3181"/>
      <c r="P83" s="3181"/>
      <c r="Q83" s="3181"/>
      <c r="R83" s="3181"/>
      <c r="S83" s="3181"/>
      <c r="T83" s="3181"/>
      <c r="U83" s="3181"/>
      <c r="V83" s="3181"/>
      <c r="W83" s="3181"/>
      <c r="X83" s="3181"/>
      <c r="Y83" s="3181"/>
      <c r="Z83" s="3181"/>
      <c r="AA83" s="3181"/>
      <c r="AB83" s="3181"/>
      <c r="AC83" s="3181"/>
      <c r="AD83" s="3181"/>
      <c r="AE83" s="3181"/>
      <c r="AF83" s="3181"/>
      <c r="AG83" s="3181"/>
      <c r="AH83" s="3181"/>
      <c r="AI83" s="3181"/>
      <c r="AJ83" s="3181"/>
      <c r="AK83" s="3181"/>
      <c r="AL83" s="3181"/>
      <c r="AM83" s="3181"/>
      <c r="AN83" s="3181"/>
      <c r="AO83" s="3181"/>
      <c r="AP83" s="3181"/>
      <c r="AQ83" s="3181"/>
      <c r="AR83" s="3181"/>
      <c r="AS83" s="3181"/>
      <c r="AT83" s="3181"/>
      <c r="AU83" s="3181"/>
      <c r="AV83" s="3181"/>
      <c r="AW83" s="3181"/>
      <c r="AX83" s="3181"/>
      <c r="AY83" s="3181"/>
      <c r="AZ83" s="3181"/>
      <c r="BA83" s="3181"/>
      <c r="BB83" s="3181"/>
      <c r="BC83" s="3181"/>
      <c r="BD83" s="3181"/>
      <c r="BE83" s="3181"/>
      <c r="BF83" s="3181"/>
      <c r="BG83" s="3181"/>
      <c r="BH83" s="3181"/>
      <c r="BI83" s="3181"/>
      <c r="BJ83" s="3181"/>
      <c r="BK83" s="3181"/>
      <c r="BL83" s="3181"/>
      <c r="BM83" s="3181"/>
      <c r="BN83" s="3181"/>
      <c r="BO83" s="3181"/>
      <c r="BP83" s="3181"/>
      <c r="BQ83" s="3181"/>
      <c r="BR83" s="3181"/>
      <c r="BS83" s="3181"/>
      <c r="BT83" s="3181"/>
      <c r="BU83" s="3181"/>
      <c r="BV83" s="3181"/>
      <c r="BW83" s="3181"/>
      <c r="BX83" s="3181"/>
      <c r="BY83" s="3181"/>
      <c r="BZ83" s="3181"/>
      <c r="CA83" s="3181"/>
      <c r="CB83" s="3181"/>
      <c r="CC83" s="3181"/>
      <c r="CD83" s="3181"/>
      <c r="CE83" s="3181"/>
    </row>
    <row r="84" spans="1:83" ht="7.5" customHeight="1" thickBot="1">
      <c r="A84" s="3162"/>
      <c r="B84" s="3163"/>
      <c r="C84" s="3164"/>
      <c r="D84" s="3162"/>
      <c r="E84" s="3163"/>
      <c r="F84" s="3164"/>
      <c r="H84" s="3180"/>
      <c r="I84" s="3180"/>
      <c r="J84" s="3180"/>
      <c r="K84" s="3181"/>
      <c r="L84" s="3181"/>
      <c r="M84" s="3181"/>
      <c r="N84" s="3181"/>
      <c r="O84" s="3181"/>
      <c r="P84" s="3181"/>
      <c r="Q84" s="3181"/>
      <c r="R84" s="3181"/>
      <c r="S84" s="3181"/>
      <c r="T84" s="3181"/>
      <c r="U84" s="3181"/>
      <c r="V84" s="3181"/>
      <c r="W84" s="3181"/>
      <c r="X84" s="3181"/>
      <c r="Y84" s="3181"/>
      <c r="Z84" s="3181"/>
      <c r="AA84" s="3181"/>
      <c r="AB84" s="3181"/>
      <c r="AC84" s="3181"/>
      <c r="AD84" s="3181"/>
      <c r="AE84" s="3181"/>
      <c r="AF84" s="3181"/>
      <c r="AG84" s="3181"/>
      <c r="AH84" s="3181"/>
      <c r="AI84" s="3181"/>
      <c r="AJ84" s="3181"/>
      <c r="AK84" s="3181"/>
      <c r="AL84" s="3181"/>
      <c r="AM84" s="3181"/>
      <c r="AN84" s="3181"/>
      <c r="AO84" s="3181"/>
      <c r="AP84" s="3181"/>
      <c r="AQ84" s="3181"/>
      <c r="AR84" s="3181"/>
      <c r="AS84" s="3181"/>
      <c r="AT84" s="3181"/>
      <c r="AU84" s="3181"/>
      <c r="AV84" s="3181"/>
      <c r="AW84" s="3181"/>
      <c r="AX84" s="3181"/>
      <c r="AY84" s="3181"/>
      <c r="AZ84" s="3181"/>
      <c r="BA84" s="3181"/>
      <c r="BB84" s="3181"/>
      <c r="BC84" s="3181"/>
      <c r="BD84" s="3181"/>
      <c r="BE84" s="3181"/>
      <c r="BF84" s="3181"/>
      <c r="BG84" s="3181"/>
      <c r="BH84" s="3181"/>
      <c r="BI84" s="3181"/>
      <c r="BJ84" s="3181"/>
      <c r="BK84" s="3181"/>
      <c r="BL84" s="3181"/>
      <c r="BM84" s="3181"/>
      <c r="BN84" s="3181"/>
      <c r="BO84" s="3181"/>
      <c r="BP84" s="3181"/>
      <c r="BQ84" s="3181"/>
      <c r="BR84" s="3181"/>
      <c r="BS84" s="3181"/>
      <c r="BT84" s="3181"/>
      <c r="BU84" s="3181"/>
      <c r="BV84" s="3181"/>
      <c r="BW84" s="3181"/>
      <c r="BX84" s="3181"/>
      <c r="BY84" s="3181"/>
      <c r="BZ84" s="3181"/>
      <c r="CA84" s="3181"/>
      <c r="CB84" s="3181"/>
      <c r="CC84" s="3181"/>
      <c r="CD84" s="3181"/>
      <c r="CE84" s="3181"/>
    </row>
    <row r="85" spans="1:83" ht="7.5" customHeight="1">
      <c r="A85" s="3157"/>
      <c r="B85" s="3158"/>
      <c r="C85" s="3159"/>
      <c r="D85" s="3157"/>
      <c r="E85" s="3158"/>
      <c r="F85" s="3159"/>
      <c r="H85" s="3180" t="s">
        <v>1007</v>
      </c>
      <c r="I85" s="3180"/>
      <c r="J85" s="3180"/>
      <c r="K85" s="3181" t="s">
        <v>1008</v>
      </c>
      <c r="L85" s="3181"/>
      <c r="M85" s="3181"/>
      <c r="N85" s="3181"/>
      <c r="O85" s="3181"/>
      <c r="P85" s="3181"/>
      <c r="Q85" s="3181"/>
      <c r="R85" s="3181"/>
      <c r="S85" s="3181"/>
      <c r="T85" s="3181"/>
      <c r="U85" s="3181"/>
      <c r="V85" s="3181"/>
      <c r="W85" s="3181"/>
      <c r="X85" s="3181"/>
      <c r="Y85" s="3181"/>
      <c r="Z85" s="3181"/>
      <c r="AA85" s="3181"/>
      <c r="AB85" s="3181"/>
      <c r="AC85" s="3181"/>
      <c r="AD85" s="3181"/>
      <c r="AE85" s="3181"/>
      <c r="AF85" s="3181"/>
      <c r="AG85" s="3181"/>
      <c r="AH85" s="3181"/>
      <c r="AI85" s="3181"/>
      <c r="AJ85" s="3181"/>
      <c r="AK85" s="3181"/>
      <c r="AL85" s="3181"/>
      <c r="AM85" s="3181"/>
      <c r="AN85" s="3181"/>
      <c r="AO85" s="3181"/>
      <c r="AP85" s="3181"/>
      <c r="AQ85" s="3181"/>
      <c r="AR85" s="3181"/>
      <c r="AS85" s="3181"/>
      <c r="AT85" s="3181"/>
      <c r="AU85" s="3181"/>
      <c r="AV85" s="3181"/>
      <c r="AW85" s="3181"/>
      <c r="AX85" s="3181"/>
      <c r="AY85" s="3181"/>
      <c r="AZ85" s="3181"/>
      <c r="BA85" s="3181"/>
      <c r="BB85" s="3181"/>
      <c r="BC85" s="3181"/>
      <c r="BD85" s="3181"/>
      <c r="BE85" s="3181"/>
      <c r="BF85" s="3181"/>
      <c r="BG85" s="3181"/>
      <c r="BH85" s="3181"/>
      <c r="BI85" s="3181"/>
      <c r="BJ85" s="3181"/>
      <c r="BK85" s="3181"/>
      <c r="BL85" s="3181"/>
      <c r="BM85" s="3181"/>
      <c r="BN85" s="3181"/>
      <c r="BO85" s="3181"/>
      <c r="BP85" s="3181"/>
      <c r="BQ85" s="3181"/>
      <c r="BR85" s="3181"/>
      <c r="BS85" s="3181"/>
      <c r="BT85" s="3181"/>
      <c r="BU85" s="3181"/>
      <c r="BV85" s="3181"/>
      <c r="BW85" s="3181"/>
      <c r="BX85" s="3181"/>
      <c r="BY85" s="3181"/>
      <c r="BZ85" s="3181"/>
      <c r="CA85" s="3181"/>
      <c r="CB85" s="3181"/>
      <c r="CC85" s="3181"/>
      <c r="CD85" s="3181"/>
      <c r="CE85" s="3181"/>
    </row>
    <row r="86" spans="1:83" ht="7.5" customHeight="1">
      <c r="A86" s="3160"/>
      <c r="B86" s="3141"/>
      <c r="C86" s="3161"/>
      <c r="D86" s="3160"/>
      <c r="E86" s="3141"/>
      <c r="F86" s="3161"/>
      <c r="H86" s="3180"/>
      <c r="I86" s="3180"/>
      <c r="J86" s="3180"/>
      <c r="K86" s="3181"/>
      <c r="L86" s="3181"/>
      <c r="M86" s="3181"/>
      <c r="N86" s="3181"/>
      <c r="O86" s="3181"/>
      <c r="P86" s="3181"/>
      <c r="Q86" s="3181"/>
      <c r="R86" s="3181"/>
      <c r="S86" s="3181"/>
      <c r="T86" s="3181"/>
      <c r="U86" s="3181"/>
      <c r="V86" s="3181"/>
      <c r="W86" s="3181"/>
      <c r="X86" s="3181"/>
      <c r="Y86" s="3181"/>
      <c r="Z86" s="3181"/>
      <c r="AA86" s="3181"/>
      <c r="AB86" s="3181"/>
      <c r="AC86" s="3181"/>
      <c r="AD86" s="3181"/>
      <c r="AE86" s="3181"/>
      <c r="AF86" s="3181"/>
      <c r="AG86" s="3181"/>
      <c r="AH86" s="3181"/>
      <c r="AI86" s="3181"/>
      <c r="AJ86" s="3181"/>
      <c r="AK86" s="3181"/>
      <c r="AL86" s="3181"/>
      <c r="AM86" s="3181"/>
      <c r="AN86" s="3181"/>
      <c r="AO86" s="3181"/>
      <c r="AP86" s="3181"/>
      <c r="AQ86" s="3181"/>
      <c r="AR86" s="3181"/>
      <c r="AS86" s="3181"/>
      <c r="AT86" s="3181"/>
      <c r="AU86" s="3181"/>
      <c r="AV86" s="3181"/>
      <c r="AW86" s="3181"/>
      <c r="AX86" s="3181"/>
      <c r="AY86" s="3181"/>
      <c r="AZ86" s="3181"/>
      <c r="BA86" s="3181"/>
      <c r="BB86" s="3181"/>
      <c r="BC86" s="3181"/>
      <c r="BD86" s="3181"/>
      <c r="BE86" s="3181"/>
      <c r="BF86" s="3181"/>
      <c r="BG86" s="3181"/>
      <c r="BH86" s="3181"/>
      <c r="BI86" s="3181"/>
      <c r="BJ86" s="3181"/>
      <c r="BK86" s="3181"/>
      <c r="BL86" s="3181"/>
      <c r="BM86" s="3181"/>
      <c r="BN86" s="3181"/>
      <c r="BO86" s="3181"/>
      <c r="BP86" s="3181"/>
      <c r="BQ86" s="3181"/>
      <c r="BR86" s="3181"/>
      <c r="BS86" s="3181"/>
      <c r="BT86" s="3181"/>
      <c r="BU86" s="3181"/>
      <c r="BV86" s="3181"/>
      <c r="BW86" s="3181"/>
      <c r="BX86" s="3181"/>
      <c r="BY86" s="3181"/>
      <c r="BZ86" s="3181"/>
      <c r="CA86" s="3181"/>
      <c r="CB86" s="3181"/>
      <c r="CC86" s="3181"/>
      <c r="CD86" s="3181"/>
      <c r="CE86" s="3181"/>
    </row>
    <row r="87" spans="1:83" ht="7.5" customHeight="1" thickBot="1">
      <c r="A87" s="3162"/>
      <c r="B87" s="3163"/>
      <c r="C87" s="3164"/>
      <c r="D87" s="3162"/>
      <c r="E87" s="3163"/>
      <c r="F87" s="3164"/>
      <c r="H87" s="3180"/>
      <c r="I87" s="3180"/>
      <c r="J87" s="3180"/>
      <c r="K87" s="3181"/>
      <c r="L87" s="3181"/>
      <c r="M87" s="3181"/>
      <c r="N87" s="3181"/>
      <c r="O87" s="3181"/>
      <c r="P87" s="3181"/>
      <c r="Q87" s="3181"/>
      <c r="R87" s="3181"/>
      <c r="S87" s="3181"/>
      <c r="T87" s="3181"/>
      <c r="U87" s="3181"/>
      <c r="V87" s="3181"/>
      <c r="W87" s="3181"/>
      <c r="X87" s="3181"/>
      <c r="Y87" s="3181"/>
      <c r="Z87" s="3181"/>
      <c r="AA87" s="3181"/>
      <c r="AB87" s="3181"/>
      <c r="AC87" s="3181"/>
      <c r="AD87" s="3181"/>
      <c r="AE87" s="3181"/>
      <c r="AF87" s="3181"/>
      <c r="AG87" s="3181"/>
      <c r="AH87" s="3181"/>
      <c r="AI87" s="3181"/>
      <c r="AJ87" s="3181"/>
      <c r="AK87" s="3181"/>
      <c r="AL87" s="3181"/>
      <c r="AM87" s="3181"/>
      <c r="AN87" s="3181"/>
      <c r="AO87" s="3181"/>
      <c r="AP87" s="3181"/>
      <c r="AQ87" s="3181"/>
      <c r="AR87" s="3181"/>
      <c r="AS87" s="3181"/>
      <c r="AT87" s="3181"/>
      <c r="AU87" s="3181"/>
      <c r="AV87" s="3181"/>
      <c r="AW87" s="3181"/>
      <c r="AX87" s="3181"/>
      <c r="AY87" s="3181"/>
      <c r="AZ87" s="3181"/>
      <c r="BA87" s="3181"/>
      <c r="BB87" s="3181"/>
      <c r="BC87" s="3181"/>
      <c r="BD87" s="3181"/>
      <c r="BE87" s="3181"/>
      <c r="BF87" s="3181"/>
      <c r="BG87" s="3181"/>
      <c r="BH87" s="3181"/>
      <c r="BI87" s="3181"/>
      <c r="BJ87" s="3181"/>
      <c r="BK87" s="3181"/>
      <c r="BL87" s="3181"/>
      <c r="BM87" s="3181"/>
      <c r="BN87" s="3181"/>
      <c r="BO87" s="3181"/>
      <c r="BP87" s="3181"/>
      <c r="BQ87" s="3181"/>
      <c r="BR87" s="3181"/>
      <c r="BS87" s="3181"/>
      <c r="BT87" s="3181"/>
      <c r="BU87" s="3181"/>
      <c r="BV87" s="3181"/>
      <c r="BW87" s="3181"/>
      <c r="BX87" s="3181"/>
      <c r="BY87" s="3181"/>
      <c r="BZ87" s="3181"/>
      <c r="CA87" s="3181"/>
      <c r="CB87" s="3181"/>
      <c r="CC87" s="3181"/>
      <c r="CD87" s="3181"/>
      <c r="CE87" s="3181"/>
    </row>
    <row r="88" spans="1:83" ht="7.5" customHeight="1">
      <c r="A88" s="3157"/>
      <c r="B88" s="3158"/>
      <c r="C88" s="3159"/>
      <c r="D88" s="3157"/>
      <c r="E88" s="3158"/>
      <c r="F88" s="3159"/>
      <c r="H88" s="3165" t="s">
        <v>1113</v>
      </c>
      <c r="I88" s="3165"/>
      <c r="J88" s="3165"/>
      <c r="K88" s="3141" t="s">
        <v>1318</v>
      </c>
      <c r="L88" s="3141"/>
      <c r="M88" s="3141"/>
      <c r="N88" s="3141"/>
      <c r="O88" s="3141"/>
      <c r="P88" s="3141"/>
      <c r="Q88" s="3141"/>
      <c r="R88" s="3141"/>
      <c r="S88" s="3141"/>
      <c r="T88" s="3141"/>
      <c r="U88" s="3141"/>
      <c r="V88" s="3141"/>
      <c r="W88" s="3141"/>
      <c r="X88" s="3141"/>
      <c r="Y88" s="3141"/>
      <c r="Z88" s="3141"/>
      <c r="AA88" s="3141"/>
      <c r="AB88" s="3141"/>
      <c r="AC88" s="3141"/>
      <c r="AD88" s="3141"/>
      <c r="AE88" s="3141"/>
      <c r="AF88" s="3141"/>
      <c r="AG88" s="3141"/>
      <c r="AH88" s="3141"/>
      <c r="AI88" s="3141"/>
      <c r="AJ88" s="3141"/>
      <c r="AK88" s="3141"/>
      <c r="AL88" s="3141"/>
      <c r="AM88" s="3141"/>
      <c r="AN88" s="3141"/>
      <c r="AO88" s="3141"/>
      <c r="AP88" s="3141"/>
      <c r="AQ88" s="3141"/>
      <c r="AR88" s="3141"/>
      <c r="AS88" s="3141"/>
      <c r="AT88" s="3141"/>
      <c r="AU88" s="3141"/>
      <c r="AV88" s="3141"/>
      <c r="AW88" s="3141"/>
      <c r="AX88" s="3141"/>
      <c r="AY88" s="3141"/>
      <c r="AZ88" s="3141"/>
      <c r="BA88" s="3141"/>
      <c r="BB88" s="3141"/>
      <c r="BC88" s="3141"/>
      <c r="BD88" s="3141"/>
      <c r="BE88" s="3141"/>
      <c r="BF88" s="3141"/>
      <c r="BG88" s="3141"/>
      <c r="BH88" s="3141"/>
      <c r="BI88" s="3141"/>
      <c r="BJ88" s="3141"/>
      <c r="BK88" s="3141"/>
      <c r="BL88" s="3141"/>
      <c r="BM88" s="3141"/>
      <c r="BN88" s="3141"/>
      <c r="BO88" s="3141"/>
      <c r="BP88" s="3141"/>
      <c r="BQ88" s="3141"/>
      <c r="BR88" s="3141"/>
      <c r="BS88" s="3141"/>
      <c r="BT88" s="3141"/>
      <c r="BU88" s="3141"/>
      <c r="BV88" s="3141"/>
      <c r="BW88" s="3141"/>
      <c r="BX88" s="3141"/>
      <c r="BY88" s="3141"/>
      <c r="BZ88" s="3141"/>
      <c r="CA88" s="3141"/>
      <c r="CB88" s="3141"/>
      <c r="CC88" s="3141"/>
      <c r="CD88" s="3141"/>
      <c r="CE88" s="3141"/>
    </row>
    <row r="89" spans="1:83" ht="7.5" customHeight="1">
      <c r="A89" s="3160"/>
      <c r="B89" s="3141"/>
      <c r="C89" s="3161"/>
      <c r="D89" s="3160"/>
      <c r="E89" s="3141"/>
      <c r="F89" s="3161"/>
      <c r="H89" s="3165"/>
      <c r="I89" s="3165"/>
      <c r="J89" s="3165"/>
      <c r="K89" s="3141"/>
      <c r="L89" s="3141"/>
      <c r="M89" s="3141"/>
      <c r="N89" s="3141"/>
      <c r="O89" s="3141"/>
      <c r="P89" s="3141"/>
      <c r="Q89" s="3141"/>
      <c r="R89" s="3141"/>
      <c r="S89" s="3141"/>
      <c r="T89" s="3141"/>
      <c r="U89" s="3141"/>
      <c r="V89" s="3141"/>
      <c r="W89" s="3141"/>
      <c r="X89" s="3141"/>
      <c r="Y89" s="3141"/>
      <c r="Z89" s="3141"/>
      <c r="AA89" s="3141"/>
      <c r="AB89" s="3141"/>
      <c r="AC89" s="3141"/>
      <c r="AD89" s="3141"/>
      <c r="AE89" s="3141"/>
      <c r="AF89" s="3141"/>
      <c r="AG89" s="3141"/>
      <c r="AH89" s="3141"/>
      <c r="AI89" s="3141"/>
      <c r="AJ89" s="3141"/>
      <c r="AK89" s="3141"/>
      <c r="AL89" s="3141"/>
      <c r="AM89" s="3141"/>
      <c r="AN89" s="3141"/>
      <c r="AO89" s="3141"/>
      <c r="AP89" s="3141"/>
      <c r="AQ89" s="3141"/>
      <c r="AR89" s="3141"/>
      <c r="AS89" s="3141"/>
      <c r="AT89" s="3141"/>
      <c r="AU89" s="3141"/>
      <c r="AV89" s="3141"/>
      <c r="AW89" s="3141"/>
      <c r="AX89" s="3141"/>
      <c r="AY89" s="3141"/>
      <c r="AZ89" s="3141"/>
      <c r="BA89" s="3141"/>
      <c r="BB89" s="3141"/>
      <c r="BC89" s="3141"/>
      <c r="BD89" s="3141"/>
      <c r="BE89" s="3141"/>
      <c r="BF89" s="3141"/>
      <c r="BG89" s="3141"/>
      <c r="BH89" s="3141"/>
      <c r="BI89" s="3141"/>
      <c r="BJ89" s="3141"/>
      <c r="BK89" s="3141"/>
      <c r="BL89" s="3141"/>
      <c r="BM89" s="3141"/>
      <c r="BN89" s="3141"/>
      <c r="BO89" s="3141"/>
      <c r="BP89" s="3141"/>
      <c r="BQ89" s="3141"/>
      <c r="BR89" s="3141"/>
      <c r="BS89" s="3141"/>
      <c r="BT89" s="3141"/>
      <c r="BU89" s="3141"/>
      <c r="BV89" s="3141"/>
      <c r="BW89" s="3141"/>
      <c r="BX89" s="3141"/>
      <c r="BY89" s="3141"/>
      <c r="BZ89" s="3141"/>
      <c r="CA89" s="3141"/>
      <c r="CB89" s="3141"/>
      <c r="CC89" s="3141"/>
      <c r="CD89" s="3141"/>
      <c r="CE89" s="3141"/>
    </row>
    <row r="90" spans="1:83" ht="7.5" customHeight="1" thickBot="1">
      <c r="A90" s="3162"/>
      <c r="B90" s="3163"/>
      <c r="C90" s="3164"/>
      <c r="D90" s="3162"/>
      <c r="E90" s="3163"/>
      <c r="F90" s="3164"/>
      <c r="H90" s="3165"/>
      <c r="I90" s="3165"/>
      <c r="J90" s="3165"/>
      <c r="K90" s="3141"/>
      <c r="L90" s="3141"/>
      <c r="M90" s="3141"/>
      <c r="N90" s="3141"/>
      <c r="O90" s="3141"/>
      <c r="P90" s="3141"/>
      <c r="Q90" s="3141"/>
      <c r="R90" s="3141"/>
      <c r="S90" s="3141"/>
      <c r="T90" s="3141"/>
      <c r="U90" s="3141"/>
      <c r="V90" s="3141"/>
      <c r="W90" s="3141"/>
      <c r="X90" s="3141"/>
      <c r="Y90" s="3141"/>
      <c r="Z90" s="3141"/>
      <c r="AA90" s="3141"/>
      <c r="AB90" s="3141"/>
      <c r="AC90" s="3141"/>
      <c r="AD90" s="3141"/>
      <c r="AE90" s="3141"/>
      <c r="AF90" s="3141"/>
      <c r="AG90" s="3141"/>
      <c r="AH90" s="3141"/>
      <c r="AI90" s="3141"/>
      <c r="AJ90" s="3141"/>
      <c r="AK90" s="3141"/>
      <c r="AL90" s="3141"/>
      <c r="AM90" s="3141"/>
      <c r="AN90" s="3141"/>
      <c r="AO90" s="3141"/>
      <c r="AP90" s="3141"/>
      <c r="AQ90" s="3141"/>
      <c r="AR90" s="3141"/>
      <c r="AS90" s="3141"/>
      <c r="AT90" s="3141"/>
      <c r="AU90" s="3141"/>
      <c r="AV90" s="3141"/>
      <c r="AW90" s="3141"/>
      <c r="AX90" s="3141"/>
      <c r="AY90" s="3141"/>
      <c r="AZ90" s="3141"/>
      <c r="BA90" s="3141"/>
      <c r="BB90" s="3141"/>
      <c r="BC90" s="3141"/>
      <c r="BD90" s="3141"/>
      <c r="BE90" s="3141"/>
      <c r="BF90" s="3141"/>
      <c r="BG90" s="3141"/>
      <c r="BH90" s="3141"/>
      <c r="BI90" s="3141"/>
      <c r="BJ90" s="3141"/>
      <c r="BK90" s="3141"/>
      <c r="BL90" s="3141"/>
      <c r="BM90" s="3141"/>
      <c r="BN90" s="3141"/>
      <c r="BO90" s="3141"/>
      <c r="BP90" s="3141"/>
      <c r="BQ90" s="3141"/>
      <c r="BR90" s="3141"/>
      <c r="BS90" s="3141"/>
      <c r="BT90" s="3141"/>
      <c r="BU90" s="3141"/>
      <c r="BV90" s="3141"/>
      <c r="BW90" s="3141"/>
      <c r="BX90" s="3141"/>
      <c r="BY90" s="3141"/>
      <c r="BZ90" s="3141"/>
      <c r="CA90" s="3141"/>
      <c r="CB90" s="3141"/>
      <c r="CC90" s="3141"/>
      <c r="CD90" s="3141"/>
      <c r="CE90" s="3141"/>
    </row>
    <row r="91" spans="1:83" ht="7.5" customHeight="1">
      <c r="A91" s="3157"/>
      <c r="B91" s="3158"/>
      <c r="C91" s="3159"/>
      <c r="D91" s="3157"/>
      <c r="E91" s="3158"/>
      <c r="F91" s="3159"/>
      <c r="H91" s="3165" t="s">
        <v>1024</v>
      </c>
      <c r="I91" s="3165"/>
      <c r="J91" s="3165"/>
      <c r="K91" s="3141" t="s">
        <v>1319</v>
      </c>
      <c r="L91" s="3141"/>
      <c r="M91" s="3141"/>
      <c r="N91" s="3141"/>
      <c r="O91" s="3141"/>
      <c r="P91" s="3141"/>
      <c r="Q91" s="3141"/>
      <c r="R91" s="3141"/>
      <c r="S91" s="3141"/>
      <c r="T91" s="3141"/>
      <c r="U91" s="3141"/>
      <c r="V91" s="3141"/>
      <c r="W91" s="3141"/>
      <c r="X91" s="3141"/>
      <c r="Y91" s="3141"/>
      <c r="Z91" s="3141"/>
      <c r="AA91" s="3141"/>
      <c r="AB91" s="3141"/>
      <c r="AC91" s="3141"/>
      <c r="AD91" s="3141"/>
      <c r="AE91" s="3141"/>
      <c r="AF91" s="3141"/>
      <c r="AG91" s="3141"/>
      <c r="AH91" s="3141"/>
      <c r="AI91" s="3141"/>
      <c r="AJ91" s="3141"/>
      <c r="AK91" s="3141"/>
      <c r="AL91" s="3141"/>
      <c r="AM91" s="3141"/>
      <c r="AN91" s="3141"/>
      <c r="AO91" s="3141"/>
      <c r="AP91" s="3141"/>
      <c r="AQ91" s="3141"/>
      <c r="AR91" s="3141"/>
      <c r="AS91" s="3141"/>
      <c r="AT91" s="3141"/>
      <c r="AU91" s="3141"/>
      <c r="AV91" s="3141"/>
      <c r="AW91" s="3141"/>
      <c r="AX91" s="3141"/>
      <c r="AY91" s="3141"/>
      <c r="AZ91" s="3141"/>
      <c r="BA91" s="3141"/>
      <c r="BB91" s="3141"/>
      <c r="BC91" s="3141"/>
      <c r="BD91" s="3141"/>
      <c r="BE91" s="3141"/>
      <c r="BF91" s="3141"/>
      <c r="BG91" s="3141"/>
      <c r="BH91" s="3141"/>
      <c r="BI91" s="3141"/>
      <c r="BJ91" s="3141"/>
      <c r="BK91" s="3141"/>
      <c r="BL91" s="3141"/>
      <c r="BM91" s="3141"/>
      <c r="BN91" s="3141"/>
      <c r="BO91" s="3141"/>
      <c r="BP91" s="3141"/>
      <c r="BQ91" s="3141"/>
      <c r="BR91" s="3141"/>
      <c r="BS91" s="3141"/>
      <c r="BT91" s="3141"/>
      <c r="BU91" s="3141"/>
      <c r="BV91" s="3141"/>
      <c r="BW91" s="3141"/>
      <c r="BX91" s="3141"/>
      <c r="BY91" s="3141"/>
      <c r="BZ91" s="3141"/>
      <c r="CA91" s="3141"/>
      <c r="CB91" s="3141"/>
      <c r="CC91" s="3141"/>
      <c r="CD91" s="3141"/>
      <c r="CE91" s="3141"/>
    </row>
    <row r="92" spans="1:83" ht="7.5" customHeight="1">
      <c r="A92" s="3160"/>
      <c r="B92" s="3141"/>
      <c r="C92" s="3161"/>
      <c r="D92" s="3160"/>
      <c r="E92" s="3141"/>
      <c r="F92" s="3161"/>
      <c r="H92" s="3165"/>
      <c r="I92" s="3165"/>
      <c r="J92" s="3165"/>
      <c r="K92" s="3141"/>
      <c r="L92" s="3141"/>
      <c r="M92" s="3141"/>
      <c r="N92" s="3141"/>
      <c r="O92" s="3141"/>
      <c r="P92" s="3141"/>
      <c r="Q92" s="3141"/>
      <c r="R92" s="3141"/>
      <c r="S92" s="3141"/>
      <c r="T92" s="3141"/>
      <c r="U92" s="3141"/>
      <c r="V92" s="3141"/>
      <c r="W92" s="3141"/>
      <c r="X92" s="3141"/>
      <c r="Y92" s="3141"/>
      <c r="Z92" s="3141"/>
      <c r="AA92" s="3141"/>
      <c r="AB92" s="3141"/>
      <c r="AC92" s="3141"/>
      <c r="AD92" s="3141"/>
      <c r="AE92" s="3141"/>
      <c r="AF92" s="3141"/>
      <c r="AG92" s="3141"/>
      <c r="AH92" s="3141"/>
      <c r="AI92" s="3141"/>
      <c r="AJ92" s="3141"/>
      <c r="AK92" s="3141"/>
      <c r="AL92" s="3141"/>
      <c r="AM92" s="3141"/>
      <c r="AN92" s="3141"/>
      <c r="AO92" s="3141"/>
      <c r="AP92" s="3141"/>
      <c r="AQ92" s="3141"/>
      <c r="AR92" s="3141"/>
      <c r="AS92" s="3141"/>
      <c r="AT92" s="3141"/>
      <c r="AU92" s="3141"/>
      <c r="AV92" s="3141"/>
      <c r="AW92" s="3141"/>
      <c r="AX92" s="3141"/>
      <c r="AY92" s="3141"/>
      <c r="AZ92" s="3141"/>
      <c r="BA92" s="3141"/>
      <c r="BB92" s="3141"/>
      <c r="BC92" s="3141"/>
      <c r="BD92" s="3141"/>
      <c r="BE92" s="3141"/>
      <c r="BF92" s="3141"/>
      <c r="BG92" s="3141"/>
      <c r="BH92" s="3141"/>
      <c r="BI92" s="3141"/>
      <c r="BJ92" s="3141"/>
      <c r="BK92" s="3141"/>
      <c r="BL92" s="3141"/>
      <c r="BM92" s="3141"/>
      <c r="BN92" s="3141"/>
      <c r="BO92" s="3141"/>
      <c r="BP92" s="3141"/>
      <c r="BQ92" s="3141"/>
      <c r="BR92" s="3141"/>
      <c r="BS92" s="3141"/>
      <c r="BT92" s="3141"/>
      <c r="BU92" s="3141"/>
      <c r="BV92" s="3141"/>
      <c r="BW92" s="3141"/>
      <c r="BX92" s="3141"/>
      <c r="BY92" s="3141"/>
      <c r="BZ92" s="3141"/>
      <c r="CA92" s="3141"/>
      <c r="CB92" s="3141"/>
      <c r="CC92" s="3141"/>
      <c r="CD92" s="3141"/>
      <c r="CE92" s="3141"/>
    </row>
    <row r="93" spans="1:83" ht="7.5" customHeight="1" thickBot="1">
      <c r="A93" s="3162"/>
      <c r="B93" s="3163"/>
      <c r="C93" s="3164"/>
      <c r="D93" s="3162"/>
      <c r="E93" s="3163"/>
      <c r="F93" s="3164"/>
      <c r="H93" s="3165"/>
      <c r="I93" s="3165"/>
      <c r="J93" s="3165"/>
      <c r="K93" s="3141"/>
      <c r="L93" s="3141"/>
      <c r="M93" s="3141"/>
      <c r="N93" s="3141"/>
      <c r="O93" s="3141"/>
      <c r="P93" s="3141"/>
      <c r="Q93" s="3141"/>
      <c r="R93" s="3141"/>
      <c r="S93" s="3141"/>
      <c r="T93" s="3141"/>
      <c r="U93" s="3141"/>
      <c r="V93" s="3141"/>
      <c r="W93" s="3141"/>
      <c r="X93" s="3141"/>
      <c r="Y93" s="3141"/>
      <c r="Z93" s="3141"/>
      <c r="AA93" s="3141"/>
      <c r="AB93" s="3141"/>
      <c r="AC93" s="3141"/>
      <c r="AD93" s="3141"/>
      <c r="AE93" s="3141"/>
      <c r="AF93" s="3141"/>
      <c r="AG93" s="3141"/>
      <c r="AH93" s="3141"/>
      <c r="AI93" s="3141"/>
      <c r="AJ93" s="3141"/>
      <c r="AK93" s="3141"/>
      <c r="AL93" s="3141"/>
      <c r="AM93" s="3141"/>
      <c r="AN93" s="3141"/>
      <c r="AO93" s="3141"/>
      <c r="AP93" s="3141"/>
      <c r="AQ93" s="3141"/>
      <c r="AR93" s="3141"/>
      <c r="AS93" s="3141"/>
      <c r="AT93" s="3141"/>
      <c r="AU93" s="3141"/>
      <c r="AV93" s="3141"/>
      <c r="AW93" s="3141"/>
      <c r="AX93" s="3141"/>
      <c r="AY93" s="3141"/>
      <c r="AZ93" s="3141"/>
      <c r="BA93" s="3141"/>
      <c r="BB93" s="3141"/>
      <c r="BC93" s="3141"/>
      <c r="BD93" s="3141"/>
      <c r="BE93" s="3141"/>
      <c r="BF93" s="3141"/>
      <c r="BG93" s="3141"/>
      <c r="BH93" s="3141"/>
      <c r="BI93" s="3141"/>
      <c r="BJ93" s="3141"/>
      <c r="BK93" s="3141"/>
      <c r="BL93" s="3141"/>
      <c r="BM93" s="3141"/>
      <c r="BN93" s="3141"/>
      <c r="BO93" s="3141"/>
      <c r="BP93" s="3141"/>
      <c r="BQ93" s="3141"/>
      <c r="BR93" s="3141"/>
      <c r="BS93" s="3141"/>
      <c r="BT93" s="3141"/>
      <c r="BU93" s="3141"/>
      <c r="BV93" s="3141"/>
      <c r="BW93" s="3141"/>
      <c r="BX93" s="3141"/>
      <c r="BY93" s="3141"/>
      <c r="BZ93" s="3141"/>
      <c r="CA93" s="3141"/>
      <c r="CB93" s="3141"/>
      <c r="CC93" s="3141"/>
      <c r="CD93" s="3141"/>
      <c r="CE93" s="3141"/>
    </row>
    <row r="94" spans="1:83" ht="7.5" customHeight="1">
      <c r="H94" s="3182" t="s">
        <v>1320</v>
      </c>
      <c r="I94" s="3182"/>
      <c r="J94" s="3182"/>
      <c r="K94" s="3182"/>
      <c r="L94" s="3182"/>
      <c r="M94" s="3182"/>
      <c r="N94" s="3182"/>
      <c r="O94" s="3182"/>
      <c r="P94" s="3182"/>
      <c r="Q94" s="3182"/>
      <c r="R94" s="3182"/>
      <c r="S94" s="3182"/>
      <c r="T94" s="3182"/>
      <c r="U94" s="3182"/>
      <c r="V94" s="3182"/>
      <c r="W94" s="3182"/>
      <c r="X94" s="3182"/>
      <c r="Y94" s="3182"/>
      <c r="Z94" s="3182"/>
      <c r="AA94" s="3182"/>
      <c r="AB94" s="3182"/>
      <c r="AC94" s="3182"/>
      <c r="AD94" s="3182"/>
      <c r="AE94" s="3182"/>
      <c r="AF94" s="3182"/>
      <c r="AG94" s="3182"/>
      <c r="AH94" s="3182"/>
      <c r="AI94" s="3182"/>
      <c r="AJ94" s="3182"/>
      <c r="AK94" s="3182"/>
      <c r="AL94" s="3182"/>
      <c r="AM94" s="3182"/>
      <c r="AN94" s="3182"/>
      <c r="AO94" s="3182"/>
      <c r="AP94" s="3182"/>
      <c r="AQ94" s="3182"/>
      <c r="AR94" s="3182"/>
      <c r="AS94" s="3182"/>
      <c r="AT94" s="3182"/>
      <c r="AU94" s="3182"/>
      <c r="AV94" s="3182"/>
      <c r="AW94" s="3182"/>
      <c r="AX94" s="3182"/>
      <c r="AY94" s="3182"/>
      <c r="AZ94" s="3182"/>
      <c r="BA94" s="3182"/>
      <c r="BB94" s="3182"/>
      <c r="BC94" s="3182"/>
      <c r="BD94" s="3182"/>
      <c r="BE94" s="3182"/>
      <c r="BF94" s="3182"/>
      <c r="BG94" s="3182"/>
      <c r="BH94" s="3182"/>
      <c r="BI94" s="3182"/>
      <c r="BJ94" s="3182"/>
      <c r="BK94" s="3182"/>
      <c r="BL94" s="3182"/>
      <c r="BM94" s="3182"/>
      <c r="BN94" s="3182"/>
      <c r="BO94" s="3182"/>
      <c r="BP94" s="3182"/>
      <c r="BQ94" s="3182"/>
      <c r="BR94" s="3182"/>
      <c r="BS94" s="3182"/>
      <c r="BT94" s="3182"/>
      <c r="BU94" s="3182"/>
    </row>
    <row r="95" spans="1:83" ht="7.5" customHeight="1">
      <c r="H95" s="3182"/>
      <c r="I95" s="3182"/>
      <c r="J95" s="3182"/>
      <c r="K95" s="3182"/>
      <c r="L95" s="3182"/>
      <c r="M95" s="3182"/>
      <c r="N95" s="3182"/>
      <c r="O95" s="3182"/>
      <c r="P95" s="3182"/>
      <c r="Q95" s="3182"/>
      <c r="R95" s="3182"/>
      <c r="S95" s="3182"/>
      <c r="T95" s="3182"/>
      <c r="U95" s="3182"/>
      <c r="V95" s="3182"/>
      <c r="W95" s="3182"/>
      <c r="X95" s="3182"/>
      <c r="Y95" s="3182"/>
      <c r="Z95" s="3182"/>
      <c r="AA95" s="3182"/>
      <c r="AB95" s="3182"/>
      <c r="AC95" s="3182"/>
      <c r="AD95" s="3182"/>
      <c r="AE95" s="3182"/>
      <c r="AF95" s="3182"/>
      <c r="AG95" s="3182"/>
      <c r="AH95" s="3182"/>
      <c r="AI95" s="3182"/>
      <c r="AJ95" s="3182"/>
      <c r="AK95" s="3182"/>
      <c r="AL95" s="3182"/>
      <c r="AM95" s="3182"/>
      <c r="AN95" s="3182"/>
      <c r="AO95" s="3182"/>
      <c r="AP95" s="3182"/>
      <c r="AQ95" s="3182"/>
      <c r="AR95" s="3182"/>
      <c r="AS95" s="3182"/>
      <c r="AT95" s="3182"/>
      <c r="AU95" s="3182"/>
      <c r="AV95" s="3182"/>
      <c r="AW95" s="3182"/>
      <c r="AX95" s="3182"/>
      <c r="AY95" s="3182"/>
      <c r="AZ95" s="3182"/>
      <c r="BA95" s="3182"/>
      <c r="BB95" s="3182"/>
      <c r="BC95" s="3182"/>
      <c r="BD95" s="3182"/>
      <c r="BE95" s="3182"/>
      <c r="BF95" s="3182"/>
      <c r="BG95" s="3182"/>
      <c r="BH95" s="3182"/>
      <c r="BI95" s="3182"/>
      <c r="BJ95" s="3182"/>
      <c r="BK95" s="3182"/>
      <c r="BL95" s="3182"/>
      <c r="BM95" s="3182"/>
      <c r="BN95" s="3182"/>
      <c r="BO95" s="3182"/>
      <c r="BP95" s="3182"/>
      <c r="BQ95" s="3182"/>
      <c r="BR95" s="3182"/>
      <c r="BS95" s="3182"/>
      <c r="BT95" s="3182"/>
      <c r="BU95" s="3182"/>
    </row>
    <row r="96" spans="1:83" ht="7.5" customHeight="1" thickBot="1">
      <c r="H96" s="3182"/>
      <c r="I96" s="3182"/>
      <c r="J96" s="3182"/>
      <c r="K96" s="3182"/>
      <c r="L96" s="3182"/>
      <c r="M96" s="3182"/>
      <c r="N96" s="3182"/>
      <c r="O96" s="3182"/>
      <c r="P96" s="3182"/>
      <c r="Q96" s="3182"/>
      <c r="R96" s="3182"/>
      <c r="S96" s="3182"/>
      <c r="T96" s="3182"/>
      <c r="U96" s="3182"/>
      <c r="V96" s="3182"/>
      <c r="W96" s="3182"/>
      <c r="X96" s="3182"/>
      <c r="Y96" s="3182"/>
      <c r="Z96" s="3182"/>
      <c r="AA96" s="3182"/>
      <c r="AB96" s="3182"/>
      <c r="AC96" s="3182"/>
      <c r="AD96" s="3182"/>
      <c r="AE96" s="3182"/>
      <c r="AF96" s="3182"/>
      <c r="AG96" s="3182"/>
      <c r="AH96" s="3182"/>
      <c r="AI96" s="3182"/>
      <c r="AJ96" s="3182"/>
      <c r="AK96" s="3182"/>
      <c r="AL96" s="3182"/>
      <c r="AM96" s="3182"/>
      <c r="AN96" s="3182"/>
      <c r="AO96" s="3182"/>
      <c r="AP96" s="3182"/>
      <c r="AQ96" s="3182"/>
      <c r="AR96" s="3182"/>
      <c r="AS96" s="3182"/>
      <c r="AT96" s="3182"/>
      <c r="AU96" s="3182"/>
      <c r="AV96" s="3182"/>
      <c r="AW96" s="3182"/>
      <c r="AX96" s="3182"/>
      <c r="AY96" s="3182"/>
      <c r="AZ96" s="3182"/>
      <c r="BA96" s="3182"/>
      <c r="BB96" s="3182"/>
      <c r="BC96" s="3182"/>
      <c r="BD96" s="3182"/>
      <c r="BE96" s="3182"/>
      <c r="BF96" s="3182"/>
      <c r="BG96" s="3182"/>
      <c r="BH96" s="3182"/>
      <c r="BI96" s="3182"/>
      <c r="BJ96" s="3182"/>
      <c r="BK96" s="3182"/>
      <c r="BL96" s="3182"/>
      <c r="BM96" s="3182"/>
      <c r="BN96" s="3182"/>
      <c r="BO96" s="3182"/>
      <c r="BP96" s="3182"/>
      <c r="BQ96" s="3182"/>
      <c r="BR96" s="3182"/>
      <c r="BS96" s="3182"/>
      <c r="BT96" s="3182"/>
      <c r="BU96" s="3182"/>
    </row>
    <row r="97" spans="1:83" ht="7.5" customHeight="1">
      <c r="A97" s="3157"/>
      <c r="B97" s="3158"/>
      <c r="C97" s="3159"/>
      <c r="D97" s="3157"/>
      <c r="E97" s="3158"/>
      <c r="F97" s="3159"/>
      <c r="H97" s="3165" t="s">
        <v>1003</v>
      </c>
      <c r="I97" s="3165"/>
      <c r="J97" s="3165"/>
      <c r="K97" s="3141" t="s">
        <v>1321</v>
      </c>
      <c r="L97" s="3141"/>
      <c r="M97" s="3141"/>
      <c r="N97" s="3141"/>
      <c r="O97" s="3141"/>
      <c r="P97" s="3141"/>
      <c r="Q97" s="3141"/>
      <c r="R97" s="3141"/>
      <c r="S97" s="3141"/>
      <c r="T97" s="3141"/>
      <c r="U97" s="3141"/>
      <c r="V97" s="3141"/>
      <c r="W97" s="3141"/>
      <c r="X97" s="3141"/>
      <c r="Y97" s="3141"/>
      <c r="Z97" s="3141"/>
      <c r="AA97" s="3141"/>
      <c r="AB97" s="3141"/>
      <c r="AC97" s="3141"/>
      <c r="AD97" s="3141"/>
      <c r="AE97" s="3141"/>
      <c r="AF97" s="3141"/>
      <c r="AG97" s="3141"/>
      <c r="AH97" s="3141"/>
      <c r="AI97" s="3141"/>
      <c r="AJ97" s="3141"/>
      <c r="AK97" s="3141"/>
      <c r="AL97" s="3141"/>
      <c r="AM97" s="3141"/>
      <c r="AN97" s="3141"/>
      <c r="AO97" s="3141"/>
      <c r="AP97" s="3141"/>
      <c r="AQ97" s="3141"/>
      <c r="AR97" s="3141"/>
      <c r="AS97" s="3141"/>
      <c r="AT97" s="3141"/>
      <c r="AU97" s="3141"/>
      <c r="AV97" s="3141"/>
      <c r="AW97" s="3141"/>
      <c r="AX97" s="3141"/>
      <c r="AY97" s="3141"/>
      <c r="AZ97" s="3141"/>
      <c r="BA97" s="3141"/>
      <c r="BB97" s="3141"/>
      <c r="BC97" s="3141"/>
      <c r="BD97" s="3141"/>
      <c r="BE97" s="3141"/>
      <c r="BF97" s="3141"/>
      <c r="BG97" s="3141"/>
      <c r="BH97" s="3141"/>
      <c r="BI97" s="3141"/>
      <c r="BJ97" s="3141"/>
      <c r="BK97" s="3141"/>
      <c r="BL97" s="3141"/>
      <c r="BM97" s="3141"/>
      <c r="BN97" s="3141"/>
      <c r="BO97" s="3141"/>
      <c r="BP97" s="3141"/>
      <c r="BQ97" s="3141"/>
      <c r="BR97" s="3141"/>
      <c r="BS97" s="3141"/>
      <c r="BT97" s="3141"/>
      <c r="BU97" s="3141"/>
      <c r="BV97" s="3141"/>
      <c r="BW97" s="3141"/>
      <c r="BX97" s="3141"/>
      <c r="BY97" s="3141"/>
      <c r="BZ97" s="3141"/>
      <c r="CA97" s="3141"/>
      <c r="CB97" s="3141"/>
      <c r="CC97" s="3141"/>
      <c r="CD97" s="3141"/>
      <c r="CE97" s="3141"/>
    </row>
    <row r="98" spans="1:83" ht="7.5" customHeight="1">
      <c r="A98" s="3160"/>
      <c r="B98" s="3141"/>
      <c r="C98" s="3161"/>
      <c r="D98" s="3160"/>
      <c r="E98" s="3141"/>
      <c r="F98" s="3161"/>
      <c r="H98" s="3165"/>
      <c r="I98" s="3165"/>
      <c r="J98" s="3165"/>
      <c r="K98" s="3141"/>
      <c r="L98" s="3141"/>
      <c r="M98" s="3141"/>
      <c r="N98" s="3141"/>
      <c r="O98" s="3141"/>
      <c r="P98" s="3141"/>
      <c r="Q98" s="3141"/>
      <c r="R98" s="3141"/>
      <c r="S98" s="3141"/>
      <c r="T98" s="3141"/>
      <c r="U98" s="3141"/>
      <c r="V98" s="3141"/>
      <c r="W98" s="3141"/>
      <c r="X98" s="3141"/>
      <c r="Y98" s="3141"/>
      <c r="Z98" s="3141"/>
      <c r="AA98" s="3141"/>
      <c r="AB98" s="3141"/>
      <c r="AC98" s="3141"/>
      <c r="AD98" s="3141"/>
      <c r="AE98" s="3141"/>
      <c r="AF98" s="3141"/>
      <c r="AG98" s="3141"/>
      <c r="AH98" s="3141"/>
      <c r="AI98" s="3141"/>
      <c r="AJ98" s="3141"/>
      <c r="AK98" s="3141"/>
      <c r="AL98" s="3141"/>
      <c r="AM98" s="3141"/>
      <c r="AN98" s="3141"/>
      <c r="AO98" s="3141"/>
      <c r="AP98" s="3141"/>
      <c r="AQ98" s="3141"/>
      <c r="AR98" s="3141"/>
      <c r="AS98" s="3141"/>
      <c r="AT98" s="3141"/>
      <c r="AU98" s="3141"/>
      <c r="AV98" s="3141"/>
      <c r="AW98" s="3141"/>
      <c r="AX98" s="3141"/>
      <c r="AY98" s="3141"/>
      <c r="AZ98" s="3141"/>
      <c r="BA98" s="3141"/>
      <c r="BB98" s="3141"/>
      <c r="BC98" s="3141"/>
      <c r="BD98" s="3141"/>
      <c r="BE98" s="3141"/>
      <c r="BF98" s="3141"/>
      <c r="BG98" s="3141"/>
      <c r="BH98" s="3141"/>
      <c r="BI98" s="3141"/>
      <c r="BJ98" s="3141"/>
      <c r="BK98" s="3141"/>
      <c r="BL98" s="3141"/>
      <c r="BM98" s="3141"/>
      <c r="BN98" s="3141"/>
      <c r="BO98" s="3141"/>
      <c r="BP98" s="3141"/>
      <c r="BQ98" s="3141"/>
      <c r="BR98" s="3141"/>
      <c r="BS98" s="3141"/>
      <c r="BT98" s="3141"/>
      <c r="BU98" s="3141"/>
      <c r="BV98" s="3141"/>
      <c r="BW98" s="3141"/>
      <c r="BX98" s="3141"/>
      <c r="BY98" s="3141"/>
      <c r="BZ98" s="3141"/>
      <c r="CA98" s="3141"/>
      <c r="CB98" s="3141"/>
      <c r="CC98" s="3141"/>
      <c r="CD98" s="3141"/>
      <c r="CE98" s="3141"/>
    </row>
    <row r="99" spans="1:83" ht="7.5" customHeight="1" thickBot="1">
      <c r="A99" s="3162"/>
      <c r="B99" s="3163"/>
      <c r="C99" s="3164"/>
      <c r="D99" s="3162"/>
      <c r="E99" s="3163"/>
      <c r="F99" s="3164"/>
      <c r="H99" s="3165"/>
      <c r="I99" s="3165"/>
      <c r="J99" s="3165"/>
      <c r="K99" s="3141"/>
      <c r="L99" s="3141"/>
      <c r="M99" s="3141"/>
      <c r="N99" s="3141"/>
      <c r="O99" s="3141"/>
      <c r="P99" s="3141"/>
      <c r="Q99" s="3141"/>
      <c r="R99" s="3141"/>
      <c r="S99" s="3141"/>
      <c r="T99" s="3141"/>
      <c r="U99" s="3141"/>
      <c r="V99" s="3141"/>
      <c r="W99" s="3141"/>
      <c r="X99" s="3141"/>
      <c r="Y99" s="3141"/>
      <c r="Z99" s="3141"/>
      <c r="AA99" s="3141"/>
      <c r="AB99" s="3141"/>
      <c r="AC99" s="3141"/>
      <c r="AD99" s="3141"/>
      <c r="AE99" s="3141"/>
      <c r="AF99" s="3141"/>
      <c r="AG99" s="3141"/>
      <c r="AH99" s="3141"/>
      <c r="AI99" s="3141"/>
      <c r="AJ99" s="3141"/>
      <c r="AK99" s="3141"/>
      <c r="AL99" s="3141"/>
      <c r="AM99" s="3141"/>
      <c r="AN99" s="3141"/>
      <c r="AO99" s="3141"/>
      <c r="AP99" s="3141"/>
      <c r="AQ99" s="3141"/>
      <c r="AR99" s="3141"/>
      <c r="AS99" s="3141"/>
      <c r="AT99" s="3141"/>
      <c r="AU99" s="3141"/>
      <c r="AV99" s="3141"/>
      <c r="AW99" s="3141"/>
      <c r="AX99" s="3141"/>
      <c r="AY99" s="3141"/>
      <c r="AZ99" s="3141"/>
      <c r="BA99" s="3141"/>
      <c r="BB99" s="3141"/>
      <c r="BC99" s="3141"/>
      <c r="BD99" s="3141"/>
      <c r="BE99" s="3141"/>
      <c r="BF99" s="3141"/>
      <c r="BG99" s="3141"/>
      <c r="BH99" s="3141"/>
      <c r="BI99" s="3141"/>
      <c r="BJ99" s="3141"/>
      <c r="BK99" s="3141"/>
      <c r="BL99" s="3141"/>
      <c r="BM99" s="3141"/>
      <c r="BN99" s="3141"/>
      <c r="BO99" s="3141"/>
      <c r="BP99" s="3141"/>
      <c r="BQ99" s="3141"/>
      <c r="BR99" s="3141"/>
      <c r="BS99" s="3141"/>
      <c r="BT99" s="3141"/>
      <c r="BU99" s="3141"/>
      <c r="BV99" s="3141"/>
      <c r="BW99" s="3141"/>
      <c r="BX99" s="3141"/>
      <c r="BY99" s="3141"/>
      <c r="BZ99" s="3141"/>
      <c r="CA99" s="3141"/>
      <c r="CB99" s="3141"/>
      <c r="CC99" s="3141"/>
      <c r="CD99" s="3141"/>
      <c r="CE99" s="3141"/>
    </row>
    <row r="100" spans="1:83" ht="7.5" customHeight="1">
      <c r="A100" s="3157"/>
      <c r="B100" s="3158"/>
      <c r="C100" s="3159"/>
      <c r="D100" s="3157"/>
      <c r="E100" s="3158"/>
      <c r="F100" s="3159"/>
      <c r="H100" s="3165" t="s">
        <v>170</v>
      </c>
      <c r="I100" s="3165"/>
      <c r="J100" s="3165"/>
      <c r="K100" s="3141" t="s">
        <v>1322</v>
      </c>
      <c r="L100" s="3141"/>
      <c r="M100" s="3141"/>
      <c r="N100" s="3141"/>
      <c r="O100" s="3141"/>
      <c r="P100" s="3141"/>
      <c r="Q100" s="3141"/>
      <c r="R100" s="3141"/>
      <c r="S100" s="3141"/>
      <c r="T100" s="3141"/>
      <c r="U100" s="3141"/>
      <c r="V100" s="3141"/>
      <c r="W100" s="3141"/>
      <c r="X100" s="3141"/>
      <c r="Y100" s="3141"/>
      <c r="Z100" s="3141"/>
      <c r="AA100" s="3141"/>
      <c r="AB100" s="3141"/>
      <c r="AC100" s="3141"/>
      <c r="AD100" s="3141"/>
      <c r="AE100" s="3141"/>
      <c r="AF100" s="3141"/>
      <c r="AG100" s="3141"/>
      <c r="AH100" s="3141"/>
      <c r="AI100" s="3141"/>
      <c r="AJ100" s="3141"/>
      <c r="AK100" s="3141"/>
      <c r="AL100" s="3141"/>
      <c r="AM100" s="3141"/>
      <c r="AN100" s="3141"/>
      <c r="AO100" s="3141"/>
      <c r="AP100" s="3141"/>
      <c r="AQ100" s="3141"/>
      <c r="AR100" s="3141"/>
      <c r="AS100" s="3141"/>
      <c r="AT100" s="3141"/>
      <c r="AU100" s="3141"/>
      <c r="AV100" s="3141"/>
      <c r="AW100" s="3141"/>
      <c r="AX100" s="3141"/>
      <c r="AY100" s="3141"/>
      <c r="AZ100" s="3141"/>
      <c r="BA100" s="3141"/>
      <c r="BB100" s="3141"/>
      <c r="BC100" s="3141"/>
      <c r="BD100" s="3141"/>
      <c r="BE100" s="3141"/>
      <c r="BF100" s="3141"/>
      <c r="BG100" s="3141"/>
      <c r="BH100" s="3141"/>
      <c r="BI100" s="3141"/>
      <c r="BJ100" s="3141"/>
      <c r="BK100" s="3141"/>
      <c r="BL100" s="3141"/>
      <c r="BM100" s="3141"/>
      <c r="BN100" s="3141"/>
      <c r="BO100" s="3141"/>
      <c r="BP100" s="3141"/>
      <c r="BQ100" s="3141"/>
      <c r="BR100" s="3141"/>
      <c r="BS100" s="3141"/>
      <c r="BT100" s="3141"/>
      <c r="BU100" s="3141"/>
      <c r="BV100" s="3141"/>
      <c r="BW100" s="3141"/>
      <c r="BX100" s="3141"/>
      <c r="BY100" s="3141"/>
      <c r="BZ100" s="3141"/>
      <c r="CA100" s="3141"/>
      <c r="CB100" s="3141"/>
      <c r="CC100" s="3141"/>
      <c r="CD100" s="3141"/>
      <c r="CE100" s="3141"/>
    </row>
    <row r="101" spans="1:83" ht="7.5" customHeight="1">
      <c r="A101" s="3160"/>
      <c r="B101" s="3141"/>
      <c r="C101" s="3161"/>
      <c r="D101" s="3160"/>
      <c r="E101" s="3141"/>
      <c r="F101" s="3161"/>
      <c r="H101" s="3165"/>
      <c r="I101" s="3165"/>
      <c r="J101" s="3165"/>
      <c r="K101" s="3141"/>
      <c r="L101" s="3141"/>
      <c r="M101" s="3141"/>
      <c r="N101" s="3141"/>
      <c r="O101" s="3141"/>
      <c r="P101" s="3141"/>
      <c r="Q101" s="3141"/>
      <c r="R101" s="3141"/>
      <c r="S101" s="3141"/>
      <c r="T101" s="3141"/>
      <c r="U101" s="3141"/>
      <c r="V101" s="3141"/>
      <c r="W101" s="3141"/>
      <c r="X101" s="3141"/>
      <c r="Y101" s="3141"/>
      <c r="Z101" s="3141"/>
      <c r="AA101" s="3141"/>
      <c r="AB101" s="3141"/>
      <c r="AC101" s="3141"/>
      <c r="AD101" s="3141"/>
      <c r="AE101" s="3141"/>
      <c r="AF101" s="3141"/>
      <c r="AG101" s="3141"/>
      <c r="AH101" s="3141"/>
      <c r="AI101" s="3141"/>
      <c r="AJ101" s="3141"/>
      <c r="AK101" s="3141"/>
      <c r="AL101" s="3141"/>
      <c r="AM101" s="3141"/>
      <c r="AN101" s="3141"/>
      <c r="AO101" s="3141"/>
      <c r="AP101" s="3141"/>
      <c r="AQ101" s="3141"/>
      <c r="AR101" s="3141"/>
      <c r="AS101" s="3141"/>
      <c r="AT101" s="3141"/>
      <c r="AU101" s="3141"/>
      <c r="AV101" s="3141"/>
      <c r="AW101" s="3141"/>
      <c r="AX101" s="3141"/>
      <c r="AY101" s="3141"/>
      <c r="AZ101" s="3141"/>
      <c r="BA101" s="3141"/>
      <c r="BB101" s="3141"/>
      <c r="BC101" s="3141"/>
      <c r="BD101" s="3141"/>
      <c r="BE101" s="3141"/>
      <c r="BF101" s="3141"/>
      <c r="BG101" s="3141"/>
      <c r="BH101" s="3141"/>
      <c r="BI101" s="3141"/>
      <c r="BJ101" s="3141"/>
      <c r="BK101" s="3141"/>
      <c r="BL101" s="3141"/>
      <c r="BM101" s="3141"/>
      <c r="BN101" s="3141"/>
      <c r="BO101" s="3141"/>
      <c r="BP101" s="3141"/>
      <c r="BQ101" s="3141"/>
      <c r="BR101" s="3141"/>
      <c r="BS101" s="3141"/>
      <c r="BT101" s="3141"/>
      <c r="BU101" s="3141"/>
      <c r="BV101" s="3141"/>
      <c r="BW101" s="3141"/>
      <c r="BX101" s="3141"/>
      <c r="BY101" s="3141"/>
      <c r="BZ101" s="3141"/>
      <c r="CA101" s="3141"/>
      <c r="CB101" s="3141"/>
      <c r="CC101" s="3141"/>
      <c r="CD101" s="3141"/>
      <c r="CE101" s="3141"/>
    </row>
    <row r="102" spans="1:83" ht="7.5" customHeight="1" thickBot="1">
      <c r="A102" s="3162"/>
      <c r="B102" s="3163"/>
      <c r="C102" s="3164"/>
      <c r="D102" s="3162"/>
      <c r="E102" s="3163"/>
      <c r="F102" s="3164"/>
      <c r="H102" s="3165"/>
      <c r="I102" s="3165"/>
      <c r="J102" s="3165"/>
      <c r="K102" s="3141"/>
      <c r="L102" s="3141"/>
      <c r="M102" s="3141"/>
      <c r="N102" s="3141"/>
      <c r="O102" s="3141"/>
      <c r="P102" s="3141"/>
      <c r="Q102" s="3141"/>
      <c r="R102" s="3141"/>
      <c r="S102" s="3141"/>
      <c r="T102" s="3141"/>
      <c r="U102" s="3141"/>
      <c r="V102" s="3141"/>
      <c r="W102" s="3141"/>
      <c r="X102" s="3141"/>
      <c r="Y102" s="3141"/>
      <c r="Z102" s="3141"/>
      <c r="AA102" s="3141"/>
      <c r="AB102" s="3141"/>
      <c r="AC102" s="3141"/>
      <c r="AD102" s="3141"/>
      <c r="AE102" s="3141"/>
      <c r="AF102" s="3141"/>
      <c r="AG102" s="3141"/>
      <c r="AH102" s="3141"/>
      <c r="AI102" s="3141"/>
      <c r="AJ102" s="3141"/>
      <c r="AK102" s="3141"/>
      <c r="AL102" s="3141"/>
      <c r="AM102" s="3141"/>
      <c r="AN102" s="3141"/>
      <c r="AO102" s="3141"/>
      <c r="AP102" s="3141"/>
      <c r="AQ102" s="3141"/>
      <c r="AR102" s="3141"/>
      <c r="AS102" s="3141"/>
      <c r="AT102" s="3141"/>
      <c r="AU102" s="3141"/>
      <c r="AV102" s="3141"/>
      <c r="AW102" s="3141"/>
      <c r="AX102" s="3141"/>
      <c r="AY102" s="3141"/>
      <c r="AZ102" s="3141"/>
      <c r="BA102" s="3141"/>
      <c r="BB102" s="3141"/>
      <c r="BC102" s="3141"/>
      <c r="BD102" s="3141"/>
      <c r="BE102" s="3141"/>
      <c r="BF102" s="3141"/>
      <c r="BG102" s="3141"/>
      <c r="BH102" s="3141"/>
      <c r="BI102" s="3141"/>
      <c r="BJ102" s="3141"/>
      <c r="BK102" s="3141"/>
      <c r="BL102" s="3141"/>
      <c r="BM102" s="3141"/>
      <c r="BN102" s="3141"/>
      <c r="BO102" s="3141"/>
      <c r="BP102" s="3141"/>
      <c r="BQ102" s="3141"/>
      <c r="BR102" s="3141"/>
      <c r="BS102" s="3141"/>
      <c r="BT102" s="3141"/>
      <c r="BU102" s="3141"/>
      <c r="BV102" s="3141"/>
      <c r="BW102" s="3141"/>
      <c r="BX102" s="3141"/>
      <c r="BY102" s="3141"/>
      <c r="BZ102" s="3141"/>
      <c r="CA102" s="3141"/>
      <c r="CB102" s="3141"/>
      <c r="CC102" s="3141"/>
      <c r="CD102" s="3141"/>
      <c r="CE102" s="3141"/>
    </row>
    <row r="103" spans="1:83" ht="7.5" customHeight="1">
      <c r="A103" s="3157"/>
      <c r="B103" s="3158"/>
      <c r="C103" s="3159"/>
      <c r="D103" s="3157"/>
      <c r="E103" s="3158"/>
      <c r="F103" s="3159"/>
      <c r="H103" s="3165" t="s">
        <v>61</v>
      </c>
      <c r="I103" s="3165"/>
      <c r="J103" s="3165"/>
      <c r="K103" s="3141" t="s">
        <v>1323</v>
      </c>
      <c r="L103" s="3141"/>
      <c r="M103" s="3141"/>
      <c r="N103" s="3141"/>
      <c r="O103" s="3141"/>
      <c r="P103" s="3141"/>
      <c r="Q103" s="3141"/>
      <c r="R103" s="3141"/>
      <c r="S103" s="3141"/>
      <c r="T103" s="3141"/>
      <c r="U103" s="3141"/>
      <c r="V103" s="3141"/>
      <c r="W103" s="3141"/>
      <c r="X103" s="3141"/>
      <c r="Y103" s="3141"/>
      <c r="Z103" s="3141"/>
      <c r="AA103" s="3141"/>
      <c r="AB103" s="3141"/>
      <c r="AC103" s="3141"/>
      <c r="AD103" s="3141"/>
      <c r="AE103" s="3141"/>
      <c r="AF103" s="3141"/>
      <c r="AG103" s="3141"/>
      <c r="AH103" s="3141"/>
      <c r="AI103" s="3141"/>
      <c r="AJ103" s="3141"/>
      <c r="AK103" s="3141"/>
      <c r="AL103" s="3141"/>
      <c r="AM103" s="3141"/>
      <c r="AN103" s="3141"/>
      <c r="AO103" s="3141"/>
      <c r="AP103" s="3141"/>
      <c r="AQ103" s="3141"/>
      <c r="AR103" s="3141"/>
      <c r="AS103" s="3141"/>
      <c r="AT103" s="3141"/>
      <c r="AU103" s="3141"/>
      <c r="AV103" s="3141"/>
      <c r="AW103" s="3141"/>
      <c r="AX103" s="3141"/>
      <c r="AY103" s="3141"/>
      <c r="AZ103" s="3141"/>
      <c r="BA103" s="3141"/>
      <c r="BB103" s="3141"/>
      <c r="BC103" s="3141"/>
      <c r="BD103" s="3141"/>
      <c r="BE103" s="3141"/>
      <c r="BF103" s="3141"/>
      <c r="BG103" s="3141"/>
      <c r="BH103" s="3141"/>
      <c r="BI103" s="3141"/>
      <c r="BJ103" s="3141"/>
      <c r="BK103" s="3141"/>
      <c r="BL103" s="3141"/>
      <c r="BM103" s="3141"/>
      <c r="BN103" s="3141"/>
      <c r="BO103" s="3141"/>
      <c r="BP103" s="3141"/>
      <c r="BQ103" s="3141"/>
      <c r="BR103" s="3141"/>
      <c r="BS103" s="3141"/>
      <c r="BT103" s="3141"/>
      <c r="BU103" s="3141"/>
      <c r="BV103" s="3141"/>
      <c r="BW103" s="3141"/>
      <c r="BX103" s="3141"/>
      <c r="BY103" s="3141"/>
      <c r="BZ103" s="3141"/>
      <c r="CA103" s="3141"/>
      <c r="CB103" s="3141"/>
      <c r="CC103" s="3141"/>
      <c r="CD103" s="3141"/>
      <c r="CE103" s="3141"/>
    </row>
    <row r="104" spans="1:83" ht="7.5" customHeight="1">
      <c r="A104" s="3160"/>
      <c r="B104" s="3141"/>
      <c r="C104" s="3161"/>
      <c r="D104" s="3160"/>
      <c r="E104" s="3141"/>
      <c r="F104" s="3161"/>
      <c r="H104" s="3165"/>
      <c r="I104" s="3165"/>
      <c r="J104" s="3165"/>
      <c r="K104" s="3141"/>
      <c r="L104" s="3141"/>
      <c r="M104" s="3141"/>
      <c r="N104" s="3141"/>
      <c r="O104" s="3141"/>
      <c r="P104" s="3141"/>
      <c r="Q104" s="3141"/>
      <c r="R104" s="3141"/>
      <c r="S104" s="3141"/>
      <c r="T104" s="3141"/>
      <c r="U104" s="3141"/>
      <c r="V104" s="3141"/>
      <c r="W104" s="3141"/>
      <c r="X104" s="3141"/>
      <c r="Y104" s="3141"/>
      <c r="Z104" s="3141"/>
      <c r="AA104" s="3141"/>
      <c r="AB104" s="3141"/>
      <c r="AC104" s="3141"/>
      <c r="AD104" s="3141"/>
      <c r="AE104" s="3141"/>
      <c r="AF104" s="3141"/>
      <c r="AG104" s="3141"/>
      <c r="AH104" s="3141"/>
      <c r="AI104" s="3141"/>
      <c r="AJ104" s="3141"/>
      <c r="AK104" s="3141"/>
      <c r="AL104" s="3141"/>
      <c r="AM104" s="3141"/>
      <c r="AN104" s="3141"/>
      <c r="AO104" s="3141"/>
      <c r="AP104" s="3141"/>
      <c r="AQ104" s="3141"/>
      <c r="AR104" s="3141"/>
      <c r="AS104" s="3141"/>
      <c r="AT104" s="3141"/>
      <c r="AU104" s="3141"/>
      <c r="AV104" s="3141"/>
      <c r="AW104" s="3141"/>
      <c r="AX104" s="3141"/>
      <c r="AY104" s="3141"/>
      <c r="AZ104" s="3141"/>
      <c r="BA104" s="3141"/>
      <c r="BB104" s="3141"/>
      <c r="BC104" s="3141"/>
      <c r="BD104" s="3141"/>
      <c r="BE104" s="3141"/>
      <c r="BF104" s="3141"/>
      <c r="BG104" s="3141"/>
      <c r="BH104" s="3141"/>
      <c r="BI104" s="3141"/>
      <c r="BJ104" s="3141"/>
      <c r="BK104" s="3141"/>
      <c r="BL104" s="3141"/>
      <c r="BM104" s="3141"/>
      <c r="BN104" s="3141"/>
      <c r="BO104" s="3141"/>
      <c r="BP104" s="3141"/>
      <c r="BQ104" s="3141"/>
      <c r="BR104" s="3141"/>
      <c r="BS104" s="3141"/>
      <c r="BT104" s="3141"/>
      <c r="BU104" s="3141"/>
      <c r="BV104" s="3141"/>
      <c r="BW104" s="3141"/>
      <c r="BX104" s="3141"/>
      <c r="BY104" s="3141"/>
      <c r="BZ104" s="3141"/>
      <c r="CA104" s="3141"/>
      <c r="CB104" s="3141"/>
      <c r="CC104" s="3141"/>
      <c r="CD104" s="3141"/>
      <c r="CE104" s="3141"/>
    </row>
    <row r="105" spans="1:83" ht="7.5" customHeight="1" thickBot="1">
      <c r="A105" s="3162"/>
      <c r="B105" s="3163"/>
      <c r="C105" s="3164"/>
      <c r="D105" s="3162"/>
      <c r="E105" s="3163"/>
      <c r="F105" s="3164"/>
      <c r="H105" s="3165"/>
      <c r="I105" s="3165"/>
      <c r="J105" s="3165"/>
      <c r="K105" s="3141"/>
      <c r="L105" s="3141"/>
      <c r="M105" s="3141"/>
      <c r="N105" s="3141"/>
      <c r="O105" s="3141"/>
      <c r="P105" s="3141"/>
      <c r="Q105" s="3141"/>
      <c r="R105" s="3141"/>
      <c r="S105" s="3141"/>
      <c r="T105" s="3141"/>
      <c r="U105" s="3141"/>
      <c r="V105" s="3141"/>
      <c r="W105" s="3141"/>
      <c r="X105" s="3141"/>
      <c r="Y105" s="3141"/>
      <c r="Z105" s="3141"/>
      <c r="AA105" s="3141"/>
      <c r="AB105" s="3141"/>
      <c r="AC105" s="3141"/>
      <c r="AD105" s="3141"/>
      <c r="AE105" s="3141"/>
      <c r="AF105" s="3141"/>
      <c r="AG105" s="3141"/>
      <c r="AH105" s="3141"/>
      <c r="AI105" s="3141"/>
      <c r="AJ105" s="3141"/>
      <c r="AK105" s="3141"/>
      <c r="AL105" s="3141"/>
      <c r="AM105" s="3141"/>
      <c r="AN105" s="3141"/>
      <c r="AO105" s="3141"/>
      <c r="AP105" s="3141"/>
      <c r="AQ105" s="3141"/>
      <c r="AR105" s="3141"/>
      <c r="AS105" s="3141"/>
      <c r="AT105" s="3141"/>
      <c r="AU105" s="3141"/>
      <c r="AV105" s="3141"/>
      <c r="AW105" s="3141"/>
      <c r="AX105" s="3141"/>
      <c r="AY105" s="3141"/>
      <c r="AZ105" s="3141"/>
      <c r="BA105" s="3141"/>
      <c r="BB105" s="3141"/>
      <c r="BC105" s="3141"/>
      <c r="BD105" s="3141"/>
      <c r="BE105" s="3141"/>
      <c r="BF105" s="3141"/>
      <c r="BG105" s="3141"/>
      <c r="BH105" s="3141"/>
      <c r="BI105" s="3141"/>
      <c r="BJ105" s="3141"/>
      <c r="BK105" s="3141"/>
      <c r="BL105" s="3141"/>
      <c r="BM105" s="3141"/>
      <c r="BN105" s="3141"/>
      <c r="BO105" s="3141"/>
      <c r="BP105" s="3141"/>
      <c r="BQ105" s="3141"/>
      <c r="BR105" s="3141"/>
      <c r="BS105" s="3141"/>
      <c r="BT105" s="3141"/>
      <c r="BU105" s="3141"/>
      <c r="BV105" s="3141"/>
      <c r="BW105" s="3141"/>
      <c r="BX105" s="3141"/>
      <c r="BY105" s="3141"/>
      <c r="BZ105" s="3141"/>
      <c r="CA105" s="3141"/>
      <c r="CB105" s="3141"/>
      <c r="CC105" s="3141"/>
      <c r="CD105" s="3141"/>
      <c r="CE105" s="3141"/>
    </row>
    <row r="106" spans="1:83" ht="7.5" customHeight="1">
      <c r="A106" s="3157"/>
      <c r="B106" s="3158"/>
      <c r="C106" s="3159"/>
      <c r="D106" s="3157"/>
      <c r="E106" s="3158"/>
      <c r="F106" s="3159"/>
      <c r="H106" s="3165" t="s">
        <v>172</v>
      </c>
      <c r="I106" s="3165"/>
      <c r="J106" s="3165"/>
      <c r="K106" s="3141" t="s">
        <v>1324</v>
      </c>
      <c r="L106" s="3141"/>
      <c r="M106" s="3141"/>
      <c r="N106" s="3141"/>
      <c r="O106" s="3141"/>
      <c r="P106" s="3141"/>
      <c r="Q106" s="3141"/>
      <c r="R106" s="3141"/>
      <c r="S106" s="3141"/>
      <c r="T106" s="3141"/>
      <c r="U106" s="3141"/>
      <c r="V106" s="3141"/>
      <c r="W106" s="3141"/>
      <c r="X106" s="3141"/>
      <c r="Y106" s="3141"/>
      <c r="Z106" s="3141"/>
      <c r="AA106" s="3141"/>
      <c r="AB106" s="3141"/>
      <c r="AC106" s="3141"/>
      <c r="AD106" s="3141"/>
      <c r="AE106" s="3141"/>
      <c r="AF106" s="3141"/>
      <c r="AG106" s="3141"/>
      <c r="AH106" s="3141"/>
      <c r="AI106" s="3141"/>
      <c r="AJ106" s="3141"/>
      <c r="AK106" s="3141"/>
      <c r="AL106" s="3141"/>
      <c r="AM106" s="3141"/>
      <c r="AN106" s="3141"/>
      <c r="AO106" s="3141"/>
      <c r="AP106" s="3141"/>
      <c r="AQ106" s="3141"/>
      <c r="AR106" s="3141"/>
      <c r="AS106" s="3141"/>
      <c r="AT106" s="3141"/>
      <c r="AU106" s="3141"/>
      <c r="AV106" s="3141"/>
      <c r="AW106" s="3141"/>
      <c r="AX106" s="3141"/>
      <c r="AY106" s="3141"/>
      <c r="AZ106" s="3141"/>
      <c r="BA106" s="3141"/>
      <c r="BB106" s="3141"/>
      <c r="BC106" s="3141"/>
      <c r="BD106" s="3141"/>
      <c r="BE106" s="3141"/>
      <c r="BF106" s="3141"/>
      <c r="BG106" s="3141"/>
      <c r="BH106" s="3141"/>
      <c r="BI106" s="3141"/>
      <c r="BJ106" s="3141"/>
      <c r="BK106" s="3141"/>
      <c r="BL106" s="3141"/>
      <c r="BM106" s="3141"/>
      <c r="BN106" s="3141"/>
      <c r="BO106" s="3141"/>
      <c r="BP106" s="3141"/>
      <c r="BQ106" s="3141"/>
      <c r="BR106" s="3141"/>
      <c r="BS106" s="3141"/>
      <c r="BT106" s="3141"/>
      <c r="BU106" s="3141"/>
      <c r="BV106" s="3141"/>
      <c r="BW106" s="3141"/>
      <c r="BX106" s="3141"/>
      <c r="BY106" s="3141"/>
      <c r="BZ106" s="3141"/>
      <c r="CA106" s="3141"/>
      <c r="CB106" s="3141"/>
      <c r="CC106" s="3141"/>
      <c r="CD106" s="3141"/>
      <c r="CE106" s="3141"/>
    </row>
    <row r="107" spans="1:83" ht="7.5" customHeight="1">
      <c r="A107" s="3160"/>
      <c r="B107" s="3141"/>
      <c r="C107" s="3161"/>
      <c r="D107" s="3160"/>
      <c r="E107" s="3141"/>
      <c r="F107" s="3161"/>
      <c r="H107" s="3165"/>
      <c r="I107" s="3165"/>
      <c r="J107" s="3165"/>
      <c r="K107" s="3141"/>
      <c r="L107" s="3141"/>
      <c r="M107" s="3141"/>
      <c r="N107" s="3141"/>
      <c r="O107" s="3141"/>
      <c r="P107" s="3141"/>
      <c r="Q107" s="3141"/>
      <c r="R107" s="3141"/>
      <c r="S107" s="3141"/>
      <c r="T107" s="3141"/>
      <c r="U107" s="3141"/>
      <c r="V107" s="3141"/>
      <c r="W107" s="3141"/>
      <c r="X107" s="3141"/>
      <c r="Y107" s="3141"/>
      <c r="Z107" s="3141"/>
      <c r="AA107" s="3141"/>
      <c r="AB107" s="3141"/>
      <c r="AC107" s="3141"/>
      <c r="AD107" s="3141"/>
      <c r="AE107" s="3141"/>
      <c r="AF107" s="3141"/>
      <c r="AG107" s="3141"/>
      <c r="AH107" s="3141"/>
      <c r="AI107" s="3141"/>
      <c r="AJ107" s="3141"/>
      <c r="AK107" s="3141"/>
      <c r="AL107" s="3141"/>
      <c r="AM107" s="3141"/>
      <c r="AN107" s="3141"/>
      <c r="AO107" s="3141"/>
      <c r="AP107" s="3141"/>
      <c r="AQ107" s="3141"/>
      <c r="AR107" s="3141"/>
      <c r="AS107" s="3141"/>
      <c r="AT107" s="3141"/>
      <c r="AU107" s="3141"/>
      <c r="AV107" s="3141"/>
      <c r="AW107" s="3141"/>
      <c r="AX107" s="3141"/>
      <c r="AY107" s="3141"/>
      <c r="AZ107" s="3141"/>
      <c r="BA107" s="3141"/>
      <c r="BB107" s="3141"/>
      <c r="BC107" s="3141"/>
      <c r="BD107" s="3141"/>
      <c r="BE107" s="3141"/>
      <c r="BF107" s="3141"/>
      <c r="BG107" s="3141"/>
      <c r="BH107" s="3141"/>
      <c r="BI107" s="3141"/>
      <c r="BJ107" s="3141"/>
      <c r="BK107" s="3141"/>
      <c r="BL107" s="3141"/>
      <c r="BM107" s="3141"/>
      <c r="BN107" s="3141"/>
      <c r="BO107" s="3141"/>
      <c r="BP107" s="3141"/>
      <c r="BQ107" s="3141"/>
      <c r="BR107" s="3141"/>
      <c r="BS107" s="3141"/>
      <c r="BT107" s="3141"/>
      <c r="BU107" s="3141"/>
      <c r="BV107" s="3141"/>
      <c r="BW107" s="3141"/>
      <c r="BX107" s="3141"/>
      <c r="BY107" s="3141"/>
      <c r="BZ107" s="3141"/>
      <c r="CA107" s="3141"/>
      <c r="CB107" s="3141"/>
      <c r="CC107" s="3141"/>
      <c r="CD107" s="3141"/>
      <c r="CE107" s="3141"/>
    </row>
    <row r="108" spans="1:83" ht="7.5" customHeight="1" thickBot="1">
      <c r="A108" s="3162"/>
      <c r="B108" s="3163"/>
      <c r="C108" s="3164"/>
      <c r="D108" s="3162"/>
      <c r="E108" s="3163"/>
      <c r="F108" s="3164"/>
      <c r="H108" s="3165"/>
      <c r="I108" s="3165"/>
      <c r="J108" s="3165"/>
      <c r="K108" s="3141"/>
      <c r="L108" s="3141"/>
      <c r="M108" s="3141"/>
      <c r="N108" s="3141"/>
      <c r="O108" s="3141"/>
      <c r="P108" s="3141"/>
      <c r="Q108" s="3141"/>
      <c r="R108" s="3141"/>
      <c r="S108" s="3141"/>
      <c r="T108" s="3141"/>
      <c r="U108" s="3141"/>
      <c r="V108" s="3141"/>
      <c r="W108" s="3141"/>
      <c r="X108" s="3141"/>
      <c r="Y108" s="3141"/>
      <c r="Z108" s="3141"/>
      <c r="AA108" s="3141"/>
      <c r="AB108" s="3141"/>
      <c r="AC108" s="3141"/>
      <c r="AD108" s="3141"/>
      <c r="AE108" s="3141"/>
      <c r="AF108" s="3141"/>
      <c r="AG108" s="3141"/>
      <c r="AH108" s="3141"/>
      <c r="AI108" s="3141"/>
      <c r="AJ108" s="3141"/>
      <c r="AK108" s="3141"/>
      <c r="AL108" s="3141"/>
      <c r="AM108" s="3141"/>
      <c r="AN108" s="3141"/>
      <c r="AO108" s="3141"/>
      <c r="AP108" s="3141"/>
      <c r="AQ108" s="3141"/>
      <c r="AR108" s="3141"/>
      <c r="AS108" s="3141"/>
      <c r="AT108" s="3141"/>
      <c r="AU108" s="3141"/>
      <c r="AV108" s="3141"/>
      <c r="AW108" s="3141"/>
      <c r="AX108" s="3141"/>
      <c r="AY108" s="3141"/>
      <c r="AZ108" s="3141"/>
      <c r="BA108" s="3141"/>
      <c r="BB108" s="3141"/>
      <c r="BC108" s="3141"/>
      <c r="BD108" s="3141"/>
      <c r="BE108" s="3141"/>
      <c r="BF108" s="3141"/>
      <c r="BG108" s="3141"/>
      <c r="BH108" s="3141"/>
      <c r="BI108" s="3141"/>
      <c r="BJ108" s="3141"/>
      <c r="BK108" s="3141"/>
      <c r="BL108" s="3141"/>
      <c r="BM108" s="3141"/>
      <c r="BN108" s="3141"/>
      <c r="BO108" s="3141"/>
      <c r="BP108" s="3141"/>
      <c r="BQ108" s="3141"/>
      <c r="BR108" s="3141"/>
      <c r="BS108" s="3141"/>
      <c r="BT108" s="3141"/>
      <c r="BU108" s="3141"/>
      <c r="BV108" s="3141"/>
      <c r="BW108" s="3141"/>
      <c r="BX108" s="3141"/>
      <c r="BY108" s="3141"/>
      <c r="BZ108" s="3141"/>
      <c r="CA108" s="3141"/>
      <c r="CB108" s="3141"/>
      <c r="CC108" s="3141"/>
      <c r="CD108" s="3141"/>
      <c r="CE108" s="3141"/>
    </row>
    <row r="109" spans="1:83" ht="7.5" customHeight="1">
      <c r="A109" s="3157"/>
      <c r="B109" s="3158"/>
      <c r="C109" s="3159"/>
      <c r="D109" s="3157"/>
      <c r="E109" s="3158"/>
      <c r="F109" s="3159"/>
      <c r="H109" s="3165" t="s">
        <v>1109</v>
      </c>
      <c r="I109" s="3165"/>
      <c r="J109" s="3165"/>
      <c r="K109" s="3141" t="s">
        <v>1325</v>
      </c>
      <c r="L109" s="3141"/>
      <c r="M109" s="3141"/>
      <c r="N109" s="3141"/>
      <c r="O109" s="3141"/>
      <c r="P109" s="3141"/>
      <c r="Q109" s="3141"/>
      <c r="R109" s="3141"/>
      <c r="S109" s="3141"/>
      <c r="T109" s="3141"/>
      <c r="U109" s="3141"/>
      <c r="V109" s="3141"/>
      <c r="W109" s="3141"/>
      <c r="X109" s="3141"/>
      <c r="Y109" s="3141"/>
      <c r="Z109" s="3141"/>
      <c r="AA109" s="3141"/>
      <c r="AB109" s="3141"/>
      <c r="AC109" s="3141"/>
      <c r="AD109" s="3141"/>
      <c r="AE109" s="3141"/>
      <c r="AF109" s="3141"/>
      <c r="AG109" s="3141"/>
      <c r="AH109" s="3141"/>
      <c r="AI109" s="3141"/>
      <c r="AJ109" s="3141"/>
      <c r="AK109" s="3141"/>
      <c r="AL109" s="3141"/>
      <c r="AM109" s="3141"/>
      <c r="AN109" s="3141"/>
      <c r="AO109" s="3141"/>
      <c r="AP109" s="3141"/>
      <c r="AQ109" s="3141"/>
      <c r="AR109" s="3141"/>
      <c r="AS109" s="3141"/>
      <c r="AT109" s="3141"/>
      <c r="AU109" s="3141"/>
      <c r="AV109" s="3141"/>
      <c r="AW109" s="3141"/>
      <c r="AX109" s="3141"/>
      <c r="AY109" s="3141"/>
      <c r="AZ109" s="3141"/>
      <c r="BA109" s="3141"/>
      <c r="BB109" s="3141"/>
      <c r="BC109" s="3141"/>
      <c r="BD109" s="3141"/>
      <c r="BE109" s="3141"/>
      <c r="BF109" s="3141"/>
      <c r="BG109" s="3141"/>
      <c r="BH109" s="3141"/>
      <c r="BI109" s="3141"/>
      <c r="BJ109" s="3141"/>
      <c r="BK109" s="3141"/>
      <c r="BL109" s="3141"/>
      <c r="BM109" s="3141"/>
      <c r="BN109" s="3141"/>
      <c r="BO109" s="3141"/>
      <c r="BP109" s="3141"/>
      <c r="BQ109" s="3141"/>
      <c r="BR109" s="3141"/>
      <c r="BS109" s="3141"/>
      <c r="BT109" s="3141"/>
      <c r="BU109" s="3141"/>
      <c r="BV109" s="3141"/>
      <c r="BW109" s="3141"/>
      <c r="BX109" s="3141"/>
      <c r="BY109" s="3141"/>
      <c r="BZ109" s="3141"/>
      <c r="CA109" s="3141"/>
      <c r="CB109" s="3141"/>
      <c r="CC109" s="3141"/>
      <c r="CD109" s="3141"/>
      <c r="CE109" s="3141"/>
    </row>
    <row r="110" spans="1:83" ht="7.5" customHeight="1">
      <c r="A110" s="3160"/>
      <c r="B110" s="3141"/>
      <c r="C110" s="3161"/>
      <c r="D110" s="3160"/>
      <c r="E110" s="3141"/>
      <c r="F110" s="3161"/>
      <c r="H110" s="3165"/>
      <c r="I110" s="3165"/>
      <c r="J110" s="3165"/>
      <c r="K110" s="3141"/>
      <c r="L110" s="3141"/>
      <c r="M110" s="3141"/>
      <c r="N110" s="3141"/>
      <c r="O110" s="3141"/>
      <c r="P110" s="3141"/>
      <c r="Q110" s="3141"/>
      <c r="R110" s="3141"/>
      <c r="S110" s="3141"/>
      <c r="T110" s="3141"/>
      <c r="U110" s="3141"/>
      <c r="V110" s="3141"/>
      <c r="W110" s="3141"/>
      <c r="X110" s="3141"/>
      <c r="Y110" s="3141"/>
      <c r="Z110" s="3141"/>
      <c r="AA110" s="3141"/>
      <c r="AB110" s="3141"/>
      <c r="AC110" s="3141"/>
      <c r="AD110" s="3141"/>
      <c r="AE110" s="3141"/>
      <c r="AF110" s="3141"/>
      <c r="AG110" s="3141"/>
      <c r="AH110" s="3141"/>
      <c r="AI110" s="3141"/>
      <c r="AJ110" s="3141"/>
      <c r="AK110" s="3141"/>
      <c r="AL110" s="3141"/>
      <c r="AM110" s="3141"/>
      <c r="AN110" s="3141"/>
      <c r="AO110" s="3141"/>
      <c r="AP110" s="3141"/>
      <c r="AQ110" s="3141"/>
      <c r="AR110" s="3141"/>
      <c r="AS110" s="3141"/>
      <c r="AT110" s="3141"/>
      <c r="AU110" s="3141"/>
      <c r="AV110" s="3141"/>
      <c r="AW110" s="3141"/>
      <c r="AX110" s="3141"/>
      <c r="AY110" s="3141"/>
      <c r="AZ110" s="3141"/>
      <c r="BA110" s="3141"/>
      <c r="BB110" s="3141"/>
      <c r="BC110" s="3141"/>
      <c r="BD110" s="3141"/>
      <c r="BE110" s="3141"/>
      <c r="BF110" s="3141"/>
      <c r="BG110" s="3141"/>
      <c r="BH110" s="3141"/>
      <c r="BI110" s="3141"/>
      <c r="BJ110" s="3141"/>
      <c r="BK110" s="3141"/>
      <c r="BL110" s="3141"/>
      <c r="BM110" s="3141"/>
      <c r="BN110" s="3141"/>
      <c r="BO110" s="3141"/>
      <c r="BP110" s="3141"/>
      <c r="BQ110" s="3141"/>
      <c r="BR110" s="3141"/>
      <c r="BS110" s="3141"/>
      <c r="BT110" s="3141"/>
      <c r="BU110" s="3141"/>
      <c r="BV110" s="3141"/>
      <c r="BW110" s="3141"/>
      <c r="BX110" s="3141"/>
      <c r="BY110" s="3141"/>
      <c r="BZ110" s="3141"/>
      <c r="CA110" s="3141"/>
      <c r="CB110" s="3141"/>
      <c r="CC110" s="3141"/>
      <c r="CD110" s="3141"/>
      <c r="CE110" s="3141"/>
    </row>
    <row r="111" spans="1:83" ht="7.5" customHeight="1" thickBot="1">
      <c r="A111" s="3162"/>
      <c r="B111" s="3163"/>
      <c r="C111" s="3164"/>
      <c r="D111" s="3162"/>
      <c r="E111" s="3163"/>
      <c r="F111" s="3164"/>
      <c r="H111" s="3165"/>
      <c r="I111" s="3165"/>
      <c r="J111" s="3165"/>
      <c r="K111" s="3141"/>
      <c r="L111" s="3141"/>
      <c r="M111" s="3141"/>
      <c r="N111" s="3141"/>
      <c r="O111" s="3141"/>
      <c r="P111" s="3141"/>
      <c r="Q111" s="3141"/>
      <c r="R111" s="3141"/>
      <c r="S111" s="3141"/>
      <c r="T111" s="3141"/>
      <c r="U111" s="3141"/>
      <c r="V111" s="3141"/>
      <c r="W111" s="3141"/>
      <c r="X111" s="3141"/>
      <c r="Y111" s="3141"/>
      <c r="Z111" s="3141"/>
      <c r="AA111" s="3141"/>
      <c r="AB111" s="3141"/>
      <c r="AC111" s="3141"/>
      <c r="AD111" s="3141"/>
      <c r="AE111" s="3141"/>
      <c r="AF111" s="3141"/>
      <c r="AG111" s="3141"/>
      <c r="AH111" s="3141"/>
      <c r="AI111" s="3141"/>
      <c r="AJ111" s="3141"/>
      <c r="AK111" s="3141"/>
      <c r="AL111" s="3141"/>
      <c r="AM111" s="3141"/>
      <c r="AN111" s="3141"/>
      <c r="AO111" s="3141"/>
      <c r="AP111" s="3141"/>
      <c r="AQ111" s="3141"/>
      <c r="AR111" s="3141"/>
      <c r="AS111" s="3141"/>
      <c r="AT111" s="3141"/>
      <c r="AU111" s="3141"/>
      <c r="AV111" s="3141"/>
      <c r="AW111" s="3141"/>
      <c r="AX111" s="3141"/>
      <c r="AY111" s="3141"/>
      <c r="AZ111" s="3141"/>
      <c r="BA111" s="3141"/>
      <c r="BB111" s="3141"/>
      <c r="BC111" s="3141"/>
      <c r="BD111" s="3141"/>
      <c r="BE111" s="3141"/>
      <c r="BF111" s="3141"/>
      <c r="BG111" s="3141"/>
      <c r="BH111" s="3141"/>
      <c r="BI111" s="3141"/>
      <c r="BJ111" s="3141"/>
      <c r="BK111" s="3141"/>
      <c r="BL111" s="3141"/>
      <c r="BM111" s="3141"/>
      <c r="BN111" s="3141"/>
      <c r="BO111" s="3141"/>
      <c r="BP111" s="3141"/>
      <c r="BQ111" s="3141"/>
      <c r="BR111" s="3141"/>
      <c r="BS111" s="3141"/>
      <c r="BT111" s="3141"/>
      <c r="BU111" s="3141"/>
      <c r="BV111" s="3141"/>
      <c r="BW111" s="3141"/>
      <c r="BX111" s="3141"/>
      <c r="BY111" s="3141"/>
      <c r="BZ111" s="3141"/>
      <c r="CA111" s="3141"/>
      <c r="CB111" s="3141"/>
      <c r="CC111" s="3141"/>
      <c r="CD111" s="3141"/>
      <c r="CE111" s="3141"/>
    </row>
    <row r="112" spans="1:83" ht="7.5" customHeight="1">
      <c r="H112" s="3182" t="s">
        <v>1326</v>
      </c>
      <c r="I112" s="3182"/>
      <c r="J112" s="3182"/>
      <c r="K112" s="3182"/>
      <c r="L112" s="3182"/>
      <c r="M112" s="3182"/>
      <c r="N112" s="3182"/>
      <c r="O112" s="3182"/>
      <c r="P112" s="3182"/>
      <c r="Q112" s="3182"/>
      <c r="R112" s="3182"/>
      <c r="S112" s="3182"/>
      <c r="T112" s="3182"/>
      <c r="U112" s="3182"/>
      <c r="V112" s="3182"/>
      <c r="W112" s="3182"/>
      <c r="X112" s="3182"/>
      <c r="Y112" s="3182"/>
      <c r="Z112" s="3182"/>
      <c r="AA112" s="3182"/>
      <c r="AB112" s="3182"/>
      <c r="AC112" s="3182"/>
      <c r="AD112" s="3182"/>
      <c r="AE112" s="3182"/>
      <c r="AF112" s="3182"/>
      <c r="AG112" s="3182"/>
      <c r="AH112" s="3182"/>
      <c r="AI112" s="3182"/>
      <c r="AJ112" s="3182"/>
      <c r="AK112" s="3182"/>
      <c r="AL112" s="3182"/>
      <c r="AM112" s="3182"/>
      <c r="AN112" s="3182"/>
      <c r="AO112" s="3182"/>
      <c r="AP112" s="3182"/>
      <c r="AQ112" s="3182"/>
      <c r="AR112" s="3182"/>
      <c r="AS112" s="3182"/>
      <c r="AT112" s="3182"/>
      <c r="AU112" s="3182"/>
      <c r="AV112" s="3182"/>
      <c r="AW112" s="3182"/>
      <c r="AX112" s="3182"/>
      <c r="AY112" s="3182"/>
      <c r="AZ112" s="3182"/>
      <c r="BA112" s="3182"/>
      <c r="BB112" s="3182"/>
      <c r="BC112" s="3182"/>
      <c r="BD112" s="3182"/>
      <c r="BE112" s="3182"/>
      <c r="BF112" s="3182"/>
      <c r="BG112" s="3182"/>
      <c r="BH112" s="3182"/>
      <c r="BI112" s="3182"/>
      <c r="BJ112" s="3182"/>
      <c r="BK112" s="3182"/>
      <c r="BL112" s="3182"/>
      <c r="BM112" s="3182"/>
      <c r="BN112" s="3182"/>
      <c r="BO112" s="3182"/>
      <c r="BP112" s="3182"/>
      <c r="BQ112" s="3182"/>
      <c r="BR112" s="3182"/>
      <c r="BS112" s="3182"/>
      <c r="BT112" s="3182"/>
      <c r="BU112" s="3182"/>
    </row>
    <row r="113" spans="1:83" ht="7.5" customHeight="1">
      <c r="H113" s="3182"/>
      <c r="I113" s="3182"/>
      <c r="J113" s="3182"/>
      <c r="K113" s="3182"/>
      <c r="L113" s="3182"/>
      <c r="M113" s="3182"/>
      <c r="N113" s="3182"/>
      <c r="O113" s="3182"/>
      <c r="P113" s="3182"/>
      <c r="Q113" s="3182"/>
      <c r="R113" s="3182"/>
      <c r="S113" s="3182"/>
      <c r="T113" s="3182"/>
      <c r="U113" s="3182"/>
      <c r="V113" s="3182"/>
      <c r="W113" s="3182"/>
      <c r="X113" s="3182"/>
      <c r="Y113" s="3182"/>
      <c r="Z113" s="3182"/>
      <c r="AA113" s="3182"/>
      <c r="AB113" s="3182"/>
      <c r="AC113" s="3182"/>
      <c r="AD113" s="3182"/>
      <c r="AE113" s="3182"/>
      <c r="AF113" s="3182"/>
      <c r="AG113" s="3182"/>
      <c r="AH113" s="3182"/>
      <c r="AI113" s="3182"/>
      <c r="AJ113" s="3182"/>
      <c r="AK113" s="3182"/>
      <c r="AL113" s="3182"/>
      <c r="AM113" s="3182"/>
      <c r="AN113" s="3182"/>
      <c r="AO113" s="3182"/>
      <c r="AP113" s="3182"/>
      <c r="AQ113" s="3182"/>
      <c r="AR113" s="3182"/>
      <c r="AS113" s="3182"/>
      <c r="AT113" s="3182"/>
      <c r="AU113" s="3182"/>
      <c r="AV113" s="3182"/>
      <c r="AW113" s="3182"/>
      <c r="AX113" s="3182"/>
      <c r="AY113" s="3182"/>
      <c r="AZ113" s="3182"/>
      <c r="BA113" s="3182"/>
      <c r="BB113" s="3182"/>
      <c r="BC113" s="3182"/>
      <c r="BD113" s="3182"/>
      <c r="BE113" s="3182"/>
      <c r="BF113" s="3182"/>
      <c r="BG113" s="3182"/>
      <c r="BH113" s="3182"/>
      <c r="BI113" s="3182"/>
      <c r="BJ113" s="3182"/>
      <c r="BK113" s="3182"/>
      <c r="BL113" s="3182"/>
      <c r="BM113" s="3182"/>
      <c r="BN113" s="3182"/>
      <c r="BO113" s="3182"/>
      <c r="BP113" s="3182"/>
      <c r="BQ113" s="3182"/>
      <c r="BR113" s="3182"/>
      <c r="BS113" s="3182"/>
      <c r="BT113" s="3182"/>
      <c r="BU113" s="3182"/>
    </row>
    <row r="114" spans="1:83" ht="7.5" customHeight="1" thickBot="1">
      <c r="H114" s="3182"/>
      <c r="I114" s="3182"/>
      <c r="J114" s="3182"/>
      <c r="K114" s="3182"/>
      <c r="L114" s="3182"/>
      <c r="M114" s="3182"/>
      <c r="N114" s="3182"/>
      <c r="O114" s="3182"/>
      <c r="P114" s="3182"/>
      <c r="Q114" s="3182"/>
      <c r="R114" s="3182"/>
      <c r="S114" s="3182"/>
      <c r="T114" s="3182"/>
      <c r="U114" s="3182"/>
      <c r="V114" s="3182"/>
      <c r="W114" s="3182"/>
      <c r="X114" s="3182"/>
      <c r="Y114" s="3182"/>
      <c r="Z114" s="3182"/>
      <c r="AA114" s="3182"/>
      <c r="AB114" s="3182"/>
      <c r="AC114" s="3182"/>
      <c r="AD114" s="3182"/>
      <c r="AE114" s="3182"/>
      <c r="AF114" s="3182"/>
      <c r="AG114" s="3182"/>
      <c r="AH114" s="3182"/>
      <c r="AI114" s="3182"/>
      <c r="AJ114" s="3182"/>
      <c r="AK114" s="3182"/>
      <c r="AL114" s="3182"/>
      <c r="AM114" s="3182"/>
      <c r="AN114" s="3182"/>
      <c r="AO114" s="3182"/>
      <c r="AP114" s="3182"/>
      <c r="AQ114" s="3182"/>
      <c r="AR114" s="3182"/>
      <c r="AS114" s="3182"/>
      <c r="AT114" s="3182"/>
      <c r="AU114" s="3182"/>
      <c r="AV114" s="3182"/>
      <c r="AW114" s="3182"/>
      <c r="AX114" s="3182"/>
      <c r="AY114" s="3182"/>
      <c r="AZ114" s="3182"/>
      <c r="BA114" s="3182"/>
      <c r="BB114" s="3182"/>
      <c r="BC114" s="3182"/>
      <c r="BD114" s="3182"/>
      <c r="BE114" s="3182"/>
      <c r="BF114" s="3182"/>
      <c r="BG114" s="3182"/>
      <c r="BH114" s="3182"/>
      <c r="BI114" s="3182"/>
      <c r="BJ114" s="3182"/>
      <c r="BK114" s="3182"/>
      <c r="BL114" s="3182"/>
      <c r="BM114" s="3182"/>
      <c r="BN114" s="3182"/>
      <c r="BO114" s="3182"/>
      <c r="BP114" s="3182"/>
      <c r="BQ114" s="3182"/>
      <c r="BR114" s="3182"/>
      <c r="BS114" s="3182"/>
      <c r="BT114" s="3182"/>
      <c r="BU114" s="3182"/>
    </row>
    <row r="115" spans="1:83" ht="7.5" customHeight="1">
      <c r="A115" s="3157"/>
      <c r="B115" s="3158"/>
      <c r="C115" s="3159"/>
      <c r="D115" s="3157"/>
      <c r="E115" s="3158"/>
      <c r="F115" s="3159"/>
      <c r="H115" s="3165" t="s">
        <v>1003</v>
      </c>
      <c r="I115" s="3165"/>
      <c r="J115" s="3165"/>
      <c r="K115" s="3141" t="s">
        <v>1327</v>
      </c>
      <c r="L115" s="3141"/>
      <c r="M115" s="3141"/>
      <c r="N115" s="3141"/>
      <c r="O115" s="3141"/>
      <c r="P115" s="3141"/>
      <c r="Q115" s="3141"/>
      <c r="R115" s="3141"/>
      <c r="S115" s="3141"/>
      <c r="T115" s="3141"/>
      <c r="U115" s="3141"/>
      <c r="V115" s="3141"/>
      <c r="W115" s="3141"/>
      <c r="X115" s="3141"/>
      <c r="Y115" s="3141"/>
      <c r="Z115" s="3141"/>
      <c r="AA115" s="3141"/>
      <c r="AB115" s="3141"/>
      <c r="AC115" s="3141"/>
      <c r="AD115" s="3141"/>
      <c r="AE115" s="3141"/>
      <c r="AF115" s="3141"/>
      <c r="AG115" s="3141"/>
      <c r="AH115" s="3141"/>
      <c r="AI115" s="3141"/>
      <c r="AJ115" s="3141"/>
      <c r="AK115" s="3141"/>
      <c r="AL115" s="3141"/>
      <c r="AM115" s="3141"/>
      <c r="AN115" s="3141"/>
      <c r="AO115" s="3141"/>
      <c r="AP115" s="3141"/>
      <c r="AQ115" s="3141"/>
      <c r="AR115" s="3141"/>
      <c r="AS115" s="3141"/>
      <c r="AT115" s="3141"/>
      <c r="AU115" s="3141"/>
      <c r="AV115" s="3141"/>
      <c r="AW115" s="3141"/>
      <c r="AX115" s="3141"/>
      <c r="AY115" s="3141"/>
      <c r="AZ115" s="3141"/>
      <c r="BA115" s="3141"/>
      <c r="BB115" s="3141"/>
      <c r="BC115" s="3141"/>
      <c r="BD115" s="3141"/>
      <c r="BE115" s="3141"/>
      <c r="BF115" s="3141"/>
      <c r="BG115" s="3141"/>
      <c r="BH115" s="3141"/>
      <c r="BI115" s="3141"/>
      <c r="BJ115" s="3141"/>
      <c r="BK115" s="3141"/>
      <c r="BL115" s="3141"/>
      <c r="BM115" s="3141"/>
      <c r="BN115" s="3141"/>
      <c r="BO115" s="3141"/>
      <c r="BP115" s="3141"/>
      <c r="BQ115" s="3141"/>
      <c r="BR115" s="3141"/>
      <c r="BS115" s="3141"/>
      <c r="BT115" s="3141"/>
      <c r="BU115" s="3141"/>
      <c r="BV115" s="3141"/>
      <c r="BW115" s="3141"/>
      <c r="BX115" s="3141"/>
      <c r="BY115" s="3141"/>
      <c r="BZ115" s="3141"/>
      <c r="CA115" s="3141"/>
      <c r="CB115" s="3141"/>
      <c r="CC115" s="3141"/>
      <c r="CD115" s="3141"/>
      <c r="CE115" s="3141"/>
    </row>
    <row r="116" spans="1:83" ht="7.5" customHeight="1">
      <c r="A116" s="3160"/>
      <c r="B116" s="3141"/>
      <c r="C116" s="3161"/>
      <c r="D116" s="3160"/>
      <c r="E116" s="3141"/>
      <c r="F116" s="3161"/>
      <c r="H116" s="3165"/>
      <c r="I116" s="3165"/>
      <c r="J116" s="3165"/>
      <c r="K116" s="3141"/>
      <c r="L116" s="3141"/>
      <c r="M116" s="3141"/>
      <c r="N116" s="3141"/>
      <c r="O116" s="3141"/>
      <c r="P116" s="3141"/>
      <c r="Q116" s="3141"/>
      <c r="R116" s="3141"/>
      <c r="S116" s="3141"/>
      <c r="T116" s="3141"/>
      <c r="U116" s="3141"/>
      <c r="V116" s="3141"/>
      <c r="W116" s="3141"/>
      <c r="X116" s="3141"/>
      <c r="Y116" s="3141"/>
      <c r="Z116" s="3141"/>
      <c r="AA116" s="3141"/>
      <c r="AB116" s="3141"/>
      <c r="AC116" s="3141"/>
      <c r="AD116" s="3141"/>
      <c r="AE116" s="3141"/>
      <c r="AF116" s="3141"/>
      <c r="AG116" s="3141"/>
      <c r="AH116" s="3141"/>
      <c r="AI116" s="3141"/>
      <c r="AJ116" s="3141"/>
      <c r="AK116" s="3141"/>
      <c r="AL116" s="3141"/>
      <c r="AM116" s="3141"/>
      <c r="AN116" s="3141"/>
      <c r="AO116" s="3141"/>
      <c r="AP116" s="3141"/>
      <c r="AQ116" s="3141"/>
      <c r="AR116" s="3141"/>
      <c r="AS116" s="3141"/>
      <c r="AT116" s="3141"/>
      <c r="AU116" s="3141"/>
      <c r="AV116" s="3141"/>
      <c r="AW116" s="3141"/>
      <c r="AX116" s="3141"/>
      <c r="AY116" s="3141"/>
      <c r="AZ116" s="3141"/>
      <c r="BA116" s="3141"/>
      <c r="BB116" s="3141"/>
      <c r="BC116" s="3141"/>
      <c r="BD116" s="3141"/>
      <c r="BE116" s="3141"/>
      <c r="BF116" s="3141"/>
      <c r="BG116" s="3141"/>
      <c r="BH116" s="3141"/>
      <c r="BI116" s="3141"/>
      <c r="BJ116" s="3141"/>
      <c r="BK116" s="3141"/>
      <c r="BL116" s="3141"/>
      <c r="BM116" s="3141"/>
      <c r="BN116" s="3141"/>
      <c r="BO116" s="3141"/>
      <c r="BP116" s="3141"/>
      <c r="BQ116" s="3141"/>
      <c r="BR116" s="3141"/>
      <c r="BS116" s="3141"/>
      <c r="BT116" s="3141"/>
      <c r="BU116" s="3141"/>
      <c r="BV116" s="3141"/>
      <c r="BW116" s="3141"/>
      <c r="BX116" s="3141"/>
      <c r="BY116" s="3141"/>
      <c r="BZ116" s="3141"/>
      <c r="CA116" s="3141"/>
      <c r="CB116" s="3141"/>
      <c r="CC116" s="3141"/>
      <c r="CD116" s="3141"/>
      <c r="CE116" s="3141"/>
    </row>
    <row r="117" spans="1:83" ht="7.5" customHeight="1" thickBot="1">
      <c r="A117" s="3162"/>
      <c r="B117" s="3163"/>
      <c r="C117" s="3164"/>
      <c r="D117" s="3162"/>
      <c r="E117" s="3163"/>
      <c r="F117" s="3164"/>
      <c r="H117" s="3165"/>
      <c r="I117" s="3165"/>
      <c r="J117" s="3165"/>
      <c r="K117" s="3141"/>
      <c r="L117" s="3141"/>
      <c r="M117" s="3141"/>
      <c r="N117" s="3141"/>
      <c r="O117" s="3141"/>
      <c r="P117" s="3141"/>
      <c r="Q117" s="3141"/>
      <c r="R117" s="3141"/>
      <c r="S117" s="3141"/>
      <c r="T117" s="3141"/>
      <c r="U117" s="3141"/>
      <c r="V117" s="3141"/>
      <c r="W117" s="3141"/>
      <c r="X117" s="3141"/>
      <c r="Y117" s="3141"/>
      <c r="Z117" s="3141"/>
      <c r="AA117" s="3141"/>
      <c r="AB117" s="3141"/>
      <c r="AC117" s="3141"/>
      <c r="AD117" s="3141"/>
      <c r="AE117" s="3141"/>
      <c r="AF117" s="3141"/>
      <c r="AG117" s="3141"/>
      <c r="AH117" s="3141"/>
      <c r="AI117" s="3141"/>
      <c r="AJ117" s="3141"/>
      <c r="AK117" s="3141"/>
      <c r="AL117" s="3141"/>
      <c r="AM117" s="3141"/>
      <c r="AN117" s="3141"/>
      <c r="AO117" s="3141"/>
      <c r="AP117" s="3141"/>
      <c r="AQ117" s="3141"/>
      <c r="AR117" s="3141"/>
      <c r="AS117" s="3141"/>
      <c r="AT117" s="3141"/>
      <c r="AU117" s="3141"/>
      <c r="AV117" s="3141"/>
      <c r="AW117" s="3141"/>
      <c r="AX117" s="3141"/>
      <c r="AY117" s="3141"/>
      <c r="AZ117" s="3141"/>
      <c r="BA117" s="3141"/>
      <c r="BB117" s="3141"/>
      <c r="BC117" s="3141"/>
      <c r="BD117" s="3141"/>
      <c r="BE117" s="3141"/>
      <c r="BF117" s="3141"/>
      <c r="BG117" s="3141"/>
      <c r="BH117" s="3141"/>
      <c r="BI117" s="3141"/>
      <c r="BJ117" s="3141"/>
      <c r="BK117" s="3141"/>
      <c r="BL117" s="3141"/>
      <c r="BM117" s="3141"/>
      <c r="BN117" s="3141"/>
      <c r="BO117" s="3141"/>
      <c r="BP117" s="3141"/>
      <c r="BQ117" s="3141"/>
      <c r="BR117" s="3141"/>
      <c r="BS117" s="3141"/>
      <c r="BT117" s="3141"/>
      <c r="BU117" s="3141"/>
      <c r="BV117" s="3141"/>
      <c r="BW117" s="3141"/>
      <c r="BX117" s="3141"/>
      <c r="BY117" s="3141"/>
      <c r="BZ117" s="3141"/>
      <c r="CA117" s="3141"/>
      <c r="CB117" s="3141"/>
      <c r="CC117" s="3141"/>
      <c r="CD117" s="3141"/>
      <c r="CE117" s="3141"/>
    </row>
    <row r="118" spans="1:83" ht="7.5" customHeight="1">
      <c r="A118" s="3157"/>
      <c r="B118" s="3158"/>
      <c r="C118" s="3159"/>
      <c r="D118" s="3157"/>
      <c r="E118" s="3158"/>
      <c r="F118" s="3159"/>
      <c r="H118" s="3165" t="s">
        <v>56</v>
      </c>
      <c r="I118" s="3165"/>
      <c r="J118" s="3165"/>
      <c r="K118" s="3141" t="s">
        <v>1328</v>
      </c>
      <c r="L118" s="3141"/>
      <c r="M118" s="3141"/>
      <c r="N118" s="3141"/>
      <c r="O118" s="3141"/>
      <c r="P118" s="3141"/>
      <c r="Q118" s="3141"/>
      <c r="R118" s="3141"/>
      <c r="S118" s="3141"/>
      <c r="T118" s="3141"/>
      <c r="U118" s="3141"/>
      <c r="V118" s="3141"/>
      <c r="W118" s="3141"/>
      <c r="X118" s="3141"/>
      <c r="Y118" s="3141"/>
      <c r="Z118" s="3141"/>
      <c r="AA118" s="3141"/>
      <c r="AB118" s="3141"/>
      <c r="AC118" s="3141"/>
      <c r="AD118" s="3141"/>
      <c r="AE118" s="3141"/>
      <c r="AF118" s="3141"/>
      <c r="AG118" s="3141"/>
      <c r="AH118" s="3141"/>
      <c r="AI118" s="3141"/>
      <c r="AJ118" s="3141"/>
      <c r="AK118" s="3141"/>
      <c r="AL118" s="3141"/>
      <c r="AM118" s="3141"/>
      <c r="AN118" s="3141"/>
      <c r="AO118" s="3141"/>
      <c r="AP118" s="3141"/>
      <c r="AQ118" s="3141"/>
      <c r="AR118" s="3141"/>
      <c r="AS118" s="3141"/>
      <c r="AT118" s="3141"/>
      <c r="AU118" s="3141"/>
      <c r="AV118" s="3141"/>
      <c r="AW118" s="3141"/>
      <c r="AX118" s="3141"/>
      <c r="AY118" s="3141"/>
      <c r="AZ118" s="3141"/>
      <c r="BA118" s="3141"/>
      <c r="BB118" s="3141"/>
      <c r="BC118" s="3141"/>
      <c r="BD118" s="3141"/>
      <c r="BE118" s="3141"/>
      <c r="BF118" s="3141"/>
      <c r="BG118" s="3141"/>
      <c r="BH118" s="3141"/>
      <c r="BI118" s="3141"/>
      <c r="BJ118" s="3141"/>
      <c r="BK118" s="3141"/>
      <c r="BL118" s="3141"/>
      <c r="BM118" s="3141"/>
      <c r="BN118" s="3141"/>
      <c r="BO118" s="3141"/>
      <c r="BP118" s="3141"/>
      <c r="BQ118" s="3141"/>
      <c r="BR118" s="3141"/>
      <c r="BS118" s="3141"/>
      <c r="BT118" s="3141"/>
      <c r="BU118" s="3141"/>
      <c r="BV118" s="3141"/>
      <c r="BW118" s="3141"/>
      <c r="BX118" s="3141"/>
      <c r="BY118" s="3141"/>
      <c r="BZ118" s="3141"/>
      <c r="CA118" s="3141"/>
      <c r="CB118" s="3141"/>
      <c r="CC118" s="3141"/>
      <c r="CD118" s="3141"/>
      <c r="CE118" s="3141"/>
    </row>
    <row r="119" spans="1:83" ht="7.5" customHeight="1">
      <c r="A119" s="3160"/>
      <c r="B119" s="3141"/>
      <c r="C119" s="3161"/>
      <c r="D119" s="3160"/>
      <c r="E119" s="3141"/>
      <c r="F119" s="3161"/>
      <c r="H119" s="3165"/>
      <c r="I119" s="3165"/>
      <c r="J119" s="3165"/>
      <c r="K119" s="3141"/>
      <c r="L119" s="3141"/>
      <c r="M119" s="3141"/>
      <c r="N119" s="3141"/>
      <c r="O119" s="3141"/>
      <c r="P119" s="3141"/>
      <c r="Q119" s="3141"/>
      <c r="R119" s="3141"/>
      <c r="S119" s="3141"/>
      <c r="T119" s="3141"/>
      <c r="U119" s="3141"/>
      <c r="V119" s="3141"/>
      <c r="W119" s="3141"/>
      <c r="X119" s="3141"/>
      <c r="Y119" s="3141"/>
      <c r="Z119" s="3141"/>
      <c r="AA119" s="3141"/>
      <c r="AB119" s="3141"/>
      <c r="AC119" s="3141"/>
      <c r="AD119" s="3141"/>
      <c r="AE119" s="3141"/>
      <c r="AF119" s="3141"/>
      <c r="AG119" s="3141"/>
      <c r="AH119" s="3141"/>
      <c r="AI119" s="3141"/>
      <c r="AJ119" s="3141"/>
      <c r="AK119" s="3141"/>
      <c r="AL119" s="3141"/>
      <c r="AM119" s="3141"/>
      <c r="AN119" s="3141"/>
      <c r="AO119" s="3141"/>
      <c r="AP119" s="3141"/>
      <c r="AQ119" s="3141"/>
      <c r="AR119" s="3141"/>
      <c r="AS119" s="3141"/>
      <c r="AT119" s="3141"/>
      <c r="AU119" s="3141"/>
      <c r="AV119" s="3141"/>
      <c r="AW119" s="3141"/>
      <c r="AX119" s="3141"/>
      <c r="AY119" s="3141"/>
      <c r="AZ119" s="3141"/>
      <c r="BA119" s="3141"/>
      <c r="BB119" s="3141"/>
      <c r="BC119" s="3141"/>
      <c r="BD119" s="3141"/>
      <c r="BE119" s="3141"/>
      <c r="BF119" s="3141"/>
      <c r="BG119" s="3141"/>
      <c r="BH119" s="3141"/>
      <c r="BI119" s="3141"/>
      <c r="BJ119" s="3141"/>
      <c r="BK119" s="3141"/>
      <c r="BL119" s="3141"/>
      <c r="BM119" s="3141"/>
      <c r="BN119" s="3141"/>
      <c r="BO119" s="3141"/>
      <c r="BP119" s="3141"/>
      <c r="BQ119" s="3141"/>
      <c r="BR119" s="3141"/>
      <c r="BS119" s="3141"/>
      <c r="BT119" s="3141"/>
      <c r="BU119" s="3141"/>
      <c r="BV119" s="3141"/>
      <c r="BW119" s="3141"/>
      <c r="BX119" s="3141"/>
      <c r="BY119" s="3141"/>
      <c r="BZ119" s="3141"/>
      <c r="CA119" s="3141"/>
      <c r="CB119" s="3141"/>
      <c r="CC119" s="3141"/>
      <c r="CD119" s="3141"/>
      <c r="CE119" s="3141"/>
    </row>
    <row r="120" spans="1:83" ht="7.5" customHeight="1" thickBot="1">
      <c r="A120" s="3162"/>
      <c r="B120" s="3163"/>
      <c r="C120" s="3164"/>
      <c r="D120" s="3162"/>
      <c r="E120" s="3163"/>
      <c r="F120" s="3164"/>
      <c r="H120" s="3165"/>
      <c r="I120" s="3165"/>
      <c r="J120" s="3165"/>
      <c r="K120" s="3141"/>
      <c r="L120" s="3141"/>
      <c r="M120" s="3141"/>
      <c r="N120" s="3141"/>
      <c r="O120" s="3141"/>
      <c r="P120" s="3141"/>
      <c r="Q120" s="3141"/>
      <c r="R120" s="3141"/>
      <c r="S120" s="3141"/>
      <c r="T120" s="3141"/>
      <c r="U120" s="3141"/>
      <c r="V120" s="3141"/>
      <c r="W120" s="3141"/>
      <c r="X120" s="3141"/>
      <c r="Y120" s="3141"/>
      <c r="Z120" s="3141"/>
      <c r="AA120" s="3141"/>
      <c r="AB120" s="3141"/>
      <c r="AC120" s="3141"/>
      <c r="AD120" s="3141"/>
      <c r="AE120" s="3141"/>
      <c r="AF120" s="3141"/>
      <c r="AG120" s="3141"/>
      <c r="AH120" s="3141"/>
      <c r="AI120" s="3141"/>
      <c r="AJ120" s="3141"/>
      <c r="AK120" s="3141"/>
      <c r="AL120" s="3141"/>
      <c r="AM120" s="3141"/>
      <c r="AN120" s="3141"/>
      <c r="AO120" s="3141"/>
      <c r="AP120" s="3141"/>
      <c r="AQ120" s="3141"/>
      <c r="AR120" s="3141"/>
      <c r="AS120" s="3141"/>
      <c r="AT120" s="3141"/>
      <c r="AU120" s="3141"/>
      <c r="AV120" s="3141"/>
      <c r="AW120" s="3141"/>
      <c r="AX120" s="3141"/>
      <c r="AY120" s="3141"/>
      <c r="AZ120" s="3141"/>
      <c r="BA120" s="3141"/>
      <c r="BB120" s="3141"/>
      <c r="BC120" s="3141"/>
      <c r="BD120" s="3141"/>
      <c r="BE120" s="3141"/>
      <c r="BF120" s="3141"/>
      <c r="BG120" s="3141"/>
      <c r="BH120" s="3141"/>
      <c r="BI120" s="3141"/>
      <c r="BJ120" s="3141"/>
      <c r="BK120" s="3141"/>
      <c r="BL120" s="3141"/>
      <c r="BM120" s="3141"/>
      <c r="BN120" s="3141"/>
      <c r="BO120" s="3141"/>
      <c r="BP120" s="3141"/>
      <c r="BQ120" s="3141"/>
      <c r="BR120" s="3141"/>
      <c r="BS120" s="3141"/>
      <c r="BT120" s="3141"/>
      <c r="BU120" s="3141"/>
      <c r="BV120" s="3141"/>
      <c r="BW120" s="3141"/>
      <c r="BX120" s="3141"/>
      <c r="BY120" s="3141"/>
      <c r="BZ120" s="3141"/>
      <c r="CA120" s="3141"/>
      <c r="CB120" s="3141"/>
      <c r="CC120" s="3141"/>
      <c r="CD120" s="3141"/>
      <c r="CE120" s="3141"/>
    </row>
    <row r="121" spans="1:83" ht="7.5" customHeight="1">
      <c r="A121" s="3157"/>
      <c r="B121" s="3158"/>
      <c r="C121" s="3159"/>
      <c r="D121" s="3157"/>
      <c r="E121" s="3158"/>
      <c r="F121" s="3159"/>
      <c r="H121" s="3165" t="s">
        <v>57</v>
      </c>
      <c r="I121" s="3165"/>
      <c r="J121" s="3165"/>
      <c r="K121" s="3141" t="s">
        <v>1127</v>
      </c>
      <c r="L121" s="3141"/>
      <c r="M121" s="3141"/>
      <c r="N121" s="3141"/>
      <c r="O121" s="3141"/>
      <c r="P121" s="3141"/>
      <c r="Q121" s="3141"/>
      <c r="R121" s="3141"/>
      <c r="S121" s="3141"/>
      <c r="T121" s="3141"/>
      <c r="U121" s="3141"/>
      <c r="V121" s="3141"/>
      <c r="W121" s="3141"/>
      <c r="X121" s="3141"/>
      <c r="Y121" s="3141"/>
      <c r="Z121" s="3141"/>
      <c r="AA121" s="3141"/>
      <c r="AB121" s="3141"/>
      <c r="AC121" s="3141"/>
      <c r="AD121" s="3141"/>
      <c r="AE121" s="3141"/>
      <c r="AF121" s="3141"/>
      <c r="AG121" s="3141"/>
      <c r="AH121" s="3141"/>
      <c r="AI121" s="3141"/>
      <c r="AJ121" s="3141"/>
      <c r="AK121" s="3141"/>
      <c r="AL121" s="3141"/>
      <c r="AM121" s="3141"/>
      <c r="AN121" s="3141"/>
      <c r="AO121" s="3141"/>
      <c r="AP121" s="3141"/>
      <c r="AQ121" s="3141"/>
      <c r="AR121" s="3141"/>
      <c r="AS121" s="3141"/>
      <c r="AT121" s="3141"/>
      <c r="AU121" s="3141"/>
      <c r="AV121" s="3141"/>
      <c r="AW121" s="3141"/>
      <c r="AX121" s="3141"/>
      <c r="AY121" s="3141"/>
      <c r="AZ121" s="3141"/>
      <c r="BA121" s="3141"/>
      <c r="BB121" s="3141"/>
      <c r="BC121" s="3141"/>
      <c r="BD121" s="3141"/>
      <c r="BE121" s="3141"/>
      <c r="BF121" s="3141"/>
      <c r="BG121" s="3141"/>
      <c r="BH121" s="3141"/>
      <c r="BI121" s="3141"/>
      <c r="BJ121" s="3141"/>
      <c r="BK121" s="3141"/>
      <c r="BL121" s="3141"/>
      <c r="BM121" s="3141"/>
      <c r="BN121" s="3141"/>
      <c r="BO121" s="3141"/>
      <c r="BP121" s="3141"/>
      <c r="BQ121" s="3141"/>
      <c r="BR121" s="3141"/>
      <c r="BS121" s="3141"/>
      <c r="BT121" s="3141"/>
      <c r="BU121" s="3141"/>
      <c r="BV121" s="3141"/>
      <c r="BW121" s="3141"/>
      <c r="BX121" s="3141"/>
      <c r="BY121" s="3141"/>
      <c r="BZ121" s="3141"/>
      <c r="CA121" s="3141"/>
      <c r="CB121" s="3141"/>
      <c r="CC121" s="3141"/>
      <c r="CD121" s="3141"/>
      <c r="CE121" s="3141"/>
    </row>
    <row r="122" spans="1:83" ht="7.5" customHeight="1">
      <c r="A122" s="3160"/>
      <c r="B122" s="3141"/>
      <c r="C122" s="3161"/>
      <c r="D122" s="3160"/>
      <c r="E122" s="3141"/>
      <c r="F122" s="3161"/>
      <c r="H122" s="3165"/>
      <c r="I122" s="3165"/>
      <c r="J122" s="3165"/>
      <c r="K122" s="3141"/>
      <c r="L122" s="3141"/>
      <c r="M122" s="3141"/>
      <c r="N122" s="3141"/>
      <c r="O122" s="3141"/>
      <c r="P122" s="3141"/>
      <c r="Q122" s="3141"/>
      <c r="R122" s="3141"/>
      <c r="S122" s="3141"/>
      <c r="T122" s="3141"/>
      <c r="U122" s="3141"/>
      <c r="V122" s="3141"/>
      <c r="W122" s="3141"/>
      <c r="X122" s="3141"/>
      <c r="Y122" s="3141"/>
      <c r="Z122" s="3141"/>
      <c r="AA122" s="3141"/>
      <c r="AB122" s="3141"/>
      <c r="AC122" s="3141"/>
      <c r="AD122" s="3141"/>
      <c r="AE122" s="3141"/>
      <c r="AF122" s="3141"/>
      <c r="AG122" s="3141"/>
      <c r="AH122" s="3141"/>
      <c r="AI122" s="3141"/>
      <c r="AJ122" s="3141"/>
      <c r="AK122" s="3141"/>
      <c r="AL122" s="3141"/>
      <c r="AM122" s="3141"/>
      <c r="AN122" s="3141"/>
      <c r="AO122" s="3141"/>
      <c r="AP122" s="3141"/>
      <c r="AQ122" s="3141"/>
      <c r="AR122" s="3141"/>
      <c r="AS122" s="3141"/>
      <c r="AT122" s="3141"/>
      <c r="AU122" s="3141"/>
      <c r="AV122" s="3141"/>
      <c r="AW122" s="3141"/>
      <c r="AX122" s="3141"/>
      <c r="AY122" s="3141"/>
      <c r="AZ122" s="3141"/>
      <c r="BA122" s="3141"/>
      <c r="BB122" s="3141"/>
      <c r="BC122" s="3141"/>
      <c r="BD122" s="3141"/>
      <c r="BE122" s="3141"/>
      <c r="BF122" s="3141"/>
      <c r="BG122" s="3141"/>
      <c r="BH122" s="3141"/>
      <c r="BI122" s="3141"/>
      <c r="BJ122" s="3141"/>
      <c r="BK122" s="3141"/>
      <c r="BL122" s="3141"/>
      <c r="BM122" s="3141"/>
      <c r="BN122" s="3141"/>
      <c r="BO122" s="3141"/>
      <c r="BP122" s="3141"/>
      <c r="BQ122" s="3141"/>
      <c r="BR122" s="3141"/>
      <c r="BS122" s="3141"/>
      <c r="BT122" s="3141"/>
      <c r="BU122" s="3141"/>
      <c r="BV122" s="3141"/>
      <c r="BW122" s="3141"/>
      <c r="BX122" s="3141"/>
      <c r="BY122" s="3141"/>
      <c r="BZ122" s="3141"/>
      <c r="CA122" s="3141"/>
      <c r="CB122" s="3141"/>
      <c r="CC122" s="3141"/>
      <c r="CD122" s="3141"/>
      <c r="CE122" s="3141"/>
    </row>
    <row r="123" spans="1:83" ht="7.5" customHeight="1" thickBot="1">
      <c r="A123" s="3162"/>
      <c r="B123" s="3163"/>
      <c r="C123" s="3164"/>
      <c r="D123" s="3162"/>
      <c r="E123" s="3163"/>
      <c r="F123" s="3164"/>
      <c r="H123" s="3165"/>
      <c r="I123" s="3165"/>
      <c r="J123" s="3165"/>
      <c r="K123" s="3141"/>
      <c r="L123" s="3141"/>
      <c r="M123" s="3141"/>
      <c r="N123" s="3141"/>
      <c r="O123" s="3141"/>
      <c r="P123" s="3141"/>
      <c r="Q123" s="3141"/>
      <c r="R123" s="3141"/>
      <c r="S123" s="3141"/>
      <c r="T123" s="3141"/>
      <c r="U123" s="3141"/>
      <c r="V123" s="3141"/>
      <c r="W123" s="3141"/>
      <c r="X123" s="3141"/>
      <c r="Y123" s="3141"/>
      <c r="Z123" s="3141"/>
      <c r="AA123" s="3141"/>
      <c r="AB123" s="3141"/>
      <c r="AC123" s="3141"/>
      <c r="AD123" s="3141"/>
      <c r="AE123" s="3141"/>
      <c r="AF123" s="3141"/>
      <c r="AG123" s="3141"/>
      <c r="AH123" s="3141"/>
      <c r="AI123" s="3141"/>
      <c r="AJ123" s="3141"/>
      <c r="AK123" s="3141"/>
      <c r="AL123" s="3141"/>
      <c r="AM123" s="3141"/>
      <c r="AN123" s="3141"/>
      <c r="AO123" s="3141"/>
      <c r="AP123" s="3141"/>
      <c r="AQ123" s="3141"/>
      <c r="AR123" s="3141"/>
      <c r="AS123" s="3141"/>
      <c r="AT123" s="3141"/>
      <c r="AU123" s="3141"/>
      <c r="AV123" s="3141"/>
      <c r="AW123" s="3141"/>
      <c r="AX123" s="3141"/>
      <c r="AY123" s="3141"/>
      <c r="AZ123" s="3141"/>
      <c r="BA123" s="3141"/>
      <c r="BB123" s="3141"/>
      <c r="BC123" s="3141"/>
      <c r="BD123" s="3141"/>
      <c r="BE123" s="3141"/>
      <c r="BF123" s="3141"/>
      <c r="BG123" s="3141"/>
      <c r="BH123" s="3141"/>
      <c r="BI123" s="3141"/>
      <c r="BJ123" s="3141"/>
      <c r="BK123" s="3141"/>
      <c r="BL123" s="3141"/>
      <c r="BM123" s="3141"/>
      <c r="BN123" s="3141"/>
      <c r="BO123" s="3141"/>
      <c r="BP123" s="3141"/>
      <c r="BQ123" s="3141"/>
      <c r="BR123" s="3141"/>
      <c r="BS123" s="3141"/>
      <c r="BT123" s="3141"/>
      <c r="BU123" s="3141"/>
      <c r="BV123" s="3141"/>
      <c r="BW123" s="3141"/>
      <c r="BX123" s="3141"/>
      <c r="BY123" s="3141"/>
      <c r="BZ123" s="3141"/>
      <c r="CA123" s="3141"/>
      <c r="CB123" s="3141"/>
      <c r="CC123" s="3141"/>
      <c r="CD123" s="3141"/>
      <c r="CE123" s="3141"/>
    </row>
    <row r="124" spans="1:83" ht="7.5" customHeight="1">
      <c r="A124" s="3157"/>
      <c r="B124" s="3158"/>
      <c r="C124" s="3159"/>
      <c r="D124" s="3157"/>
      <c r="E124" s="3158"/>
      <c r="F124" s="3159"/>
      <c r="H124" s="3165" t="s">
        <v>1004</v>
      </c>
      <c r="I124" s="3165"/>
      <c r="J124" s="3165"/>
      <c r="K124" s="3141" t="s">
        <v>1132</v>
      </c>
      <c r="L124" s="3141"/>
      <c r="M124" s="3141"/>
      <c r="N124" s="3141"/>
      <c r="O124" s="3141"/>
      <c r="P124" s="3141"/>
      <c r="Q124" s="3141"/>
      <c r="R124" s="3141"/>
      <c r="S124" s="3141"/>
      <c r="T124" s="3141"/>
      <c r="U124" s="3141"/>
      <c r="V124" s="3141"/>
      <c r="W124" s="3141"/>
      <c r="X124" s="3141"/>
      <c r="Y124" s="3141"/>
      <c r="Z124" s="3141"/>
      <c r="AA124" s="3141"/>
      <c r="AB124" s="3141"/>
      <c r="AC124" s="3141"/>
      <c r="AD124" s="3141"/>
      <c r="AE124" s="3141"/>
      <c r="AF124" s="3141"/>
      <c r="AG124" s="3141"/>
      <c r="AH124" s="3141"/>
      <c r="AI124" s="3141"/>
      <c r="AJ124" s="3141"/>
      <c r="AK124" s="3141"/>
      <c r="AL124" s="3141"/>
      <c r="AM124" s="3141"/>
      <c r="AN124" s="3141"/>
      <c r="AO124" s="3141"/>
      <c r="AP124" s="3141"/>
      <c r="AQ124" s="3141"/>
      <c r="AR124" s="3141"/>
      <c r="AS124" s="3141"/>
      <c r="AT124" s="3141"/>
      <c r="AU124" s="3141"/>
      <c r="AV124" s="3141"/>
      <c r="AW124" s="3141"/>
      <c r="AX124" s="3141"/>
      <c r="AY124" s="3141"/>
      <c r="AZ124" s="3141"/>
      <c r="BA124" s="3141"/>
      <c r="BB124" s="3141"/>
      <c r="BC124" s="3141"/>
      <c r="BD124" s="3141"/>
      <c r="BE124" s="3141"/>
      <c r="BF124" s="3141"/>
      <c r="BG124" s="3141"/>
      <c r="BH124" s="3141"/>
      <c r="BI124" s="3141"/>
      <c r="BJ124" s="3141"/>
      <c r="BK124" s="3141"/>
      <c r="BL124" s="3141"/>
      <c r="BM124" s="3141"/>
      <c r="BN124" s="3141"/>
      <c r="BO124" s="3141"/>
      <c r="BP124" s="3141"/>
      <c r="BQ124" s="3141"/>
      <c r="BR124" s="3141"/>
      <c r="BS124" s="3141"/>
      <c r="BT124" s="3141"/>
      <c r="BU124" s="3141"/>
      <c r="BV124" s="3141"/>
      <c r="BW124" s="3141"/>
      <c r="BX124" s="3141"/>
      <c r="BY124" s="3141"/>
      <c r="BZ124" s="3141"/>
      <c r="CA124" s="3141"/>
      <c r="CB124" s="3141"/>
      <c r="CC124" s="3141"/>
      <c r="CD124" s="3141"/>
      <c r="CE124" s="3141"/>
    </row>
    <row r="125" spans="1:83" ht="7.5" customHeight="1">
      <c r="A125" s="3160"/>
      <c r="B125" s="3141"/>
      <c r="C125" s="3161"/>
      <c r="D125" s="3160"/>
      <c r="E125" s="3141"/>
      <c r="F125" s="3161"/>
      <c r="H125" s="3165"/>
      <c r="I125" s="3165"/>
      <c r="J125" s="3165"/>
      <c r="K125" s="3141"/>
      <c r="L125" s="3141"/>
      <c r="M125" s="3141"/>
      <c r="N125" s="3141"/>
      <c r="O125" s="3141"/>
      <c r="P125" s="3141"/>
      <c r="Q125" s="3141"/>
      <c r="R125" s="3141"/>
      <c r="S125" s="3141"/>
      <c r="T125" s="3141"/>
      <c r="U125" s="3141"/>
      <c r="V125" s="3141"/>
      <c r="W125" s="3141"/>
      <c r="X125" s="3141"/>
      <c r="Y125" s="3141"/>
      <c r="Z125" s="3141"/>
      <c r="AA125" s="3141"/>
      <c r="AB125" s="3141"/>
      <c r="AC125" s="3141"/>
      <c r="AD125" s="3141"/>
      <c r="AE125" s="3141"/>
      <c r="AF125" s="3141"/>
      <c r="AG125" s="3141"/>
      <c r="AH125" s="3141"/>
      <c r="AI125" s="3141"/>
      <c r="AJ125" s="3141"/>
      <c r="AK125" s="3141"/>
      <c r="AL125" s="3141"/>
      <c r="AM125" s="3141"/>
      <c r="AN125" s="3141"/>
      <c r="AO125" s="3141"/>
      <c r="AP125" s="3141"/>
      <c r="AQ125" s="3141"/>
      <c r="AR125" s="3141"/>
      <c r="AS125" s="3141"/>
      <c r="AT125" s="3141"/>
      <c r="AU125" s="3141"/>
      <c r="AV125" s="3141"/>
      <c r="AW125" s="3141"/>
      <c r="AX125" s="3141"/>
      <c r="AY125" s="3141"/>
      <c r="AZ125" s="3141"/>
      <c r="BA125" s="3141"/>
      <c r="BB125" s="3141"/>
      <c r="BC125" s="3141"/>
      <c r="BD125" s="3141"/>
      <c r="BE125" s="3141"/>
      <c r="BF125" s="3141"/>
      <c r="BG125" s="3141"/>
      <c r="BH125" s="3141"/>
      <c r="BI125" s="3141"/>
      <c r="BJ125" s="3141"/>
      <c r="BK125" s="3141"/>
      <c r="BL125" s="3141"/>
      <c r="BM125" s="3141"/>
      <c r="BN125" s="3141"/>
      <c r="BO125" s="3141"/>
      <c r="BP125" s="3141"/>
      <c r="BQ125" s="3141"/>
      <c r="BR125" s="3141"/>
      <c r="BS125" s="3141"/>
      <c r="BT125" s="3141"/>
      <c r="BU125" s="3141"/>
      <c r="BV125" s="3141"/>
      <c r="BW125" s="3141"/>
      <c r="BX125" s="3141"/>
      <c r="BY125" s="3141"/>
      <c r="BZ125" s="3141"/>
      <c r="CA125" s="3141"/>
      <c r="CB125" s="3141"/>
      <c r="CC125" s="3141"/>
      <c r="CD125" s="3141"/>
      <c r="CE125" s="3141"/>
    </row>
    <row r="126" spans="1:83" ht="7.5" customHeight="1" thickBot="1">
      <c r="A126" s="3162"/>
      <c r="B126" s="3163"/>
      <c r="C126" s="3164"/>
      <c r="D126" s="3162"/>
      <c r="E126" s="3163"/>
      <c r="F126" s="3164"/>
      <c r="H126" s="3165"/>
      <c r="I126" s="3165"/>
      <c r="J126" s="3165"/>
      <c r="K126" s="3141"/>
      <c r="L126" s="3141"/>
      <c r="M126" s="3141"/>
      <c r="N126" s="3141"/>
      <c r="O126" s="3141"/>
      <c r="P126" s="3141"/>
      <c r="Q126" s="3141"/>
      <c r="R126" s="3141"/>
      <c r="S126" s="3141"/>
      <c r="T126" s="3141"/>
      <c r="U126" s="3141"/>
      <c r="V126" s="3141"/>
      <c r="W126" s="3141"/>
      <c r="X126" s="3141"/>
      <c r="Y126" s="3141"/>
      <c r="Z126" s="3141"/>
      <c r="AA126" s="3141"/>
      <c r="AB126" s="3141"/>
      <c r="AC126" s="3141"/>
      <c r="AD126" s="3141"/>
      <c r="AE126" s="3141"/>
      <c r="AF126" s="3141"/>
      <c r="AG126" s="3141"/>
      <c r="AH126" s="3141"/>
      <c r="AI126" s="3141"/>
      <c r="AJ126" s="3141"/>
      <c r="AK126" s="3141"/>
      <c r="AL126" s="3141"/>
      <c r="AM126" s="3141"/>
      <c r="AN126" s="3141"/>
      <c r="AO126" s="3141"/>
      <c r="AP126" s="3141"/>
      <c r="AQ126" s="3141"/>
      <c r="AR126" s="3141"/>
      <c r="AS126" s="3141"/>
      <c r="AT126" s="3141"/>
      <c r="AU126" s="3141"/>
      <c r="AV126" s="3141"/>
      <c r="AW126" s="3141"/>
      <c r="AX126" s="3141"/>
      <c r="AY126" s="3141"/>
      <c r="AZ126" s="3141"/>
      <c r="BA126" s="3141"/>
      <c r="BB126" s="3141"/>
      <c r="BC126" s="3141"/>
      <c r="BD126" s="3141"/>
      <c r="BE126" s="3141"/>
      <c r="BF126" s="3141"/>
      <c r="BG126" s="3141"/>
      <c r="BH126" s="3141"/>
      <c r="BI126" s="3141"/>
      <c r="BJ126" s="3141"/>
      <c r="BK126" s="3141"/>
      <c r="BL126" s="3141"/>
      <c r="BM126" s="3141"/>
      <c r="BN126" s="3141"/>
      <c r="BO126" s="3141"/>
      <c r="BP126" s="3141"/>
      <c r="BQ126" s="3141"/>
      <c r="BR126" s="3141"/>
      <c r="BS126" s="3141"/>
      <c r="BT126" s="3141"/>
      <c r="BU126" s="3141"/>
      <c r="BV126" s="3141"/>
      <c r="BW126" s="3141"/>
      <c r="BX126" s="3141"/>
      <c r="BY126" s="3141"/>
      <c r="BZ126" s="3141"/>
      <c r="CA126" s="3141"/>
      <c r="CB126" s="3141"/>
      <c r="CC126" s="3141"/>
      <c r="CD126" s="3141"/>
      <c r="CE126" s="3141"/>
    </row>
    <row r="127" spans="1:83" ht="7.5" customHeight="1">
      <c r="A127" s="3157"/>
      <c r="B127" s="3158"/>
      <c r="C127" s="3159"/>
      <c r="D127" s="3157"/>
      <c r="E127" s="3158"/>
      <c r="F127" s="3159"/>
      <c r="H127" s="3165" t="s">
        <v>60</v>
      </c>
      <c r="I127" s="3165"/>
      <c r="J127" s="3165"/>
      <c r="K127" s="3141" t="s">
        <v>1329</v>
      </c>
      <c r="L127" s="3141"/>
      <c r="M127" s="3141"/>
      <c r="N127" s="3141"/>
      <c r="O127" s="3141"/>
      <c r="P127" s="3141"/>
      <c r="Q127" s="3141"/>
      <c r="R127" s="3141"/>
      <c r="S127" s="3141"/>
      <c r="T127" s="3141"/>
      <c r="U127" s="3141"/>
      <c r="V127" s="3141"/>
      <c r="W127" s="3141"/>
      <c r="X127" s="3141"/>
      <c r="Y127" s="3141"/>
      <c r="Z127" s="3141"/>
      <c r="AA127" s="3141"/>
      <c r="AB127" s="3141"/>
      <c r="AC127" s="3141"/>
      <c r="AD127" s="3141"/>
      <c r="AE127" s="3141"/>
      <c r="AF127" s="3141"/>
      <c r="AG127" s="3141"/>
      <c r="AH127" s="3141"/>
      <c r="AI127" s="3141"/>
      <c r="AJ127" s="3141"/>
      <c r="AK127" s="3141"/>
      <c r="AL127" s="3141"/>
      <c r="AM127" s="3141"/>
      <c r="AN127" s="3141"/>
      <c r="AO127" s="3141"/>
      <c r="AP127" s="3141"/>
      <c r="AQ127" s="3141"/>
      <c r="AR127" s="3141"/>
      <c r="AS127" s="3141"/>
      <c r="AT127" s="3141"/>
      <c r="AU127" s="3141"/>
      <c r="AV127" s="3141"/>
      <c r="AW127" s="3141"/>
      <c r="AX127" s="3141"/>
      <c r="AY127" s="3141"/>
      <c r="AZ127" s="3141"/>
      <c r="BA127" s="3141"/>
      <c r="BB127" s="3141"/>
      <c r="BC127" s="3141"/>
      <c r="BD127" s="3141"/>
      <c r="BE127" s="3141"/>
      <c r="BF127" s="3141"/>
      <c r="BG127" s="3141"/>
      <c r="BH127" s="3141"/>
      <c r="BI127" s="3141"/>
      <c r="BJ127" s="3141"/>
      <c r="BK127" s="3141"/>
      <c r="BL127" s="3141"/>
      <c r="BM127" s="3141"/>
      <c r="BN127" s="3141"/>
      <c r="BO127" s="3141"/>
      <c r="BP127" s="3141"/>
      <c r="BQ127" s="3141"/>
      <c r="BR127" s="3141"/>
      <c r="BS127" s="3141"/>
      <c r="BT127" s="3141"/>
      <c r="BU127" s="3141"/>
      <c r="BV127" s="3141"/>
      <c r="BW127" s="3141"/>
      <c r="BX127" s="3141"/>
      <c r="BY127" s="3141"/>
      <c r="BZ127" s="3141"/>
      <c r="CA127" s="3141"/>
      <c r="CB127" s="3141"/>
      <c r="CC127" s="3141"/>
      <c r="CD127" s="3141"/>
      <c r="CE127" s="3141"/>
    </row>
    <row r="128" spans="1:83" ht="7.5" customHeight="1">
      <c r="A128" s="3160"/>
      <c r="B128" s="3141"/>
      <c r="C128" s="3161"/>
      <c r="D128" s="3160"/>
      <c r="E128" s="3141"/>
      <c r="F128" s="3161"/>
      <c r="H128" s="3165"/>
      <c r="I128" s="3165"/>
      <c r="J128" s="3165"/>
      <c r="K128" s="3141"/>
      <c r="L128" s="3141"/>
      <c r="M128" s="3141"/>
      <c r="N128" s="3141"/>
      <c r="O128" s="3141"/>
      <c r="P128" s="3141"/>
      <c r="Q128" s="3141"/>
      <c r="R128" s="3141"/>
      <c r="S128" s="3141"/>
      <c r="T128" s="3141"/>
      <c r="U128" s="3141"/>
      <c r="V128" s="3141"/>
      <c r="W128" s="3141"/>
      <c r="X128" s="3141"/>
      <c r="Y128" s="3141"/>
      <c r="Z128" s="3141"/>
      <c r="AA128" s="3141"/>
      <c r="AB128" s="3141"/>
      <c r="AC128" s="3141"/>
      <c r="AD128" s="3141"/>
      <c r="AE128" s="3141"/>
      <c r="AF128" s="3141"/>
      <c r="AG128" s="3141"/>
      <c r="AH128" s="3141"/>
      <c r="AI128" s="3141"/>
      <c r="AJ128" s="3141"/>
      <c r="AK128" s="3141"/>
      <c r="AL128" s="3141"/>
      <c r="AM128" s="3141"/>
      <c r="AN128" s="3141"/>
      <c r="AO128" s="3141"/>
      <c r="AP128" s="3141"/>
      <c r="AQ128" s="3141"/>
      <c r="AR128" s="3141"/>
      <c r="AS128" s="3141"/>
      <c r="AT128" s="3141"/>
      <c r="AU128" s="3141"/>
      <c r="AV128" s="3141"/>
      <c r="AW128" s="3141"/>
      <c r="AX128" s="3141"/>
      <c r="AY128" s="3141"/>
      <c r="AZ128" s="3141"/>
      <c r="BA128" s="3141"/>
      <c r="BB128" s="3141"/>
      <c r="BC128" s="3141"/>
      <c r="BD128" s="3141"/>
      <c r="BE128" s="3141"/>
      <c r="BF128" s="3141"/>
      <c r="BG128" s="3141"/>
      <c r="BH128" s="3141"/>
      <c r="BI128" s="3141"/>
      <c r="BJ128" s="3141"/>
      <c r="BK128" s="3141"/>
      <c r="BL128" s="3141"/>
      <c r="BM128" s="3141"/>
      <c r="BN128" s="3141"/>
      <c r="BO128" s="3141"/>
      <c r="BP128" s="3141"/>
      <c r="BQ128" s="3141"/>
      <c r="BR128" s="3141"/>
      <c r="BS128" s="3141"/>
      <c r="BT128" s="3141"/>
      <c r="BU128" s="3141"/>
      <c r="BV128" s="3141"/>
      <c r="BW128" s="3141"/>
      <c r="BX128" s="3141"/>
      <c r="BY128" s="3141"/>
      <c r="BZ128" s="3141"/>
      <c r="CA128" s="3141"/>
      <c r="CB128" s="3141"/>
      <c r="CC128" s="3141"/>
      <c r="CD128" s="3141"/>
      <c r="CE128" s="3141"/>
    </row>
    <row r="129" spans="1:83" ht="7.5" customHeight="1" thickBot="1">
      <c r="A129" s="3162"/>
      <c r="B129" s="3163"/>
      <c r="C129" s="3164"/>
      <c r="D129" s="3162"/>
      <c r="E129" s="3163"/>
      <c r="F129" s="3164"/>
      <c r="H129" s="3165"/>
      <c r="I129" s="3165"/>
      <c r="J129" s="3165"/>
      <c r="K129" s="3141"/>
      <c r="L129" s="3141"/>
      <c r="M129" s="3141"/>
      <c r="N129" s="3141"/>
      <c r="O129" s="3141"/>
      <c r="P129" s="3141"/>
      <c r="Q129" s="3141"/>
      <c r="R129" s="3141"/>
      <c r="S129" s="3141"/>
      <c r="T129" s="3141"/>
      <c r="U129" s="3141"/>
      <c r="V129" s="3141"/>
      <c r="W129" s="3141"/>
      <c r="X129" s="3141"/>
      <c r="Y129" s="3141"/>
      <c r="Z129" s="3141"/>
      <c r="AA129" s="3141"/>
      <c r="AB129" s="3141"/>
      <c r="AC129" s="3141"/>
      <c r="AD129" s="3141"/>
      <c r="AE129" s="3141"/>
      <c r="AF129" s="3141"/>
      <c r="AG129" s="3141"/>
      <c r="AH129" s="3141"/>
      <c r="AI129" s="3141"/>
      <c r="AJ129" s="3141"/>
      <c r="AK129" s="3141"/>
      <c r="AL129" s="3141"/>
      <c r="AM129" s="3141"/>
      <c r="AN129" s="3141"/>
      <c r="AO129" s="3141"/>
      <c r="AP129" s="3141"/>
      <c r="AQ129" s="3141"/>
      <c r="AR129" s="3141"/>
      <c r="AS129" s="3141"/>
      <c r="AT129" s="3141"/>
      <c r="AU129" s="3141"/>
      <c r="AV129" s="3141"/>
      <c r="AW129" s="3141"/>
      <c r="AX129" s="3141"/>
      <c r="AY129" s="3141"/>
      <c r="AZ129" s="3141"/>
      <c r="BA129" s="3141"/>
      <c r="BB129" s="3141"/>
      <c r="BC129" s="3141"/>
      <c r="BD129" s="3141"/>
      <c r="BE129" s="3141"/>
      <c r="BF129" s="3141"/>
      <c r="BG129" s="3141"/>
      <c r="BH129" s="3141"/>
      <c r="BI129" s="3141"/>
      <c r="BJ129" s="3141"/>
      <c r="BK129" s="3141"/>
      <c r="BL129" s="3141"/>
      <c r="BM129" s="3141"/>
      <c r="BN129" s="3141"/>
      <c r="BO129" s="3141"/>
      <c r="BP129" s="3141"/>
      <c r="BQ129" s="3141"/>
      <c r="BR129" s="3141"/>
      <c r="BS129" s="3141"/>
      <c r="BT129" s="3141"/>
      <c r="BU129" s="3141"/>
      <c r="BV129" s="3141"/>
      <c r="BW129" s="3141"/>
      <c r="BX129" s="3141"/>
      <c r="BY129" s="3141"/>
      <c r="BZ129" s="3141"/>
      <c r="CA129" s="3141"/>
      <c r="CB129" s="3141"/>
      <c r="CC129" s="3141"/>
      <c r="CD129" s="3141"/>
      <c r="CE129" s="3141"/>
    </row>
    <row r="130" spans="1:83" ht="7.5" customHeight="1">
      <c r="A130" s="3157"/>
      <c r="B130" s="3158"/>
      <c r="C130" s="3159"/>
      <c r="D130" s="3157"/>
      <c r="E130" s="3158"/>
      <c r="F130" s="3159"/>
      <c r="H130" s="3165" t="s">
        <v>1005</v>
      </c>
      <c r="I130" s="3165"/>
      <c r="J130" s="3165"/>
      <c r="K130" s="3141" t="s">
        <v>1330</v>
      </c>
      <c r="L130" s="3141"/>
      <c r="M130" s="3141"/>
      <c r="N130" s="3141"/>
      <c r="O130" s="3141"/>
      <c r="P130" s="3141"/>
      <c r="Q130" s="3141"/>
      <c r="R130" s="3141"/>
      <c r="S130" s="3141"/>
      <c r="T130" s="3141"/>
      <c r="U130" s="3141"/>
      <c r="V130" s="3141"/>
      <c r="W130" s="3141"/>
      <c r="X130" s="3141"/>
      <c r="Y130" s="3141"/>
      <c r="Z130" s="3141"/>
      <c r="AA130" s="3141"/>
      <c r="AB130" s="3141"/>
      <c r="AC130" s="3141"/>
      <c r="AD130" s="3141"/>
      <c r="AE130" s="3141"/>
      <c r="AF130" s="3141"/>
      <c r="AG130" s="3141"/>
      <c r="AH130" s="3141"/>
      <c r="AI130" s="3141"/>
      <c r="AJ130" s="3141"/>
      <c r="AK130" s="3141"/>
      <c r="AL130" s="3141"/>
      <c r="AM130" s="3141"/>
      <c r="AN130" s="3141"/>
      <c r="AO130" s="3141"/>
      <c r="AP130" s="3141"/>
      <c r="AQ130" s="3141"/>
      <c r="AR130" s="3141"/>
      <c r="AS130" s="3141"/>
      <c r="AT130" s="3141"/>
      <c r="AU130" s="3141"/>
      <c r="AV130" s="3141"/>
      <c r="AW130" s="3141"/>
      <c r="AX130" s="3141"/>
      <c r="AY130" s="3141"/>
      <c r="AZ130" s="3141"/>
      <c r="BA130" s="3141"/>
      <c r="BB130" s="3141"/>
      <c r="BC130" s="3141"/>
      <c r="BD130" s="3141"/>
      <c r="BE130" s="3141"/>
      <c r="BF130" s="3141"/>
      <c r="BG130" s="3141"/>
      <c r="BH130" s="3141"/>
      <c r="BI130" s="3141"/>
      <c r="BJ130" s="3141"/>
      <c r="BK130" s="3141"/>
      <c r="BL130" s="3141"/>
      <c r="BM130" s="3141"/>
      <c r="BN130" s="3141"/>
      <c r="BO130" s="3141"/>
      <c r="BP130" s="3141"/>
      <c r="BQ130" s="3141"/>
      <c r="BR130" s="3141"/>
      <c r="BS130" s="3141"/>
      <c r="BT130" s="3141"/>
      <c r="BU130" s="3141"/>
      <c r="BV130" s="3141"/>
      <c r="BW130" s="3141"/>
      <c r="BX130" s="3141"/>
      <c r="BY130" s="3141"/>
      <c r="BZ130" s="3141"/>
      <c r="CA130" s="3141"/>
      <c r="CB130" s="3141"/>
      <c r="CC130" s="3141"/>
      <c r="CD130" s="3141"/>
      <c r="CE130" s="3141"/>
    </row>
    <row r="131" spans="1:83" ht="7.5" customHeight="1">
      <c r="A131" s="3160"/>
      <c r="B131" s="3141"/>
      <c r="C131" s="3161"/>
      <c r="D131" s="3160"/>
      <c r="E131" s="3141"/>
      <c r="F131" s="3161"/>
      <c r="H131" s="3165"/>
      <c r="I131" s="3165"/>
      <c r="J131" s="3165"/>
      <c r="K131" s="3141"/>
      <c r="L131" s="3141"/>
      <c r="M131" s="3141"/>
      <c r="N131" s="3141"/>
      <c r="O131" s="3141"/>
      <c r="P131" s="3141"/>
      <c r="Q131" s="3141"/>
      <c r="R131" s="3141"/>
      <c r="S131" s="3141"/>
      <c r="T131" s="3141"/>
      <c r="U131" s="3141"/>
      <c r="V131" s="3141"/>
      <c r="W131" s="3141"/>
      <c r="X131" s="3141"/>
      <c r="Y131" s="3141"/>
      <c r="Z131" s="3141"/>
      <c r="AA131" s="3141"/>
      <c r="AB131" s="3141"/>
      <c r="AC131" s="3141"/>
      <c r="AD131" s="3141"/>
      <c r="AE131" s="3141"/>
      <c r="AF131" s="3141"/>
      <c r="AG131" s="3141"/>
      <c r="AH131" s="3141"/>
      <c r="AI131" s="3141"/>
      <c r="AJ131" s="3141"/>
      <c r="AK131" s="3141"/>
      <c r="AL131" s="3141"/>
      <c r="AM131" s="3141"/>
      <c r="AN131" s="3141"/>
      <c r="AO131" s="3141"/>
      <c r="AP131" s="3141"/>
      <c r="AQ131" s="3141"/>
      <c r="AR131" s="3141"/>
      <c r="AS131" s="3141"/>
      <c r="AT131" s="3141"/>
      <c r="AU131" s="3141"/>
      <c r="AV131" s="3141"/>
      <c r="AW131" s="3141"/>
      <c r="AX131" s="3141"/>
      <c r="AY131" s="3141"/>
      <c r="AZ131" s="3141"/>
      <c r="BA131" s="3141"/>
      <c r="BB131" s="3141"/>
      <c r="BC131" s="3141"/>
      <c r="BD131" s="3141"/>
      <c r="BE131" s="3141"/>
      <c r="BF131" s="3141"/>
      <c r="BG131" s="3141"/>
      <c r="BH131" s="3141"/>
      <c r="BI131" s="3141"/>
      <c r="BJ131" s="3141"/>
      <c r="BK131" s="3141"/>
      <c r="BL131" s="3141"/>
      <c r="BM131" s="3141"/>
      <c r="BN131" s="3141"/>
      <c r="BO131" s="3141"/>
      <c r="BP131" s="3141"/>
      <c r="BQ131" s="3141"/>
      <c r="BR131" s="3141"/>
      <c r="BS131" s="3141"/>
      <c r="BT131" s="3141"/>
      <c r="BU131" s="3141"/>
      <c r="BV131" s="3141"/>
      <c r="BW131" s="3141"/>
      <c r="BX131" s="3141"/>
      <c r="BY131" s="3141"/>
      <c r="BZ131" s="3141"/>
      <c r="CA131" s="3141"/>
      <c r="CB131" s="3141"/>
      <c r="CC131" s="3141"/>
      <c r="CD131" s="3141"/>
      <c r="CE131" s="3141"/>
    </row>
    <row r="132" spans="1:83" ht="7.5" customHeight="1" thickBot="1">
      <c r="A132" s="3162"/>
      <c r="B132" s="3163"/>
      <c r="C132" s="3164"/>
      <c r="D132" s="3162"/>
      <c r="E132" s="3163"/>
      <c r="F132" s="3164"/>
      <c r="H132" s="3165"/>
      <c r="I132" s="3165"/>
      <c r="J132" s="3165"/>
      <c r="K132" s="3141"/>
      <c r="L132" s="3141"/>
      <c r="M132" s="3141"/>
      <c r="N132" s="3141"/>
      <c r="O132" s="3141"/>
      <c r="P132" s="3141"/>
      <c r="Q132" s="3141"/>
      <c r="R132" s="3141"/>
      <c r="S132" s="3141"/>
      <c r="T132" s="3141"/>
      <c r="U132" s="3141"/>
      <c r="V132" s="3141"/>
      <c r="W132" s="3141"/>
      <c r="X132" s="3141"/>
      <c r="Y132" s="3141"/>
      <c r="Z132" s="3141"/>
      <c r="AA132" s="3141"/>
      <c r="AB132" s="3141"/>
      <c r="AC132" s="3141"/>
      <c r="AD132" s="3141"/>
      <c r="AE132" s="3141"/>
      <c r="AF132" s="3141"/>
      <c r="AG132" s="3141"/>
      <c r="AH132" s="3141"/>
      <c r="AI132" s="3141"/>
      <c r="AJ132" s="3141"/>
      <c r="AK132" s="3141"/>
      <c r="AL132" s="3141"/>
      <c r="AM132" s="3141"/>
      <c r="AN132" s="3141"/>
      <c r="AO132" s="3141"/>
      <c r="AP132" s="3141"/>
      <c r="AQ132" s="3141"/>
      <c r="AR132" s="3141"/>
      <c r="AS132" s="3141"/>
      <c r="AT132" s="3141"/>
      <c r="AU132" s="3141"/>
      <c r="AV132" s="3141"/>
      <c r="AW132" s="3141"/>
      <c r="AX132" s="3141"/>
      <c r="AY132" s="3141"/>
      <c r="AZ132" s="3141"/>
      <c r="BA132" s="3141"/>
      <c r="BB132" s="3141"/>
      <c r="BC132" s="3141"/>
      <c r="BD132" s="3141"/>
      <c r="BE132" s="3141"/>
      <c r="BF132" s="3141"/>
      <c r="BG132" s="3141"/>
      <c r="BH132" s="3141"/>
      <c r="BI132" s="3141"/>
      <c r="BJ132" s="3141"/>
      <c r="BK132" s="3141"/>
      <c r="BL132" s="3141"/>
      <c r="BM132" s="3141"/>
      <c r="BN132" s="3141"/>
      <c r="BO132" s="3141"/>
      <c r="BP132" s="3141"/>
      <c r="BQ132" s="3141"/>
      <c r="BR132" s="3141"/>
      <c r="BS132" s="3141"/>
      <c r="BT132" s="3141"/>
      <c r="BU132" s="3141"/>
      <c r="BV132" s="3141"/>
      <c r="BW132" s="3141"/>
      <c r="BX132" s="3141"/>
      <c r="BY132" s="3141"/>
      <c r="BZ132" s="3141"/>
      <c r="CA132" s="3141"/>
      <c r="CB132" s="3141"/>
      <c r="CC132" s="3141"/>
      <c r="CD132" s="3141"/>
      <c r="CE132" s="3141"/>
    </row>
    <row r="133" spans="1:83" ht="7.5" customHeight="1">
      <c r="A133" s="3157"/>
      <c r="B133" s="3158"/>
      <c r="C133" s="3159"/>
      <c r="D133" s="3157"/>
      <c r="E133" s="3158"/>
      <c r="F133" s="3159"/>
      <c r="H133" s="3165" t="s">
        <v>1006</v>
      </c>
      <c r="I133" s="3165"/>
      <c r="J133" s="3165"/>
      <c r="K133" s="3141" t="s">
        <v>1331</v>
      </c>
      <c r="L133" s="3141"/>
      <c r="M133" s="3141"/>
      <c r="N133" s="3141"/>
      <c r="O133" s="3141"/>
      <c r="P133" s="3141"/>
      <c r="Q133" s="3141"/>
      <c r="R133" s="3141"/>
      <c r="S133" s="3141"/>
      <c r="T133" s="3141"/>
      <c r="U133" s="3141"/>
      <c r="V133" s="3141"/>
      <c r="W133" s="3141"/>
      <c r="X133" s="3141"/>
      <c r="Y133" s="3141"/>
      <c r="Z133" s="3141"/>
      <c r="AA133" s="3141"/>
      <c r="AB133" s="3141"/>
      <c r="AC133" s="3141"/>
      <c r="AD133" s="3141"/>
      <c r="AE133" s="3141"/>
      <c r="AF133" s="3141"/>
      <c r="AG133" s="3141"/>
      <c r="AH133" s="3141"/>
      <c r="AI133" s="3141"/>
      <c r="AJ133" s="3141"/>
      <c r="AK133" s="3141"/>
      <c r="AL133" s="3141"/>
      <c r="AM133" s="3141"/>
      <c r="AN133" s="3141"/>
      <c r="AO133" s="3141"/>
      <c r="AP133" s="3141"/>
      <c r="AQ133" s="3141"/>
      <c r="AR133" s="3141"/>
      <c r="AS133" s="3141"/>
      <c r="AT133" s="3141"/>
      <c r="AU133" s="3141"/>
      <c r="AV133" s="3141"/>
      <c r="AW133" s="3141"/>
      <c r="AX133" s="3141"/>
      <c r="AY133" s="3141"/>
      <c r="AZ133" s="3141"/>
      <c r="BA133" s="3141"/>
      <c r="BB133" s="3141"/>
      <c r="BC133" s="3141"/>
      <c r="BD133" s="3141"/>
      <c r="BE133" s="3141"/>
      <c r="BF133" s="3141"/>
      <c r="BG133" s="3141"/>
      <c r="BH133" s="3141"/>
      <c r="BI133" s="3141"/>
      <c r="BJ133" s="3141"/>
      <c r="BK133" s="3141"/>
      <c r="BL133" s="3141"/>
      <c r="BM133" s="3141"/>
      <c r="BN133" s="3141"/>
      <c r="BO133" s="3141"/>
      <c r="BP133" s="3141"/>
      <c r="BQ133" s="3141"/>
      <c r="BR133" s="3141"/>
      <c r="BS133" s="3141"/>
      <c r="BT133" s="3141"/>
      <c r="BU133" s="3141"/>
      <c r="BV133" s="3141"/>
      <c r="BW133" s="3141"/>
      <c r="BX133" s="3141"/>
      <c r="BY133" s="3141"/>
      <c r="BZ133" s="3141"/>
      <c r="CA133" s="3141"/>
      <c r="CB133" s="3141"/>
      <c r="CC133" s="3141"/>
      <c r="CD133" s="3141"/>
      <c r="CE133" s="3141"/>
    </row>
    <row r="134" spans="1:83" ht="7.5" customHeight="1">
      <c r="A134" s="3160"/>
      <c r="B134" s="3141"/>
      <c r="C134" s="3161"/>
      <c r="D134" s="3160"/>
      <c r="E134" s="3141"/>
      <c r="F134" s="3161"/>
      <c r="H134" s="3165"/>
      <c r="I134" s="3165"/>
      <c r="J134" s="3165"/>
      <c r="K134" s="3141"/>
      <c r="L134" s="3141"/>
      <c r="M134" s="3141"/>
      <c r="N134" s="3141"/>
      <c r="O134" s="3141"/>
      <c r="P134" s="3141"/>
      <c r="Q134" s="3141"/>
      <c r="R134" s="3141"/>
      <c r="S134" s="3141"/>
      <c r="T134" s="3141"/>
      <c r="U134" s="3141"/>
      <c r="V134" s="3141"/>
      <c r="W134" s="3141"/>
      <c r="X134" s="3141"/>
      <c r="Y134" s="3141"/>
      <c r="Z134" s="3141"/>
      <c r="AA134" s="3141"/>
      <c r="AB134" s="3141"/>
      <c r="AC134" s="3141"/>
      <c r="AD134" s="3141"/>
      <c r="AE134" s="3141"/>
      <c r="AF134" s="3141"/>
      <c r="AG134" s="3141"/>
      <c r="AH134" s="3141"/>
      <c r="AI134" s="3141"/>
      <c r="AJ134" s="3141"/>
      <c r="AK134" s="3141"/>
      <c r="AL134" s="3141"/>
      <c r="AM134" s="3141"/>
      <c r="AN134" s="3141"/>
      <c r="AO134" s="3141"/>
      <c r="AP134" s="3141"/>
      <c r="AQ134" s="3141"/>
      <c r="AR134" s="3141"/>
      <c r="AS134" s="3141"/>
      <c r="AT134" s="3141"/>
      <c r="AU134" s="3141"/>
      <c r="AV134" s="3141"/>
      <c r="AW134" s="3141"/>
      <c r="AX134" s="3141"/>
      <c r="AY134" s="3141"/>
      <c r="AZ134" s="3141"/>
      <c r="BA134" s="3141"/>
      <c r="BB134" s="3141"/>
      <c r="BC134" s="3141"/>
      <c r="BD134" s="3141"/>
      <c r="BE134" s="3141"/>
      <c r="BF134" s="3141"/>
      <c r="BG134" s="3141"/>
      <c r="BH134" s="3141"/>
      <c r="BI134" s="3141"/>
      <c r="BJ134" s="3141"/>
      <c r="BK134" s="3141"/>
      <c r="BL134" s="3141"/>
      <c r="BM134" s="3141"/>
      <c r="BN134" s="3141"/>
      <c r="BO134" s="3141"/>
      <c r="BP134" s="3141"/>
      <c r="BQ134" s="3141"/>
      <c r="BR134" s="3141"/>
      <c r="BS134" s="3141"/>
      <c r="BT134" s="3141"/>
      <c r="BU134" s="3141"/>
      <c r="BV134" s="3141"/>
      <c r="BW134" s="3141"/>
      <c r="BX134" s="3141"/>
      <c r="BY134" s="3141"/>
      <c r="BZ134" s="3141"/>
      <c r="CA134" s="3141"/>
      <c r="CB134" s="3141"/>
      <c r="CC134" s="3141"/>
      <c r="CD134" s="3141"/>
      <c r="CE134" s="3141"/>
    </row>
    <row r="135" spans="1:83" ht="7.5" customHeight="1" thickBot="1">
      <c r="A135" s="3162"/>
      <c r="B135" s="3163"/>
      <c r="C135" s="3164"/>
      <c r="D135" s="3162"/>
      <c r="E135" s="3163"/>
      <c r="F135" s="3164"/>
      <c r="H135" s="3165"/>
      <c r="I135" s="3165"/>
      <c r="J135" s="3165"/>
      <c r="K135" s="3141"/>
      <c r="L135" s="3141"/>
      <c r="M135" s="3141"/>
      <c r="N135" s="3141"/>
      <c r="O135" s="3141"/>
      <c r="P135" s="3141"/>
      <c r="Q135" s="3141"/>
      <c r="R135" s="3141"/>
      <c r="S135" s="3141"/>
      <c r="T135" s="3141"/>
      <c r="U135" s="3141"/>
      <c r="V135" s="3141"/>
      <c r="W135" s="3141"/>
      <c r="X135" s="3141"/>
      <c r="Y135" s="3141"/>
      <c r="Z135" s="3141"/>
      <c r="AA135" s="3141"/>
      <c r="AB135" s="3141"/>
      <c r="AC135" s="3141"/>
      <c r="AD135" s="3141"/>
      <c r="AE135" s="3141"/>
      <c r="AF135" s="3141"/>
      <c r="AG135" s="3141"/>
      <c r="AH135" s="3141"/>
      <c r="AI135" s="3141"/>
      <c r="AJ135" s="3141"/>
      <c r="AK135" s="3141"/>
      <c r="AL135" s="3141"/>
      <c r="AM135" s="3141"/>
      <c r="AN135" s="3141"/>
      <c r="AO135" s="3141"/>
      <c r="AP135" s="3141"/>
      <c r="AQ135" s="3141"/>
      <c r="AR135" s="3141"/>
      <c r="AS135" s="3141"/>
      <c r="AT135" s="3141"/>
      <c r="AU135" s="3141"/>
      <c r="AV135" s="3141"/>
      <c r="AW135" s="3141"/>
      <c r="AX135" s="3141"/>
      <c r="AY135" s="3141"/>
      <c r="AZ135" s="3141"/>
      <c r="BA135" s="3141"/>
      <c r="BB135" s="3141"/>
      <c r="BC135" s="3141"/>
      <c r="BD135" s="3141"/>
      <c r="BE135" s="3141"/>
      <c r="BF135" s="3141"/>
      <c r="BG135" s="3141"/>
      <c r="BH135" s="3141"/>
      <c r="BI135" s="3141"/>
      <c r="BJ135" s="3141"/>
      <c r="BK135" s="3141"/>
      <c r="BL135" s="3141"/>
      <c r="BM135" s="3141"/>
      <c r="BN135" s="3141"/>
      <c r="BO135" s="3141"/>
      <c r="BP135" s="3141"/>
      <c r="BQ135" s="3141"/>
      <c r="BR135" s="3141"/>
      <c r="BS135" s="3141"/>
      <c r="BT135" s="3141"/>
      <c r="BU135" s="3141"/>
      <c r="BV135" s="3141"/>
      <c r="BW135" s="3141"/>
      <c r="BX135" s="3141"/>
      <c r="BY135" s="3141"/>
      <c r="BZ135" s="3141"/>
      <c r="CA135" s="3141"/>
      <c r="CB135" s="3141"/>
      <c r="CC135" s="3141"/>
      <c r="CD135" s="3141"/>
      <c r="CE135" s="3141"/>
    </row>
    <row r="136" spans="1:83" ht="7.5" customHeight="1">
      <c r="A136" s="3157"/>
      <c r="B136" s="3158"/>
      <c r="C136" s="3159"/>
      <c r="D136" s="3157"/>
      <c r="E136" s="3158"/>
      <c r="F136" s="3159"/>
      <c r="H136" s="3165" t="s">
        <v>1007</v>
      </c>
      <c r="I136" s="3165"/>
      <c r="J136" s="3165"/>
      <c r="K136" s="3141" t="s">
        <v>1332</v>
      </c>
      <c r="L136" s="3141"/>
      <c r="M136" s="3141"/>
      <c r="N136" s="3141"/>
      <c r="O136" s="3141"/>
      <c r="P136" s="3141"/>
      <c r="Q136" s="3141"/>
      <c r="R136" s="3141"/>
      <c r="S136" s="3141"/>
      <c r="T136" s="3141"/>
      <c r="U136" s="3141"/>
      <c r="V136" s="3141"/>
      <c r="W136" s="3141"/>
      <c r="X136" s="3141"/>
      <c r="Y136" s="3141"/>
      <c r="Z136" s="3141"/>
      <c r="AA136" s="3141"/>
      <c r="AB136" s="3141"/>
      <c r="AC136" s="3141"/>
      <c r="AD136" s="3141"/>
      <c r="AE136" s="3141"/>
      <c r="AF136" s="3141"/>
      <c r="AG136" s="3141"/>
      <c r="AH136" s="3141"/>
      <c r="AI136" s="3141"/>
      <c r="AJ136" s="3141"/>
      <c r="AK136" s="3141"/>
      <c r="AL136" s="3141"/>
      <c r="AM136" s="3141"/>
      <c r="AN136" s="3141"/>
      <c r="AO136" s="3141"/>
      <c r="AP136" s="3141"/>
      <c r="AQ136" s="3141"/>
      <c r="AR136" s="3141"/>
      <c r="AS136" s="3141"/>
      <c r="AT136" s="3141"/>
      <c r="AU136" s="3141"/>
      <c r="AV136" s="3141"/>
      <c r="AW136" s="3141"/>
      <c r="AX136" s="3141"/>
      <c r="AY136" s="3141"/>
      <c r="AZ136" s="3141"/>
      <c r="BA136" s="3141"/>
      <c r="BB136" s="3141"/>
      <c r="BC136" s="3141"/>
      <c r="BD136" s="3141"/>
      <c r="BE136" s="3141"/>
      <c r="BF136" s="3141"/>
      <c r="BG136" s="3141"/>
      <c r="BH136" s="3141"/>
      <c r="BI136" s="3141"/>
      <c r="BJ136" s="3141"/>
      <c r="BK136" s="3141"/>
      <c r="BL136" s="3141"/>
      <c r="BM136" s="3141"/>
      <c r="BN136" s="3141"/>
      <c r="BO136" s="3141"/>
      <c r="BP136" s="3141"/>
      <c r="BQ136" s="3141"/>
      <c r="BR136" s="3141"/>
      <c r="BS136" s="3141"/>
      <c r="BT136" s="3141"/>
      <c r="BU136" s="3141"/>
      <c r="BV136" s="3141"/>
      <c r="BW136" s="3141"/>
      <c r="BX136" s="3141"/>
      <c r="BY136" s="3141"/>
      <c r="BZ136" s="3141"/>
      <c r="CA136" s="3141"/>
      <c r="CB136" s="3141"/>
      <c r="CC136" s="3141"/>
      <c r="CD136" s="3141"/>
      <c r="CE136" s="3141"/>
    </row>
    <row r="137" spans="1:83" ht="7.5" customHeight="1">
      <c r="A137" s="3160"/>
      <c r="B137" s="3141"/>
      <c r="C137" s="3161"/>
      <c r="D137" s="3160"/>
      <c r="E137" s="3141"/>
      <c r="F137" s="3161"/>
      <c r="H137" s="3165"/>
      <c r="I137" s="3165"/>
      <c r="J137" s="3165"/>
      <c r="K137" s="3141"/>
      <c r="L137" s="3141"/>
      <c r="M137" s="3141"/>
      <c r="N137" s="3141"/>
      <c r="O137" s="3141"/>
      <c r="P137" s="3141"/>
      <c r="Q137" s="3141"/>
      <c r="R137" s="3141"/>
      <c r="S137" s="3141"/>
      <c r="T137" s="3141"/>
      <c r="U137" s="3141"/>
      <c r="V137" s="3141"/>
      <c r="W137" s="3141"/>
      <c r="X137" s="3141"/>
      <c r="Y137" s="3141"/>
      <c r="Z137" s="3141"/>
      <c r="AA137" s="3141"/>
      <c r="AB137" s="3141"/>
      <c r="AC137" s="3141"/>
      <c r="AD137" s="3141"/>
      <c r="AE137" s="3141"/>
      <c r="AF137" s="3141"/>
      <c r="AG137" s="3141"/>
      <c r="AH137" s="3141"/>
      <c r="AI137" s="3141"/>
      <c r="AJ137" s="3141"/>
      <c r="AK137" s="3141"/>
      <c r="AL137" s="3141"/>
      <c r="AM137" s="3141"/>
      <c r="AN137" s="3141"/>
      <c r="AO137" s="3141"/>
      <c r="AP137" s="3141"/>
      <c r="AQ137" s="3141"/>
      <c r="AR137" s="3141"/>
      <c r="AS137" s="3141"/>
      <c r="AT137" s="3141"/>
      <c r="AU137" s="3141"/>
      <c r="AV137" s="3141"/>
      <c r="AW137" s="3141"/>
      <c r="AX137" s="3141"/>
      <c r="AY137" s="3141"/>
      <c r="AZ137" s="3141"/>
      <c r="BA137" s="3141"/>
      <c r="BB137" s="3141"/>
      <c r="BC137" s="3141"/>
      <c r="BD137" s="3141"/>
      <c r="BE137" s="3141"/>
      <c r="BF137" s="3141"/>
      <c r="BG137" s="3141"/>
      <c r="BH137" s="3141"/>
      <c r="BI137" s="3141"/>
      <c r="BJ137" s="3141"/>
      <c r="BK137" s="3141"/>
      <c r="BL137" s="3141"/>
      <c r="BM137" s="3141"/>
      <c r="BN137" s="3141"/>
      <c r="BO137" s="3141"/>
      <c r="BP137" s="3141"/>
      <c r="BQ137" s="3141"/>
      <c r="BR137" s="3141"/>
      <c r="BS137" s="3141"/>
      <c r="BT137" s="3141"/>
      <c r="BU137" s="3141"/>
      <c r="BV137" s="3141"/>
      <c r="BW137" s="3141"/>
      <c r="BX137" s="3141"/>
      <c r="BY137" s="3141"/>
      <c r="BZ137" s="3141"/>
      <c r="CA137" s="3141"/>
      <c r="CB137" s="3141"/>
      <c r="CC137" s="3141"/>
      <c r="CD137" s="3141"/>
      <c r="CE137" s="3141"/>
    </row>
    <row r="138" spans="1:83" ht="7.5" customHeight="1" thickBot="1">
      <c r="A138" s="3162"/>
      <c r="B138" s="3163"/>
      <c r="C138" s="3164"/>
      <c r="D138" s="3162"/>
      <c r="E138" s="3163"/>
      <c r="F138" s="3164"/>
      <c r="H138" s="3165"/>
      <c r="I138" s="3165"/>
      <c r="J138" s="3165"/>
      <c r="K138" s="3141"/>
      <c r="L138" s="3141"/>
      <c r="M138" s="3141"/>
      <c r="N138" s="3141"/>
      <c r="O138" s="3141"/>
      <c r="P138" s="3141"/>
      <c r="Q138" s="3141"/>
      <c r="R138" s="3141"/>
      <c r="S138" s="3141"/>
      <c r="T138" s="3141"/>
      <c r="U138" s="3141"/>
      <c r="V138" s="3141"/>
      <c r="W138" s="3141"/>
      <c r="X138" s="3141"/>
      <c r="Y138" s="3141"/>
      <c r="Z138" s="3141"/>
      <c r="AA138" s="3141"/>
      <c r="AB138" s="3141"/>
      <c r="AC138" s="3141"/>
      <c r="AD138" s="3141"/>
      <c r="AE138" s="3141"/>
      <c r="AF138" s="3141"/>
      <c r="AG138" s="3141"/>
      <c r="AH138" s="3141"/>
      <c r="AI138" s="3141"/>
      <c r="AJ138" s="3141"/>
      <c r="AK138" s="3141"/>
      <c r="AL138" s="3141"/>
      <c r="AM138" s="3141"/>
      <c r="AN138" s="3141"/>
      <c r="AO138" s="3141"/>
      <c r="AP138" s="3141"/>
      <c r="AQ138" s="3141"/>
      <c r="AR138" s="3141"/>
      <c r="AS138" s="3141"/>
      <c r="AT138" s="3141"/>
      <c r="AU138" s="3141"/>
      <c r="AV138" s="3141"/>
      <c r="AW138" s="3141"/>
      <c r="AX138" s="3141"/>
      <c r="AY138" s="3141"/>
      <c r="AZ138" s="3141"/>
      <c r="BA138" s="3141"/>
      <c r="BB138" s="3141"/>
      <c r="BC138" s="3141"/>
      <c r="BD138" s="3141"/>
      <c r="BE138" s="3141"/>
      <c r="BF138" s="3141"/>
      <c r="BG138" s="3141"/>
      <c r="BH138" s="3141"/>
      <c r="BI138" s="3141"/>
      <c r="BJ138" s="3141"/>
      <c r="BK138" s="3141"/>
      <c r="BL138" s="3141"/>
      <c r="BM138" s="3141"/>
      <c r="BN138" s="3141"/>
      <c r="BO138" s="3141"/>
      <c r="BP138" s="3141"/>
      <c r="BQ138" s="3141"/>
      <c r="BR138" s="3141"/>
      <c r="BS138" s="3141"/>
      <c r="BT138" s="3141"/>
      <c r="BU138" s="3141"/>
      <c r="BV138" s="3141"/>
      <c r="BW138" s="3141"/>
      <c r="BX138" s="3141"/>
      <c r="BY138" s="3141"/>
      <c r="BZ138" s="3141"/>
      <c r="CA138" s="3141"/>
      <c r="CB138" s="3141"/>
      <c r="CC138" s="3141"/>
      <c r="CD138" s="3141"/>
      <c r="CE138" s="3141"/>
    </row>
    <row r="139" spans="1:83" ht="7.5" customHeight="1">
      <c r="A139" s="3157"/>
      <c r="B139" s="3158"/>
      <c r="C139" s="3159"/>
      <c r="D139" s="3157"/>
      <c r="E139" s="3158"/>
      <c r="F139" s="3159"/>
      <c r="H139" s="3165" t="s">
        <v>1025</v>
      </c>
      <c r="I139" s="3165"/>
      <c r="J139" s="3165"/>
      <c r="K139" s="3141" t="s">
        <v>1333</v>
      </c>
      <c r="L139" s="3141"/>
      <c r="M139" s="3141"/>
      <c r="N139" s="3141"/>
      <c r="O139" s="3141"/>
      <c r="P139" s="3141"/>
      <c r="Q139" s="3141"/>
      <c r="R139" s="3141"/>
      <c r="S139" s="3141"/>
      <c r="T139" s="3141"/>
      <c r="U139" s="3141"/>
      <c r="V139" s="3141"/>
      <c r="W139" s="3141"/>
      <c r="X139" s="3141"/>
      <c r="Y139" s="3141"/>
      <c r="Z139" s="3141"/>
      <c r="AA139" s="3141"/>
      <c r="AB139" s="3141"/>
      <c r="AC139" s="3141"/>
      <c r="AD139" s="3141"/>
      <c r="AE139" s="3141"/>
      <c r="AF139" s="3141"/>
      <c r="AG139" s="3141"/>
      <c r="AH139" s="3141"/>
      <c r="AI139" s="3141"/>
      <c r="AJ139" s="3141"/>
      <c r="AK139" s="3141"/>
      <c r="AL139" s="3141"/>
      <c r="AM139" s="3141"/>
      <c r="AN139" s="3141"/>
      <c r="AO139" s="3141"/>
      <c r="AP139" s="3141"/>
      <c r="AQ139" s="3141"/>
      <c r="AR139" s="3141"/>
      <c r="AS139" s="3141"/>
      <c r="AT139" s="3141"/>
      <c r="AU139" s="3141"/>
      <c r="AV139" s="3141"/>
      <c r="AW139" s="3141"/>
      <c r="AX139" s="3141"/>
      <c r="AY139" s="3141"/>
      <c r="AZ139" s="3141"/>
      <c r="BA139" s="3141"/>
      <c r="BB139" s="3141"/>
      <c r="BC139" s="3141"/>
      <c r="BD139" s="3141"/>
      <c r="BE139" s="3141"/>
      <c r="BF139" s="3141"/>
      <c r="BG139" s="3141"/>
      <c r="BH139" s="3141"/>
      <c r="BI139" s="3141"/>
      <c r="BJ139" s="3141"/>
      <c r="BK139" s="3141"/>
      <c r="BL139" s="3141"/>
      <c r="BM139" s="3141"/>
      <c r="BN139" s="3141"/>
      <c r="BO139" s="3141"/>
      <c r="BP139" s="3141"/>
      <c r="BQ139" s="3141"/>
      <c r="BR139" s="3141"/>
      <c r="BS139" s="3141"/>
      <c r="BT139" s="3141"/>
      <c r="BU139" s="3141"/>
      <c r="BV139" s="3141"/>
      <c r="BW139" s="3141"/>
      <c r="BX139" s="3141"/>
      <c r="BY139" s="3141"/>
      <c r="BZ139" s="3141"/>
      <c r="CA139" s="3141"/>
      <c r="CB139" s="3141"/>
      <c r="CC139" s="3141"/>
      <c r="CD139" s="3141"/>
      <c r="CE139" s="3141"/>
    </row>
    <row r="140" spans="1:83" ht="7.5" customHeight="1">
      <c r="A140" s="3160"/>
      <c r="B140" s="3141"/>
      <c r="C140" s="3161"/>
      <c r="D140" s="3160"/>
      <c r="E140" s="3141"/>
      <c r="F140" s="3161"/>
      <c r="H140" s="3165"/>
      <c r="I140" s="3165"/>
      <c r="J140" s="3165"/>
      <c r="K140" s="3141"/>
      <c r="L140" s="3141"/>
      <c r="M140" s="3141"/>
      <c r="N140" s="3141"/>
      <c r="O140" s="3141"/>
      <c r="P140" s="3141"/>
      <c r="Q140" s="3141"/>
      <c r="R140" s="3141"/>
      <c r="S140" s="3141"/>
      <c r="T140" s="3141"/>
      <c r="U140" s="3141"/>
      <c r="V140" s="3141"/>
      <c r="W140" s="3141"/>
      <c r="X140" s="3141"/>
      <c r="Y140" s="3141"/>
      <c r="Z140" s="3141"/>
      <c r="AA140" s="3141"/>
      <c r="AB140" s="3141"/>
      <c r="AC140" s="3141"/>
      <c r="AD140" s="3141"/>
      <c r="AE140" s="3141"/>
      <c r="AF140" s="3141"/>
      <c r="AG140" s="3141"/>
      <c r="AH140" s="3141"/>
      <c r="AI140" s="3141"/>
      <c r="AJ140" s="3141"/>
      <c r="AK140" s="3141"/>
      <c r="AL140" s="3141"/>
      <c r="AM140" s="3141"/>
      <c r="AN140" s="3141"/>
      <c r="AO140" s="3141"/>
      <c r="AP140" s="3141"/>
      <c r="AQ140" s="3141"/>
      <c r="AR140" s="3141"/>
      <c r="AS140" s="3141"/>
      <c r="AT140" s="3141"/>
      <c r="AU140" s="3141"/>
      <c r="AV140" s="3141"/>
      <c r="AW140" s="3141"/>
      <c r="AX140" s="3141"/>
      <c r="AY140" s="3141"/>
      <c r="AZ140" s="3141"/>
      <c r="BA140" s="3141"/>
      <c r="BB140" s="3141"/>
      <c r="BC140" s="3141"/>
      <c r="BD140" s="3141"/>
      <c r="BE140" s="3141"/>
      <c r="BF140" s="3141"/>
      <c r="BG140" s="3141"/>
      <c r="BH140" s="3141"/>
      <c r="BI140" s="3141"/>
      <c r="BJ140" s="3141"/>
      <c r="BK140" s="3141"/>
      <c r="BL140" s="3141"/>
      <c r="BM140" s="3141"/>
      <c r="BN140" s="3141"/>
      <c r="BO140" s="3141"/>
      <c r="BP140" s="3141"/>
      <c r="BQ140" s="3141"/>
      <c r="BR140" s="3141"/>
      <c r="BS140" s="3141"/>
      <c r="BT140" s="3141"/>
      <c r="BU140" s="3141"/>
      <c r="BV140" s="3141"/>
      <c r="BW140" s="3141"/>
      <c r="BX140" s="3141"/>
      <c r="BY140" s="3141"/>
      <c r="BZ140" s="3141"/>
      <c r="CA140" s="3141"/>
      <c r="CB140" s="3141"/>
      <c r="CC140" s="3141"/>
      <c r="CD140" s="3141"/>
      <c r="CE140" s="3141"/>
    </row>
    <row r="141" spans="1:83" ht="7.5" customHeight="1" thickBot="1">
      <c r="A141" s="3162"/>
      <c r="B141" s="3163"/>
      <c r="C141" s="3164"/>
      <c r="D141" s="3162"/>
      <c r="E141" s="3163"/>
      <c r="F141" s="3164"/>
      <c r="H141" s="3165"/>
      <c r="I141" s="3165"/>
      <c r="J141" s="3165"/>
      <c r="K141" s="3141"/>
      <c r="L141" s="3141"/>
      <c r="M141" s="3141"/>
      <c r="N141" s="3141"/>
      <c r="O141" s="3141"/>
      <c r="P141" s="3141"/>
      <c r="Q141" s="3141"/>
      <c r="R141" s="3141"/>
      <c r="S141" s="3141"/>
      <c r="T141" s="3141"/>
      <c r="U141" s="3141"/>
      <c r="V141" s="3141"/>
      <c r="W141" s="3141"/>
      <c r="X141" s="3141"/>
      <c r="Y141" s="3141"/>
      <c r="Z141" s="3141"/>
      <c r="AA141" s="3141"/>
      <c r="AB141" s="3141"/>
      <c r="AC141" s="3141"/>
      <c r="AD141" s="3141"/>
      <c r="AE141" s="3141"/>
      <c r="AF141" s="3141"/>
      <c r="AG141" s="3141"/>
      <c r="AH141" s="3141"/>
      <c r="AI141" s="3141"/>
      <c r="AJ141" s="3141"/>
      <c r="AK141" s="3141"/>
      <c r="AL141" s="3141"/>
      <c r="AM141" s="3141"/>
      <c r="AN141" s="3141"/>
      <c r="AO141" s="3141"/>
      <c r="AP141" s="3141"/>
      <c r="AQ141" s="3141"/>
      <c r="AR141" s="3141"/>
      <c r="AS141" s="3141"/>
      <c r="AT141" s="3141"/>
      <c r="AU141" s="3141"/>
      <c r="AV141" s="3141"/>
      <c r="AW141" s="3141"/>
      <c r="AX141" s="3141"/>
      <c r="AY141" s="3141"/>
      <c r="AZ141" s="3141"/>
      <c r="BA141" s="3141"/>
      <c r="BB141" s="3141"/>
      <c r="BC141" s="3141"/>
      <c r="BD141" s="3141"/>
      <c r="BE141" s="3141"/>
      <c r="BF141" s="3141"/>
      <c r="BG141" s="3141"/>
      <c r="BH141" s="3141"/>
      <c r="BI141" s="3141"/>
      <c r="BJ141" s="3141"/>
      <c r="BK141" s="3141"/>
      <c r="BL141" s="3141"/>
      <c r="BM141" s="3141"/>
      <c r="BN141" s="3141"/>
      <c r="BO141" s="3141"/>
      <c r="BP141" s="3141"/>
      <c r="BQ141" s="3141"/>
      <c r="BR141" s="3141"/>
      <c r="BS141" s="3141"/>
      <c r="BT141" s="3141"/>
      <c r="BU141" s="3141"/>
      <c r="BV141" s="3141"/>
      <c r="BW141" s="3141"/>
      <c r="BX141" s="3141"/>
      <c r="BY141" s="3141"/>
      <c r="BZ141" s="3141"/>
      <c r="CA141" s="3141"/>
      <c r="CB141" s="3141"/>
      <c r="CC141" s="3141"/>
      <c r="CD141" s="3141"/>
      <c r="CE141" s="3141"/>
    </row>
    <row r="142" spans="1:83" ht="7.5" customHeight="1">
      <c r="A142" s="3157"/>
      <c r="B142" s="3158"/>
      <c r="C142" s="3159"/>
      <c r="D142" s="3157"/>
      <c r="E142" s="3158"/>
      <c r="F142" s="3159"/>
      <c r="H142" s="3165" t="s">
        <v>1024</v>
      </c>
      <c r="I142" s="3165"/>
      <c r="J142" s="3165"/>
      <c r="K142" s="3141" t="s">
        <v>1334</v>
      </c>
      <c r="L142" s="3141"/>
      <c r="M142" s="3141"/>
      <c r="N142" s="3141"/>
      <c r="O142" s="3141"/>
      <c r="P142" s="3141"/>
      <c r="Q142" s="3141"/>
      <c r="R142" s="3141"/>
      <c r="S142" s="3141"/>
      <c r="T142" s="3141"/>
      <c r="U142" s="3141"/>
      <c r="V142" s="3141"/>
      <c r="W142" s="3141"/>
      <c r="X142" s="3141"/>
      <c r="Y142" s="3141"/>
      <c r="Z142" s="3141"/>
      <c r="AA142" s="3141"/>
      <c r="AB142" s="3141"/>
      <c r="AC142" s="3141"/>
      <c r="AD142" s="3141"/>
      <c r="AE142" s="3141"/>
      <c r="AF142" s="3141"/>
      <c r="AG142" s="3141"/>
      <c r="AH142" s="3141"/>
      <c r="AI142" s="3141"/>
      <c r="AJ142" s="3141"/>
      <c r="AK142" s="3141"/>
      <c r="AL142" s="3141"/>
      <c r="AM142" s="3141"/>
      <c r="AN142" s="3141"/>
      <c r="AO142" s="3141"/>
      <c r="AP142" s="3141"/>
      <c r="AQ142" s="3141"/>
      <c r="AR142" s="3141"/>
      <c r="AS142" s="3141"/>
      <c r="AT142" s="3141"/>
      <c r="AU142" s="3141"/>
      <c r="AV142" s="3141"/>
      <c r="AW142" s="3141"/>
      <c r="AX142" s="3141"/>
      <c r="AY142" s="3141"/>
      <c r="AZ142" s="3141"/>
      <c r="BA142" s="3141"/>
      <c r="BB142" s="3141"/>
      <c r="BC142" s="3141"/>
      <c r="BD142" s="3141"/>
      <c r="BE142" s="3141"/>
      <c r="BF142" s="3141"/>
      <c r="BG142" s="3141"/>
      <c r="BH142" s="3141"/>
      <c r="BI142" s="3141"/>
      <c r="BJ142" s="3141"/>
      <c r="BK142" s="3141"/>
      <c r="BL142" s="3141"/>
      <c r="BM142" s="3141"/>
      <c r="BN142" s="3141"/>
      <c r="BO142" s="3141"/>
      <c r="BP142" s="3141"/>
      <c r="BQ142" s="3141"/>
      <c r="BR142" s="3141"/>
      <c r="BS142" s="3141"/>
      <c r="BT142" s="3141"/>
      <c r="BU142" s="3141"/>
      <c r="BV142" s="3141"/>
      <c r="BW142" s="3141"/>
      <c r="BX142" s="3141"/>
      <c r="BY142" s="3141"/>
      <c r="BZ142" s="3141"/>
      <c r="CA142" s="3141"/>
      <c r="CB142" s="3141"/>
      <c r="CC142" s="3141"/>
      <c r="CD142" s="3141"/>
      <c r="CE142" s="3141"/>
    </row>
    <row r="143" spans="1:83" ht="7.5" customHeight="1">
      <c r="A143" s="3160"/>
      <c r="B143" s="3141"/>
      <c r="C143" s="3161"/>
      <c r="D143" s="3160"/>
      <c r="E143" s="3141"/>
      <c r="F143" s="3161"/>
      <c r="H143" s="3165"/>
      <c r="I143" s="3165"/>
      <c r="J143" s="3165"/>
      <c r="K143" s="3141"/>
      <c r="L143" s="3141"/>
      <c r="M143" s="3141"/>
      <c r="N143" s="3141"/>
      <c r="O143" s="3141"/>
      <c r="P143" s="3141"/>
      <c r="Q143" s="3141"/>
      <c r="R143" s="3141"/>
      <c r="S143" s="3141"/>
      <c r="T143" s="3141"/>
      <c r="U143" s="3141"/>
      <c r="V143" s="3141"/>
      <c r="W143" s="3141"/>
      <c r="X143" s="3141"/>
      <c r="Y143" s="3141"/>
      <c r="Z143" s="3141"/>
      <c r="AA143" s="3141"/>
      <c r="AB143" s="3141"/>
      <c r="AC143" s="3141"/>
      <c r="AD143" s="3141"/>
      <c r="AE143" s="3141"/>
      <c r="AF143" s="3141"/>
      <c r="AG143" s="3141"/>
      <c r="AH143" s="3141"/>
      <c r="AI143" s="3141"/>
      <c r="AJ143" s="3141"/>
      <c r="AK143" s="3141"/>
      <c r="AL143" s="3141"/>
      <c r="AM143" s="3141"/>
      <c r="AN143" s="3141"/>
      <c r="AO143" s="3141"/>
      <c r="AP143" s="3141"/>
      <c r="AQ143" s="3141"/>
      <c r="AR143" s="3141"/>
      <c r="AS143" s="3141"/>
      <c r="AT143" s="3141"/>
      <c r="AU143" s="3141"/>
      <c r="AV143" s="3141"/>
      <c r="AW143" s="3141"/>
      <c r="AX143" s="3141"/>
      <c r="AY143" s="3141"/>
      <c r="AZ143" s="3141"/>
      <c r="BA143" s="3141"/>
      <c r="BB143" s="3141"/>
      <c r="BC143" s="3141"/>
      <c r="BD143" s="3141"/>
      <c r="BE143" s="3141"/>
      <c r="BF143" s="3141"/>
      <c r="BG143" s="3141"/>
      <c r="BH143" s="3141"/>
      <c r="BI143" s="3141"/>
      <c r="BJ143" s="3141"/>
      <c r="BK143" s="3141"/>
      <c r="BL143" s="3141"/>
      <c r="BM143" s="3141"/>
      <c r="BN143" s="3141"/>
      <c r="BO143" s="3141"/>
      <c r="BP143" s="3141"/>
      <c r="BQ143" s="3141"/>
      <c r="BR143" s="3141"/>
      <c r="BS143" s="3141"/>
      <c r="BT143" s="3141"/>
      <c r="BU143" s="3141"/>
      <c r="BV143" s="3141"/>
      <c r="BW143" s="3141"/>
      <c r="BX143" s="3141"/>
      <c r="BY143" s="3141"/>
      <c r="BZ143" s="3141"/>
      <c r="CA143" s="3141"/>
      <c r="CB143" s="3141"/>
      <c r="CC143" s="3141"/>
      <c r="CD143" s="3141"/>
      <c r="CE143" s="3141"/>
    </row>
    <row r="144" spans="1:83" ht="7.5" customHeight="1" thickBot="1">
      <c r="A144" s="3162"/>
      <c r="B144" s="3163"/>
      <c r="C144" s="3164"/>
      <c r="D144" s="3162"/>
      <c r="E144" s="3163"/>
      <c r="F144" s="3164"/>
      <c r="H144" s="3165"/>
      <c r="I144" s="3165"/>
      <c r="J144" s="3165"/>
      <c r="K144" s="3141"/>
      <c r="L144" s="3141"/>
      <c r="M144" s="3141"/>
      <c r="N144" s="3141"/>
      <c r="O144" s="3141"/>
      <c r="P144" s="3141"/>
      <c r="Q144" s="3141"/>
      <c r="R144" s="3141"/>
      <c r="S144" s="3141"/>
      <c r="T144" s="3141"/>
      <c r="U144" s="3141"/>
      <c r="V144" s="3141"/>
      <c r="W144" s="3141"/>
      <c r="X144" s="3141"/>
      <c r="Y144" s="3141"/>
      <c r="Z144" s="3141"/>
      <c r="AA144" s="3141"/>
      <c r="AB144" s="3141"/>
      <c r="AC144" s="3141"/>
      <c r="AD144" s="3141"/>
      <c r="AE144" s="3141"/>
      <c r="AF144" s="3141"/>
      <c r="AG144" s="3141"/>
      <c r="AH144" s="3141"/>
      <c r="AI144" s="3141"/>
      <c r="AJ144" s="3141"/>
      <c r="AK144" s="3141"/>
      <c r="AL144" s="3141"/>
      <c r="AM144" s="3141"/>
      <c r="AN144" s="3141"/>
      <c r="AO144" s="3141"/>
      <c r="AP144" s="3141"/>
      <c r="AQ144" s="3141"/>
      <c r="AR144" s="3141"/>
      <c r="AS144" s="3141"/>
      <c r="AT144" s="3141"/>
      <c r="AU144" s="3141"/>
      <c r="AV144" s="3141"/>
      <c r="AW144" s="3141"/>
      <c r="AX144" s="3141"/>
      <c r="AY144" s="3141"/>
      <c r="AZ144" s="3141"/>
      <c r="BA144" s="3141"/>
      <c r="BB144" s="3141"/>
      <c r="BC144" s="3141"/>
      <c r="BD144" s="3141"/>
      <c r="BE144" s="3141"/>
      <c r="BF144" s="3141"/>
      <c r="BG144" s="3141"/>
      <c r="BH144" s="3141"/>
      <c r="BI144" s="3141"/>
      <c r="BJ144" s="3141"/>
      <c r="BK144" s="3141"/>
      <c r="BL144" s="3141"/>
      <c r="BM144" s="3141"/>
      <c r="BN144" s="3141"/>
      <c r="BO144" s="3141"/>
      <c r="BP144" s="3141"/>
      <c r="BQ144" s="3141"/>
      <c r="BR144" s="3141"/>
      <c r="BS144" s="3141"/>
      <c r="BT144" s="3141"/>
      <c r="BU144" s="3141"/>
      <c r="BV144" s="3141"/>
      <c r="BW144" s="3141"/>
      <c r="BX144" s="3141"/>
      <c r="BY144" s="3141"/>
      <c r="BZ144" s="3141"/>
      <c r="CA144" s="3141"/>
      <c r="CB144" s="3141"/>
      <c r="CC144" s="3141"/>
      <c r="CD144" s="3141"/>
      <c r="CE144" s="3141"/>
    </row>
    <row r="145" spans="1:83" ht="7.5" customHeight="1">
      <c r="H145" s="3182" t="s">
        <v>1335</v>
      </c>
      <c r="I145" s="3182"/>
      <c r="J145" s="3182"/>
      <c r="K145" s="3182"/>
      <c r="L145" s="3182"/>
      <c r="M145" s="3182"/>
      <c r="N145" s="3182"/>
      <c r="O145" s="3182"/>
      <c r="P145" s="3182"/>
      <c r="Q145" s="3182"/>
      <c r="R145" s="3182"/>
      <c r="S145" s="3182"/>
      <c r="T145" s="3182"/>
      <c r="U145" s="3182"/>
      <c r="V145" s="3182"/>
      <c r="W145" s="3182"/>
      <c r="X145" s="3182"/>
      <c r="Y145" s="3182"/>
      <c r="Z145" s="3182"/>
      <c r="AA145" s="3182"/>
      <c r="AB145" s="3182"/>
      <c r="AC145" s="3182"/>
      <c r="AD145" s="3182"/>
      <c r="AE145" s="3182"/>
      <c r="AF145" s="3182"/>
      <c r="AG145" s="3182"/>
      <c r="AH145" s="3182"/>
      <c r="AI145" s="3182"/>
      <c r="AJ145" s="3182"/>
      <c r="AK145" s="3182"/>
      <c r="AL145" s="3182"/>
      <c r="AM145" s="3182"/>
      <c r="AN145" s="3182"/>
      <c r="AO145" s="3182"/>
      <c r="AP145" s="3182"/>
      <c r="AQ145" s="3182"/>
      <c r="AR145" s="3182"/>
      <c r="AS145" s="3182"/>
      <c r="AT145" s="3182"/>
      <c r="AU145" s="3182"/>
      <c r="AV145" s="3182"/>
      <c r="AW145" s="3182"/>
      <c r="AX145" s="3182"/>
      <c r="AY145" s="3182"/>
      <c r="AZ145" s="3182"/>
      <c r="BA145" s="3182"/>
      <c r="BB145" s="3182"/>
      <c r="BC145" s="3182"/>
      <c r="BD145" s="3182"/>
      <c r="BE145" s="3182"/>
      <c r="BF145" s="3182"/>
      <c r="BG145" s="3182"/>
      <c r="BH145" s="3182"/>
      <c r="BI145" s="3182"/>
      <c r="BJ145" s="3182"/>
      <c r="BK145" s="3182"/>
      <c r="BL145" s="3182"/>
      <c r="BM145" s="3182"/>
      <c r="BN145" s="3182"/>
      <c r="BO145" s="3182"/>
      <c r="BP145" s="3182"/>
      <c r="BQ145" s="3182"/>
      <c r="BR145" s="3182"/>
      <c r="BS145" s="3182"/>
      <c r="BT145" s="3182"/>
      <c r="BU145" s="3182"/>
    </row>
    <row r="146" spans="1:83" ht="7.5" customHeight="1">
      <c r="H146" s="3182"/>
      <c r="I146" s="3182"/>
      <c r="J146" s="3182"/>
      <c r="K146" s="3182"/>
      <c r="L146" s="3182"/>
      <c r="M146" s="3182"/>
      <c r="N146" s="3182"/>
      <c r="O146" s="3182"/>
      <c r="P146" s="3182"/>
      <c r="Q146" s="3182"/>
      <c r="R146" s="3182"/>
      <c r="S146" s="3182"/>
      <c r="T146" s="3182"/>
      <c r="U146" s="3182"/>
      <c r="V146" s="3182"/>
      <c r="W146" s="3182"/>
      <c r="X146" s="3182"/>
      <c r="Y146" s="3182"/>
      <c r="Z146" s="3182"/>
      <c r="AA146" s="3182"/>
      <c r="AB146" s="3182"/>
      <c r="AC146" s="3182"/>
      <c r="AD146" s="3182"/>
      <c r="AE146" s="3182"/>
      <c r="AF146" s="3182"/>
      <c r="AG146" s="3182"/>
      <c r="AH146" s="3182"/>
      <c r="AI146" s="3182"/>
      <c r="AJ146" s="3182"/>
      <c r="AK146" s="3182"/>
      <c r="AL146" s="3182"/>
      <c r="AM146" s="3182"/>
      <c r="AN146" s="3182"/>
      <c r="AO146" s="3182"/>
      <c r="AP146" s="3182"/>
      <c r="AQ146" s="3182"/>
      <c r="AR146" s="3182"/>
      <c r="AS146" s="3182"/>
      <c r="AT146" s="3182"/>
      <c r="AU146" s="3182"/>
      <c r="AV146" s="3182"/>
      <c r="AW146" s="3182"/>
      <c r="AX146" s="3182"/>
      <c r="AY146" s="3182"/>
      <c r="AZ146" s="3182"/>
      <c r="BA146" s="3182"/>
      <c r="BB146" s="3182"/>
      <c r="BC146" s="3182"/>
      <c r="BD146" s="3182"/>
      <c r="BE146" s="3182"/>
      <c r="BF146" s="3182"/>
      <c r="BG146" s="3182"/>
      <c r="BH146" s="3182"/>
      <c r="BI146" s="3182"/>
      <c r="BJ146" s="3182"/>
      <c r="BK146" s="3182"/>
      <c r="BL146" s="3182"/>
      <c r="BM146" s="3182"/>
      <c r="BN146" s="3182"/>
      <c r="BO146" s="3182"/>
      <c r="BP146" s="3182"/>
      <c r="BQ146" s="3182"/>
      <c r="BR146" s="3182"/>
      <c r="BS146" s="3182"/>
      <c r="BT146" s="3182"/>
      <c r="BU146" s="3182"/>
    </row>
    <row r="147" spans="1:83" ht="7.5" customHeight="1" thickBot="1">
      <c r="H147" s="3182"/>
      <c r="I147" s="3182"/>
      <c r="J147" s="3182"/>
      <c r="K147" s="3182"/>
      <c r="L147" s="3182"/>
      <c r="M147" s="3182"/>
      <c r="N147" s="3182"/>
      <c r="O147" s="3182"/>
      <c r="P147" s="3182"/>
      <c r="Q147" s="3182"/>
      <c r="R147" s="3182"/>
      <c r="S147" s="3182"/>
      <c r="T147" s="3182"/>
      <c r="U147" s="3182"/>
      <c r="V147" s="3182"/>
      <c r="W147" s="3182"/>
      <c r="X147" s="3182"/>
      <c r="Y147" s="3182"/>
      <c r="Z147" s="3182"/>
      <c r="AA147" s="3182"/>
      <c r="AB147" s="3182"/>
      <c r="AC147" s="3182"/>
      <c r="AD147" s="3182"/>
      <c r="AE147" s="3182"/>
      <c r="AF147" s="3182"/>
      <c r="AG147" s="3182"/>
      <c r="AH147" s="3182"/>
      <c r="AI147" s="3182"/>
      <c r="AJ147" s="3182"/>
      <c r="AK147" s="3182"/>
      <c r="AL147" s="3182"/>
      <c r="AM147" s="3182"/>
      <c r="AN147" s="3182"/>
      <c r="AO147" s="3182"/>
      <c r="AP147" s="3182"/>
      <c r="AQ147" s="3182"/>
      <c r="AR147" s="3182"/>
      <c r="AS147" s="3182"/>
      <c r="AT147" s="3182"/>
      <c r="AU147" s="3182"/>
      <c r="AV147" s="3182"/>
      <c r="AW147" s="3182"/>
      <c r="AX147" s="3182"/>
      <c r="AY147" s="3182"/>
      <c r="AZ147" s="3182"/>
      <c r="BA147" s="3182"/>
      <c r="BB147" s="3182"/>
      <c r="BC147" s="3182"/>
      <c r="BD147" s="3182"/>
      <c r="BE147" s="3182"/>
      <c r="BF147" s="3182"/>
      <c r="BG147" s="3182"/>
      <c r="BH147" s="3182"/>
      <c r="BI147" s="3182"/>
      <c r="BJ147" s="3182"/>
      <c r="BK147" s="3182"/>
      <c r="BL147" s="3182"/>
      <c r="BM147" s="3182"/>
      <c r="BN147" s="3182"/>
      <c r="BO147" s="3182"/>
      <c r="BP147" s="3182"/>
      <c r="BQ147" s="3182"/>
      <c r="BR147" s="3182"/>
      <c r="BS147" s="3182"/>
      <c r="BT147" s="3182"/>
      <c r="BU147" s="3182"/>
    </row>
    <row r="148" spans="1:83" ht="7.5" customHeight="1">
      <c r="A148" s="3157"/>
      <c r="B148" s="3158"/>
      <c r="C148" s="3159"/>
      <c r="D148" s="3157"/>
      <c r="E148" s="3158"/>
      <c r="F148" s="3159"/>
      <c r="H148" s="3165" t="s">
        <v>1003</v>
      </c>
      <c r="I148" s="3165"/>
      <c r="J148" s="3165"/>
      <c r="K148" s="3141" t="s">
        <v>258</v>
      </c>
      <c r="L148" s="3141"/>
      <c r="M148" s="3141"/>
      <c r="N148" s="3141"/>
      <c r="O148" s="3141"/>
      <c r="P148" s="3141"/>
      <c r="Q148" s="3141"/>
      <c r="R148" s="3141"/>
      <c r="S148" s="3141"/>
      <c r="T148" s="3141"/>
      <c r="U148" s="3141"/>
      <c r="V148" s="3141"/>
      <c r="W148" s="3141"/>
      <c r="X148" s="3141"/>
      <c r="Y148" s="3141"/>
      <c r="Z148" s="3141"/>
      <c r="AA148" s="3141"/>
      <c r="AB148" s="3141"/>
      <c r="AC148" s="3141"/>
      <c r="AD148" s="3141"/>
      <c r="AE148" s="3141"/>
      <c r="AF148" s="3141"/>
      <c r="AG148" s="3141"/>
      <c r="AH148" s="3141"/>
      <c r="AI148" s="3141"/>
      <c r="AJ148" s="3141"/>
      <c r="AK148" s="3141"/>
      <c r="AL148" s="3141"/>
      <c r="AM148" s="3141"/>
      <c r="AN148" s="3141"/>
      <c r="AO148" s="3141"/>
      <c r="AP148" s="3141"/>
      <c r="AQ148" s="3141"/>
      <c r="AR148" s="3141"/>
      <c r="AS148" s="3141"/>
      <c r="AT148" s="3141"/>
      <c r="AU148" s="3141"/>
      <c r="AV148" s="3141"/>
      <c r="AW148" s="3141"/>
      <c r="AX148" s="3141"/>
      <c r="AY148" s="3141"/>
      <c r="AZ148" s="3141"/>
      <c r="BA148" s="3141"/>
      <c r="BB148" s="3141"/>
      <c r="BC148" s="3141"/>
      <c r="BD148" s="3141"/>
      <c r="BE148" s="3141"/>
      <c r="BF148" s="3141"/>
      <c r="BG148" s="3141"/>
      <c r="BH148" s="3141"/>
      <c r="BI148" s="3141"/>
      <c r="BJ148" s="3141"/>
      <c r="BK148" s="3141"/>
      <c r="BL148" s="3141"/>
      <c r="BM148" s="3141"/>
      <c r="BN148" s="3141"/>
      <c r="BO148" s="3141"/>
      <c r="BP148" s="3141"/>
      <c r="BQ148" s="3141"/>
      <c r="BR148" s="3141"/>
      <c r="BS148" s="3141"/>
      <c r="BT148" s="3141"/>
      <c r="BU148" s="3141"/>
      <c r="BV148" s="3141"/>
      <c r="BW148" s="3141"/>
      <c r="BX148" s="3141"/>
      <c r="BY148" s="3141"/>
      <c r="BZ148" s="3141"/>
      <c r="CA148" s="3141"/>
      <c r="CB148" s="3141"/>
      <c r="CC148" s="3141"/>
      <c r="CD148" s="3141"/>
      <c r="CE148" s="3141"/>
    </row>
    <row r="149" spans="1:83" ht="7.5" customHeight="1">
      <c r="A149" s="3160"/>
      <c r="B149" s="3141"/>
      <c r="C149" s="3161"/>
      <c r="D149" s="3160"/>
      <c r="E149" s="3141"/>
      <c r="F149" s="3161"/>
      <c r="H149" s="3165"/>
      <c r="I149" s="3165"/>
      <c r="J149" s="3165"/>
      <c r="K149" s="3141"/>
      <c r="L149" s="3141"/>
      <c r="M149" s="3141"/>
      <c r="N149" s="3141"/>
      <c r="O149" s="3141"/>
      <c r="P149" s="3141"/>
      <c r="Q149" s="3141"/>
      <c r="R149" s="3141"/>
      <c r="S149" s="3141"/>
      <c r="T149" s="3141"/>
      <c r="U149" s="3141"/>
      <c r="V149" s="3141"/>
      <c r="W149" s="3141"/>
      <c r="X149" s="3141"/>
      <c r="Y149" s="3141"/>
      <c r="Z149" s="3141"/>
      <c r="AA149" s="3141"/>
      <c r="AB149" s="3141"/>
      <c r="AC149" s="3141"/>
      <c r="AD149" s="3141"/>
      <c r="AE149" s="3141"/>
      <c r="AF149" s="3141"/>
      <c r="AG149" s="3141"/>
      <c r="AH149" s="3141"/>
      <c r="AI149" s="3141"/>
      <c r="AJ149" s="3141"/>
      <c r="AK149" s="3141"/>
      <c r="AL149" s="3141"/>
      <c r="AM149" s="3141"/>
      <c r="AN149" s="3141"/>
      <c r="AO149" s="3141"/>
      <c r="AP149" s="3141"/>
      <c r="AQ149" s="3141"/>
      <c r="AR149" s="3141"/>
      <c r="AS149" s="3141"/>
      <c r="AT149" s="3141"/>
      <c r="AU149" s="3141"/>
      <c r="AV149" s="3141"/>
      <c r="AW149" s="3141"/>
      <c r="AX149" s="3141"/>
      <c r="AY149" s="3141"/>
      <c r="AZ149" s="3141"/>
      <c r="BA149" s="3141"/>
      <c r="BB149" s="3141"/>
      <c r="BC149" s="3141"/>
      <c r="BD149" s="3141"/>
      <c r="BE149" s="3141"/>
      <c r="BF149" s="3141"/>
      <c r="BG149" s="3141"/>
      <c r="BH149" s="3141"/>
      <c r="BI149" s="3141"/>
      <c r="BJ149" s="3141"/>
      <c r="BK149" s="3141"/>
      <c r="BL149" s="3141"/>
      <c r="BM149" s="3141"/>
      <c r="BN149" s="3141"/>
      <c r="BO149" s="3141"/>
      <c r="BP149" s="3141"/>
      <c r="BQ149" s="3141"/>
      <c r="BR149" s="3141"/>
      <c r="BS149" s="3141"/>
      <c r="BT149" s="3141"/>
      <c r="BU149" s="3141"/>
      <c r="BV149" s="3141"/>
      <c r="BW149" s="3141"/>
      <c r="BX149" s="3141"/>
      <c r="BY149" s="3141"/>
      <c r="BZ149" s="3141"/>
      <c r="CA149" s="3141"/>
      <c r="CB149" s="3141"/>
      <c r="CC149" s="3141"/>
      <c r="CD149" s="3141"/>
      <c r="CE149" s="3141"/>
    </row>
    <row r="150" spans="1:83" ht="7.5" customHeight="1" thickBot="1">
      <c r="A150" s="3162"/>
      <c r="B150" s="3163"/>
      <c r="C150" s="3164"/>
      <c r="D150" s="3162"/>
      <c r="E150" s="3163"/>
      <c r="F150" s="3164"/>
      <c r="H150" s="3165"/>
      <c r="I150" s="3165"/>
      <c r="J150" s="3165"/>
      <c r="K150" s="3141"/>
      <c r="L150" s="3141"/>
      <c r="M150" s="3141"/>
      <c r="N150" s="3141"/>
      <c r="O150" s="3141"/>
      <c r="P150" s="3141"/>
      <c r="Q150" s="3141"/>
      <c r="R150" s="3141"/>
      <c r="S150" s="3141"/>
      <c r="T150" s="3141"/>
      <c r="U150" s="3141"/>
      <c r="V150" s="3141"/>
      <c r="W150" s="3141"/>
      <c r="X150" s="3141"/>
      <c r="Y150" s="3141"/>
      <c r="Z150" s="3141"/>
      <c r="AA150" s="3141"/>
      <c r="AB150" s="3141"/>
      <c r="AC150" s="3141"/>
      <c r="AD150" s="3141"/>
      <c r="AE150" s="3141"/>
      <c r="AF150" s="3141"/>
      <c r="AG150" s="3141"/>
      <c r="AH150" s="3141"/>
      <c r="AI150" s="3141"/>
      <c r="AJ150" s="3141"/>
      <c r="AK150" s="3141"/>
      <c r="AL150" s="3141"/>
      <c r="AM150" s="3141"/>
      <c r="AN150" s="3141"/>
      <c r="AO150" s="3141"/>
      <c r="AP150" s="3141"/>
      <c r="AQ150" s="3141"/>
      <c r="AR150" s="3141"/>
      <c r="AS150" s="3141"/>
      <c r="AT150" s="3141"/>
      <c r="AU150" s="3141"/>
      <c r="AV150" s="3141"/>
      <c r="AW150" s="3141"/>
      <c r="AX150" s="3141"/>
      <c r="AY150" s="3141"/>
      <c r="AZ150" s="3141"/>
      <c r="BA150" s="3141"/>
      <c r="BB150" s="3141"/>
      <c r="BC150" s="3141"/>
      <c r="BD150" s="3141"/>
      <c r="BE150" s="3141"/>
      <c r="BF150" s="3141"/>
      <c r="BG150" s="3141"/>
      <c r="BH150" s="3141"/>
      <c r="BI150" s="3141"/>
      <c r="BJ150" s="3141"/>
      <c r="BK150" s="3141"/>
      <c r="BL150" s="3141"/>
      <c r="BM150" s="3141"/>
      <c r="BN150" s="3141"/>
      <c r="BO150" s="3141"/>
      <c r="BP150" s="3141"/>
      <c r="BQ150" s="3141"/>
      <c r="BR150" s="3141"/>
      <c r="BS150" s="3141"/>
      <c r="BT150" s="3141"/>
      <c r="BU150" s="3141"/>
      <c r="BV150" s="3141"/>
      <c r="BW150" s="3141"/>
      <c r="BX150" s="3141"/>
      <c r="BY150" s="3141"/>
      <c r="BZ150" s="3141"/>
      <c r="CA150" s="3141"/>
      <c r="CB150" s="3141"/>
      <c r="CC150" s="3141"/>
      <c r="CD150" s="3141"/>
      <c r="CE150" s="3141"/>
    </row>
    <row r="151" spans="1:83" ht="7.5" customHeight="1">
      <c r="A151" s="3157"/>
      <c r="B151" s="3158"/>
      <c r="C151" s="3159"/>
      <c r="D151" s="3157"/>
      <c r="E151" s="3158"/>
      <c r="F151" s="3159"/>
      <c r="H151" s="3165" t="s">
        <v>56</v>
      </c>
      <c r="I151" s="3165"/>
      <c r="J151" s="3165"/>
      <c r="K151" s="3181" t="s">
        <v>1336</v>
      </c>
      <c r="L151" s="3181"/>
      <c r="M151" s="3181"/>
      <c r="N151" s="3181"/>
      <c r="O151" s="3181"/>
      <c r="P151" s="3181"/>
      <c r="Q151" s="3181"/>
      <c r="R151" s="3181"/>
      <c r="S151" s="3181"/>
      <c r="T151" s="3181"/>
      <c r="U151" s="3181"/>
      <c r="V151" s="3181"/>
      <c r="W151" s="3181"/>
      <c r="X151" s="3181"/>
      <c r="Y151" s="3181"/>
      <c r="Z151" s="3181"/>
      <c r="AA151" s="3181"/>
      <c r="AB151" s="3181"/>
      <c r="AC151" s="3181"/>
      <c r="AD151" s="3181"/>
      <c r="AE151" s="3181"/>
      <c r="AF151" s="3181"/>
      <c r="AG151" s="3181"/>
      <c r="AH151" s="3181"/>
      <c r="AI151" s="3181"/>
      <c r="AJ151" s="3181"/>
      <c r="AK151" s="3181"/>
      <c r="AL151" s="3181"/>
      <c r="AM151" s="3181"/>
      <c r="AN151" s="3181"/>
      <c r="AO151" s="3181"/>
      <c r="AP151" s="3181"/>
      <c r="AQ151" s="3181"/>
      <c r="AR151" s="3181"/>
      <c r="AS151" s="3181"/>
      <c r="AT151" s="3181"/>
      <c r="AU151" s="3181"/>
      <c r="AV151" s="3181"/>
      <c r="AW151" s="3181"/>
      <c r="AX151" s="3181"/>
      <c r="AY151" s="3181"/>
      <c r="AZ151" s="3181"/>
      <c r="BA151" s="3181"/>
      <c r="BB151" s="3181"/>
      <c r="BC151" s="3181"/>
      <c r="BD151" s="3181"/>
      <c r="BE151" s="3181"/>
      <c r="BF151" s="3181"/>
      <c r="BG151" s="3181"/>
      <c r="BH151" s="3181"/>
      <c r="BI151" s="3181"/>
      <c r="BJ151" s="3181"/>
      <c r="BK151" s="3181"/>
      <c r="BL151" s="3181"/>
      <c r="BM151" s="3181"/>
      <c r="BN151" s="3181"/>
      <c r="BO151" s="3181"/>
      <c r="BP151" s="3181"/>
      <c r="BQ151" s="3181"/>
      <c r="BR151" s="3181"/>
      <c r="BS151" s="3181"/>
      <c r="BT151" s="3181"/>
      <c r="BU151" s="3181"/>
      <c r="BV151" s="3181"/>
      <c r="BW151" s="3181"/>
      <c r="BX151" s="3181"/>
      <c r="BY151" s="3181"/>
      <c r="BZ151" s="3181"/>
      <c r="CA151" s="3181"/>
      <c r="CB151" s="3181"/>
      <c r="CC151" s="3181"/>
      <c r="CD151" s="3181"/>
      <c r="CE151" s="3181"/>
    </row>
    <row r="152" spans="1:83" ht="7.5" customHeight="1">
      <c r="A152" s="3160"/>
      <c r="B152" s="3141"/>
      <c r="C152" s="3161"/>
      <c r="D152" s="3160"/>
      <c r="E152" s="3141"/>
      <c r="F152" s="3161"/>
      <c r="H152" s="3165"/>
      <c r="I152" s="3165"/>
      <c r="J152" s="3165"/>
      <c r="K152" s="3181"/>
      <c r="L152" s="3181"/>
      <c r="M152" s="3181"/>
      <c r="N152" s="3181"/>
      <c r="O152" s="3181"/>
      <c r="P152" s="3181"/>
      <c r="Q152" s="3181"/>
      <c r="R152" s="3181"/>
      <c r="S152" s="3181"/>
      <c r="T152" s="3181"/>
      <c r="U152" s="3181"/>
      <c r="V152" s="3181"/>
      <c r="W152" s="3181"/>
      <c r="X152" s="3181"/>
      <c r="Y152" s="3181"/>
      <c r="Z152" s="3181"/>
      <c r="AA152" s="3181"/>
      <c r="AB152" s="3181"/>
      <c r="AC152" s="3181"/>
      <c r="AD152" s="3181"/>
      <c r="AE152" s="3181"/>
      <c r="AF152" s="3181"/>
      <c r="AG152" s="3181"/>
      <c r="AH152" s="3181"/>
      <c r="AI152" s="3181"/>
      <c r="AJ152" s="3181"/>
      <c r="AK152" s="3181"/>
      <c r="AL152" s="3181"/>
      <c r="AM152" s="3181"/>
      <c r="AN152" s="3181"/>
      <c r="AO152" s="3181"/>
      <c r="AP152" s="3181"/>
      <c r="AQ152" s="3181"/>
      <c r="AR152" s="3181"/>
      <c r="AS152" s="3181"/>
      <c r="AT152" s="3181"/>
      <c r="AU152" s="3181"/>
      <c r="AV152" s="3181"/>
      <c r="AW152" s="3181"/>
      <c r="AX152" s="3181"/>
      <c r="AY152" s="3181"/>
      <c r="AZ152" s="3181"/>
      <c r="BA152" s="3181"/>
      <c r="BB152" s="3181"/>
      <c r="BC152" s="3181"/>
      <c r="BD152" s="3181"/>
      <c r="BE152" s="3181"/>
      <c r="BF152" s="3181"/>
      <c r="BG152" s="3181"/>
      <c r="BH152" s="3181"/>
      <c r="BI152" s="3181"/>
      <c r="BJ152" s="3181"/>
      <c r="BK152" s="3181"/>
      <c r="BL152" s="3181"/>
      <c r="BM152" s="3181"/>
      <c r="BN152" s="3181"/>
      <c r="BO152" s="3181"/>
      <c r="BP152" s="3181"/>
      <c r="BQ152" s="3181"/>
      <c r="BR152" s="3181"/>
      <c r="BS152" s="3181"/>
      <c r="BT152" s="3181"/>
      <c r="BU152" s="3181"/>
      <c r="BV152" s="3181"/>
      <c r="BW152" s="3181"/>
      <c r="BX152" s="3181"/>
      <c r="BY152" s="3181"/>
      <c r="BZ152" s="3181"/>
      <c r="CA152" s="3181"/>
      <c r="CB152" s="3181"/>
      <c r="CC152" s="3181"/>
      <c r="CD152" s="3181"/>
      <c r="CE152" s="3181"/>
    </row>
    <row r="153" spans="1:83" ht="7.5" customHeight="1" thickBot="1">
      <c r="A153" s="3162"/>
      <c r="B153" s="3163"/>
      <c r="C153" s="3164"/>
      <c r="D153" s="3162"/>
      <c r="E153" s="3163"/>
      <c r="F153" s="3164"/>
      <c r="H153" s="3165"/>
      <c r="I153" s="3165"/>
      <c r="J153" s="3165"/>
      <c r="K153" s="3181"/>
      <c r="L153" s="3181"/>
      <c r="M153" s="3181"/>
      <c r="N153" s="3181"/>
      <c r="O153" s="3181"/>
      <c r="P153" s="3181"/>
      <c r="Q153" s="3181"/>
      <c r="R153" s="3181"/>
      <c r="S153" s="3181"/>
      <c r="T153" s="3181"/>
      <c r="U153" s="3181"/>
      <c r="V153" s="3181"/>
      <c r="W153" s="3181"/>
      <c r="X153" s="3181"/>
      <c r="Y153" s="3181"/>
      <c r="Z153" s="3181"/>
      <c r="AA153" s="3181"/>
      <c r="AB153" s="3181"/>
      <c r="AC153" s="3181"/>
      <c r="AD153" s="3181"/>
      <c r="AE153" s="3181"/>
      <c r="AF153" s="3181"/>
      <c r="AG153" s="3181"/>
      <c r="AH153" s="3181"/>
      <c r="AI153" s="3181"/>
      <c r="AJ153" s="3181"/>
      <c r="AK153" s="3181"/>
      <c r="AL153" s="3181"/>
      <c r="AM153" s="3181"/>
      <c r="AN153" s="3181"/>
      <c r="AO153" s="3181"/>
      <c r="AP153" s="3181"/>
      <c r="AQ153" s="3181"/>
      <c r="AR153" s="3181"/>
      <c r="AS153" s="3181"/>
      <c r="AT153" s="3181"/>
      <c r="AU153" s="3181"/>
      <c r="AV153" s="3181"/>
      <c r="AW153" s="3181"/>
      <c r="AX153" s="3181"/>
      <c r="AY153" s="3181"/>
      <c r="AZ153" s="3181"/>
      <c r="BA153" s="3181"/>
      <c r="BB153" s="3181"/>
      <c r="BC153" s="3181"/>
      <c r="BD153" s="3181"/>
      <c r="BE153" s="3181"/>
      <c r="BF153" s="3181"/>
      <c r="BG153" s="3181"/>
      <c r="BH153" s="3181"/>
      <c r="BI153" s="3181"/>
      <c r="BJ153" s="3181"/>
      <c r="BK153" s="3181"/>
      <c r="BL153" s="3181"/>
      <c r="BM153" s="3181"/>
      <c r="BN153" s="3181"/>
      <c r="BO153" s="3181"/>
      <c r="BP153" s="3181"/>
      <c r="BQ153" s="3181"/>
      <c r="BR153" s="3181"/>
      <c r="BS153" s="3181"/>
      <c r="BT153" s="3181"/>
      <c r="BU153" s="3181"/>
      <c r="BV153" s="3181"/>
      <c r="BW153" s="3181"/>
      <c r="BX153" s="3181"/>
      <c r="BY153" s="3181"/>
      <c r="BZ153" s="3181"/>
      <c r="CA153" s="3181"/>
      <c r="CB153" s="3181"/>
      <c r="CC153" s="3181"/>
      <c r="CD153" s="3181"/>
      <c r="CE153" s="3181"/>
    </row>
    <row r="154" spans="1:83" ht="7.5" customHeight="1">
      <c r="A154" s="3157"/>
      <c r="B154" s="3158"/>
      <c r="C154" s="3159"/>
      <c r="D154" s="3157"/>
      <c r="E154" s="3158"/>
      <c r="F154" s="3159"/>
      <c r="H154" s="3165"/>
      <c r="I154" s="3165"/>
      <c r="J154" s="3165"/>
      <c r="K154" s="3181"/>
      <c r="L154" s="3181"/>
      <c r="M154" s="3181"/>
      <c r="N154" s="3181"/>
      <c r="O154" s="3181"/>
      <c r="P154" s="3181"/>
      <c r="Q154" s="3181"/>
      <c r="R154" s="3181"/>
      <c r="S154" s="3181"/>
      <c r="T154" s="3181"/>
      <c r="U154" s="3181"/>
      <c r="V154" s="3181"/>
      <c r="W154" s="3181"/>
      <c r="X154" s="3181"/>
      <c r="Y154" s="3181"/>
      <c r="Z154" s="3181"/>
      <c r="AA154" s="3181"/>
      <c r="AB154" s="3181"/>
      <c r="AC154" s="3181"/>
      <c r="AD154" s="3181"/>
      <c r="AE154" s="3181"/>
      <c r="AF154" s="3181"/>
      <c r="AG154" s="3181"/>
      <c r="AH154" s="3181"/>
      <c r="AI154" s="3181"/>
      <c r="AJ154" s="3181"/>
      <c r="AK154" s="3181"/>
      <c r="AL154" s="3181"/>
      <c r="AM154" s="3181"/>
      <c r="AN154" s="3181"/>
      <c r="AO154" s="3181"/>
      <c r="AP154" s="3181"/>
      <c r="AQ154" s="3181"/>
      <c r="AR154" s="3181"/>
      <c r="AS154" s="3181"/>
      <c r="AT154" s="3181"/>
      <c r="AU154" s="3181"/>
      <c r="AV154" s="3181"/>
      <c r="AW154" s="3181"/>
      <c r="AX154" s="3181"/>
      <c r="AY154" s="3181"/>
      <c r="AZ154" s="3181"/>
      <c r="BA154" s="3181"/>
      <c r="BB154" s="3181"/>
      <c r="BC154" s="3181"/>
      <c r="BD154" s="3181"/>
      <c r="BE154" s="3181"/>
      <c r="BF154" s="3181"/>
      <c r="BG154" s="3181"/>
      <c r="BH154" s="3181"/>
      <c r="BI154" s="3181"/>
      <c r="BJ154" s="3181"/>
      <c r="BK154" s="3181"/>
      <c r="BL154" s="3181"/>
      <c r="BM154" s="3181"/>
      <c r="BN154" s="3181"/>
      <c r="BO154" s="3181"/>
      <c r="BP154" s="3181"/>
      <c r="BQ154" s="3181"/>
      <c r="BR154" s="3181"/>
      <c r="BS154" s="3181"/>
      <c r="BT154" s="3181"/>
      <c r="BU154" s="3181"/>
      <c r="BV154" s="3181"/>
      <c r="BW154" s="3181"/>
      <c r="BX154" s="3181"/>
      <c r="BY154" s="3181"/>
      <c r="BZ154" s="3181"/>
      <c r="CA154" s="3181"/>
      <c r="CB154" s="3181"/>
      <c r="CC154" s="3181"/>
      <c r="CD154" s="3181"/>
      <c r="CE154" s="3181"/>
    </row>
    <row r="155" spans="1:83" ht="7.5" customHeight="1">
      <c r="A155" s="3160"/>
      <c r="B155" s="3141"/>
      <c r="C155" s="3161"/>
      <c r="D155" s="3160"/>
      <c r="E155" s="3141"/>
      <c r="F155" s="3161"/>
      <c r="H155" s="3165"/>
      <c r="I155" s="3165"/>
      <c r="J155" s="3165"/>
      <c r="K155" s="3181"/>
      <c r="L155" s="3181"/>
      <c r="M155" s="3181"/>
      <c r="N155" s="3181"/>
      <c r="O155" s="3181"/>
      <c r="P155" s="3181"/>
      <c r="Q155" s="3181"/>
      <c r="R155" s="3181"/>
      <c r="S155" s="3181"/>
      <c r="T155" s="3181"/>
      <c r="U155" s="3181"/>
      <c r="V155" s="3181"/>
      <c r="W155" s="3181"/>
      <c r="X155" s="3181"/>
      <c r="Y155" s="3181"/>
      <c r="Z155" s="3181"/>
      <c r="AA155" s="3181"/>
      <c r="AB155" s="3181"/>
      <c r="AC155" s="3181"/>
      <c r="AD155" s="3181"/>
      <c r="AE155" s="3181"/>
      <c r="AF155" s="3181"/>
      <c r="AG155" s="3181"/>
      <c r="AH155" s="3181"/>
      <c r="AI155" s="3181"/>
      <c r="AJ155" s="3181"/>
      <c r="AK155" s="3181"/>
      <c r="AL155" s="3181"/>
      <c r="AM155" s="3181"/>
      <c r="AN155" s="3181"/>
      <c r="AO155" s="3181"/>
      <c r="AP155" s="3181"/>
      <c r="AQ155" s="3181"/>
      <c r="AR155" s="3181"/>
      <c r="AS155" s="3181"/>
      <c r="AT155" s="3181"/>
      <c r="AU155" s="3181"/>
      <c r="AV155" s="3181"/>
      <c r="AW155" s="3181"/>
      <c r="AX155" s="3181"/>
      <c r="AY155" s="3181"/>
      <c r="AZ155" s="3181"/>
      <c r="BA155" s="3181"/>
      <c r="BB155" s="3181"/>
      <c r="BC155" s="3181"/>
      <c r="BD155" s="3181"/>
      <c r="BE155" s="3181"/>
      <c r="BF155" s="3181"/>
      <c r="BG155" s="3181"/>
      <c r="BH155" s="3181"/>
      <c r="BI155" s="3181"/>
      <c r="BJ155" s="3181"/>
      <c r="BK155" s="3181"/>
      <c r="BL155" s="3181"/>
      <c r="BM155" s="3181"/>
      <c r="BN155" s="3181"/>
      <c r="BO155" s="3181"/>
      <c r="BP155" s="3181"/>
      <c r="BQ155" s="3181"/>
      <c r="BR155" s="3181"/>
      <c r="BS155" s="3181"/>
      <c r="BT155" s="3181"/>
      <c r="BU155" s="3181"/>
      <c r="BV155" s="3181"/>
      <c r="BW155" s="3181"/>
      <c r="BX155" s="3181"/>
      <c r="BY155" s="3181"/>
      <c r="BZ155" s="3181"/>
      <c r="CA155" s="3181"/>
      <c r="CB155" s="3181"/>
      <c r="CC155" s="3181"/>
      <c r="CD155" s="3181"/>
      <c r="CE155" s="3181"/>
    </row>
    <row r="156" spans="1:83" ht="7.5" customHeight="1" thickBot="1">
      <c r="A156" s="3162"/>
      <c r="B156" s="3163"/>
      <c r="C156" s="3164"/>
      <c r="D156" s="3162"/>
      <c r="E156" s="3163"/>
      <c r="F156" s="3164"/>
      <c r="H156" s="3165"/>
      <c r="I156" s="3165"/>
      <c r="J156" s="3165"/>
      <c r="K156" s="3181"/>
      <c r="L156" s="3181"/>
      <c r="M156" s="3181"/>
      <c r="N156" s="3181"/>
      <c r="O156" s="3181"/>
      <c r="P156" s="3181"/>
      <c r="Q156" s="3181"/>
      <c r="R156" s="3181"/>
      <c r="S156" s="3181"/>
      <c r="T156" s="3181"/>
      <c r="U156" s="3181"/>
      <c r="V156" s="3181"/>
      <c r="W156" s="3181"/>
      <c r="X156" s="3181"/>
      <c r="Y156" s="3181"/>
      <c r="Z156" s="3181"/>
      <c r="AA156" s="3181"/>
      <c r="AB156" s="3181"/>
      <c r="AC156" s="3181"/>
      <c r="AD156" s="3181"/>
      <c r="AE156" s="3181"/>
      <c r="AF156" s="3181"/>
      <c r="AG156" s="3181"/>
      <c r="AH156" s="3181"/>
      <c r="AI156" s="3181"/>
      <c r="AJ156" s="3181"/>
      <c r="AK156" s="3181"/>
      <c r="AL156" s="3181"/>
      <c r="AM156" s="3181"/>
      <c r="AN156" s="3181"/>
      <c r="AO156" s="3181"/>
      <c r="AP156" s="3181"/>
      <c r="AQ156" s="3181"/>
      <c r="AR156" s="3181"/>
      <c r="AS156" s="3181"/>
      <c r="AT156" s="3181"/>
      <c r="AU156" s="3181"/>
      <c r="AV156" s="3181"/>
      <c r="AW156" s="3181"/>
      <c r="AX156" s="3181"/>
      <c r="AY156" s="3181"/>
      <c r="AZ156" s="3181"/>
      <c r="BA156" s="3181"/>
      <c r="BB156" s="3181"/>
      <c r="BC156" s="3181"/>
      <c r="BD156" s="3181"/>
      <c r="BE156" s="3181"/>
      <c r="BF156" s="3181"/>
      <c r="BG156" s="3181"/>
      <c r="BH156" s="3181"/>
      <c r="BI156" s="3181"/>
      <c r="BJ156" s="3181"/>
      <c r="BK156" s="3181"/>
      <c r="BL156" s="3181"/>
      <c r="BM156" s="3181"/>
      <c r="BN156" s="3181"/>
      <c r="BO156" s="3181"/>
      <c r="BP156" s="3181"/>
      <c r="BQ156" s="3181"/>
      <c r="BR156" s="3181"/>
      <c r="BS156" s="3181"/>
      <c r="BT156" s="3181"/>
      <c r="BU156" s="3181"/>
      <c r="BV156" s="3181"/>
      <c r="BW156" s="3181"/>
      <c r="BX156" s="3181"/>
      <c r="BY156" s="3181"/>
      <c r="BZ156" s="3181"/>
      <c r="CA156" s="3181"/>
      <c r="CB156" s="3181"/>
      <c r="CC156" s="3181"/>
      <c r="CD156" s="3181"/>
      <c r="CE156" s="3181"/>
    </row>
    <row r="157" spans="1:83" ht="7.5" customHeight="1">
      <c r="A157" s="3157"/>
      <c r="B157" s="3158"/>
      <c r="C157" s="3159"/>
      <c r="D157" s="3157"/>
      <c r="E157" s="3158"/>
      <c r="F157" s="3159"/>
      <c r="H157" s="3165" t="s">
        <v>61</v>
      </c>
      <c r="I157" s="3165"/>
      <c r="J157" s="3165"/>
      <c r="K157" s="3141" t="s">
        <v>1337</v>
      </c>
      <c r="L157" s="3141"/>
      <c r="M157" s="3141"/>
      <c r="N157" s="3141"/>
      <c r="O157" s="3141"/>
      <c r="P157" s="3141"/>
      <c r="Q157" s="3141"/>
      <c r="R157" s="3141"/>
      <c r="S157" s="3141"/>
      <c r="T157" s="3141"/>
      <c r="U157" s="3141"/>
      <c r="V157" s="3141"/>
      <c r="W157" s="3141"/>
      <c r="X157" s="3141"/>
      <c r="Y157" s="3141"/>
      <c r="Z157" s="3141"/>
      <c r="AA157" s="3141"/>
      <c r="AB157" s="3141"/>
      <c r="AC157" s="3141"/>
      <c r="AD157" s="3141"/>
      <c r="AE157" s="3141"/>
      <c r="AF157" s="3141"/>
      <c r="AG157" s="3141"/>
      <c r="AH157" s="3141"/>
      <c r="AI157" s="3141"/>
      <c r="AJ157" s="3141"/>
      <c r="AK157" s="3141"/>
      <c r="AL157" s="3141"/>
      <c r="AM157" s="3141"/>
      <c r="AN157" s="3141"/>
      <c r="AO157" s="3141"/>
      <c r="AP157" s="3141"/>
      <c r="AQ157" s="3141"/>
      <c r="AR157" s="3141"/>
      <c r="AS157" s="3141"/>
      <c r="AT157" s="3141"/>
      <c r="AU157" s="3141"/>
      <c r="AV157" s="3141"/>
      <c r="AW157" s="3141"/>
      <c r="AX157" s="3141"/>
      <c r="AY157" s="3141"/>
      <c r="AZ157" s="3141"/>
      <c r="BA157" s="3141"/>
      <c r="BB157" s="3141"/>
      <c r="BC157" s="3141"/>
      <c r="BD157" s="3141"/>
      <c r="BE157" s="3141"/>
      <c r="BF157" s="3141"/>
      <c r="BG157" s="3141"/>
      <c r="BH157" s="3141"/>
      <c r="BI157" s="3141"/>
      <c r="BJ157" s="3141"/>
      <c r="BK157" s="3141"/>
      <c r="BL157" s="3141"/>
      <c r="BM157" s="3141"/>
      <c r="BN157" s="3141"/>
      <c r="BO157" s="3141"/>
      <c r="BP157" s="3141"/>
      <c r="BQ157" s="3141"/>
      <c r="BR157" s="3141"/>
      <c r="BS157" s="3141"/>
      <c r="BT157" s="3141"/>
      <c r="BU157" s="3141"/>
      <c r="BV157" s="3141"/>
      <c r="BW157" s="3141"/>
      <c r="BX157" s="3141"/>
      <c r="BY157" s="3141"/>
      <c r="BZ157" s="3141"/>
      <c r="CA157" s="3141"/>
      <c r="CB157" s="3141"/>
      <c r="CC157" s="3141"/>
      <c r="CD157" s="3141"/>
      <c r="CE157" s="3141"/>
    </row>
    <row r="158" spans="1:83" ht="7.5" customHeight="1">
      <c r="A158" s="3160"/>
      <c r="B158" s="3141"/>
      <c r="C158" s="3161"/>
      <c r="D158" s="3160"/>
      <c r="E158" s="3141"/>
      <c r="F158" s="3161"/>
      <c r="H158" s="3165"/>
      <c r="I158" s="3165"/>
      <c r="J158" s="3165"/>
      <c r="K158" s="3141"/>
      <c r="L158" s="3141"/>
      <c r="M158" s="3141"/>
      <c r="N158" s="3141"/>
      <c r="O158" s="3141"/>
      <c r="P158" s="3141"/>
      <c r="Q158" s="3141"/>
      <c r="R158" s="3141"/>
      <c r="S158" s="3141"/>
      <c r="T158" s="3141"/>
      <c r="U158" s="3141"/>
      <c r="V158" s="3141"/>
      <c r="W158" s="3141"/>
      <c r="X158" s="3141"/>
      <c r="Y158" s="3141"/>
      <c r="Z158" s="3141"/>
      <c r="AA158" s="3141"/>
      <c r="AB158" s="3141"/>
      <c r="AC158" s="3141"/>
      <c r="AD158" s="3141"/>
      <c r="AE158" s="3141"/>
      <c r="AF158" s="3141"/>
      <c r="AG158" s="3141"/>
      <c r="AH158" s="3141"/>
      <c r="AI158" s="3141"/>
      <c r="AJ158" s="3141"/>
      <c r="AK158" s="3141"/>
      <c r="AL158" s="3141"/>
      <c r="AM158" s="3141"/>
      <c r="AN158" s="3141"/>
      <c r="AO158" s="3141"/>
      <c r="AP158" s="3141"/>
      <c r="AQ158" s="3141"/>
      <c r="AR158" s="3141"/>
      <c r="AS158" s="3141"/>
      <c r="AT158" s="3141"/>
      <c r="AU158" s="3141"/>
      <c r="AV158" s="3141"/>
      <c r="AW158" s="3141"/>
      <c r="AX158" s="3141"/>
      <c r="AY158" s="3141"/>
      <c r="AZ158" s="3141"/>
      <c r="BA158" s="3141"/>
      <c r="BB158" s="3141"/>
      <c r="BC158" s="3141"/>
      <c r="BD158" s="3141"/>
      <c r="BE158" s="3141"/>
      <c r="BF158" s="3141"/>
      <c r="BG158" s="3141"/>
      <c r="BH158" s="3141"/>
      <c r="BI158" s="3141"/>
      <c r="BJ158" s="3141"/>
      <c r="BK158" s="3141"/>
      <c r="BL158" s="3141"/>
      <c r="BM158" s="3141"/>
      <c r="BN158" s="3141"/>
      <c r="BO158" s="3141"/>
      <c r="BP158" s="3141"/>
      <c r="BQ158" s="3141"/>
      <c r="BR158" s="3141"/>
      <c r="BS158" s="3141"/>
      <c r="BT158" s="3141"/>
      <c r="BU158" s="3141"/>
      <c r="BV158" s="3141"/>
      <c r="BW158" s="3141"/>
      <c r="BX158" s="3141"/>
      <c r="BY158" s="3141"/>
      <c r="BZ158" s="3141"/>
      <c r="CA158" s="3141"/>
      <c r="CB158" s="3141"/>
      <c r="CC158" s="3141"/>
      <c r="CD158" s="3141"/>
      <c r="CE158" s="3141"/>
    </row>
    <row r="159" spans="1:83" ht="7.5" customHeight="1" thickBot="1">
      <c r="A159" s="3162"/>
      <c r="B159" s="3163"/>
      <c r="C159" s="3164"/>
      <c r="D159" s="3162"/>
      <c r="E159" s="3163"/>
      <c r="F159" s="3164"/>
      <c r="H159" s="3165"/>
      <c r="I159" s="3165"/>
      <c r="J159" s="3165"/>
      <c r="K159" s="3141"/>
      <c r="L159" s="3141"/>
      <c r="M159" s="3141"/>
      <c r="N159" s="3141"/>
      <c r="O159" s="3141"/>
      <c r="P159" s="3141"/>
      <c r="Q159" s="3141"/>
      <c r="R159" s="3141"/>
      <c r="S159" s="3141"/>
      <c r="T159" s="3141"/>
      <c r="U159" s="3141"/>
      <c r="V159" s="3141"/>
      <c r="W159" s="3141"/>
      <c r="X159" s="3141"/>
      <c r="Y159" s="3141"/>
      <c r="Z159" s="3141"/>
      <c r="AA159" s="3141"/>
      <c r="AB159" s="3141"/>
      <c r="AC159" s="3141"/>
      <c r="AD159" s="3141"/>
      <c r="AE159" s="3141"/>
      <c r="AF159" s="3141"/>
      <c r="AG159" s="3141"/>
      <c r="AH159" s="3141"/>
      <c r="AI159" s="3141"/>
      <c r="AJ159" s="3141"/>
      <c r="AK159" s="3141"/>
      <c r="AL159" s="3141"/>
      <c r="AM159" s="3141"/>
      <c r="AN159" s="3141"/>
      <c r="AO159" s="3141"/>
      <c r="AP159" s="3141"/>
      <c r="AQ159" s="3141"/>
      <c r="AR159" s="3141"/>
      <c r="AS159" s="3141"/>
      <c r="AT159" s="3141"/>
      <c r="AU159" s="3141"/>
      <c r="AV159" s="3141"/>
      <c r="AW159" s="3141"/>
      <c r="AX159" s="3141"/>
      <c r="AY159" s="3141"/>
      <c r="AZ159" s="3141"/>
      <c r="BA159" s="3141"/>
      <c r="BB159" s="3141"/>
      <c r="BC159" s="3141"/>
      <c r="BD159" s="3141"/>
      <c r="BE159" s="3141"/>
      <c r="BF159" s="3141"/>
      <c r="BG159" s="3141"/>
      <c r="BH159" s="3141"/>
      <c r="BI159" s="3141"/>
      <c r="BJ159" s="3141"/>
      <c r="BK159" s="3141"/>
      <c r="BL159" s="3141"/>
      <c r="BM159" s="3141"/>
      <c r="BN159" s="3141"/>
      <c r="BO159" s="3141"/>
      <c r="BP159" s="3141"/>
      <c r="BQ159" s="3141"/>
      <c r="BR159" s="3141"/>
      <c r="BS159" s="3141"/>
      <c r="BT159" s="3141"/>
      <c r="BU159" s="3141"/>
      <c r="BV159" s="3141"/>
      <c r="BW159" s="3141"/>
      <c r="BX159" s="3141"/>
      <c r="BY159" s="3141"/>
      <c r="BZ159" s="3141"/>
      <c r="CA159" s="3141"/>
      <c r="CB159" s="3141"/>
      <c r="CC159" s="3141"/>
      <c r="CD159" s="3141"/>
      <c r="CE159" s="3141"/>
    </row>
    <row r="160" spans="1:83" ht="7.5" customHeight="1">
      <c r="A160" s="3157"/>
      <c r="B160" s="3158"/>
      <c r="C160" s="3159"/>
      <c r="D160" s="3157"/>
      <c r="E160" s="3158"/>
      <c r="F160" s="3159"/>
      <c r="H160" s="3165" t="s">
        <v>172</v>
      </c>
      <c r="I160" s="3165"/>
      <c r="J160" s="3165"/>
      <c r="K160" s="3141" t="s">
        <v>1338</v>
      </c>
      <c r="L160" s="3141"/>
      <c r="M160" s="3141"/>
      <c r="N160" s="3141"/>
      <c r="O160" s="3141"/>
      <c r="P160" s="3141"/>
      <c r="Q160" s="3141"/>
      <c r="R160" s="3141"/>
      <c r="S160" s="3141"/>
      <c r="T160" s="3141"/>
      <c r="U160" s="3141"/>
      <c r="V160" s="3141"/>
      <c r="W160" s="3141"/>
      <c r="X160" s="3141"/>
      <c r="Y160" s="3141"/>
      <c r="Z160" s="3141"/>
      <c r="AA160" s="3141"/>
      <c r="AB160" s="3141"/>
      <c r="AC160" s="3141"/>
      <c r="AD160" s="3141"/>
      <c r="AE160" s="3141"/>
      <c r="AF160" s="3141"/>
      <c r="AG160" s="3141"/>
      <c r="AH160" s="3141"/>
      <c r="AI160" s="3141"/>
      <c r="AJ160" s="3141"/>
      <c r="AK160" s="3141"/>
      <c r="AL160" s="3141"/>
      <c r="AM160" s="3141"/>
      <c r="AN160" s="3141"/>
      <c r="AO160" s="3141"/>
      <c r="AP160" s="3141"/>
      <c r="AQ160" s="3141"/>
      <c r="AR160" s="3141"/>
      <c r="AS160" s="3141"/>
      <c r="AT160" s="3141"/>
      <c r="AU160" s="3141"/>
      <c r="AV160" s="3141"/>
      <c r="AW160" s="3141"/>
      <c r="AX160" s="3141"/>
      <c r="AY160" s="3141"/>
      <c r="AZ160" s="3141"/>
      <c r="BA160" s="3141"/>
      <c r="BB160" s="3141"/>
      <c r="BC160" s="3141"/>
      <c r="BD160" s="3141"/>
      <c r="BE160" s="3141"/>
      <c r="BF160" s="3141"/>
      <c r="BG160" s="3141"/>
      <c r="BH160" s="3141"/>
      <c r="BI160" s="3141"/>
      <c r="BJ160" s="3141"/>
      <c r="BK160" s="3141"/>
      <c r="BL160" s="3141"/>
      <c r="BM160" s="3141"/>
      <c r="BN160" s="3141"/>
      <c r="BO160" s="3141"/>
      <c r="BP160" s="3141"/>
      <c r="BQ160" s="3141"/>
      <c r="BR160" s="3141"/>
      <c r="BS160" s="3141"/>
      <c r="BT160" s="3141"/>
      <c r="BU160" s="3141"/>
      <c r="BV160" s="3141"/>
      <c r="BW160" s="3141"/>
      <c r="BX160" s="3141"/>
      <c r="BY160" s="3141"/>
      <c r="BZ160" s="3141"/>
      <c r="CA160" s="3141"/>
      <c r="CB160" s="3141"/>
      <c r="CC160" s="3141"/>
      <c r="CD160" s="3141"/>
      <c r="CE160" s="3141"/>
    </row>
    <row r="161" spans="1:83" ht="7.5" customHeight="1">
      <c r="A161" s="3160"/>
      <c r="B161" s="3141"/>
      <c r="C161" s="3161"/>
      <c r="D161" s="3160"/>
      <c r="E161" s="3141"/>
      <c r="F161" s="3161"/>
      <c r="H161" s="3165"/>
      <c r="I161" s="3165"/>
      <c r="J161" s="3165"/>
      <c r="K161" s="3141"/>
      <c r="L161" s="3141"/>
      <c r="M161" s="3141"/>
      <c r="N161" s="3141"/>
      <c r="O161" s="3141"/>
      <c r="P161" s="3141"/>
      <c r="Q161" s="3141"/>
      <c r="R161" s="3141"/>
      <c r="S161" s="3141"/>
      <c r="T161" s="3141"/>
      <c r="U161" s="3141"/>
      <c r="V161" s="3141"/>
      <c r="W161" s="3141"/>
      <c r="X161" s="3141"/>
      <c r="Y161" s="3141"/>
      <c r="Z161" s="3141"/>
      <c r="AA161" s="3141"/>
      <c r="AB161" s="3141"/>
      <c r="AC161" s="3141"/>
      <c r="AD161" s="3141"/>
      <c r="AE161" s="3141"/>
      <c r="AF161" s="3141"/>
      <c r="AG161" s="3141"/>
      <c r="AH161" s="3141"/>
      <c r="AI161" s="3141"/>
      <c r="AJ161" s="3141"/>
      <c r="AK161" s="3141"/>
      <c r="AL161" s="3141"/>
      <c r="AM161" s="3141"/>
      <c r="AN161" s="3141"/>
      <c r="AO161" s="3141"/>
      <c r="AP161" s="3141"/>
      <c r="AQ161" s="3141"/>
      <c r="AR161" s="3141"/>
      <c r="AS161" s="3141"/>
      <c r="AT161" s="3141"/>
      <c r="AU161" s="3141"/>
      <c r="AV161" s="3141"/>
      <c r="AW161" s="3141"/>
      <c r="AX161" s="3141"/>
      <c r="AY161" s="3141"/>
      <c r="AZ161" s="3141"/>
      <c r="BA161" s="3141"/>
      <c r="BB161" s="3141"/>
      <c r="BC161" s="3141"/>
      <c r="BD161" s="3141"/>
      <c r="BE161" s="3141"/>
      <c r="BF161" s="3141"/>
      <c r="BG161" s="3141"/>
      <c r="BH161" s="3141"/>
      <c r="BI161" s="3141"/>
      <c r="BJ161" s="3141"/>
      <c r="BK161" s="3141"/>
      <c r="BL161" s="3141"/>
      <c r="BM161" s="3141"/>
      <c r="BN161" s="3141"/>
      <c r="BO161" s="3141"/>
      <c r="BP161" s="3141"/>
      <c r="BQ161" s="3141"/>
      <c r="BR161" s="3141"/>
      <c r="BS161" s="3141"/>
      <c r="BT161" s="3141"/>
      <c r="BU161" s="3141"/>
      <c r="BV161" s="3141"/>
      <c r="BW161" s="3141"/>
      <c r="BX161" s="3141"/>
      <c r="BY161" s="3141"/>
      <c r="BZ161" s="3141"/>
      <c r="CA161" s="3141"/>
      <c r="CB161" s="3141"/>
      <c r="CC161" s="3141"/>
      <c r="CD161" s="3141"/>
      <c r="CE161" s="3141"/>
    </row>
    <row r="162" spans="1:83" ht="7.5" customHeight="1" thickBot="1">
      <c r="A162" s="3162"/>
      <c r="B162" s="3163"/>
      <c r="C162" s="3164"/>
      <c r="D162" s="3162"/>
      <c r="E162" s="3163"/>
      <c r="F162" s="3164"/>
      <c r="H162" s="3165"/>
      <c r="I162" s="3165"/>
      <c r="J162" s="3165"/>
      <c r="K162" s="3141"/>
      <c r="L162" s="3141"/>
      <c r="M162" s="3141"/>
      <c r="N162" s="3141"/>
      <c r="O162" s="3141"/>
      <c r="P162" s="3141"/>
      <c r="Q162" s="3141"/>
      <c r="R162" s="3141"/>
      <c r="S162" s="3141"/>
      <c r="T162" s="3141"/>
      <c r="U162" s="3141"/>
      <c r="V162" s="3141"/>
      <c r="W162" s="3141"/>
      <c r="X162" s="3141"/>
      <c r="Y162" s="3141"/>
      <c r="Z162" s="3141"/>
      <c r="AA162" s="3141"/>
      <c r="AB162" s="3141"/>
      <c r="AC162" s="3141"/>
      <c r="AD162" s="3141"/>
      <c r="AE162" s="3141"/>
      <c r="AF162" s="3141"/>
      <c r="AG162" s="3141"/>
      <c r="AH162" s="3141"/>
      <c r="AI162" s="3141"/>
      <c r="AJ162" s="3141"/>
      <c r="AK162" s="3141"/>
      <c r="AL162" s="3141"/>
      <c r="AM162" s="3141"/>
      <c r="AN162" s="3141"/>
      <c r="AO162" s="3141"/>
      <c r="AP162" s="3141"/>
      <c r="AQ162" s="3141"/>
      <c r="AR162" s="3141"/>
      <c r="AS162" s="3141"/>
      <c r="AT162" s="3141"/>
      <c r="AU162" s="3141"/>
      <c r="AV162" s="3141"/>
      <c r="AW162" s="3141"/>
      <c r="AX162" s="3141"/>
      <c r="AY162" s="3141"/>
      <c r="AZ162" s="3141"/>
      <c r="BA162" s="3141"/>
      <c r="BB162" s="3141"/>
      <c r="BC162" s="3141"/>
      <c r="BD162" s="3141"/>
      <c r="BE162" s="3141"/>
      <c r="BF162" s="3141"/>
      <c r="BG162" s="3141"/>
      <c r="BH162" s="3141"/>
      <c r="BI162" s="3141"/>
      <c r="BJ162" s="3141"/>
      <c r="BK162" s="3141"/>
      <c r="BL162" s="3141"/>
      <c r="BM162" s="3141"/>
      <c r="BN162" s="3141"/>
      <c r="BO162" s="3141"/>
      <c r="BP162" s="3141"/>
      <c r="BQ162" s="3141"/>
      <c r="BR162" s="3141"/>
      <c r="BS162" s="3141"/>
      <c r="BT162" s="3141"/>
      <c r="BU162" s="3141"/>
      <c r="BV162" s="3141"/>
      <c r="BW162" s="3141"/>
      <c r="BX162" s="3141"/>
      <c r="BY162" s="3141"/>
      <c r="BZ162" s="3141"/>
      <c r="CA162" s="3141"/>
      <c r="CB162" s="3141"/>
      <c r="CC162" s="3141"/>
      <c r="CD162" s="3141"/>
      <c r="CE162" s="3141"/>
    </row>
    <row r="163" spans="1:83" ht="7.5" customHeight="1">
      <c r="A163" s="3157"/>
      <c r="B163" s="3158"/>
      <c r="C163" s="3159"/>
      <c r="D163" s="3157"/>
      <c r="E163" s="3158"/>
      <c r="F163" s="3159"/>
      <c r="H163" s="3165" t="s">
        <v>1109</v>
      </c>
      <c r="I163" s="3165"/>
      <c r="J163" s="3165"/>
      <c r="K163" s="3141" t="s">
        <v>1339</v>
      </c>
      <c r="L163" s="3141"/>
      <c r="M163" s="3141"/>
      <c r="N163" s="3141"/>
      <c r="O163" s="3141"/>
      <c r="P163" s="3141"/>
      <c r="Q163" s="3141"/>
      <c r="R163" s="3141"/>
      <c r="S163" s="3141"/>
      <c r="T163" s="3141"/>
      <c r="U163" s="3141"/>
      <c r="V163" s="3141"/>
      <c r="W163" s="3141"/>
      <c r="X163" s="3141"/>
      <c r="Y163" s="3141"/>
      <c r="Z163" s="3141"/>
      <c r="AA163" s="3141"/>
      <c r="AB163" s="3141"/>
      <c r="AC163" s="3141"/>
      <c r="AD163" s="3141"/>
      <c r="AE163" s="3141"/>
      <c r="AF163" s="3141"/>
      <c r="AG163" s="3141"/>
      <c r="AH163" s="3141"/>
      <c r="AI163" s="3141"/>
      <c r="AJ163" s="3141"/>
      <c r="AK163" s="3141"/>
      <c r="AL163" s="3141"/>
      <c r="AM163" s="3141"/>
      <c r="AN163" s="3141"/>
      <c r="AO163" s="3141"/>
      <c r="AP163" s="3141"/>
      <c r="AQ163" s="3141"/>
      <c r="AR163" s="3141"/>
      <c r="AS163" s="3141"/>
      <c r="AT163" s="3141"/>
      <c r="AU163" s="3141"/>
      <c r="AV163" s="3141"/>
      <c r="AW163" s="3141"/>
      <c r="AX163" s="3141"/>
      <c r="AY163" s="3141"/>
      <c r="AZ163" s="3141"/>
      <c r="BA163" s="3141"/>
      <c r="BB163" s="3141"/>
      <c r="BC163" s="3141"/>
      <c r="BD163" s="3141"/>
      <c r="BE163" s="3141"/>
      <c r="BF163" s="3141"/>
      <c r="BG163" s="3141"/>
      <c r="BH163" s="3141"/>
      <c r="BI163" s="3141"/>
      <c r="BJ163" s="3141"/>
      <c r="BK163" s="3141"/>
      <c r="BL163" s="3141"/>
      <c r="BM163" s="3141"/>
      <c r="BN163" s="3141"/>
      <c r="BO163" s="3141"/>
      <c r="BP163" s="3141"/>
      <c r="BQ163" s="3141"/>
      <c r="BR163" s="3141"/>
      <c r="BS163" s="3141"/>
      <c r="BT163" s="3141"/>
      <c r="BU163" s="3141"/>
      <c r="BV163" s="3141"/>
      <c r="BW163" s="3141"/>
      <c r="BX163" s="3141"/>
      <c r="BY163" s="3141"/>
      <c r="BZ163" s="3141"/>
      <c r="CA163" s="3141"/>
      <c r="CB163" s="3141"/>
      <c r="CC163" s="3141"/>
      <c r="CD163" s="3141"/>
      <c r="CE163" s="3141"/>
    </row>
    <row r="164" spans="1:83" ht="7.5" customHeight="1">
      <c r="A164" s="3160"/>
      <c r="B164" s="3141"/>
      <c r="C164" s="3161"/>
      <c r="D164" s="3160"/>
      <c r="E164" s="3141"/>
      <c r="F164" s="3161"/>
      <c r="H164" s="3165"/>
      <c r="I164" s="3165"/>
      <c r="J164" s="3165"/>
      <c r="K164" s="3141"/>
      <c r="L164" s="3141"/>
      <c r="M164" s="3141"/>
      <c r="N164" s="3141"/>
      <c r="O164" s="3141"/>
      <c r="P164" s="3141"/>
      <c r="Q164" s="3141"/>
      <c r="R164" s="3141"/>
      <c r="S164" s="3141"/>
      <c r="T164" s="3141"/>
      <c r="U164" s="3141"/>
      <c r="V164" s="3141"/>
      <c r="W164" s="3141"/>
      <c r="X164" s="3141"/>
      <c r="Y164" s="3141"/>
      <c r="Z164" s="3141"/>
      <c r="AA164" s="3141"/>
      <c r="AB164" s="3141"/>
      <c r="AC164" s="3141"/>
      <c r="AD164" s="3141"/>
      <c r="AE164" s="3141"/>
      <c r="AF164" s="3141"/>
      <c r="AG164" s="3141"/>
      <c r="AH164" s="3141"/>
      <c r="AI164" s="3141"/>
      <c r="AJ164" s="3141"/>
      <c r="AK164" s="3141"/>
      <c r="AL164" s="3141"/>
      <c r="AM164" s="3141"/>
      <c r="AN164" s="3141"/>
      <c r="AO164" s="3141"/>
      <c r="AP164" s="3141"/>
      <c r="AQ164" s="3141"/>
      <c r="AR164" s="3141"/>
      <c r="AS164" s="3141"/>
      <c r="AT164" s="3141"/>
      <c r="AU164" s="3141"/>
      <c r="AV164" s="3141"/>
      <c r="AW164" s="3141"/>
      <c r="AX164" s="3141"/>
      <c r="AY164" s="3141"/>
      <c r="AZ164" s="3141"/>
      <c r="BA164" s="3141"/>
      <c r="BB164" s="3141"/>
      <c r="BC164" s="3141"/>
      <c r="BD164" s="3141"/>
      <c r="BE164" s="3141"/>
      <c r="BF164" s="3141"/>
      <c r="BG164" s="3141"/>
      <c r="BH164" s="3141"/>
      <c r="BI164" s="3141"/>
      <c r="BJ164" s="3141"/>
      <c r="BK164" s="3141"/>
      <c r="BL164" s="3141"/>
      <c r="BM164" s="3141"/>
      <c r="BN164" s="3141"/>
      <c r="BO164" s="3141"/>
      <c r="BP164" s="3141"/>
      <c r="BQ164" s="3141"/>
      <c r="BR164" s="3141"/>
      <c r="BS164" s="3141"/>
      <c r="BT164" s="3141"/>
      <c r="BU164" s="3141"/>
      <c r="BV164" s="3141"/>
      <c r="BW164" s="3141"/>
      <c r="BX164" s="3141"/>
      <c r="BY164" s="3141"/>
      <c r="BZ164" s="3141"/>
      <c r="CA164" s="3141"/>
      <c r="CB164" s="3141"/>
      <c r="CC164" s="3141"/>
      <c r="CD164" s="3141"/>
      <c r="CE164" s="3141"/>
    </row>
    <row r="165" spans="1:83" ht="7.5" customHeight="1" thickBot="1">
      <c r="A165" s="3162"/>
      <c r="B165" s="3163"/>
      <c r="C165" s="3164"/>
      <c r="D165" s="3162"/>
      <c r="E165" s="3163"/>
      <c r="F165" s="3164"/>
      <c r="H165" s="3165"/>
      <c r="I165" s="3165"/>
      <c r="J165" s="3165"/>
      <c r="K165" s="3141"/>
      <c r="L165" s="3141"/>
      <c r="M165" s="3141"/>
      <c r="N165" s="3141"/>
      <c r="O165" s="3141"/>
      <c r="P165" s="3141"/>
      <c r="Q165" s="3141"/>
      <c r="R165" s="3141"/>
      <c r="S165" s="3141"/>
      <c r="T165" s="3141"/>
      <c r="U165" s="3141"/>
      <c r="V165" s="3141"/>
      <c r="W165" s="3141"/>
      <c r="X165" s="3141"/>
      <c r="Y165" s="3141"/>
      <c r="Z165" s="3141"/>
      <c r="AA165" s="3141"/>
      <c r="AB165" s="3141"/>
      <c r="AC165" s="3141"/>
      <c r="AD165" s="3141"/>
      <c r="AE165" s="3141"/>
      <c r="AF165" s="3141"/>
      <c r="AG165" s="3141"/>
      <c r="AH165" s="3141"/>
      <c r="AI165" s="3141"/>
      <c r="AJ165" s="3141"/>
      <c r="AK165" s="3141"/>
      <c r="AL165" s="3141"/>
      <c r="AM165" s="3141"/>
      <c r="AN165" s="3141"/>
      <c r="AO165" s="3141"/>
      <c r="AP165" s="3141"/>
      <c r="AQ165" s="3141"/>
      <c r="AR165" s="3141"/>
      <c r="AS165" s="3141"/>
      <c r="AT165" s="3141"/>
      <c r="AU165" s="3141"/>
      <c r="AV165" s="3141"/>
      <c r="AW165" s="3141"/>
      <c r="AX165" s="3141"/>
      <c r="AY165" s="3141"/>
      <c r="AZ165" s="3141"/>
      <c r="BA165" s="3141"/>
      <c r="BB165" s="3141"/>
      <c r="BC165" s="3141"/>
      <c r="BD165" s="3141"/>
      <c r="BE165" s="3141"/>
      <c r="BF165" s="3141"/>
      <c r="BG165" s="3141"/>
      <c r="BH165" s="3141"/>
      <c r="BI165" s="3141"/>
      <c r="BJ165" s="3141"/>
      <c r="BK165" s="3141"/>
      <c r="BL165" s="3141"/>
      <c r="BM165" s="3141"/>
      <c r="BN165" s="3141"/>
      <c r="BO165" s="3141"/>
      <c r="BP165" s="3141"/>
      <c r="BQ165" s="3141"/>
      <c r="BR165" s="3141"/>
      <c r="BS165" s="3141"/>
      <c r="BT165" s="3141"/>
      <c r="BU165" s="3141"/>
      <c r="BV165" s="3141"/>
      <c r="BW165" s="3141"/>
      <c r="BX165" s="3141"/>
      <c r="BY165" s="3141"/>
      <c r="BZ165" s="3141"/>
      <c r="CA165" s="3141"/>
      <c r="CB165" s="3141"/>
      <c r="CC165" s="3141"/>
      <c r="CD165" s="3141"/>
      <c r="CE165" s="3141"/>
    </row>
    <row r="166" spans="1:83" ht="7.5" customHeight="1">
      <c r="A166" s="3157"/>
      <c r="B166" s="3158"/>
      <c r="C166" s="3159"/>
      <c r="D166" s="3157"/>
      <c r="E166" s="3158"/>
      <c r="F166" s="3159"/>
      <c r="H166" s="3165" t="s">
        <v>1110</v>
      </c>
      <c r="I166" s="3165"/>
      <c r="J166" s="3165"/>
      <c r="K166" s="3181" t="s">
        <v>1340</v>
      </c>
      <c r="L166" s="3181"/>
      <c r="M166" s="3181"/>
      <c r="N166" s="3181"/>
      <c r="O166" s="3181"/>
      <c r="P166" s="3181"/>
      <c r="Q166" s="3181"/>
      <c r="R166" s="3181"/>
      <c r="S166" s="3181"/>
      <c r="T166" s="3181"/>
      <c r="U166" s="3181"/>
      <c r="V166" s="3181"/>
      <c r="W166" s="3181"/>
      <c r="X166" s="3181"/>
      <c r="Y166" s="3181"/>
      <c r="Z166" s="3181"/>
      <c r="AA166" s="3181"/>
      <c r="AB166" s="3181"/>
      <c r="AC166" s="3181"/>
      <c r="AD166" s="3181"/>
      <c r="AE166" s="3181"/>
      <c r="AF166" s="3181"/>
      <c r="AG166" s="3181"/>
      <c r="AH166" s="3181"/>
      <c r="AI166" s="3181"/>
      <c r="AJ166" s="3181"/>
      <c r="AK166" s="3181"/>
      <c r="AL166" s="3181"/>
      <c r="AM166" s="3181"/>
      <c r="AN166" s="3181"/>
      <c r="AO166" s="3181"/>
      <c r="AP166" s="3181"/>
      <c r="AQ166" s="3181"/>
      <c r="AR166" s="3181"/>
      <c r="AS166" s="3181"/>
      <c r="AT166" s="3181"/>
      <c r="AU166" s="3181"/>
      <c r="AV166" s="3181"/>
      <c r="AW166" s="3181"/>
      <c r="AX166" s="3181"/>
      <c r="AY166" s="3181"/>
      <c r="AZ166" s="3181"/>
      <c r="BA166" s="3181"/>
      <c r="BB166" s="3181"/>
      <c r="BC166" s="3181"/>
      <c r="BD166" s="3181"/>
      <c r="BE166" s="3181"/>
      <c r="BF166" s="3181"/>
      <c r="BG166" s="3181"/>
      <c r="BH166" s="3181"/>
      <c r="BI166" s="3181"/>
      <c r="BJ166" s="3181"/>
      <c r="BK166" s="3181"/>
      <c r="BL166" s="3181"/>
      <c r="BM166" s="3181"/>
      <c r="BN166" s="3181"/>
      <c r="BO166" s="3181"/>
      <c r="BP166" s="3181"/>
      <c r="BQ166" s="3181"/>
      <c r="BR166" s="3181"/>
      <c r="BS166" s="3181"/>
      <c r="BT166" s="3181"/>
      <c r="BU166" s="3181"/>
      <c r="BV166" s="3181"/>
      <c r="BW166" s="3181"/>
      <c r="BX166" s="3181"/>
      <c r="BY166" s="3181"/>
      <c r="BZ166" s="3181"/>
      <c r="CA166" s="3181"/>
      <c r="CB166" s="3181"/>
      <c r="CC166" s="3181"/>
      <c r="CD166" s="3181"/>
      <c r="CE166" s="3181"/>
    </row>
    <row r="167" spans="1:83" ht="7.5" customHeight="1">
      <c r="A167" s="3160"/>
      <c r="B167" s="3141"/>
      <c r="C167" s="3161"/>
      <c r="D167" s="3160"/>
      <c r="E167" s="3141"/>
      <c r="F167" s="3161"/>
      <c r="H167" s="3165"/>
      <c r="I167" s="3165"/>
      <c r="J167" s="3165"/>
      <c r="K167" s="3181"/>
      <c r="L167" s="3181"/>
      <c r="M167" s="3181"/>
      <c r="N167" s="3181"/>
      <c r="O167" s="3181"/>
      <c r="P167" s="3181"/>
      <c r="Q167" s="3181"/>
      <c r="R167" s="3181"/>
      <c r="S167" s="3181"/>
      <c r="T167" s="3181"/>
      <c r="U167" s="3181"/>
      <c r="V167" s="3181"/>
      <c r="W167" s="3181"/>
      <c r="X167" s="3181"/>
      <c r="Y167" s="3181"/>
      <c r="Z167" s="3181"/>
      <c r="AA167" s="3181"/>
      <c r="AB167" s="3181"/>
      <c r="AC167" s="3181"/>
      <c r="AD167" s="3181"/>
      <c r="AE167" s="3181"/>
      <c r="AF167" s="3181"/>
      <c r="AG167" s="3181"/>
      <c r="AH167" s="3181"/>
      <c r="AI167" s="3181"/>
      <c r="AJ167" s="3181"/>
      <c r="AK167" s="3181"/>
      <c r="AL167" s="3181"/>
      <c r="AM167" s="3181"/>
      <c r="AN167" s="3181"/>
      <c r="AO167" s="3181"/>
      <c r="AP167" s="3181"/>
      <c r="AQ167" s="3181"/>
      <c r="AR167" s="3181"/>
      <c r="AS167" s="3181"/>
      <c r="AT167" s="3181"/>
      <c r="AU167" s="3181"/>
      <c r="AV167" s="3181"/>
      <c r="AW167" s="3181"/>
      <c r="AX167" s="3181"/>
      <c r="AY167" s="3181"/>
      <c r="AZ167" s="3181"/>
      <c r="BA167" s="3181"/>
      <c r="BB167" s="3181"/>
      <c r="BC167" s="3181"/>
      <c r="BD167" s="3181"/>
      <c r="BE167" s="3181"/>
      <c r="BF167" s="3181"/>
      <c r="BG167" s="3181"/>
      <c r="BH167" s="3181"/>
      <c r="BI167" s="3181"/>
      <c r="BJ167" s="3181"/>
      <c r="BK167" s="3181"/>
      <c r="BL167" s="3181"/>
      <c r="BM167" s="3181"/>
      <c r="BN167" s="3181"/>
      <c r="BO167" s="3181"/>
      <c r="BP167" s="3181"/>
      <c r="BQ167" s="3181"/>
      <c r="BR167" s="3181"/>
      <c r="BS167" s="3181"/>
      <c r="BT167" s="3181"/>
      <c r="BU167" s="3181"/>
      <c r="BV167" s="3181"/>
      <c r="BW167" s="3181"/>
      <c r="BX167" s="3181"/>
      <c r="BY167" s="3181"/>
      <c r="BZ167" s="3181"/>
      <c r="CA167" s="3181"/>
      <c r="CB167" s="3181"/>
      <c r="CC167" s="3181"/>
      <c r="CD167" s="3181"/>
      <c r="CE167" s="3181"/>
    </row>
    <row r="168" spans="1:83" ht="7.5" customHeight="1" thickBot="1">
      <c r="A168" s="3162"/>
      <c r="B168" s="3163"/>
      <c r="C168" s="3164"/>
      <c r="D168" s="3162"/>
      <c r="E168" s="3163"/>
      <c r="F168" s="3164"/>
      <c r="H168" s="3165"/>
      <c r="I168" s="3165"/>
      <c r="J168" s="3165"/>
      <c r="K168" s="3181"/>
      <c r="L168" s="3181"/>
      <c r="M168" s="3181"/>
      <c r="N168" s="3181"/>
      <c r="O168" s="3181"/>
      <c r="P168" s="3181"/>
      <c r="Q168" s="3181"/>
      <c r="R168" s="3181"/>
      <c r="S168" s="3181"/>
      <c r="T168" s="3181"/>
      <c r="U168" s="3181"/>
      <c r="V168" s="3181"/>
      <c r="W168" s="3181"/>
      <c r="X168" s="3181"/>
      <c r="Y168" s="3181"/>
      <c r="Z168" s="3181"/>
      <c r="AA168" s="3181"/>
      <c r="AB168" s="3181"/>
      <c r="AC168" s="3181"/>
      <c r="AD168" s="3181"/>
      <c r="AE168" s="3181"/>
      <c r="AF168" s="3181"/>
      <c r="AG168" s="3181"/>
      <c r="AH168" s="3181"/>
      <c r="AI168" s="3181"/>
      <c r="AJ168" s="3181"/>
      <c r="AK168" s="3181"/>
      <c r="AL168" s="3181"/>
      <c r="AM168" s="3181"/>
      <c r="AN168" s="3181"/>
      <c r="AO168" s="3181"/>
      <c r="AP168" s="3181"/>
      <c r="AQ168" s="3181"/>
      <c r="AR168" s="3181"/>
      <c r="AS168" s="3181"/>
      <c r="AT168" s="3181"/>
      <c r="AU168" s="3181"/>
      <c r="AV168" s="3181"/>
      <c r="AW168" s="3181"/>
      <c r="AX168" s="3181"/>
      <c r="AY168" s="3181"/>
      <c r="AZ168" s="3181"/>
      <c r="BA168" s="3181"/>
      <c r="BB168" s="3181"/>
      <c r="BC168" s="3181"/>
      <c r="BD168" s="3181"/>
      <c r="BE168" s="3181"/>
      <c r="BF168" s="3181"/>
      <c r="BG168" s="3181"/>
      <c r="BH168" s="3181"/>
      <c r="BI168" s="3181"/>
      <c r="BJ168" s="3181"/>
      <c r="BK168" s="3181"/>
      <c r="BL168" s="3181"/>
      <c r="BM168" s="3181"/>
      <c r="BN168" s="3181"/>
      <c r="BO168" s="3181"/>
      <c r="BP168" s="3181"/>
      <c r="BQ168" s="3181"/>
      <c r="BR168" s="3181"/>
      <c r="BS168" s="3181"/>
      <c r="BT168" s="3181"/>
      <c r="BU168" s="3181"/>
      <c r="BV168" s="3181"/>
      <c r="BW168" s="3181"/>
      <c r="BX168" s="3181"/>
      <c r="BY168" s="3181"/>
      <c r="BZ168" s="3181"/>
      <c r="CA168" s="3181"/>
      <c r="CB168" s="3181"/>
      <c r="CC168" s="3181"/>
      <c r="CD168" s="3181"/>
      <c r="CE168" s="3181"/>
    </row>
    <row r="169" spans="1:83" ht="7.5" customHeight="1">
      <c r="A169" s="3157"/>
      <c r="B169" s="3158"/>
      <c r="C169" s="3159"/>
      <c r="D169" s="3157"/>
      <c r="E169" s="3158"/>
      <c r="F169" s="3159"/>
      <c r="H169" s="3165"/>
      <c r="I169" s="3165"/>
      <c r="J169" s="3165"/>
      <c r="K169" s="3181"/>
      <c r="L169" s="3181"/>
      <c r="M169" s="3181"/>
      <c r="N169" s="3181"/>
      <c r="O169" s="3181"/>
      <c r="P169" s="3181"/>
      <c r="Q169" s="3181"/>
      <c r="R169" s="3181"/>
      <c r="S169" s="3181"/>
      <c r="T169" s="3181"/>
      <c r="U169" s="3181"/>
      <c r="V169" s="3181"/>
      <c r="W169" s="3181"/>
      <c r="X169" s="3181"/>
      <c r="Y169" s="3181"/>
      <c r="Z169" s="3181"/>
      <c r="AA169" s="3181"/>
      <c r="AB169" s="3181"/>
      <c r="AC169" s="3181"/>
      <c r="AD169" s="3181"/>
      <c r="AE169" s="3181"/>
      <c r="AF169" s="3181"/>
      <c r="AG169" s="3181"/>
      <c r="AH169" s="3181"/>
      <c r="AI169" s="3181"/>
      <c r="AJ169" s="3181"/>
      <c r="AK169" s="3181"/>
      <c r="AL169" s="3181"/>
      <c r="AM169" s="3181"/>
      <c r="AN169" s="3181"/>
      <c r="AO169" s="3181"/>
      <c r="AP169" s="3181"/>
      <c r="AQ169" s="3181"/>
      <c r="AR169" s="3181"/>
      <c r="AS169" s="3181"/>
      <c r="AT169" s="3181"/>
      <c r="AU169" s="3181"/>
      <c r="AV169" s="3181"/>
      <c r="AW169" s="3181"/>
      <c r="AX169" s="3181"/>
      <c r="AY169" s="3181"/>
      <c r="AZ169" s="3181"/>
      <c r="BA169" s="3181"/>
      <c r="BB169" s="3181"/>
      <c r="BC169" s="3181"/>
      <c r="BD169" s="3181"/>
      <c r="BE169" s="3181"/>
      <c r="BF169" s="3181"/>
      <c r="BG169" s="3181"/>
      <c r="BH169" s="3181"/>
      <c r="BI169" s="3181"/>
      <c r="BJ169" s="3181"/>
      <c r="BK169" s="3181"/>
      <c r="BL169" s="3181"/>
      <c r="BM169" s="3181"/>
      <c r="BN169" s="3181"/>
      <c r="BO169" s="3181"/>
      <c r="BP169" s="3181"/>
      <c r="BQ169" s="3181"/>
      <c r="BR169" s="3181"/>
      <c r="BS169" s="3181"/>
      <c r="BT169" s="3181"/>
      <c r="BU169" s="3181"/>
      <c r="BV169" s="3181"/>
      <c r="BW169" s="3181"/>
      <c r="BX169" s="3181"/>
      <c r="BY169" s="3181"/>
      <c r="BZ169" s="3181"/>
      <c r="CA169" s="3181"/>
      <c r="CB169" s="3181"/>
      <c r="CC169" s="3181"/>
      <c r="CD169" s="3181"/>
      <c r="CE169" s="3181"/>
    </row>
    <row r="170" spans="1:83" ht="7.5" customHeight="1">
      <c r="A170" s="3160"/>
      <c r="B170" s="3141"/>
      <c r="C170" s="3161"/>
      <c r="D170" s="3160"/>
      <c r="E170" s="3141"/>
      <c r="F170" s="3161"/>
      <c r="H170" s="3165"/>
      <c r="I170" s="3165"/>
      <c r="J170" s="3165"/>
      <c r="K170" s="3181"/>
      <c r="L170" s="3181"/>
      <c r="M170" s="3181"/>
      <c r="N170" s="3181"/>
      <c r="O170" s="3181"/>
      <c r="P170" s="3181"/>
      <c r="Q170" s="3181"/>
      <c r="R170" s="3181"/>
      <c r="S170" s="3181"/>
      <c r="T170" s="3181"/>
      <c r="U170" s="3181"/>
      <c r="V170" s="3181"/>
      <c r="W170" s="3181"/>
      <c r="X170" s="3181"/>
      <c r="Y170" s="3181"/>
      <c r="Z170" s="3181"/>
      <c r="AA170" s="3181"/>
      <c r="AB170" s="3181"/>
      <c r="AC170" s="3181"/>
      <c r="AD170" s="3181"/>
      <c r="AE170" s="3181"/>
      <c r="AF170" s="3181"/>
      <c r="AG170" s="3181"/>
      <c r="AH170" s="3181"/>
      <c r="AI170" s="3181"/>
      <c r="AJ170" s="3181"/>
      <c r="AK170" s="3181"/>
      <c r="AL170" s="3181"/>
      <c r="AM170" s="3181"/>
      <c r="AN170" s="3181"/>
      <c r="AO170" s="3181"/>
      <c r="AP170" s="3181"/>
      <c r="AQ170" s="3181"/>
      <c r="AR170" s="3181"/>
      <c r="AS170" s="3181"/>
      <c r="AT170" s="3181"/>
      <c r="AU170" s="3181"/>
      <c r="AV170" s="3181"/>
      <c r="AW170" s="3181"/>
      <c r="AX170" s="3181"/>
      <c r="AY170" s="3181"/>
      <c r="AZ170" s="3181"/>
      <c r="BA170" s="3181"/>
      <c r="BB170" s="3181"/>
      <c r="BC170" s="3181"/>
      <c r="BD170" s="3181"/>
      <c r="BE170" s="3181"/>
      <c r="BF170" s="3181"/>
      <c r="BG170" s="3181"/>
      <c r="BH170" s="3181"/>
      <c r="BI170" s="3181"/>
      <c r="BJ170" s="3181"/>
      <c r="BK170" s="3181"/>
      <c r="BL170" s="3181"/>
      <c r="BM170" s="3181"/>
      <c r="BN170" s="3181"/>
      <c r="BO170" s="3181"/>
      <c r="BP170" s="3181"/>
      <c r="BQ170" s="3181"/>
      <c r="BR170" s="3181"/>
      <c r="BS170" s="3181"/>
      <c r="BT170" s="3181"/>
      <c r="BU170" s="3181"/>
      <c r="BV170" s="3181"/>
      <c r="BW170" s="3181"/>
      <c r="BX170" s="3181"/>
      <c r="BY170" s="3181"/>
      <c r="BZ170" s="3181"/>
      <c r="CA170" s="3181"/>
      <c r="CB170" s="3181"/>
      <c r="CC170" s="3181"/>
      <c r="CD170" s="3181"/>
      <c r="CE170" s="3181"/>
    </row>
    <row r="171" spans="1:83" ht="7.5" customHeight="1" thickBot="1">
      <c r="A171" s="3162"/>
      <c r="B171" s="3163"/>
      <c r="C171" s="3164"/>
      <c r="D171" s="3162"/>
      <c r="E171" s="3163"/>
      <c r="F171" s="3164"/>
      <c r="H171" s="3165"/>
      <c r="I171" s="3165"/>
      <c r="J171" s="3165"/>
      <c r="K171" s="3181"/>
      <c r="L171" s="3181"/>
      <c r="M171" s="3181"/>
      <c r="N171" s="3181"/>
      <c r="O171" s="3181"/>
      <c r="P171" s="3181"/>
      <c r="Q171" s="3181"/>
      <c r="R171" s="3181"/>
      <c r="S171" s="3181"/>
      <c r="T171" s="3181"/>
      <c r="U171" s="3181"/>
      <c r="V171" s="3181"/>
      <c r="W171" s="3181"/>
      <c r="X171" s="3181"/>
      <c r="Y171" s="3181"/>
      <c r="Z171" s="3181"/>
      <c r="AA171" s="3181"/>
      <c r="AB171" s="3181"/>
      <c r="AC171" s="3181"/>
      <c r="AD171" s="3181"/>
      <c r="AE171" s="3181"/>
      <c r="AF171" s="3181"/>
      <c r="AG171" s="3181"/>
      <c r="AH171" s="3181"/>
      <c r="AI171" s="3181"/>
      <c r="AJ171" s="3181"/>
      <c r="AK171" s="3181"/>
      <c r="AL171" s="3181"/>
      <c r="AM171" s="3181"/>
      <c r="AN171" s="3181"/>
      <c r="AO171" s="3181"/>
      <c r="AP171" s="3181"/>
      <c r="AQ171" s="3181"/>
      <c r="AR171" s="3181"/>
      <c r="AS171" s="3181"/>
      <c r="AT171" s="3181"/>
      <c r="AU171" s="3181"/>
      <c r="AV171" s="3181"/>
      <c r="AW171" s="3181"/>
      <c r="AX171" s="3181"/>
      <c r="AY171" s="3181"/>
      <c r="AZ171" s="3181"/>
      <c r="BA171" s="3181"/>
      <c r="BB171" s="3181"/>
      <c r="BC171" s="3181"/>
      <c r="BD171" s="3181"/>
      <c r="BE171" s="3181"/>
      <c r="BF171" s="3181"/>
      <c r="BG171" s="3181"/>
      <c r="BH171" s="3181"/>
      <c r="BI171" s="3181"/>
      <c r="BJ171" s="3181"/>
      <c r="BK171" s="3181"/>
      <c r="BL171" s="3181"/>
      <c r="BM171" s="3181"/>
      <c r="BN171" s="3181"/>
      <c r="BO171" s="3181"/>
      <c r="BP171" s="3181"/>
      <c r="BQ171" s="3181"/>
      <c r="BR171" s="3181"/>
      <c r="BS171" s="3181"/>
      <c r="BT171" s="3181"/>
      <c r="BU171" s="3181"/>
      <c r="BV171" s="3181"/>
      <c r="BW171" s="3181"/>
      <c r="BX171" s="3181"/>
      <c r="BY171" s="3181"/>
      <c r="BZ171" s="3181"/>
      <c r="CA171" s="3181"/>
      <c r="CB171" s="3181"/>
      <c r="CC171" s="3181"/>
      <c r="CD171" s="3181"/>
      <c r="CE171" s="3181"/>
    </row>
    <row r="172" spans="1:83" ht="7.5" customHeight="1">
      <c r="A172" s="3157"/>
      <c r="B172" s="3158"/>
      <c r="C172" s="3159"/>
      <c r="D172" s="3157"/>
      <c r="E172" s="3158"/>
      <c r="F172" s="3159"/>
      <c r="H172" s="3165" t="s">
        <v>1111</v>
      </c>
      <c r="I172" s="3165"/>
      <c r="J172" s="3165"/>
      <c r="K172" s="3141" t="s">
        <v>1341</v>
      </c>
      <c r="L172" s="3141"/>
      <c r="M172" s="3141"/>
      <c r="N172" s="3141"/>
      <c r="O172" s="3141"/>
      <c r="P172" s="3141"/>
      <c r="Q172" s="3141"/>
      <c r="R172" s="3141"/>
      <c r="S172" s="3141"/>
      <c r="T172" s="3141"/>
      <c r="U172" s="3141"/>
      <c r="V172" s="3141"/>
      <c r="W172" s="3141"/>
      <c r="X172" s="3141"/>
      <c r="Y172" s="3141"/>
      <c r="Z172" s="3141"/>
      <c r="AA172" s="3141"/>
      <c r="AB172" s="3141"/>
      <c r="AC172" s="3141"/>
      <c r="AD172" s="3141"/>
      <c r="AE172" s="3141"/>
      <c r="AF172" s="3141"/>
      <c r="AG172" s="3141"/>
      <c r="AH172" s="3141"/>
      <c r="AI172" s="3141"/>
      <c r="AJ172" s="3141"/>
      <c r="AK172" s="3141"/>
      <c r="AL172" s="3141"/>
      <c r="AM172" s="3141"/>
      <c r="AN172" s="3141"/>
      <c r="AO172" s="3141"/>
      <c r="AP172" s="3141"/>
      <c r="AQ172" s="3141"/>
      <c r="AR172" s="3141"/>
      <c r="AS172" s="3141"/>
      <c r="AT172" s="3141"/>
      <c r="AU172" s="3141"/>
      <c r="AV172" s="3141"/>
      <c r="AW172" s="3141"/>
      <c r="AX172" s="3141"/>
      <c r="AY172" s="3141"/>
      <c r="AZ172" s="3141"/>
      <c r="BA172" s="3141"/>
      <c r="BB172" s="3141"/>
      <c r="BC172" s="3141"/>
      <c r="BD172" s="3141"/>
      <c r="BE172" s="3141"/>
      <c r="BF172" s="3141"/>
      <c r="BG172" s="3141"/>
      <c r="BH172" s="3141"/>
      <c r="BI172" s="3141"/>
      <c r="BJ172" s="3141"/>
      <c r="BK172" s="3141"/>
      <c r="BL172" s="3141"/>
      <c r="BM172" s="3141"/>
      <c r="BN172" s="3141"/>
      <c r="BO172" s="3141"/>
      <c r="BP172" s="3141"/>
      <c r="BQ172" s="3141"/>
      <c r="BR172" s="3141"/>
      <c r="BS172" s="3141"/>
      <c r="BT172" s="3141"/>
      <c r="BU172" s="3141"/>
      <c r="BV172" s="3141"/>
      <c r="BW172" s="3141"/>
      <c r="BX172" s="3141"/>
      <c r="BY172" s="3141"/>
      <c r="BZ172" s="3141"/>
      <c r="CA172" s="3141"/>
      <c r="CB172" s="3141"/>
      <c r="CC172" s="3141"/>
      <c r="CD172" s="3141"/>
      <c r="CE172" s="3141"/>
    </row>
    <row r="173" spans="1:83" ht="7.5" customHeight="1">
      <c r="A173" s="3160"/>
      <c r="B173" s="3141"/>
      <c r="C173" s="3161"/>
      <c r="D173" s="3160"/>
      <c r="E173" s="3141"/>
      <c r="F173" s="3161"/>
      <c r="H173" s="3165"/>
      <c r="I173" s="3165"/>
      <c r="J173" s="3165"/>
      <c r="K173" s="3141"/>
      <c r="L173" s="3141"/>
      <c r="M173" s="3141"/>
      <c r="N173" s="3141"/>
      <c r="O173" s="3141"/>
      <c r="P173" s="3141"/>
      <c r="Q173" s="3141"/>
      <c r="R173" s="3141"/>
      <c r="S173" s="3141"/>
      <c r="T173" s="3141"/>
      <c r="U173" s="3141"/>
      <c r="V173" s="3141"/>
      <c r="W173" s="3141"/>
      <c r="X173" s="3141"/>
      <c r="Y173" s="3141"/>
      <c r="Z173" s="3141"/>
      <c r="AA173" s="3141"/>
      <c r="AB173" s="3141"/>
      <c r="AC173" s="3141"/>
      <c r="AD173" s="3141"/>
      <c r="AE173" s="3141"/>
      <c r="AF173" s="3141"/>
      <c r="AG173" s="3141"/>
      <c r="AH173" s="3141"/>
      <c r="AI173" s="3141"/>
      <c r="AJ173" s="3141"/>
      <c r="AK173" s="3141"/>
      <c r="AL173" s="3141"/>
      <c r="AM173" s="3141"/>
      <c r="AN173" s="3141"/>
      <c r="AO173" s="3141"/>
      <c r="AP173" s="3141"/>
      <c r="AQ173" s="3141"/>
      <c r="AR173" s="3141"/>
      <c r="AS173" s="3141"/>
      <c r="AT173" s="3141"/>
      <c r="AU173" s="3141"/>
      <c r="AV173" s="3141"/>
      <c r="AW173" s="3141"/>
      <c r="AX173" s="3141"/>
      <c r="AY173" s="3141"/>
      <c r="AZ173" s="3141"/>
      <c r="BA173" s="3141"/>
      <c r="BB173" s="3141"/>
      <c r="BC173" s="3141"/>
      <c r="BD173" s="3141"/>
      <c r="BE173" s="3141"/>
      <c r="BF173" s="3141"/>
      <c r="BG173" s="3141"/>
      <c r="BH173" s="3141"/>
      <c r="BI173" s="3141"/>
      <c r="BJ173" s="3141"/>
      <c r="BK173" s="3141"/>
      <c r="BL173" s="3141"/>
      <c r="BM173" s="3141"/>
      <c r="BN173" s="3141"/>
      <c r="BO173" s="3141"/>
      <c r="BP173" s="3141"/>
      <c r="BQ173" s="3141"/>
      <c r="BR173" s="3141"/>
      <c r="BS173" s="3141"/>
      <c r="BT173" s="3141"/>
      <c r="BU173" s="3141"/>
      <c r="BV173" s="3141"/>
      <c r="BW173" s="3141"/>
      <c r="BX173" s="3141"/>
      <c r="BY173" s="3141"/>
      <c r="BZ173" s="3141"/>
      <c r="CA173" s="3141"/>
      <c r="CB173" s="3141"/>
      <c r="CC173" s="3141"/>
      <c r="CD173" s="3141"/>
      <c r="CE173" s="3141"/>
    </row>
    <row r="174" spans="1:83" ht="7.5" customHeight="1" thickBot="1">
      <c r="A174" s="3162"/>
      <c r="B174" s="3163"/>
      <c r="C174" s="3164"/>
      <c r="D174" s="3162"/>
      <c r="E174" s="3163"/>
      <c r="F174" s="3164"/>
      <c r="H174" s="3165"/>
      <c r="I174" s="3165"/>
      <c r="J174" s="3165"/>
      <c r="K174" s="3141"/>
      <c r="L174" s="3141"/>
      <c r="M174" s="3141"/>
      <c r="N174" s="3141"/>
      <c r="O174" s="3141"/>
      <c r="P174" s="3141"/>
      <c r="Q174" s="3141"/>
      <c r="R174" s="3141"/>
      <c r="S174" s="3141"/>
      <c r="T174" s="3141"/>
      <c r="U174" s="3141"/>
      <c r="V174" s="3141"/>
      <c r="W174" s="3141"/>
      <c r="X174" s="3141"/>
      <c r="Y174" s="3141"/>
      <c r="Z174" s="3141"/>
      <c r="AA174" s="3141"/>
      <c r="AB174" s="3141"/>
      <c r="AC174" s="3141"/>
      <c r="AD174" s="3141"/>
      <c r="AE174" s="3141"/>
      <c r="AF174" s="3141"/>
      <c r="AG174" s="3141"/>
      <c r="AH174" s="3141"/>
      <c r="AI174" s="3141"/>
      <c r="AJ174" s="3141"/>
      <c r="AK174" s="3141"/>
      <c r="AL174" s="3141"/>
      <c r="AM174" s="3141"/>
      <c r="AN174" s="3141"/>
      <c r="AO174" s="3141"/>
      <c r="AP174" s="3141"/>
      <c r="AQ174" s="3141"/>
      <c r="AR174" s="3141"/>
      <c r="AS174" s="3141"/>
      <c r="AT174" s="3141"/>
      <c r="AU174" s="3141"/>
      <c r="AV174" s="3141"/>
      <c r="AW174" s="3141"/>
      <c r="AX174" s="3141"/>
      <c r="AY174" s="3141"/>
      <c r="AZ174" s="3141"/>
      <c r="BA174" s="3141"/>
      <c r="BB174" s="3141"/>
      <c r="BC174" s="3141"/>
      <c r="BD174" s="3141"/>
      <c r="BE174" s="3141"/>
      <c r="BF174" s="3141"/>
      <c r="BG174" s="3141"/>
      <c r="BH174" s="3141"/>
      <c r="BI174" s="3141"/>
      <c r="BJ174" s="3141"/>
      <c r="BK174" s="3141"/>
      <c r="BL174" s="3141"/>
      <c r="BM174" s="3141"/>
      <c r="BN174" s="3141"/>
      <c r="BO174" s="3141"/>
      <c r="BP174" s="3141"/>
      <c r="BQ174" s="3141"/>
      <c r="BR174" s="3141"/>
      <c r="BS174" s="3141"/>
      <c r="BT174" s="3141"/>
      <c r="BU174" s="3141"/>
      <c r="BV174" s="3141"/>
      <c r="BW174" s="3141"/>
      <c r="BX174" s="3141"/>
      <c r="BY174" s="3141"/>
      <c r="BZ174" s="3141"/>
      <c r="CA174" s="3141"/>
      <c r="CB174" s="3141"/>
      <c r="CC174" s="3141"/>
      <c r="CD174" s="3141"/>
      <c r="CE174" s="3141"/>
    </row>
    <row r="175" spans="1:83" ht="7.5" customHeight="1">
      <c r="H175" s="3182" t="s">
        <v>1342</v>
      </c>
      <c r="I175" s="3182"/>
      <c r="J175" s="3182"/>
      <c r="K175" s="3182"/>
      <c r="L175" s="3182"/>
      <c r="M175" s="3182"/>
      <c r="N175" s="3182"/>
      <c r="O175" s="3182"/>
      <c r="P175" s="3182"/>
      <c r="Q175" s="3182"/>
      <c r="R175" s="3182"/>
      <c r="S175" s="3182"/>
      <c r="T175" s="3182"/>
      <c r="U175" s="3182"/>
      <c r="V175" s="3182"/>
      <c r="W175" s="3182"/>
      <c r="X175" s="3182"/>
      <c r="Y175" s="3182"/>
      <c r="Z175" s="3182"/>
      <c r="AA175" s="3182"/>
      <c r="AB175" s="3182"/>
      <c r="AC175" s="3182"/>
      <c r="AD175" s="3182"/>
      <c r="AE175" s="3182"/>
      <c r="AF175" s="3182"/>
      <c r="AG175" s="3182"/>
      <c r="AH175" s="3182"/>
      <c r="AI175" s="3182"/>
      <c r="AJ175" s="3182"/>
      <c r="AK175" s="3182"/>
      <c r="AL175" s="3182"/>
      <c r="AM175" s="3182"/>
      <c r="AN175" s="3182"/>
      <c r="AO175" s="3182"/>
      <c r="AP175" s="3182"/>
      <c r="AQ175" s="3182"/>
      <c r="AR175" s="3182"/>
      <c r="AS175" s="3182"/>
      <c r="AT175" s="3182"/>
      <c r="AU175" s="3182"/>
      <c r="AV175" s="3182"/>
      <c r="AW175" s="3182"/>
      <c r="AX175" s="3182"/>
      <c r="AY175" s="3182"/>
      <c r="AZ175" s="3182"/>
      <c r="BA175" s="3182"/>
      <c r="BB175" s="3182"/>
      <c r="BC175" s="3182"/>
      <c r="BD175" s="3182"/>
      <c r="BE175" s="3182"/>
      <c r="BF175" s="3182"/>
      <c r="BG175" s="3182"/>
      <c r="BH175" s="3182"/>
      <c r="BI175" s="3182"/>
      <c r="BJ175" s="3182"/>
      <c r="BK175" s="3182"/>
      <c r="BL175" s="3182"/>
      <c r="BM175" s="3182"/>
      <c r="BN175" s="3182"/>
      <c r="BO175" s="3182"/>
      <c r="BP175" s="3182"/>
      <c r="BQ175" s="3182"/>
      <c r="BR175" s="3182"/>
      <c r="BS175" s="3182"/>
      <c r="BT175" s="3182"/>
      <c r="BU175" s="3182"/>
    </row>
    <row r="176" spans="1:83" ht="7.5" customHeight="1">
      <c r="H176" s="3182"/>
      <c r="I176" s="3182"/>
      <c r="J176" s="3182"/>
      <c r="K176" s="3182"/>
      <c r="L176" s="3182"/>
      <c r="M176" s="3182"/>
      <c r="N176" s="3182"/>
      <c r="O176" s="3182"/>
      <c r="P176" s="3182"/>
      <c r="Q176" s="3182"/>
      <c r="R176" s="3182"/>
      <c r="S176" s="3182"/>
      <c r="T176" s="3182"/>
      <c r="U176" s="3182"/>
      <c r="V176" s="3182"/>
      <c r="W176" s="3182"/>
      <c r="X176" s="3182"/>
      <c r="Y176" s="3182"/>
      <c r="Z176" s="3182"/>
      <c r="AA176" s="3182"/>
      <c r="AB176" s="3182"/>
      <c r="AC176" s="3182"/>
      <c r="AD176" s="3182"/>
      <c r="AE176" s="3182"/>
      <c r="AF176" s="3182"/>
      <c r="AG176" s="3182"/>
      <c r="AH176" s="3182"/>
      <c r="AI176" s="3182"/>
      <c r="AJ176" s="3182"/>
      <c r="AK176" s="3182"/>
      <c r="AL176" s="3182"/>
      <c r="AM176" s="3182"/>
      <c r="AN176" s="3182"/>
      <c r="AO176" s="3182"/>
      <c r="AP176" s="3182"/>
      <c r="AQ176" s="3182"/>
      <c r="AR176" s="3182"/>
      <c r="AS176" s="3182"/>
      <c r="AT176" s="3182"/>
      <c r="AU176" s="3182"/>
      <c r="AV176" s="3182"/>
      <c r="AW176" s="3182"/>
      <c r="AX176" s="3182"/>
      <c r="AY176" s="3182"/>
      <c r="AZ176" s="3182"/>
      <c r="BA176" s="3182"/>
      <c r="BB176" s="3182"/>
      <c r="BC176" s="3182"/>
      <c r="BD176" s="3182"/>
      <c r="BE176" s="3182"/>
      <c r="BF176" s="3182"/>
      <c r="BG176" s="3182"/>
      <c r="BH176" s="3182"/>
      <c r="BI176" s="3182"/>
      <c r="BJ176" s="3182"/>
      <c r="BK176" s="3182"/>
      <c r="BL176" s="3182"/>
      <c r="BM176" s="3182"/>
      <c r="BN176" s="3182"/>
      <c r="BO176" s="3182"/>
      <c r="BP176" s="3182"/>
      <c r="BQ176" s="3182"/>
      <c r="BR176" s="3182"/>
      <c r="BS176" s="3182"/>
      <c r="BT176" s="3182"/>
      <c r="BU176" s="3182"/>
    </row>
    <row r="177" spans="1:83" ht="7.5" customHeight="1" thickBot="1">
      <c r="H177" s="3182"/>
      <c r="I177" s="3182"/>
      <c r="J177" s="3182"/>
      <c r="K177" s="3182"/>
      <c r="L177" s="3182"/>
      <c r="M177" s="3182"/>
      <c r="N177" s="3182"/>
      <c r="O177" s="3182"/>
      <c r="P177" s="3182"/>
      <c r="Q177" s="3182"/>
      <c r="R177" s="3182"/>
      <c r="S177" s="3182"/>
      <c r="T177" s="3182"/>
      <c r="U177" s="3182"/>
      <c r="V177" s="3182"/>
      <c r="W177" s="3182"/>
      <c r="X177" s="3182"/>
      <c r="Y177" s="3182"/>
      <c r="Z177" s="3182"/>
      <c r="AA177" s="3182"/>
      <c r="AB177" s="3182"/>
      <c r="AC177" s="3182"/>
      <c r="AD177" s="3182"/>
      <c r="AE177" s="3182"/>
      <c r="AF177" s="3182"/>
      <c r="AG177" s="3182"/>
      <c r="AH177" s="3182"/>
      <c r="AI177" s="3182"/>
      <c r="AJ177" s="3182"/>
      <c r="AK177" s="3182"/>
      <c r="AL177" s="3182"/>
      <c r="AM177" s="3182"/>
      <c r="AN177" s="3182"/>
      <c r="AO177" s="3182"/>
      <c r="AP177" s="3182"/>
      <c r="AQ177" s="3182"/>
      <c r="AR177" s="3182"/>
      <c r="AS177" s="3182"/>
      <c r="AT177" s="3182"/>
      <c r="AU177" s="3182"/>
      <c r="AV177" s="3182"/>
      <c r="AW177" s="3182"/>
      <c r="AX177" s="3182"/>
      <c r="AY177" s="3182"/>
      <c r="AZ177" s="3182"/>
      <c r="BA177" s="3182"/>
      <c r="BB177" s="3182"/>
      <c r="BC177" s="3182"/>
      <c r="BD177" s="3182"/>
      <c r="BE177" s="3182"/>
      <c r="BF177" s="3182"/>
      <c r="BG177" s="3182"/>
      <c r="BH177" s="3182"/>
      <c r="BI177" s="3182"/>
      <c r="BJ177" s="3182"/>
      <c r="BK177" s="3182"/>
      <c r="BL177" s="3182"/>
      <c r="BM177" s="3182"/>
      <c r="BN177" s="3182"/>
      <c r="BO177" s="3182"/>
      <c r="BP177" s="3182"/>
      <c r="BQ177" s="3182"/>
      <c r="BR177" s="3182"/>
      <c r="BS177" s="3182"/>
      <c r="BT177" s="3182"/>
      <c r="BU177" s="3182"/>
    </row>
    <row r="178" spans="1:83" ht="7.5" customHeight="1">
      <c r="A178" s="3157"/>
      <c r="B178" s="3158"/>
      <c r="C178" s="3159"/>
      <c r="D178" s="3157"/>
      <c r="E178" s="3158"/>
      <c r="F178" s="3159"/>
      <c r="H178" s="3165" t="s">
        <v>1003</v>
      </c>
      <c r="I178" s="3165"/>
      <c r="J178" s="3165"/>
      <c r="K178" s="3141" t="s">
        <v>1343</v>
      </c>
      <c r="L178" s="3141"/>
      <c r="M178" s="3141"/>
      <c r="N178" s="3141"/>
      <c r="O178" s="3141"/>
      <c r="P178" s="3141"/>
      <c r="Q178" s="3141"/>
      <c r="R178" s="3141"/>
      <c r="S178" s="3141"/>
      <c r="T178" s="3141"/>
      <c r="U178" s="3141"/>
      <c r="V178" s="3141"/>
      <c r="W178" s="3141"/>
      <c r="X178" s="3141"/>
      <c r="Y178" s="3141"/>
      <c r="Z178" s="3141"/>
      <c r="AA178" s="3141"/>
      <c r="AB178" s="3141"/>
      <c r="AC178" s="3141"/>
      <c r="AD178" s="3141"/>
      <c r="AE178" s="3141"/>
      <c r="AF178" s="3141"/>
      <c r="AG178" s="3141"/>
      <c r="AH178" s="3141"/>
      <c r="AI178" s="3141"/>
      <c r="AJ178" s="3141"/>
      <c r="AK178" s="3141"/>
      <c r="AL178" s="3141"/>
      <c r="AM178" s="3141"/>
      <c r="AN178" s="3141"/>
      <c r="AO178" s="3141"/>
      <c r="AP178" s="3141"/>
      <c r="AQ178" s="3141"/>
      <c r="AR178" s="3141"/>
      <c r="AS178" s="3141"/>
      <c r="AT178" s="3141"/>
      <c r="AU178" s="3141"/>
      <c r="AV178" s="3141"/>
      <c r="AW178" s="3141"/>
      <c r="AX178" s="3141"/>
      <c r="AY178" s="3141"/>
      <c r="AZ178" s="3141"/>
      <c r="BA178" s="3141"/>
      <c r="BB178" s="3141"/>
      <c r="BC178" s="3141"/>
      <c r="BD178" s="3141"/>
      <c r="BE178" s="3141"/>
      <c r="BF178" s="3141"/>
      <c r="BG178" s="3141"/>
      <c r="BH178" s="3141"/>
      <c r="BI178" s="3141"/>
      <c r="BJ178" s="3141"/>
      <c r="BK178" s="3141"/>
      <c r="BL178" s="3141"/>
      <c r="BM178" s="3141"/>
      <c r="BN178" s="3141"/>
      <c r="BO178" s="3141"/>
      <c r="BP178" s="3141"/>
      <c r="BQ178" s="3141"/>
      <c r="BR178" s="3141"/>
      <c r="BS178" s="3141"/>
      <c r="BT178" s="3141"/>
      <c r="BU178" s="3141"/>
      <c r="BV178" s="3141"/>
      <c r="BW178" s="3141"/>
      <c r="BX178" s="3141"/>
      <c r="BY178" s="3141"/>
      <c r="BZ178" s="3141"/>
      <c r="CA178" s="3141"/>
      <c r="CB178" s="3141"/>
      <c r="CC178" s="3141"/>
      <c r="CD178" s="3141"/>
      <c r="CE178" s="3141"/>
    </row>
    <row r="179" spans="1:83" ht="7.5" customHeight="1">
      <c r="A179" s="3160"/>
      <c r="B179" s="3141"/>
      <c r="C179" s="3161"/>
      <c r="D179" s="3160"/>
      <c r="E179" s="3141"/>
      <c r="F179" s="3161"/>
      <c r="H179" s="3165"/>
      <c r="I179" s="3165"/>
      <c r="J179" s="3165"/>
      <c r="K179" s="3141"/>
      <c r="L179" s="3141"/>
      <c r="M179" s="3141"/>
      <c r="N179" s="3141"/>
      <c r="O179" s="3141"/>
      <c r="P179" s="3141"/>
      <c r="Q179" s="3141"/>
      <c r="R179" s="3141"/>
      <c r="S179" s="3141"/>
      <c r="T179" s="3141"/>
      <c r="U179" s="3141"/>
      <c r="V179" s="3141"/>
      <c r="W179" s="3141"/>
      <c r="X179" s="3141"/>
      <c r="Y179" s="3141"/>
      <c r="Z179" s="3141"/>
      <c r="AA179" s="3141"/>
      <c r="AB179" s="3141"/>
      <c r="AC179" s="3141"/>
      <c r="AD179" s="3141"/>
      <c r="AE179" s="3141"/>
      <c r="AF179" s="3141"/>
      <c r="AG179" s="3141"/>
      <c r="AH179" s="3141"/>
      <c r="AI179" s="3141"/>
      <c r="AJ179" s="3141"/>
      <c r="AK179" s="3141"/>
      <c r="AL179" s="3141"/>
      <c r="AM179" s="3141"/>
      <c r="AN179" s="3141"/>
      <c r="AO179" s="3141"/>
      <c r="AP179" s="3141"/>
      <c r="AQ179" s="3141"/>
      <c r="AR179" s="3141"/>
      <c r="AS179" s="3141"/>
      <c r="AT179" s="3141"/>
      <c r="AU179" s="3141"/>
      <c r="AV179" s="3141"/>
      <c r="AW179" s="3141"/>
      <c r="AX179" s="3141"/>
      <c r="AY179" s="3141"/>
      <c r="AZ179" s="3141"/>
      <c r="BA179" s="3141"/>
      <c r="BB179" s="3141"/>
      <c r="BC179" s="3141"/>
      <c r="BD179" s="3141"/>
      <c r="BE179" s="3141"/>
      <c r="BF179" s="3141"/>
      <c r="BG179" s="3141"/>
      <c r="BH179" s="3141"/>
      <c r="BI179" s="3141"/>
      <c r="BJ179" s="3141"/>
      <c r="BK179" s="3141"/>
      <c r="BL179" s="3141"/>
      <c r="BM179" s="3141"/>
      <c r="BN179" s="3141"/>
      <c r="BO179" s="3141"/>
      <c r="BP179" s="3141"/>
      <c r="BQ179" s="3141"/>
      <c r="BR179" s="3141"/>
      <c r="BS179" s="3141"/>
      <c r="BT179" s="3141"/>
      <c r="BU179" s="3141"/>
      <c r="BV179" s="3141"/>
      <c r="BW179" s="3141"/>
      <c r="BX179" s="3141"/>
      <c r="BY179" s="3141"/>
      <c r="BZ179" s="3141"/>
      <c r="CA179" s="3141"/>
      <c r="CB179" s="3141"/>
      <c r="CC179" s="3141"/>
      <c r="CD179" s="3141"/>
      <c r="CE179" s="3141"/>
    </row>
    <row r="180" spans="1:83" ht="7.5" customHeight="1" thickBot="1">
      <c r="A180" s="3162"/>
      <c r="B180" s="3163"/>
      <c r="C180" s="3164"/>
      <c r="D180" s="3162"/>
      <c r="E180" s="3163"/>
      <c r="F180" s="3164"/>
      <c r="H180" s="3165"/>
      <c r="I180" s="3165"/>
      <c r="J180" s="3165"/>
      <c r="K180" s="3141"/>
      <c r="L180" s="3141"/>
      <c r="M180" s="3141"/>
      <c r="N180" s="3141"/>
      <c r="O180" s="3141"/>
      <c r="P180" s="3141"/>
      <c r="Q180" s="3141"/>
      <c r="R180" s="3141"/>
      <c r="S180" s="3141"/>
      <c r="T180" s="3141"/>
      <c r="U180" s="3141"/>
      <c r="V180" s="3141"/>
      <c r="W180" s="3141"/>
      <c r="X180" s="3141"/>
      <c r="Y180" s="3141"/>
      <c r="Z180" s="3141"/>
      <c r="AA180" s="3141"/>
      <c r="AB180" s="3141"/>
      <c r="AC180" s="3141"/>
      <c r="AD180" s="3141"/>
      <c r="AE180" s="3141"/>
      <c r="AF180" s="3141"/>
      <c r="AG180" s="3141"/>
      <c r="AH180" s="3141"/>
      <c r="AI180" s="3141"/>
      <c r="AJ180" s="3141"/>
      <c r="AK180" s="3141"/>
      <c r="AL180" s="3141"/>
      <c r="AM180" s="3141"/>
      <c r="AN180" s="3141"/>
      <c r="AO180" s="3141"/>
      <c r="AP180" s="3141"/>
      <c r="AQ180" s="3141"/>
      <c r="AR180" s="3141"/>
      <c r="AS180" s="3141"/>
      <c r="AT180" s="3141"/>
      <c r="AU180" s="3141"/>
      <c r="AV180" s="3141"/>
      <c r="AW180" s="3141"/>
      <c r="AX180" s="3141"/>
      <c r="AY180" s="3141"/>
      <c r="AZ180" s="3141"/>
      <c r="BA180" s="3141"/>
      <c r="BB180" s="3141"/>
      <c r="BC180" s="3141"/>
      <c r="BD180" s="3141"/>
      <c r="BE180" s="3141"/>
      <c r="BF180" s="3141"/>
      <c r="BG180" s="3141"/>
      <c r="BH180" s="3141"/>
      <c r="BI180" s="3141"/>
      <c r="BJ180" s="3141"/>
      <c r="BK180" s="3141"/>
      <c r="BL180" s="3141"/>
      <c r="BM180" s="3141"/>
      <c r="BN180" s="3141"/>
      <c r="BO180" s="3141"/>
      <c r="BP180" s="3141"/>
      <c r="BQ180" s="3141"/>
      <c r="BR180" s="3141"/>
      <c r="BS180" s="3141"/>
      <c r="BT180" s="3141"/>
      <c r="BU180" s="3141"/>
      <c r="BV180" s="3141"/>
      <c r="BW180" s="3141"/>
      <c r="BX180" s="3141"/>
      <c r="BY180" s="3141"/>
      <c r="BZ180" s="3141"/>
      <c r="CA180" s="3141"/>
      <c r="CB180" s="3141"/>
      <c r="CC180" s="3141"/>
      <c r="CD180" s="3141"/>
      <c r="CE180" s="3141"/>
    </row>
    <row r="181" spans="1:83" ht="7.5" customHeight="1">
      <c r="A181" s="3157"/>
      <c r="B181" s="3158"/>
      <c r="C181" s="3159"/>
      <c r="D181" s="3157"/>
      <c r="E181" s="3158"/>
      <c r="F181" s="3159"/>
      <c r="H181" s="3165" t="s">
        <v>56</v>
      </c>
      <c r="I181" s="3165"/>
      <c r="J181" s="3165"/>
      <c r="K181" s="3141" t="s">
        <v>1344</v>
      </c>
      <c r="L181" s="3141"/>
      <c r="M181" s="3141"/>
      <c r="N181" s="3141"/>
      <c r="O181" s="3141"/>
      <c r="P181" s="3141"/>
      <c r="Q181" s="3141"/>
      <c r="R181" s="3141"/>
      <c r="S181" s="3141"/>
      <c r="T181" s="3141"/>
      <c r="U181" s="3141"/>
      <c r="V181" s="3141"/>
      <c r="W181" s="3141"/>
      <c r="X181" s="3141"/>
      <c r="Y181" s="3141"/>
      <c r="Z181" s="3141"/>
      <c r="AA181" s="3141"/>
      <c r="AB181" s="3141"/>
      <c r="AC181" s="3141"/>
      <c r="AD181" s="3141"/>
      <c r="AE181" s="3141"/>
      <c r="AF181" s="3141"/>
      <c r="AG181" s="3141"/>
      <c r="AH181" s="3141"/>
      <c r="AI181" s="3141"/>
      <c r="AJ181" s="3141"/>
      <c r="AK181" s="3141"/>
      <c r="AL181" s="3141"/>
      <c r="AM181" s="3141"/>
      <c r="AN181" s="3141"/>
      <c r="AO181" s="3141"/>
      <c r="AP181" s="3141"/>
      <c r="AQ181" s="3141"/>
      <c r="AR181" s="3141"/>
      <c r="AS181" s="3141"/>
      <c r="AT181" s="3141"/>
      <c r="AU181" s="3141"/>
      <c r="AV181" s="3141"/>
      <c r="AW181" s="3141"/>
      <c r="AX181" s="3141"/>
      <c r="AY181" s="3141"/>
      <c r="AZ181" s="3141"/>
      <c r="BA181" s="3141"/>
      <c r="BB181" s="3141"/>
      <c r="BC181" s="3141"/>
      <c r="BD181" s="3141"/>
      <c r="BE181" s="3141"/>
      <c r="BF181" s="3141"/>
      <c r="BG181" s="3141"/>
      <c r="BH181" s="3141"/>
      <c r="BI181" s="3141"/>
      <c r="BJ181" s="3141"/>
      <c r="BK181" s="3141"/>
      <c r="BL181" s="3141"/>
      <c r="BM181" s="3141"/>
      <c r="BN181" s="3141"/>
      <c r="BO181" s="3141"/>
      <c r="BP181" s="3141"/>
      <c r="BQ181" s="3141"/>
      <c r="BR181" s="3141"/>
      <c r="BS181" s="3141"/>
      <c r="BT181" s="3141"/>
      <c r="BU181" s="3141"/>
      <c r="BV181" s="3141"/>
      <c r="BW181" s="3141"/>
      <c r="BX181" s="3141"/>
      <c r="BY181" s="3141"/>
      <c r="BZ181" s="3141"/>
      <c r="CA181" s="3141"/>
      <c r="CB181" s="3141"/>
      <c r="CC181" s="3141"/>
      <c r="CD181" s="3141"/>
      <c r="CE181" s="3141"/>
    </row>
    <row r="182" spans="1:83" ht="7.5" customHeight="1">
      <c r="A182" s="3160"/>
      <c r="B182" s="3141"/>
      <c r="C182" s="3161"/>
      <c r="D182" s="3160"/>
      <c r="E182" s="3141"/>
      <c r="F182" s="3161"/>
      <c r="H182" s="3165"/>
      <c r="I182" s="3165"/>
      <c r="J182" s="3165"/>
      <c r="K182" s="3141"/>
      <c r="L182" s="3141"/>
      <c r="M182" s="3141"/>
      <c r="N182" s="3141"/>
      <c r="O182" s="3141"/>
      <c r="P182" s="3141"/>
      <c r="Q182" s="3141"/>
      <c r="R182" s="3141"/>
      <c r="S182" s="3141"/>
      <c r="T182" s="3141"/>
      <c r="U182" s="3141"/>
      <c r="V182" s="3141"/>
      <c r="W182" s="3141"/>
      <c r="X182" s="3141"/>
      <c r="Y182" s="3141"/>
      <c r="Z182" s="3141"/>
      <c r="AA182" s="3141"/>
      <c r="AB182" s="3141"/>
      <c r="AC182" s="3141"/>
      <c r="AD182" s="3141"/>
      <c r="AE182" s="3141"/>
      <c r="AF182" s="3141"/>
      <c r="AG182" s="3141"/>
      <c r="AH182" s="3141"/>
      <c r="AI182" s="3141"/>
      <c r="AJ182" s="3141"/>
      <c r="AK182" s="3141"/>
      <c r="AL182" s="3141"/>
      <c r="AM182" s="3141"/>
      <c r="AN182" s="3141"/>
      <c r="AO182" s="3141"/>
      <c r="AP182" s="3141"/>
      <c r="AQ182" s="3141"/>
      <c r="AR182" s="3141"/>
      <c r="AS182" s="3141"/>
      <c r="AT182" s="3141"/>
      <c r="AU182" s="3141"/>
      <c r="AV182" s="3141"/>
      <c r="AW182" s="3141"/>
      <c r="AX182" s="3141"/>
      <c r="AY182" s="3141"/>
      <c r="AZ182" s="3141"/>
      <c r="BA182" s="3141"/>
      <c r="BB182" s="3141"/>
      <c r="BC182" s="3141"/>
      <c r="BD182" s="3141"/>
      <c r="BE182" s="3141"/>
      <c r="BF182" s="3141"/>
      <c r="BG182" s="3141"/>
      <c r="BH182" s="3141"/>
      <c r="BI182" s="3141"/>
      <c r="BJ182" s="3141"/>
      <c r="BK182" s="3141"/>
      <c r="BL182" s="3141"/>
      <c r="BM182" s="3141"/>
      <c r="BN182" s="3141"/>
      <c r="BO182" s="3141"/>
      <c r="BP182" s="3141"/>
      <c r="BQ182" s="3141"/>
      <c r="BR182" s="3141"/>
      <c r="BS182" s="3141"/>
      <c r="BT182" s="3141"/>
      <c r="BU182" s="3141"/>
      <c r="BV182" s="3141"/>
      <c r="BW182" s="3141"/>
      <c r="BX182" s="3141"/>
      <c r="BY182" s="3141"/>
      <c r="BZ182" s="3141"/>
      <c r="CA182" s="3141"/>
      <c r="CB182" s="3141"/>
      <c r="CC182" s="3141"/>
      <c r="CD182" s="3141"/>
      <c r="CE182" s="3141"/>
    </row>
    <row r="183" spans="1:83" ht="7.5" customHeight="1" thickBot="1">
      <c r="A183" s="3162"/>
      <c r="B183" s="3163"/>
      <c r="C183" s="3164"/>
      <c r="D183" s="3162"/>
      <c r="E183" s="3163"/>
      <c r="F183" s="3164"/>
      <c r="H183" s="3165"/>
      <c r="I183" s="3165"/>
      <c r="J183" s="3165"/>
      <c r="K183" s="3141"/>
      <c r="L183" s="3141"/>
      <c r="M183" s="3141"/>
      <c r="N183" s="3141"/>
      <c r="O183" s="3141"/>
      <c r="P183" s="3141"/>
      <c r="Q183" s="3141"/>
      <c r="R183" s="3141"/>
      <c r="S183" s="3141"/>
      <c r="T183" s="3141"/>
      <c r="U183" s="3141"/>
      <c r="V183" s="3141"/>
      <c r="W183" s="3141"/>
      <c r="X183" s="3141"/>
      <c r="Y183" s="3141"/>
      <c r="Z183" s="3141"/>
      <c r="AA183" s="3141"/>
      <c r="AB183" s="3141"/>
      <c r="AC183" s="3141"/>
      <c r="AD183" s="3141"/>
      <c r="AE183" s="3141"/>
      <c r="AF183" s="3141"/>
      <c r="AG183" s="3141"/>
      <c r="AH183" s="3141"/>
      <c r="AI183" s="3141"/>
      <c r="AJ183" s="3141"/>
      <c r="AK183" s="3141"/>
      <c r="AL183" s="3141"/>
      <c r="AM183" s="3141"/>
      <c r="AN183" s="3141"/>
      <c r="AO183" s="3141"/>
      <c r="AP183" s="3141"/>
      <c r="AQ183" s="3141"/>
      <c r="AR183" s="3141"/>
      <c r="AS183" s="3141"/>
      <c r="AT183" s="3141"/>
      <c r="AU183" s="3141"/>
      <c r="AV183" s="3141"/>
      <c r="AW183" s="3141"/>
      <c r="AX183" s="3141"/>
      <c r="AY183" s="3141"/>
      <c r="AZ183" s="3141"/>
      <c r="BA183" s="3141"/>
      <c r="BB183" s="3141"/>
      <c r="BC183" s="3141"/>
      <c r="BD183" s="3141"/>
      <c r="BE183" s="3141"/>
      <c r="BF183" s="3141"/>
      <c r="BG183" s="3141"/>
      <c r="BH183" s="3141"/>
      <c r="BI183" s="3141"/>
      <c r="BJ183" s="3141"/>
      <c r="BK183" s="3141"/>
      <c r="BL183" s="3141"/>
      <c r="BM183" s="3141"/>
      <c r="BN183" s="3141"/>
      <c r="BO183" s="3141"/>
      <c r="BP183" s="3141"/>
      <c r="BQ183" s="3141"/>
      <c r="BR183" s="3141"/>
      <c r="BS183" s="3141"/>
      <c r="BT183" s="3141"/>
      <c r="BU183" s="3141"/>
      <c r="BV183" s="3141"/>
      <c r="BW183" s="3141"/>
      <c r="BX183" s="3141"/>
      <c r="BY183" s="3141"/>
      <c r="BZ183" s="3141"/>
      <c r="CA183" s="3141"/>
      <c r="CB183" s="3141"/>
      <c r="CC183" s="3141"/>
      <c r="CD183" s="3141"/>
      <c r="CE183" s="3141"/>
    </row>
    <row r="184" spans="1:83" ht="7.5" customHeight="1">
      <c r="A184" s="3157"/>
      <c r="B184" s="3158"/>
      <c r="C184" s="3159"/>
      <c r="D184" s="3157"/>
      <c r="E184" s="3158"/>
      <c r="F184" s="3159"/>
      <c r="H184" s="3165" t="s">
        <v>57</v>
      </c>
      <c r="I184" s="3165"/>
      <c r="J184" s="3165"/>
      <c r="K184" s="3141" t="s">
        <v>1345</v>
      </c>
      <c r="L184" s="3141"/>
      <c r="M184" s="3141"/>
      <c r="N184" s="3141"/>
      <c r="O184" s="3141"/>
      <c r="P184" s="3141"/>
      <c r="Q184" s="3141"/>
      <c r="R184" s="3141"/>
      <c r="S184" s="3141"/>
      <c r="T184" s="3141"/>
      <c r="U184" s="3141"/>
      <c r="V184" s="3141"/>
      <c r="W184" s="3141"/>
      <c r="X184" s="3141"/>
      <c r="Y184" s="3141"/>
      <c r="Z184" s="3141"/>
      <c r="AA184" s="3141"/>
      <c r="AB184" s="3141"/>
      <c r="AC184" s="3141"/>
      <c r="AD184" s="3141"/>
      <c r="AE184" s="3141"/>
      <c r="AF184" s="3141"/>
      <c r="AG184" s="3141"/>
      <c r="AH184" s="3141"/>
      <c r="AI184" s="3141"/>
      <c r="AJ184" s="3141"/>
      <c r="AK184" s="3141"/>
      <c r="AL184" s="3141"/>
      <c r="AM184" s="3141"/>
      <c r="AN184" s="3141"/>
      <c r="AO184" s="3141"/>
      <c r="AP184" s="3141"/>
      <c r="AQ184" s="3141"/>
      <c r="AR184" s="3141"/>
      <c r="AS184" s="3141"/>
      <c r="AT184" s="3141"/>
      <c r="AU184" s="3141"/>
      <c r="AV184" s="3141"/>
      <c r="AW184" s="3141"/>
      <c r="AX184" s="3141"/>
      <c r="AY184" s="3141"/>
      <c r="AZ184" s="3141"/>
      <c r="BA184" s="3141"/>
      <c r="BB184" s="3141"/>
      <c r="BC184" s="3141"/>
      <c r="BD184" s="3141"/>
      <c r="BE184" s="3141"/>
      <c r="BF184" s="3141"/>
      <c r="BG184" s="3141"/>
      <c r="BH184" s="3141"/>
      <c r="BI184" s="3141"/>
      <c r="BJ184" s="3141"/>
      <c r="BK184" s="3141"/>
      <c r="BL184" s="3141"/>
      <c r="BM184" s="3141"/>
      <c r="BN184" s="3141"/>
      <c r="BO184" s="3141"/>
      <c r="BP184" s="3141"/>
      <c r="BQ184" s="3141"/>
      <c r="BR184" s="3141"/>
      <c r="BS184" s="3141"/>
      <c r="BT184" s="3141"/>
      <c r="BU184" s="3141"/>
      <c r="BV184" s="3141"/>
      <c r="BW184" s="3141"/>
      <c r="BX184" s="3141"/>
      <c r="BY184" s="3141"/>
      <c r="BZ184" s="3141"/>
      <c r="CA184" s="3141"/>
      <c r="CB184" s="3141"/>
      <c r="CC184" s="3141"/>
      <c r="CD184" s="3141"/>
      <c r="CE184" s="3141"/>
    </row>
    <row r="185" spans="1:83" ht="7.5" customHeight="1">
      <c r="A185" s="3160"/>
      <c r="B185" s="3141"/>
      <c r="C185" s="3161"/>
      <c r="D185" s="3160"/>
      <c r="E185" s="3141"/>
      <c r="F185" s="3161"/>
      <c r="H185" s="3165"/>
      <c r="I185" s="3165"/>
      <c r="J185" s="3165"/>
      <c r="K185" s="3141"/>
      <c r="L185" s="3141"/>
      <c r="M185" s="3141"/>
      <c r="N185" s="3141"/>
      <c r="O185" s="3141"/>
      <c r="P185" s="3141"/>
      <c r="Q185" s="3141"/>
      <c r="R185" s="3141"/>
      <c r="S185" s="3141"/>
      <c r="T185" s="3141"/>
      <c r="U185" s="3141"/>
      <c r="V185" s="3141"/>
      <c r="W185" s="3141"/>
      <c r="X185" s="3141"/>
      <c r="Y185" s="3141"/>
      <c r="Z185" s="3141"/>
      <c r="AA185" s="3141"/>
      <c r="AB185" s="3141"/>
      <c r="AC185" s="3141"/>
      <c r="AD185" s="3141"/>
      <c r="AE185" s="3141"/>
      <c r="AF185" s="3141"/>
      <c r="AG185" s="3141"/>
      <c r="AH185" s="3141"/>
      <c r="AI185" s="3141"/>
      <c r="AJ185" s="3141"/>
      <c r="AK185" s="3141"/>
      <c r="AL185" s="3141"/>
      <c r="AM185" s="3141"/>
      <c r="AN185" s="3141"/>
      <c r="AO185" s="3141"/>
      <c r="AP185" s="3141"/>
      <c r="AQ185" s="3141"/>
      <c r="AR185" s="3141"/>
      <c r="AS185" s="3141"/>
      <c r="AT185" s="3141"/>
      <c r="AU185" s="3141"/>
      <c r="AV185" s="3141"/>
      <c r="AW185" s="3141"/>
      <c r="AX185" s="3141"/>
      <c r="AY185" s="3141"/>
      <c r="AZ185" s="3141"/>
      <c r="BA185" s="3141"/>
      <c r="BB185" s="3141"/>
      <c r="BC185" s="3141"/>
      <c r="BD185" s="3141"/>
      <c r="BE185" s="3141"/>
      <c r="BF185" s="3141"/>
      <c r="BG185" s="3141"/>
      <c r="BH185" s="3141"/>
      <c r="BI185" s="3141"/>
      <c r="BJ185" s="3141"/>
      <c r="BK185" s="3141"/>
      <c r="BL185" s="3141"/>
      <c r="BM185" s="3141"/>
      <c r="BN185" s="3141"/>
      <c r="BO185" s="3141"/>
      <c r="BP185" s="3141"/>
      <c r="BQ185" s="3141"/>
      <c r="BR185" s="3141"/>
      <c r="BS185" s="3141"/>
      <c r="BT185" s="3141"/>
      <c r="BU185" s="3141"/>
      <c r="BV185" s="3141"/>
      <c r="BW185" s="3141"/>
      <c r="BX185" s="3141"/>
      <c r="BY185" s="3141"/>
      <c r="BZ185" s="3141"/>
      <c r="CA185" s="3141"/>
      <c r="CB185" s="3141"/>
      <c r="CC185" s="3141"/>
      <c r="CD185" s="3141"/>
      <c r="CE185" s="3141"/>
    </row>
    <row r="186" spans="1:83" ht="7.5" customHeight="1" thickBot="1">
      <c r="A186" s="3162"/>
      <c r="B186" s="3163"/>
      <c r="C186" s="3164"/>
      <c r="D186" s="3162"/>
      <c r="E186" s="3163"/>
      <c r="F186" s="3164"/>
      <c r="H186" s="3165"/>
      <c r="I186" s="3165"/>
      <c r="J186" s="3165"/>
      <c r="K186" s="3141"/>
      <c r="L186" s="3141"/>
      <c r="M186" s="3141"/>
      <c r="N186" s="3141"/>
      <c r="O186" s="3141"/>
      <c r="P186" s="3141"/>
      <c r="Q186" s="3141"/>
      <c r="R186" s="3141"/>
      <c r="S186" s="3141"/>
      <c r="T186" s="3141"/>
      <c r="U186" s="3141"/>
      <c r="V186" s="3141"/>
      <c r="W186" s="3141"/>
      <c r="X186" s="3141"/>
      <c r="Y186" s="3141"/>
      <c r="Z186" s="3141"/>
      <c r="AA186" s="3141"/>
      <c r="AB186" s="3141"/>
      <c r="AC186" s="3141"/>
      <c r="AD186" s="3141"/>
      <c r="AE186" s="3141"/>
      <c r="AF186" s="3141"/>
      <c r="AG186" s="3141"/>
      <c r="AH186" s="3141"/>
      <c r="AI186" s="3141"/>
      <c r="AJ186" s="3141"/>
      <c r="AK186" s="3141"/>
      <c r="AL186" s="3141"/>
      <c r="AM186" s="3141"/>
      <c r="AN186" s="3141"/>
      <c r="AO186" s="3141"/>
      <c r="AP186" s="3141"/>
      <c r="AQ186" s="3141"/>
      <c r="AR186" s="3141"/>
      <c r="AS186" s="3141"/>
      <c r="AT186" s="3141"/>
      <c r="AU186" s="3141"/>
      <c r="AV186" s="3141"/>
      <c r="AW186" s="3141"/>
      <c r="AX186" s="3141"/>
      <c r="AY186" s="3141"/>
      <c r="AZ186" s="3141"/>
      <c r="BA186" s="3141"/>
      <c r="BB186" s="3141"/>
      <c r="BC186" s="3141"/>
      <c r="BD186" s="3141"/>
      <c r="BE186" s="3141"/>
      <c r="BF186" s="3141"/>
      <c r="BG186" s="3141"/>
      <c r="BH186" s="3141"/>
      <c r="BI186" s="3141"/>
      <c r="BJ186" s="3141"/>
      <c r="BK186" s="3141"/>
      <c r="BL186" s="3141"/>
      <c r="BM186" s="3141"/>
      <c r="BN186" s="3141"/>
      <c r="BO186" s="3141"/>
      <c r="BP186" s="3141"/>
      <c r="BQ186" s="3141"/>
      <c r="BR186" s="3141"/>
      <c r="BS186" s="3141"/>
      <c r="BT186" s="3141"/>
      <c r="BU186" s="3141"/>
      <c r="BV186" s="3141"/>
      <c r="BW186" s="3141"/>
      <c r="BX186" s="3141"/>
      <c r="BY186" s="3141"/>
      <c r="BZ186" s="3141"/>
      <c r="CA186" s="3141"/>
      <c r="CB186" s="3141"/>
      <c r="CC186" s="3141"/>
      <c r="CD186" s="3141"/>
      <c r="CE186" s="3141"/>
    </row>
    <row r="187" spans="1:83" ht="7.5" customHeight="1">
      <c r="H187" s="3182" t="s">
        <v>1346</v>
      </c>
      <c r="I187" s="3182"/>
      <c r="J187" s="3182"/>
      <c r="K187" s="3182"/>
      <c r="L187" s="3182"/>
      <c r="M187" s="3182"/>
      <c r="N187" s="3182"/>
      <c r="O187" s="3182"/>
      <c r="P187" s="3182"/>
      <c r="Q187" s="3182"/>
      <c r="R187" s="3182"/>
      <c r="S187" s="3182"/>
      <c r="T187" s="3182"/>
      <c r="U187" s="3182"/>
      <c r="V187" s="3182"/>
      <c r="W187" s="3182"/>
      <c r="X187" s="3182"/>
      <c r="Y187" s="3182"/>
      <c r="Z187" s="3182"/>
      <c r="AA187" s="3182"/>
      <c r="AB187" s="3182"/>
      <c r="AC187" s="3182"/>
      <c r="AD187" s="3182"/>
      <c r="AE187" s="3182"/>
      <c r="AF187" s="3182"/>
      <c r="AG187" s="3182"/>
      <c r="AH187" s="3182"/>
      <c r="AI187" s="3182"/>
      <c r="AJ187" s="3182"/>
      <c r="AK187" s="3182"/>
      <c r="AL187" s="3182"/>
      <c r="AM187" s="3182"/>
      <c r="AN187" s="3182"/>
      <c r="AO187" s="3182"/>
      <c r="AP187" s="3182"/>
      <c r="AQ187" s="3182"/>
      <c r="AR187" s="3182"/>
      <c r="AS187" s="3182"/>
      <c r="AT187" s="3182"/>
      <c r="AU187" s="3182"/>
      <c r="AV187" s="3182"/>
      <c r="AW187" s="3182"/>
      <c r="AX187" s="3182"/>
      <c r="AY187" s="3182"/>
      <c r="AZ187" s="3182"/>
      <c r="BA187" s="3182"/>
      <c r="BB187" s="3182"/>
      <c r="BC187" s="3182"/>
      <c r="BD187" s="3182"/>
      <c r="BE187" s="3182"/>
      <c r="BF187" s="3182"/>
      <c r="BG187" s="3182"/>
      <c r="BH187" s="3182"/>
      <c r="BI187" s="3182"/>
      <c r="BJ187" s="3182"/>
      <c r="BK187" s="3182"/>
      <c r="BL187" s="3182"/>
      <c r="BM187" s="3182"/>
      <c r="BN187" s="3182"/>
      <c r="BO187" s="3182"/>
      <c r="BP187" s="3182"/>
      <c r="BQ187" s="3182"/>
      <c r="BR187" s="3182"/>
      <c r="BS187" s="3182"/>
      <c r="BT187" s="3182"/>
      <c r="BU187" s="3182"/>
    </row>
    <row r="188" spans="1:83" ht="7.5" customHeight="1">
      <c r="H188" s="3182"/>
      <c r="I188" s="3182"/>
      <c r="J188" s="3182"/>
      <c r="K188" s="3182"/>
      <c r="L188" s="3182"/>
      <c r="M188" s="3182"/>
      <c r="N188" s="3182"/>
      <c r="O188" s="3182"/>
      <c r="P188" s="3182"/>
      <c r="Q188" s="3182"/>
      <c r="R188" s="3182"/>
      <c r="S188" s="3182"/>
      <c r="T188" s="3182"/>
      <c r="U188" s="3182"/>
      <c r="V188" s="3182"/>
      <c r="W188" s="3182"/>
      <c r="X188" s="3182"/>
      <c r="Y188" s="3182"/>
      <c r="Z188" s="3182"/>
      <c r="AA188" s="3182"/>
      <c r="AB188" s="3182"/>
      <c r="AC188" s="3182"/>
      <c r="AD188" s="3182"/>
      <c r="AE188" s="3182"/>
      <c r="AF188" s="3182"/>
      <c r="AG188" s="3182"/>
      <c r="AH188" s="3182"/>
      <c r="AI188" s="3182"/>
      <c r="AJ188" s="3182"/>
      <c r="AK188" s="3182"/>
      <c r="AL188" s="3182"/>
      <c r="AM188" s="3182"/>
      <c r="AN188" s="3182"/>
      <c r="AO188" s="3182"/>
      <c r="AP188" s="3182"/>
      <c r="AQ188" s="3182"/>
      <c r="AR188" s="3182"/>
      <c r="AS188" s="3182"/>
      <c r="AT188" s="3182"/>
      <c r="AU188" s="3182"/>
      <c r="AV188" s="3182"/>
      <c r="AW188" s="3182"/>
      <c r="AX188" s="3182"/>
      <c r="AY188" s="3182"/>
      <c r="AZ188" s="3182"/>
      <c r="BA188" s="3182"/>
      <c r="BB188" s="3182"/>
      <c r="BC188" s="3182"/>
      <c r="BD188" s="3182"/>
      <c r="BE188" s="3182"/>
      <c r="BF188" s="3182"/>
      <c r="BG188" s="3182"/>
      <c r="BH188" s="3182"/>
      <c r="BI188" s="3182"/>
      <c r="BJ188" s="3182"/>
      <c r="BK188" s="3182"/>
      <c r="BL188" s="3182"/>
      <c r="BM188" s="3182"/>
      <c r="BN188" s="3182"/>
      <c r="BO188" s="3182"/>
      <c r="BP188" s="3182"/>
      <c r="BQ188" s="3182"/>
      <c r="BR188" s="3182"/>
      <c r="BS188" s="3182"/>
      <c r="BT188" s="3182"/>
      <c r="BU188" s="3182"/>
    </row>
    <row r="189" spans="1:83" ht="7.5" customHeight="1" thickBot="1">
      <c r="H189" s="3182"/>
      <c r="I189" s="3182"/>
      <c r="J189" s="3182"/>
      <c r="K189" s="3182"/>
      <c r="L189" s="3182"/>
      <c r="M189" s="3182"/>
      <c r="N189" s="3182"/>
      <c r="O189" s="3182"/>
      <c r="P189" s="3182"/>
      <c r="Q189" s="3182"/>
      <c r="R189" s="3182"/>
      <c r="S189" s="3182"/>
      <c r="T189" s="3182"/>
      <c r="U189" s="3182"/>
      <c r="V189" s="3182"/>
      <c r="W189" s="3182"/>
      <c r="X189" s="3182"/>
      <c r="Y189" s="3182"/>
      <c r="Z189" s="3182"/>
      <c r="AA189" s="3182"/>
      <c r="AB189" s="3182"/>
      <c r="AC189" s="3182"/>
      <c r="AD189" s="3182"/>
      <c r="AE189" s="3182"/>
      <c r="AF189" s="3182"/>
      <c r="AG189" s="3182"/>
      <c r="AH189" s="3182"/>
      <c r="AI189" s="3182"/>
      <c r="AJ189" s="3182"/>
      <c r="AK189" s="3182"/>
      <c r="AL189" s="3182"/>
      <c r="AM189" s="3182"/>
      <c r="AN189" s="3182"/>
      <c r="AO189" s="3182"/>
      <c r="AP189" s="3182"/>
      <c r="AQ189" s="3182"/>
      <c r="AR189" s="3182"/>
      <c r="AS189" s="3182"/>
      <c r="AT189" s="3182"/>
      <c r="AU189" s="3182"/>
      <c r="AV189" s="3182"/>
      <c r="AW189" s="3182"/>
      <c r="AX189" s="3182"/>
      <c r="AY189" s="3182"/>
      <c r="AZ189" s="3182"/>
      <c r="BA189" s="3182"/>
      <c r="BB189" s="3182"/>
      <c r="BC189" s="3182"/>
      <c r="BD189" s="3182"/>
      <c r="BE189" s="3182"/>
      <c r="BF189" s="3182"/>
      <c r="BG189" s="3182"/>
      <c r="BH189" s="3182"/>
      <c r="BI189" s="3182"/>
      <c r="BJ189" s="3182"/>
      <c r="BK189" s="3182"/>
      <c r="BL189" s="3182"/>
      <c r="BM189" s="3182"/>
      <c r="BN189" s="3182"/>
      <c r="BO189" s="3182"/>
      <c r="BP189" s="3182"/>
      <c r="BQ189" s="3182"/>
      <c r="BR189" s="3182"/>
      <c r="BS189" s="3182"/>
      <c r="BT189" s="3182"/>
      <c r="BU189" s="3182"/>
    </row>
    <row r="190" spans="1:83" ht="7.5" customHeight="1">
      <c r="A190" s="3157"/>
      <c r="B190" s="3158"/>
      <c r="C190" s="3159"/>
      <c r="D190" s="3157"/>
      <c r="E190" s="3158"/>
      <c r="F190" s="3159"/>
      <c r="H190" s="3165" t="s">
        <v>1003</v>
      </c>
      <c r="I190" s="3165"/>
      <c r="J190" s="3165"/>
      <c r="K190" s="3141" t="s">
        <v>1347</v>
      </c>
      <c r="L190" s="3141"/>
      <c r="M190" s="3141"/>
      <c r="N190" s="3141"/>
      <c r="O190" s="3141"/>
      <c r="P190" s="3141"/>
      <c r="Q190" s="3141"/>
      <c r="R190" s="3141"/>
      <c r="S190" s="3141"/>
      <c r="T190" s="3141"/>
      <c r="U190" s="3141"/>
      <c r="V190" s="3141"/>
      <c r="W190" s="3141"/>
      <c r="X190" s="3141"/>
      <c r="Y190" s="3141"/>
      <c r="Z190" s="3141"/>
      <c r="AA190" s="3141"/>
      <c r="AB190" s="3141"/>
      <c r="AC190" s="3141"/>
      <c r="AD190" s="3141"/>
      <c r="AE190" s="3141"/>
      <c r="AF190" s="3141"/>
      <c r="AG190" s="3141"/>
      <c r="AH190" s="3141"/>
      <c r="AI190" s="3141"/>
      <c r="AJ190" s="3141"/>
      <c r="AK190" s="3141"/>
      <c r="AL190" s="3141"/>
      <c r="AM190" s="3141"/>
      <c r="AN190" s="3141"/>
      <c r="AO190" s="3141"/>
      <c r="AP190" s="3141"/>
      <c r="AQ190" s="3141"/>
      <c r="AR190" s="3141"/>
      <c r="AS190" s="3141"/>
      <c r="AT190" s="3141"/>
      <c r="AU190" s="3141"/>
      <c r="AV190" s="3141"/>
      <c r="AW190" s="3141"/>
      <c r="AX190" s="3141"/>
      <c r="AY190" s="3141"/>
      <c r="AZ190" s="3141"/>
      <c r="BA190" s="3141"/>
      <c r="BB190" s="3141"/>
      <c r="BC190" s="3141"/>
      <c r="BD190" s="3141"/>
      <c r="BE190" s="3141"/>
      <c r="BF190" s="3141"/>
      <c r="BG190" s="3141"/>
      <c r="BH190" s="3141"/>
      <c r="BI190" s="3141"/>
      <c r="BJ190" s="3141"/>
      <c r="BK190" s="3141"/>
      <c r="BL190" s="3141"/>
      <c r="BM190" s="3141"/>
      <c r="BN190" s="3141"/>
      <c r="BO190" s="3141"/>
      <c r="BP190" s="3141"/>
      <c r="BQ190" s="3141"/>
      <c r="BR190" s="3141"/>
      <c r="BS190" s="3141"/>
      <c r="BT190" s="3141"/>
      <c r="BU190" s="3141"/>
      <c r="BV190" s="3141"/>
      <c r="BW190" s="3141"/>
      <c r="BX190" s="3141"/>
      <c r="BY190" s="3141"/>
      <c r="BZ190" s="3141"/>
      <c r="CA190" s="3141"/>
      <c r="CB190" s="3141"/>
      <c r="CC190" s="3141"/>
      <c r="CD190" s="3141"/>
      <c r="CE190" s="3141"/>
    </row>
    <row r="191" spans="1:83" ht="7.5" customHeight="1">
      <c r="A191" s="3160"/>
      <c r="B191" s="3141"/>
      <c r="C191" s="3161"/>
      <c r="D191" s="3160"/>
      <c r="E191" s="3141"/>
      <c r="F191" s="3161"/>
      <c r="H191" s="3165"/>
      <c r="I191" s="3165"/>
      <c r="J191" s="3165"/>
      <c r="K191" s="3141"/>
      <c r="L191" s="3141"/>
      <c r="M191" s="3141"/>
      <c r="N191" s="3141"/>
      <c r="O191" s="3141"/>
      <c r="P191" s="3141"/>
      <c r="Q191" s="3141"/>
      <c r="R191" s="3141"/>
      <c r="S191" s="3141"/>
      <c r="T191" s="3141"/>
      <c r="U191" s="3141"/>
      <c r="V191" s="3141"/>
      <c r="W191" s="3141"/>
      <c r="X191" s="3141"/>
      <c r="Y191" s="3141"/>
      <c r="Z191" s="3141"/>
      <c r="AA191" s="3141"/>
      <c r="AB191" s="3141"/>
      <c r="AC191" s="3141"/>
      <c r="AD191" s="3141"/>
      <c r="AE191" s="3141"/>
      <c r="AF191" s="3141"/>
      <c r="AG191" s="3141"/>
      <c r="AH191" s="3141"/>
      <c r="AI191" s="3141"/>
      <c r="AJ191" s="3141"/>
      <c r="AK191" s="3141"/>
      <c r="AL191" s="3141"/>
      <c r="AM191" s="3141"/>
      <c r="AN191" s="3141"/>
      <c r="AO191" s="3141"/>
      <c r="AP191" s="3141"/>
      <c r="AQ191" s="3141"/>
      <c r="AR191" s="3141"/>
      <c r="AS191" s="3141"/>
      <c r="AT191" s="3141"/>
      <c r="AU191" s="3141"/>
      <c r="AV191" s="3141"/>
      <c r="AW191" s="3141"/>
      <c r="AX191" s="3141"/>
      <c r="AY191" s="3141"/>
      <c r="AZ191" s="3141"/>
      <c r="BA191" s="3141"/>
      <c r="BB191" s="3141"/>
      <c r="BC191" s="3141"/>
      <c r="BD191" s="3141"/>
      <c r="BE191" s="3141"/>
      <c r="BF191" s="3141"/>
      <c r="BG191" s="3141"/>
      <c r="BH191" s="3141"/>
      <c r="BI191" s="3141"/>
      <c r="BJ191" s="3141"/>
      <c r="BK191" s="3141"/>
      <c r="BL191" s="3141"/>
      <c r="BM191" s="3141"/>
      <c r="BN191" s="3141"/>
      <c r="BO191" s="3141"/>
      <c r="BP191" s="3141"/>
      <c r="BQ191" s="3141"/>
      <c r="BR191" s="3141"/>
      <c r="BS191" s="3141"/>
      <c r="BT191" s="3141"/>
      <c r="BU191" s="3141"/>
      <c r="BV191" s="3141"/>
      <c r="BW191" s="3141"/>
      <c r="BX191" s="3141"/>
      <c r="BY191" s="3141"/>
      <c r="BZ191" s="3141"/>
      <c r="CA191" s="3141"/>
      <c r="CB191" s="3141"/>
      <c r="CC191" s="3141"/>
      <c r="CD191" s="3141"/>
      <c r="CE191" s="3141"/>
    </row>
    <row r="192" spans="1:83" ht="7.5" customHeight="1" thickBot="1">
      <c r="A192" s="3162"/>
      <c r="B192" s="3163"/>
      <c r="C192" s="3164"/>
      <c r="D192" s="3162"/>
      <c r="E192" s="3163"/>
      <c r="F192" s="3164"/>
      <c r="H192" s="3165"/>
      <c r="I192" s="3165"/>
      <c r="J192" s="3165"/>
      <c r="K192" s="3141"/>
      <c r="L192" s="3141"/>
      <c r="M192" s="3141"/>
      <c r="N192" s="3141"/>
      <c r="O192" s="3141"/>
      <c r="P192" s="3141"/>
      <c r="Q192" s="3141"/>
      <c r="R192" s="3141"/>
      <c r="S192" s="3141"/>
      <c r="T192" s="3141"/>
      <c r="U192" s="3141"/>
      <c r="V192" s="3141"/>
      <c r="W192" s="3141"/>
      <c r="X192" s="3141"/>
      <c r="Y192" s="3141"/>
      <c r="Z192" s="3141"/>
      <c r="AA192" s="3141"/>
      <c r="AB192" s="3141"/>
      <c r="AC192" s="3141"/>
      <c r="AD192" s="3141"/>
      <c r="AE192" s="3141"/>
      <c r="AF192" s="3141"/>
      <c r="AG192" s="3141"/>
      <c r="AH192" s="3141"/>
      <c r="AI192" s="3141"/>
      <c r="AJ192" s="3141"/>
      <c r="AK192" s="3141"/>
      <c r="AL192" s="3141"/>
      <c r="AM192" s="3141"/>
      <c r="AN192" s="3141"/>
      <c r="AO192" s="3141"/>
      <c r="AP192" s="3141"/>
      <c r="AQ192" s="3141"/>
      <c r="AR192" s="3141"/>
      <c r="AS192" s="3141"/>
      <c r="AT192" s="3141"/>
      <c r="AU192" s="3141"/>
      <c r="AV192" s="3141"/>
      <c r="AW192" s="3141"/>
      <c r="AX192" s="3141"/>
      <c r="AY192" s="3141"/>
      <c r="AZ192" s="3141"/>
      <c r="BA192" s="3141"/>
      <c r="BB192" s="3141"/>
      <c r="BC192" s="3141"/>
      <c r="BD192" s="3141"/>
      <c r="BE192" s="3141"/>
      <c r="BF192" s="3141"/>
      <c r="BG192" s="3141"/>
      <c r="BH192" s="3141"/>
      <c r="BI192" s="3141"/>
      <c r="BJ192" s="3141"/>
      <c r="BK192" s="3141"/>
      <c r="BL192" s="3141"/>
      <c r="BM192" s="3141"/>
      <c r="BN192" s="3141"/>
      <c r="BO192" s="3141"/>
      <c r="BP192" s="3141"/>
      <c r="BQ192" s="3141"/>
      <c r="BR192" s="3141"/>
      <c r="BS192" s="3141"/>
      <c r="BT192" s="3141"/>
      <c r="BU192" s="3141"/>
      <c r="BV192" s="3141"/>
      <c r="BW192" s="3141"/>
      <c r="BX192" s="3141"/>
      <c r="BY192" s="3141"/>
      <c r="BZ192" s="3141"/>
      <c r="CA192" s="3141"/>
      <c r="CB192" s="3141"/>
      <c r="CC192" s="3141"/>
      <c r="CD192" s="3141"/>
      <c r="CE192" s="3141"/>
    </row>
    <row r="193" spans="1:84" ht="7.5" customHeight="1">
      <c r="A193" s="3157"/>
      <c r="B193" s="3158"/>
      <c r="C193" s="3159"/>
      <c r="D193" s="3157"/>
      <c r="E193" s="3158"/>
      <c r="F193" s="3159"/>
      <c r="H193" s="3165" t="s">
        <v>56</v>
      </c>
      <c r="I193" s="3165"/>
      <c r="J193" s="3165"/>
      <c r="K193" s="3141" t="s">
        <v>1348</v>
      </c>
      <c r="L193" s="3141"/>
      <c r="M193" s="3141"/>
      <c r="N193" s="3141"/>
      <c r="O193" s="3141"/>
      <c r="P193" s="3141"/>
      <c r="Q193" s="3141"/>
      <c r="R193" s="3141"/>
      <c r="S193" s="3141"/>
      <c r="T193" s="3141"/>
      <c r="U193" s="3141"/>
      <c r="V193" s="3141"/>
      <c r="W193" s="3141"/>
      <c r="X193" s="3141"/>
      <c r="Y193" s="3141"/>
      <c r="Z193" s="3141"/>
      <c r="AA193" s="3141"/>
      <c r="AB193" s="3141"/>
      <c r="AC193" s="3141"/>
      <c r="AD193" s="3141"/>
      <c r="AE193" s="3141"/>
      <c r="AF193" s="3141"/>
      <c r="AG193" s="3141"/>
      <c r="AH193" s="3141"/>
      <c r="AI193" s="3141"/>
      <c r="AJ193" s="3141"/>
      <c r="AK193" s="3141"/>
      <c r="AL193" s="3141"/>
      <c r="AM193" s="3141"/>
      <c r="AN193" s="3141"/>
      <c r="AO193" s="3141"/>
      <c r="AP193" s="3141"/>
      <c r="AQ193" s="3141"/>
      <c r="AR193" s="3141"/>
      <c r="AS193" s="3141"/>
      <c r="AT193" s="3141"/>
      <c r="AU193" s="3141"/>
      <c r="AV193" s="3141"/>
      <c r="AW193" s="3141"/>
      <c r="AX193" s="3141"/>
      <c r="AY193" s="3141"/>
      <c r="AZ193" s="3141"/>
      <c r="BA193" s="3141"/>
      <c r="BB193" s="3141"/>
      <c r="BC193" s="3141"/>
      <c r="BD193" s="3141"/>
      <c r="BE193" s="3141"/>
      <c r="BF193" s="3141"/>
      <c r="BG193" s="3141"/>
      <c r="BH193" s="3141"/>
      <c r="BI193" s="3141"/>
      <c r="BJ193" s="3141"/>
      <c r="BK193" s="3141"/>
      <c r="BL193" s="3141"/>
      <c r="BM193" s="3141"/>
      <c r="BN193" s="3141"/>
      <c r="BO193" s="3141"/>
      <c r="BP193" s="3141"/>
      <c r="BQ193" s="3141"/>
      <c r="BR193" s="3141"/>
      <c r="BS193" s="3141"/>
      <c r="BT193" s="3141"/>
      <c r="BU193" s="3141"/>
      <c r="BV193" s="3141"/>
      <c r="BW193" s="3141"/>
      <c r="BX193" s="3141"/>
      <c r="BY193" s="3141"/>
      <c r="BZ193" s="3141"/>
      <c r="CA193" s="3141"/>
      <c r="CB193" s="3141"/>
      <c r="CC193" s="3141"/>
      <c r="CD193" s="3141"/>
      <c r="CE193" s="3141"/>
    </row>
    <row r="194" spans="1:84" ht="7.5" customHeight="1">
      <c r="A194" s="3160"/>
      <c r="B194" s="3141"/>
      <c r="C194" s="3161"/>
      <c r="D194" s="3160"/>
      <c r="E194" s="3141"/>
      <c r="F194" s="3161"/>
      <c r="H194" s="3165"/>
      <c r="I194" s="3165"/>
      <c r="J194" s="3165"/>
      <c r="K194" s="3141"/>
      <c r="L194" s="3141"/>
      <c r="M194" s="3141"/>
      <c r="N194" s="3141"/>
      <c r="O194" s="3141"/>
      <c r="P194" s="3141"/>
      <c r="Q194" s="3141"/>
      <c r="R194" s="3141"/>
      <c r="S194" s="3141"/>
      <c r="T194" s="3141"/>
      <c r="U194" s="3141"/>
      <c r="V194" s="3141"/>
      <c r="W194" s="3141"/>
      <c r="X194" s="3141"/>
      <c r="Y194" s="3141"/>
      <c r="Z194" s="3141"/>
      <c r="AA194" s="3141"/>
      <c r="AB194" s="3141"/>
      <c r="AC194" s="3141"/>
      <c r="AD194" s="3141"/>
      <c r="AE194" s="3141"/>
      <c r="AF194" s="3141"/>
      <c r="AG194" s="3141"/>
      <c r="AH194" s="3141"/>
      <c r="AI194" s="3141"/>
      <c r="AJ194" s="3141"/>
      <c r="AK194" s="3141"/>
      <c r="AL194" s="3141"/>
      <c r="AM194" s="3141"/>
      <c r="AN194" s="3141"/>
      <c r="AO194" s="3141"/>
      <c r="AP194" s="3141"/>
      <c r="AQ194" s="3141"/>
      <c r="AR194" s="3141"/>
      <c r="AS194" s="3141"/>
      <c r="AT194" s="3141"/>
      <c r="AU194" s="3141"/>
      <c r="AV194" s="3141"/>
      <c r="AW194" s="3141"/>
      <c r="AX194" s="3141"/>
      <c r="AY194" s="3141"/>
      <c r="AZ194" s="3141"/>
      <c r="BA194" s="3141"/>
      <c r="BB194" s="3141"/>
      <c r="BC194" s="3141"/>
      <c r="BD194" s="3141"/>
      <c r="BE194" s="3141"/>
      <c r="BF194" s="3141"/>
      <c r="BG194" s="3141"/>
      <c r="BH194" s="3141"/>
      <c r="BI194" s="3141"/>
      <c r="BJ194" s="3141"/>
      <c r="BK194" s="3141"/>
      <c r="BL194" s="3141"/>
      <c r="BM194" s="3141"/>
      <c r="BN194" s="3141"/>
      <c r="BO194" s="3141"/>
      <c r="BP194" s="3141"/>
      <c r="BQ194" s="3141"/>
      <c r="BR194" s="3141"/>
      <c r="BS194" s="3141"/>
      <c r="BT194" s="3141"/>
      <c r="BU194" s="3141"/>
      <c r="BV194" s="3141"/>
      <c r="BW194" s="3141"/>
      <c r="BX194" s="3141"/>
      <c r="BY194" s="3141"/>
      <c r="BZ194" s="3141"/>
      <c r="CA194" s="3141"/>
      <c r="CB194" s="3141"/>
      <c r="CC194" s="3141"/>
      <c r="CD194" s="3141"/>
      <c r="CE194" s="3141"/>
    </row>
    <row r="195" spans="1:84" ht="7.5" customHeight="1" thickBot="1">
      <c r="A195" s="3162"/>
      <c r="B195" s="3163"/>
      <c r="C195" s="3164"/>
      <c r="D195" s="3162"/>
      <c r="E195" s="3163"/>
      <c r="F195" s="3164"/>
      <c r="H195" s="3165"/>
      <c r="I195" s="3165"/>
      <c r="J195" s="3165"/>
      <c r="K195" s="3141"/>
      <c r="L195" s="3141"/>
      <c r="M195" s="3141"/>
      <c r="N195" s="3141"/>
      <c r="O195" s="3141"/>
      <c r="P195" s="3141"/>
      <c r="Q195" s="3141"/>
      <c r="R195" s="3141"/>
      <c r="S195" s="3141"/>
      <c r="T195" s="3141"/>
      <c r="U195" s="3141"/>
      <c r="V195" s="3141"/>
      <c r="W195" s="3141"/>
      <c r="X195" s="3141"/>
      <c r="Y195" s="3141"/>
      <c r="Z195" s="3141"/>
      <c r="AA195" s="3141"/>
      <c r="AB195" s="3141"/>
      <c r="AC195" s="3141"/>
      <c r="AD195" s="3141"/>
      <c r="AE195" s="3141"/>
      <c r="AF195" s="3141"/>
      <c r="AG195" s="3141"/>
      <c r="AH195" s="3141"/>
      <c r="AI195" s="3141"/>
      <c r="AJ195" s="3141"/>
      <c r="AK195" s="3141"/>
      <c r="AL195" s="3141"/>
      <c r="AM195" s="3141"/>
      <c r="AN195" s="3141"/>
      <c r="AO195" s="3141"/>
      <c r="AP195" s="3141"/>
      <c r="AQ195" s="3141"/>
      <c r="AR195" s="3141"/>
      <c r="AS195" s="3141"/>
      <c r="AT195" s="3141"/>
      <c r="AU195" s="3141"/>
      <c r="AV195" s="3141"/>
      <c r="AW195" s="3141"/>
      <c r="AX195" s="3141"/>
      <c r="AY195" s="3141"/>
      <c r="AZ195" s="3141"/>
      <c r="BA195" s="3141"/>
      <c r="BB195" s="3141"/>
      <c r="BC195" s="3141"/>
      <c r="BD195" s="3141"/>
      <c r="BE195" s="3141"/>
      <c r="BF195" s="3141"/>
      <c r="BG195" s="3141"/>
      <c r="BH195" s="3141"/>
      <c r="BI195" s="3141"/>
      <c r="BJ195" s="3141"/>
      <c r="BK195" s="3141"/>
      <c r="BL195" s="3141"/>
      <c r="BM195" s="3141"/>
      <c r="BN195" s="3141"/>
      <c r="BO195" s="3141"/>
      <c r="BP195" s="3141"/>
      <c r="BQ195" s="3141"/>
      <c r="BR195" s="3141"/>
      <c r="BS195" s="3141"/>
      <c r="BT195" s="3141"/>
      <c r="BU195" s="3141"/>
      <c r="BV195" s="3141"/>
      <c r="BW195" s="3141"/>
      <c r="BX195" s="3141"/>
      <c r="BY195" s="3141"/>
      <c r="BZ195" s="3141"/>
      <c r="CA195" s="3141"/>
      <c r="CB195" s="3141"/>
      <c r="CC195" s="3141"/>
      <c r="CD195" s="3141"/>
      <c r="CE195" s="3141"/>
    </row>
    <row r="196" spans="1:84" ht="7.5" customHeight="1">
      <c r="A196" s="3157"/>
      <c r="B196" s="3158"/>
      <c r="C196" s="3159"/>
      <c r="D196" s="3157"/>
      <c r="E196" s="3158"/>
      <c r="F196" s="3159"/>
      <c r="H196" s="3165" t="s">
        <v>57</v>
      </c>
      <c r="I196" s="3165"/>
      <c r="J196" s="3165"/>
      <c r="K196" s="3141" t="s">
        <v>1349</v>
      </c>
      <c r="L196" s="3141"/>
      <c r="M196" s="3141"/>
      <c r="N196" s="3141"/>
      <c r="O196" s="3141"/>
      <c r="P196" s="3141"/>
      <c r="Q196" s="3141"/>
      <c r="R196" s="3141"/>
      <c r="S196" s="3141"/>
      <c r="T196" s="3141"/>
      <c r="U196" s="3141"/>
      <c r="V196" s="3141"/>
      <c r="W196" s="3141"/>
      <c r="X196" s="3141"/>
      <c r="Y196" s="3141"/>
      <c r="Z196" s="3141"/>
      <c r="AA196" s="3141"/>
      <c r="AB196" s="3141"/>
      <c r="AC196" s="3141"/>
      <c r="AD196" s="3141"/>
      <c r="AE196" s="3141"/>
      <c r="AF196" s="3141"/>
      <c r="AG196" s="3141"/>
      <c r="AH196" s="3141"/>
      <c r="AI196" s="3141"/>
      <c r="AJ196" s="3141"/>
      <c r="AK196" s="3141"/>
      <c r="AL196" s="3141"/>
      <c r="AM196" s="3141"/>
      <c r="AN196" s="3141"/>
      <c r="AO196" s="3141"/>
      <c r="AP196" s="3141"/>
      <c r="AQ196" s="3141"/>
      <c r="AR196" s="3141"/>
      <c r="AS196" s="3141"/>
      <c r="AT196" s="3141"/>
      <c r="AU196" s="3141"/>
      <c r="AV196" s="3141"/>
      <c r="AW196" s="3141"/>
      <c r="AX196" s="3141"/>
      <c r="AY196" s="3141"/>
      <c r="AZ196" s="3141"/>
      <c r="BA196" s="3141"/>
      <c r="BB196" s="3141"/>
      <c r="BC196" s="3141"/>
      <c r="BD196" s="3141"/>
      <c r="BE196" s="3141"/>
      <c r="BF196" s="3141"/>
      <c r="BG196" s="3141"/>
      <c r="BH196" s="3141"/>
      <c r="BI196" s="3141"/>
      <c r="BJ196" s="3141"/>
      <c r="BK196" s="3141"/>
      <c r="BL196" s="3141"/>
      <c r="BM196" s="3141"/>
      <c r="BN196" s="3141"/>
      <c r="BO196" s="3141"/>
      <c r="BP196" s="3141"/>
      <c r="BQ196" s="3141"/>
      <c r="BR196" s="3141"/>
      <c r="BS196" s="3141"/>
      <c r="BT196" s="3141"/>
      <c r="BU196" s="3141"/>
      <c r="BV196" s="3141"/>
      <c r="BW196" s="3141"/>
      <c r="BX196" s="3141"/>
      <c r="BY196" s="3141"/>
      <c r="BZ196" s="3141"/>
      <c r="CA196" s="3141"/>
      <c r="CB196" s="3141"/>
      <c r="CC196" s="3141"/>
      <c r="CD196" s="3141"/>
      <c r="CE196" s="3141"/>
    </row>
    <row r="197" spans="1:84" ht="7.5" customHeight="1">
      <c r="A197" s="3160"/>
      <c r="B197" s="3141"/>
      <c r="C197" s="3161"/>
      <c r="D197" s="3160"/>
      <c r="E197" s="3141"/>
      <c r="F197" s="3161"/>
      <c r="H197" s="3165"/>
      <c r="I197" s="3165"/>
      <c r="J197" s="3165"/>
      <c r="K197" s="3141"/>
      <c r="L197" s="3141"/>
      <c r="M197" s="3141"/>
      <c r="N197" s="3141"/>
      <c r="O197" s="3141"/>
      <c r="P197" s="3141"/>
      <c r="Q197" s="3141"/>
      <c r="R197" s="3141"/>
      <c r="S197" s="3141"/>
      <c r="T197" s="3141"/>
      <c r="U197" s="3141"/>
      <c r="V197" s="3141"/>
      <c r="W197" s="3141"/>
      <c r="X197" s="3141"/>
      <c r="Y197" s="3141"/>
      <c r="Z197" s="3141"/>
      <c r="AA197" s="3141"/>
      <c r="AB197" s="3141"/>
      <c r="AC197" s="3141"/>
      <c r="AD197" s="3141"/>
      <c r="AE197" s="3141"/>
      <c r="AF197" s="3141"/>
      <c r="AG197" s="3141"/>
      <c r="AH197" s="3141"/>
      <c r="AI197" s="3141"/>
      <c r="AJ197" s="3141"/>
      <c r="AK197" s="3141"/>
      <c r="AL197" s="3141"/>
      <c r="AM197" s="3141"/>
      <c r="AN197" s="3141"/>
      <c r="AO197" s="3141"/>
      <c r="AP197" s="3141"/>
      <c r="AQ197" s="3141"/>
      <c r="AR197" s="3141"/>
      <c r="AS197" s="3141"/>
      <c r="AT197" s="3141"/>
      <c r="AU197" s="3141"/>
      <c r="AV197" s="3141"/>
      <c r="AW197" s="3141"/>
      <c r="AX197" s="3141"/>
      <c r="AY197" s="3141"/>
      <c r="AZ197" s="3141"/>
      <c r="BA197" s="3141"/>
      <c r="BB197" s="3141"/>
      <c r="BC197" s="3141"/>
      <c r="BD197" s="3141"/>
      <c r="BE197" s="3141"/>
      <c r="BF197" s="3141"/>
      <c r="BG197" s="3141"/>
      <c r="BH197" s="3141"/>
      <c r="BI197" s="3141"/>
      <c r="BJ197" s="3141"/>
      <c r="BK197" s="3141"/>
      <c r="BL197" s="3141"/>
      <c r="BM197" s="3141"/>
      <c r="BN197" s="3141"/>
      <c r="BO197" s="3141"/>
      <c r="BP197" s="3141"/>
      <c r="BQ197" s="3141"/>
      <c r="BR197" s="3141"/>
      <c r="BS197" s="3141"/>
      <c r="BT197" s="3141"/>
      <c r="BU197" s="3141"/>
      <c r="BV197" s="3141"/>
      <c r="BW197" s="3141"/>
      <c r="BX197" s="3141"/>
      <c r="BY197" s="3141"/>
      <c r="BZ197" s="3141"/>
      <c r="CA197" s="3141"/>
      <c r="CB197" s="3141"/>
      <c r="CC197" s="3141"/>
      <c r="CD197" s="3141"/>
      <c r="CE197" s="3141"/>
    </row>
    <row r="198" spans="1:84" ht="7.5" customHeight="1" thickBot="1">
      <c r="A198" s="3162"/>
      <c r="B198" s="3163"/>
      <c r="C198" s="3164"/>
      <c r="D198" s="3162"/>
      <c r="E198" s="3163"/>
      <c r="F198" s="3164"/>
      <c r="H198" s="3165"/>
      <c r="I198" s="3165"/>
      <c r="J198" s="3165"/>
      <c r="K198" s="3141"/>
      <c r="L198" s="3141"/>
      <c r="M198" s="3141"/>
      <c r="N198" s="3141"/>
      <c r="O198" s="3141"/>
      <c r="P198" s="3141"/>
      <c r="Q198" s="3141"/>
      <c r="R198" s="3141"/>
      <c r="S198" s="3141"/>
      <c r="T198" s="3141"/>
      <c r="U198" s="3141"/>
      <c r="V198" s="3141"/>
      <c r="W198" s="3141"/>
      <c r="X198" s="3141"/>
      <c r="Y198" s="3141"/>
      <c r="Z198" s="3141"/>
      <c r="AA198" s="3141"/>
      <c r="AB198" s="3141"/>
      <c r="AC198" s="3141"/>
      <c r="AD198" s="3141"/>
      <c r="AE198" s="3141"/>
      <c r="AF198" s="3141"/>
      <c r="AG198" s="3141"/>
      <c r="AH198" s="3141"/>
      <c r="AI198" s="3141"/>
      <c r="AJ198" s="3141"/>
      <c r="AK198" s="3141"/>
      <c r="AL198" s="3141"/>
      <c r="AM198" s="3141"/>
      <c r="AN198" s="3141"/>
      <c r="AO198" s="3141"/>
      <c r="AP198" s="3141"/>
      <c r="AQ198" s="3141"/>
      <c r="AR198" s="3141"/>
      <c r="AS198" s="3141"/>
      <c r="AT198" s="3141"/>
      <c r="AU198" s="3141"/>
      <c r="AV198" s="3141"/>
      <c r="AW198" s="3141"/>
      <c r="AX198" s="3141"/>
      <c r="AY198" s="3141"/>
      <c r="AZ198" s="3141"/>
      <c r="BA198" s="3141"/>
      <c r="BB198" s="3141"/>
      <c r="BC198" s="3141"/>
      <c r="BD198" s="3141"/>
      <c r="BE198" s="3141"/>
      <c r="BF198" s="3141"/>
      <c r="BG198" s="3141"/>
      <c r="BH198" s="3141"/>
      <c r="BI198" s="3141"/>
      <c r="BJ198" s="3141"/>
      <c r="BK198" s="3141"/>
      <c r="BL198" s="3141"/>
      <c r="BM198" s="3141"/>
      <c r="BN198" s="3141"/>
      <c r="BO198" s="3141"/>
      <c r="BP198" s="3141"/>
      <c r="BQ198" s="3141"/>
      <c r="BR198" s="3141"/>
      <c r="BS198" s="3141"/>
      <c r="BT198" s="3141"/>
      <c r="BU198" s="3141"/>
      <c r="BV198" s="3141"/>
      <c r="BW198" s="3141"/>
      <c r="BX198" s="3141"/>
      <c r="BY198" s="3141"/>
      <c r="BZ198" s="3141"/>
      <c r="CA198" s="3141"/>
      <c r="CB198" s="3141"/>
      <c r="CC198" s="3141"/>
      <c r="CD198" s="3141"/>
      <c r="CE198" s="3141"/>
    </row>
    <row r="199" spans="1:84" ht="7.5" customHeight="1">
      <c r="A199" s="3157"/>
      <c r="B199" s="3158"/>
      <c r="C199" s="3159"/>
      <c r="D199" s="3157"/>
      <c r="E199" s="3158"/>
      <c r="F199" s="3159"/>
      <c r="H199" s="3165" t="s">
        <v>1004</v>
      </c>
      <c r="I199" s="3165"/>
      <c r="J199" s="3165"/>
      <c r="K199" s="3141" t="s">
        <v>1350</v>
      </c>
      <c r="L199" s="3141"/>
      <c r="M199" s="3141"/>
      <c r="N199" s="3141"/>
      <c r="O199" s="3141"/>
      <c r="P199" s="3141"/>
      <c r="Q199" s="3141"/>
      <c r="R199" s="3141"/>
      <c r="S199" s="3141"/>
      <c r="T199" s="3141"/>
      <c r="U199" s="3141"/>
      <c r="V199" s="3141"/>
      <c r="W199" s="3141"/>
      <c r="X199" s="3141"/>
      <c r="Y199" s="3141"/>
      <c r="Z199" s="3141"/>
      <c r="AA199" s="3141"/>
      <c r="AB199" s="3141"/>
      <c r="AC199" s="3141"/>
      <c r="AD199" s="3141"/>
      <c r="AE199" s="3141"/>
      <c r="AF199" s="3141"/>
      <c r="AG199" s="3141"/>
      <c r="AH199" s="3141"/>
      <c r="AI199" s="3141"/>
      <c r="AJ199" s="3141"/>
      <c r="AK199" s="3141"/>
      <c r="AL199" s="3141"/>
      <c r="AM199" s="3141"/>
      <c r="AN199" s="3141"/>
      <c r="AO199" s="3141"/>
      <c r="AP199" s="3141"/>
      <c r="AQ199" s="3141"/>
      <c r="AR199" s="3141"/>
      <c r="AS199" s="3141"/>
      <c r="AT199" s="3141"/>
      <c r="AU199" s="3141"/>
      <c r="AV199" s="3141"/>
      <c r="AW199" s="3141"/>
      <c r="AX199" s="3141"/>
      <c r="AY199" s="3141"/>
      <c r="AZ199" s="3141"/>
      <c r="BA199" s="3141"/>
      <c r="BB199" s="3141"/>
      <c r="BC199" s="3141"/>
      <c r="BD199" s="3141"/>
      <c r="BE199" s="3141"/>
      <c r="BF199" s="3141"/>
      <c r="BG199" s="3141"/>
      <c r="BH199" s="3141"/>
      <c r="BI199" s="3141"/>
      <c r="BJ199" s="3141"/>
      <c r="BK199" s="3141"/>
      <c r="BL199" s="3141"/>
      <c r="BM199" s="3141"/>
      <c r="BN199" s="3141"/>
      <c r="BO199" s="3141"/>
      <c r="BP199" s="3141"/>
      <c r="BQ199" s="3141"/>
      <c r="BR199" s="3141"/>
      <c r="BS199" s="3141"/>
      <c r="BT199" s="3141"/>
      <c r="BU199" s="3141"/>
      <c r="BV199" s="3141"/>
      <c r="BW199" s="3141"/>
      <c r="BX199" s="3141"/>
      <c r="BY199" s="3141"/>
      <c r="BZ199" s="3141"/>
      <c r="CA199" s="3141"/>
      <c r="CB199" s="3141"/>
      <c r="CC199" s="3141"/>
      <c r="CD199" s="3141"/>
      <c r="CE199" s="3141"/>
    </row>
    <row r="200" spans="1:84" ht="7.5" customHeight="1">
      <c r="A200" s="3160"/>
      <c r="B200" s="3141"/>
      <c r="C200" s="3161"/>
      <c r="D200" s="3160"/>
      <c r="E200" s="3141"/>
      <c r="F200" s="3161"/>
      <c r="H200" s="3165"/>
      <c r="I200" s="3165"/>
      <c r="J200" s="3165"/>
      <c r="K200" s="3141"/>
      <c r="L200" s="3141"/>
      <c r="M200" s="3141"/>
      <c r="N200" s="3141"/>
      <c r="O200" s="3141"/>
      <c r="P200" s="3141"/>
      <c r="Q200" s="3141"/>
      <c r="R200" s="3141"/>
      <c r="S200" s="3141"/>
      <c r="T200" s="3141"/>
      <c r="U200" s="3141"/>
      <c r="V200" s="3141"/>
      <c r="W200" s="3141"/>
      <c r="X200" s="3141"/>
      <c r="Y200" s="3141"/>
      <c r="Z200" s="3141"/>
      <c r="AA200" s="3141"/>
      <c r="AB200" s="3141"/>
      <c r="AC200" s="3141"/>
      <c r="AD200" s="3141"/>
      <c r="AE200" s="3141"/>
      <c r="AF200" s="3141"/>
      <c r="AG200" s="3141"/>
      <c r="AH200" s="3141"/>
      <c r="AI200" s="3141"/>
      <c r="AJ200" s="3141"/>
      <c r="AK200" s="3141"/>
      <c r="AL200" s="3141"/>
      <c r="AM200" s="3141"/>
      <c r="AN200" s="3141"/>
      <c r="AO200" s="3141"/>
      <c r="AP200" s="3141"/>
      <c r="AQ200" s="3141"/>
      <c r="AR200" s="3141"/>
      <c r="AS200" s="3141"/>
      <c r="AT200" s="3141"/>
      <c r="AU200" s="3141"/>
      <c r="AV200" s="3141"/>
      <c r="AW200" s="3141"/>
      <c r="AX200" s="3141"/>
      <c r="AY200" s="3141"/>
      <c r="AZ200" s="3141"/>
      <c r="BA200" s="3141"/>
      <c r="BB200" s="3141"/>
      <c r="BC200" s="3141"/>
      <c r="BD200" s="3141"/>
      <c r="BE200" s="3141"/>
      <c r="BF200" s="3141"/>
      <c r="BG200" s="3141"/>
      <c r="BH200" s="3141"/>
      <c r="BI200" s="3141"/>
      <c r="BJ200" s="3141"/>
      <c r="BK200" s="3141"/>
      <c r="BL200" s="3141"/>
      <c r="BM200" s="3141"/>
      <c r="BN200" s="3141"/>
      <c r="BO200" s="3141"/>
      <c r="BP200" s="3141"/>
      <c r="BQ200" s="3141"/>
      <c r="BR200" s="3141"/>
      <c r="BS200" s="3141"/>
      <c r="BT200" s="3141"/>
      <c r="BU200" s="3141"/>
      <c r="BV200" s="3141"/>
      <c r="BW200" s="3141"/>
      <c r="BX200" s="3141"/>
      <c r="BY200" s="3141"/>
      <c r="BZ200" s="3141"/>
      <c r="CA200" s="3141"/>
      <c r="CB200" s="3141"/>
      <c r="CC200" s="3141"/>
      <c r="CD200" s="3141"/>
      <c r="CE200" s="3141"/>
    </row>
    <row r="201" spans="1:84" ht="7.5" customHeight="1" thickBot="1">
      <c r="A201" s="3162"/>
      <c r="B201" s="3163"/>
      <c r="C201" s="3164"/>
      <c r="D201" s="3162"/>
      <c r="E201" s="3163"/>
      <c r="F201" s="3164"/>
      <c r="H201" s="3165"/>
      <c r="I201" s="3165"/>
      <c r="J201" s="3165"/>
      <c r="K201" s="3141"/>
      <c r="L201" s="3141"/>
      <c r="M201" s="3141"/>
      <c r="N201" s="3141"/>
      <c r="O201" s="3141"/>
      <c r="P201" s="3141"/>
      <c r="Q201" s="3141"/>
      <c r="R201" s="3141"/>
      <c r="S201" s="3141"/>
      <c r="T201" s="3141"/>
      <c r="U201" s="3141"/>
      <c r="V201" s="3141"/>
      <c r="W201" s="3141"/>
      <c r="X201" s="3141"/>
      <c r="Y201" s="3141"/>
      <c r="Z201" s="3141"/>
      <c r="AA201" s="3141"/>
      <c r="AB201" s="3141"/>
      <c r="AC201" s="3141"/>
      <c r="AD201" s="3141"/>
      <c r="AE201" s="3141"/>
      <c r="AF201" s="3141"/>
      <c r="AG201" s="3141"/>
      <c r="AH201" s="3141"/>
      <c r="AI201" s="3141"/>
      <c r="AJ201" s="3141"/>
      <c r="AK201" s="3141"/>
      <c r="AL201" s="3141"/>
      <c r="AM201" s="3141"/>
      <c r="AN201" s="3141"/>
      <c r="AO201" s="3141"/>
      <c r="AP201" s="3141"/>
      <c r="AQ201" s="3141"/>
      <c r="AR201" s="3141"/>
      <c r="AS201" s="3141"/>
      <c r="AT201" s="3141"/>
      <c r="AU201" s="3141"/>
      <c r="AV201" s="3141"/>
      <c r="AW201" s="3141"/>
      <c r="AX201" s="3141"/>
      <c r="AY201" s="3141"/>
      <c r="AZ201" s="3141"/>
      <c r="BA201" s="3141"/>
      <c r="BB201" s="3141"/>
      <c r="BC201" s="3141"/>
      <c r="BD201" s="3141"/>
      <c r="BE201" s="3141"/>
      <c r="BF201" s="3141"/>
      <c r="BG201" s="3141"/>
      <c r="BH201" s="3141"/>
      <c r="BI201" s="3141"/>
      <c r="BJ201" s="3141"/>
      <c r="BK201" s="3141"/>
      <c r="BL201" s="3141"/>
      <c r="BM201" s="3141"/>
      <c r="BN201" s="3141"/>
      <c r="BO201" s="3141"/>
      <c r="BP201" s="3141"/>
      <c r="BQ201" s="3141"/>
      <c r="BR201" s="3141"/>
      <c r="BS201" s="3141"/>
      <c r="BT201" s="3141"/>
      <c r="BU201" s="3141"/>
      <c r="BV201" s="3141"/>
      <c r="BW201" s="3141"/>
      <c r="BX201" s="3141"/>
      <c r="BY201" s="3141"/>
      <c r="BZ201" s="3141"/>
      <c r="CA201" s="3141"/>
      <c r="CB201" s="3141"/>
      <c r="CC201" s="3141"/>
      <c r="CD201" s="3141"/>
      <c r="CE201" s="3141"/>
    </row>
    <row r="202" spans="1:84" ht="7.5" customHeight="1">
      <c r="A202" s="3157"/>
      <c r="B202" s="3158"/>
      <c r="C202" s="3159"/>
      <c r="D202" s="3157"/>
      <c r="E202" s="3158"/>
      <c r="F202" s="3159"/>
      <c r="H202" s="3165" t="s">
        <v>60</v>
      </c>
      <c r="I202" s="3165"/>
      <c r="J202" s="3165"/>
      <c r="K202" s="3141" t="s">
        <v>1351</v>
      </c>
      <c r="L202" s="3141"/>
      <c r="M202" s="3141"/>
      <c r="N202" s="3141"/>
      <c r="O202" s="3141"/>
      <c r="P202" s="3141"/>
      <c r="Q202" s="3141"/>
      <c r="R202" s="3141"/>
      <c r="S202" s="3141"/>
      <c r="T202" s="3141"/>
      <c r="U202" s="3141"/>
      <c r="V202" s="3141"/>
      <c r="W202" s="3141"/>
      <c r="X202" s="3141"/>
      <c r="Y202" s="3141"/>
      <c r="Z202" s="3141"/>
      <c r="AA202" s="3141"/>
      <c r="AB202" s="3141"/>
      <c r="AC202" s="3141"/>
      <c r="AD202" s="3141"/>
      <c r="AE202" s="3141"/>
      <c r="AF202" s="3141"/>
      <c r="AG202" s="3141"/>
      <c r="AH202" s="3141"/>
      <c r="AI202" s="3141"/>
      <c r="AJ202" s="3141"/>
      <c r="AK202" s="3141"/>
      <c r="AL202" s="3141"/>
      <c r="AM202" s="3141"/>
      <c r="AN202" s="3141"/>
      <c r="AO202" s="3141"/>
      <c r="AP202" s="3141"/>
      <c r="AQ202" s="3141"/>
      <c r="AR202" s="3141"/>
      <c r="AS202" s="3141"/>
      <c r="AT202" s="3141"/>
      <c r="AU202" s="3141"/>
      <c r="AV202" s="3141"/>
      <c r="AW202" s="3141"/>
      <c r="AX202" s="3141"/>
      <c r="AY202" s="3141"/>
      <c r="AZ202" s="3141"/>
      <c r="BA202" s="3141"/>
      <c r="BB202" s="3141"/>
      <c r="BC202" s="3141"/>
      <c r="BD202" s="3141"/>
      <c r="BE202" s="3141"/>
      <c r="BF202" s="3141"/>
      <c r="BG202" s="3141"/>
      <c r="BH202" s="3141"/>
      <c r="BI202" s="3141"/>
      <c r="BJ202" s="3141"/>
      <c r="BK202" s="3141"/>
      <c r="BL202" s="3141"/>
      <c r="BM202" s="3141"/>
      <c r="BN202" s="3141"/>
      <c r="BO202" s="3141"/>
      <c r="BP202" s="3141"/>
      <c r="BQ202" s="3141"/>
      <c r="BR202" s="3141"/>
      <c r="BS202" s="3141"/>
      <c r="BT202" s="3141"/>
      <c r="BU202" s="3141"/>
      <c r="BV202" s="3141"/>
      <c r="BW202" s="3141"/>
      <c r="BX202" s="3141"/>
      <c r="BY202" s="3141"/>
      <c r="BZ202" s="3141"/>
      <c r="CA202" s="3141"/>
      <c r="CB202" s="3141"/>
      <c r="CC202" s="3141"/>
      <c r="CD202" s="3141"/>
      <c r="CE202" s="3141"/>
      <c r="CF202" s="468"/>
    </row>
    <row r="203" spans="1:84" ht="7.5" customHeight="1">
      <c r="A203" s="3160"/>
      <c r="B203" s="3141"/>
      <c r="C203" s="3161"/>
      <c r="D203" s="3160"/>
      <c r="E203" s="3141"/>
      <c r="F203" s="3161"/>
      <c r="H203" s="3165"/>
      <c r="I203" s="3165"/>
      <c r="J203" s="3165"/>
      <c r="K203" s="3141"/>
      <c r="L203" s="3141"/>
      <c r="M203" s="3141"/>
      <c r="N203" s="3141"/>
      <c r="O203" s="3141"/>
      <c r="P203" s="3141"/>
      <c r="Q203" s="3141"/>
      <c r="R203" s="3141"/>
      <c r="S203" s="3141"/>
      <c r="T203" s="3141"/>
      <c r="U203" s="3141"/>
      <c r="V203" s="3141"/>
      <c r="W203" s="3141"/>
      <c r="X203" s="3141"/>
      <c r="Y203" s="3141"/>
      <c r="Z203" s="3141"/>
      <c r="AA203" s="3141"/>
      <c r="AB203" s="3141"/>
      <c r="AC203" s="3141"/>
      <c r="AD203" s="3141"/>
      <c r="AE203" s="3141"/>
      <c r="AF203" s="3141"/>
      <c r="AG203" s="3141"/>
      <c r="AH203" s="3141"/>
      <c r="AI203" s="3141"/>
      <c r="AJ203" s="3141"/>
      <c r="AK203" s="3141"/>
      <c r="AL203" s="3141"/>
      <c r="AM203" s="3141"/>
      <c r="AN203" s="3141"/>
      <c r="AO203" s="3141"/>
      <c r="AP203" s="3141"/>
      <c r="AQ203" s="3141"/>
      <c r="AR203" s="3141"/>
      <c r="AS203" s="3141"/>
      <c r="AT203" s="3141"/>
      <c r="AU203" s="3141"/>
      <c r="AV203" s="3141"/>
      <c r="AW203" s="3141"/>
      <c r="AX203" s="3141"/>
      <c r="AY203" s="3141"/>
      <c r="AZ203" s="3141"/>
      <c r="BA203" s="3141"/>
      <c r="BB203" s="3141"/>
      <c r="BC203" s="3141"/>
      <c r="BD203" s="3141"/>
      <c r="BE203" s="3141"/>
      <c r="BF203" s="3141"/>
      <c r="BG203" s="3141"/>
      <c r="BH203" s="3141"/>
      <c r="BI203" s="3141"/>
      <c r="BJ203" s="3141"/>
      <c r="BK203" s="3141"/>
      <c r="BL203" s="3141"/>
      <c r="BM203" s="3141"/>
      <c r="BN203" s="3141"/>
      <c r="BO203" s="3141"/>
      <c r="BP203" s="3141"/>
      <c r="BQ203" s="3141"/>
      <c r="BR203" s="3141"/>
      <c r="BS203" s="3141"/>
      <c r="BT203" s="3141"/>
      <c r="BU203" s="3141"/>
      <c r="BV203" s="3141"/>
      <c r="BW203" s="3141"/>
      <c r="BX203" s="3141"/>
      <c r="BY203" s="3141"/>
      <c r="BZ203" s="3141"/>
      <c r="CA203" s="3141"/>
      <c r="CB203" s="3141"/>
      <c r="CC203" s="3141"/>
      <c r="CD203" s="3141"/>
      <c r="CE203" s="3141"/>
      <c r="CF203" s="468"/>
    </row>
    <row r="204" spans="1:84" ht="7.5" customHeight="1" thickBot="1">
      <c r="A204" s="3162"/>
      <c r="B204" s="3163"/>
      <c r="C204" s="3164"/>
      <c r="D204" s="3162"/>
      <c r="E204" s="3163"/>
      <c r="F204" s="3164"/>
      <c r="H204" s="3165"/>
      <c r="I204" s="3165"/>
      <c r="J204" s="3165"/>
      <c r="K204" s="3141"/>
      <c r="L204" s="3141"/>
      <c r="M204" s="3141"/>
      <c r="N204" s="3141"/>
      <c r="O204" s="3141"/>
      <c r="P204" s="3141"/>
      <c r="Q204" s="3141"/>
      <c r="R204" s="3141"/>
      <c r="S204" s="3141"/>
      <c r="T204" s="3141"/>
      <c r="U204" s="3141"/>
      <c r="V204" s="3141"/>
      <c r="W204" s="3141"/>
      <c r="X204" s="3141"/>
      <c r="Y204" s="3141"/>
      <c r="Z204" s="3141"/>
      <c r="AA204" s="3141"/>
      <c r="AB204" s="3141"/>
      <c r="AC204" s="3141"/>
      <c r="AD204" s="3141"/>
      <c r="AE204" s="3141"/>
      <c r="AF204" s="3141"/>
      <c r="AG204" s="3141"/>
      <c r="AH204" s="3141"/>
      <c r="AI204" s="3141"/>
      <c r="AJ204" s="3141"/>
      <c r="AK204" s="3141"/>
      <c r="AL204" s="3141"/>
      <c r="AM204" s="3141"/>
      <c r="AN204" s="3141"/>
      <c r="AO204" s="3141"/>
      <c r="AP204" s="3141"/>
      <c r="AQ204" s="3141"/>
      <c r="AR204" s="3141"/>
      <c r="AS204" s="3141"/>
      <c r="AT204" s="3141"/>
      <c r="AU204" s="3141"/>
      <c r="AV204" s="3141"/>
      <c r="AW204" s="3141"/>
      <c r="AX204" s="3141"/>
      <c r="AY204" s="3141"/>
      <c r="AZ204" s="3141"/>
      <c r="BA204" s="3141"/>
      <c r="BB204" s="3141"/>
      <c r="BC204" s="3141"/>
      <c r="BD204" s="3141"/>
      <c r="BE204" s="3141"/>
      <c r="BF204" s="3141"/>
      <c r="BG204" s="3141"/>
      <c r="BH204" s="3141"/>
      <c r="BI204" s="3141"/>
      <c r="BJ204" s="3141"/>
      <c r="BK204" s="3141"/>
      <c r="BL204" s="3141"/>
      <c r="BM204" s="3141"/>
      <c r="BN204" s="3141"/>
      <c r="BO204" s="3141"/>
      <c r="BP204" s="3141"/>
      <c r="BQ204" s="3141"/>
      <c r="BR204" s="3141"/>
      <c r="BS204" s="3141"/>
      <c r="BT204" s="3141"/>
      <c r="BU204" s="3141"/>
      <c r="BV204" s="3141"/>
      <c r="BW204" s="3141"/>
      <c r="BX204" s="3141"/>
      <c r="BY204" s="3141"/>
      <c r="BZ204" s="3141"/>
      <c r="CA204" s="3141"/>
      <c r="CB204" s="3141"/>
      <c r="CC204" s="3141"/>
      <c r="CD204" s="3141"/>
      <c r="CE204" s="3141"/>
      <c r="CF204" s="468"/>
    </row>
    <row r="205" spans="1:84" ht="7.5" customHeight="1">
      <c r="A205" s="3157"/>
      <c r="B205" s="3158"/>
      <c r="C205" s="3159"/>
      <c r="D205" s="3157"/>
      <c r="E205" s="3158"/>
      <c r="F205" s="3159"/>
      <c r="H205" s="3165" t="s">
        <v>1110</v>
      </c>
      <c r="I205" s="3165"/>
      <c r="J205" s="3165"/>
      <c r="K205" s="3141" t="s">
        <v>1433</v>
      </c>
      <c r="L205" s="3141"/>
      <c r="M205" s="3141"/>
      <c r="N205" s="3141"/>
      <c r="O205" s="3141"/>
      <c r="P205" s="3141"/>
      <c r="Q205" s="3141"/>
      <c r="R205" s="3141"/>
      <c r="S205" s="3141"/>
      <c r="T205" s="3141"/>
      <c r="U205" s="3141"/>
      <c r="V205" s="3141"/>
      <c r="W205" s="3141"/>
      <c r="X205" s="3141"/>
      <c r="Y205" s="3141"/>
      <c r="Z205" s="3141"/>
      <c r="AA205" s="3141"/>
      <c r="AB205" s="3141"/>
      <c r="AC205" s="3141"/>
      <c r="AD205" s="3141"/>
      <c r="AE205" s="3141"/>
      <c r="AF205" s="3141"/>
      <c r="AG205" s="3141"/>
      <c r="AH205" s="3141"/>
      <c r="AI205" s="3141"/>
      <c r="AJ205" s="3141"/>
      <c r="AK205" s="3141"/>
      <c r="AL205" s="3141"/>
      <c r="AM205" s="3141"/>
      <c r="AN205" s="3141"/>
      <c r="AO205" s="3141"/>
      <c r="AP205" s="3141"/>
      <c r="AQ205" s="3141"/>
      <c r="AR205" s="3141"/>
      <c r="AS205" s="3141"/>
      <c r="AT205" s="3141"/>
      <c r="AU205" s="3141"/>
      <c r="AV205" s="3141"/>
      <c r="AW205" s="3141"/>
      <c r="AX205" s="3141"/>
      <c r="AY205" s="3141"/>
      <c r="AZ205" s="3141"/>
      <c r="BA205" s="3141"/>
      <c r="BB205" s="3141"/>
      <c r="BC205" s="3141"/>
      <c r="BD205" s="3141"/>
      <c r="BE205" s="3141"/>
      <c r="BF205" s="3141"/>
      <c r="BG205" s="3141"/>
      <c r="BH205" s="3141"/>
      <c r="BI205" s="3141"/>
      <c r="BJ205" s="3141"/>
      <c r="BK205" s="3141"/>
      <c r="BL205" s="3141"/>
      <c r="BM205" s="3141"/>
      <c r="BN205" s="3141"/>
      <c r="BO205" s="3141"/>
      <c r="BP205" s="3141"/>
      <c r="BQ205" s="3141"/>
      <c r="BR205" s="3141"/>
      <c r="BS205" s="3141"/>
      <c r="BT205" s="3141"/>
      <c r="BU205" s="3141"/>
      <c r="BV205" s="3141"/>
      <c r="BW205" s="3141"/>
      <c r="BX205" s="3141"/>
      <c r="BY205" s="3141"/>
      <c r="BZ205" s="3141"/>
      <c r="CA205" s="3141"/>
      <c r="CB205" s="3141"/>
      <c r="CC205" s="3141"/>
      <c r="CD205" s="3141"/>
      <c r="CE205" s="3141"/>
      <c r="CF205" s="468"/>
    </row>
    <row r="206" spans="1:84" ht="7.5" customHeight="1">
      <c r="A206" s="3160"/>
      <c r="B206" s="3141"/>
      <c r="C206" s="3161"/>
      <c r="D206" s="3160"/>
      <c r="E206" s="3141"/>
      <c r="F206" s="3161"/>
      <c r="H206" s="3165"/>
      <c r="I206" s="3165"/>
      <c r="J206" s="3165"/>
      <c r="K206" s="3141"/>
      <c r="L206" s="3141"/>
      <c r="M206" s="3141"/>
      <c r="N206" s="3141"/>
      <c r="O206" s="3141"/>
      <c r="P206" s="3141"/>
      <c r="Q206" s="3141"/>
      <c r="R206" s="3141"/>
      <c r="S206" s="3141"/>
      <c r="T206" s="3141"/>
      <c r="U206" s="3141"/>
      <c r="V206" s="3141"/>
      <c r="W206" s="3141"/>
      <c r="X206" s="3141"/>
      <c r="Y206" s="3141"/>
      <c r="Z206" s="3141"/>
      <c r="AA206" s="3141"/>
      <c r="AB206" s="3141"/>
      <c r="AC206" s="3141"/>
      <c r="AD206" s="3141"/>
      <c r="AE206" s="3141"/>
      <c r="AF206" s="3141"/>
      <c r="AG206" s="3141"/>
      <c r="AH206" s="3141"/>
      <c r="AI206" s="3141"/>
      <c r="AJ206" s="3141"/>
      <c r="AK206" s="3141"/>
      <c r="AL206" s="3141"/>
      <c r="AM206" s="3141"/>
      <c r="AN206" s="3141"/>
      <c r="AO206" s="3141"/>
      <c r="AP206" s="3141"/>
      <c r="AQ206" s="3141"/>
      <c r="AR206" s="3141"/>
      <c r="AS206" s="3141"/>
      <c r="AT206" s="3141"/>
      <c r="AU206" s="3141"/>
      <c r="AV206" s="3141"/>
      <c r="AW206" s="3141"/>
      <c r="AX206" s="3141"/>
      <c r="AY206" s="3141"/>
      <c r="AZ206" s="3141"/>
      <c r="BA206" s="3141"/>
      <c r="BB206" s="3141"/>
      <c r="BC206" s="3141"/>
      <c r="BD206" s="3141"/>
      <c r="BE206" s="3141"/>
      <c r="BF206" s="3141"/>
      <c r="BG206" s="3141"/>
      <c r="BH206" s="3141"/>
      <c r="BI206" s="3141"/>
      <c r="BJ206" s="3141"/>
      <c r="BK206" s="3141"/>
      <c r="BL206" s="3141"/>
      <c r="BM206" s="3141"/>
      <c r="BN206" s="3141"/>
      <c r="BO206" s="3141"/>
      <c r="BP206" s="3141"/>
      <c r="BQ206" s="3141"/>
      <c r="BR206" s="3141"/>
      <c r="BS206" s="3141"/>
      <c r="BT206" s="3141"/>
      <c r="BU206" s="3141"/>
      <c r="BV206" s="3141"/>
      <c r="BW206" s="3141"/>
      <c r="BX206" s="3141"/>
      <c r="BY206" s="3141"/>
      <c r="BZ206" s="3141"/>
      <c r="CA206" s="3141"/>
      <c r="CB206" s="3141"/>
      <c r="CC206" s="3141"/>
      <c r="CD206" s="3141"/>
      <c r="CE206" s="3141"/>
      <c r="CF206" s="468"/>
    </row>
    <row r="207" spans="1:84" ht="7.5" customHeight="1" thickBot="1">
      <c r="A207" s="3162"/>
      <c r="B207" s="3163"/>
      <c r="C207" s="3164"/>
      <c r="D207" s="3162"/>
      <c r="E207" s="3163"/>
      <c r="F207" s="3164"/>
      <c r="H207" s="3165"/>
      <c r="I207" s="3165"/>
      <c r="J207" s="3165"/>
      <c r="K207" s="3141"/>
      <c r="L207" s="3141"/>
      <c r="M207" s="3141"/>
      <c r="N207" s="3141"/>
      <c r="O207" s="3141"/>
      <c r="P207" s="3141"/>
      <c r="Q207" s="3141"/>
      <c r="R207" s="3141"/>
      <c r="S207" s="3141"/>
      <c r="T207" s="3141"/>
      <c r="U207" s="3141"/>
      <c r="V207" s="3141"/>
      <c r="W207" s="3141"/>
      <c r="X207" s="3141"/>
      <c r="Y207" s="3141"/>
      <c r="Z207" s="3141"/>
      <c r="AA207" s="3141"/>
      <c r="AB207" s="3141"/>
      <c r="AC207" s="3141"/>
      <c r="AD207" s="3141"/>
      <c r="AE207" s="3141"/>
      <c r="AF207" s="3141"/>
      <c r="AG207" s="3141"/>
      <c r="AH207" s="3141"/>
      <c r="AI207" s="3141"/>
      <c r="AJ207" s="3141"/>
      <c r="AK207" s="3141"/>
      <c r="AL207" s="3141"/>
      <c r="AM207" s="3141"/>
      <c r="AN207" s="3141"/>
      <c r="AO207" s="3141"/>
      <c r="AP207" s="3141"/>
      <c r="AQ207" s="3141"/>
      <c r="AR207" s="3141"/>
      <c r="AS207" s="3141"/>
      <c r="AT207" s="3141"/>
      <c r="AU207" s="3141"/>
      <c r="AV207" s="3141"/>
      <c r="AW207" s="3141"/>
      <c r="AX207" s="3141"/>
      <c r="AY207" s="3141"/>
      <c r="AZ207" s="3141"/>
      <c r="BA207" s="3141"/>
      <c r="BB207" s="3141"/>
      <c r="BC207" s="3141"/>
      <c r="BD207" s="3141"/>
      <c r="BE207" s="3141"/>
      <c r="BF207" s="3141"/>
      <c r="BG207" s="3141"/>
      <c r="BH207" s="3141"/>
      <c r="BI207" s="3141"/>
      <c r="BJ207" s="3141"/>
      <c r="BK207" s="3141"/>
      <c r="BL207" s="3141"/>
      <c r="BM207" s="3141"/>
      <c r="BN207" s="3141"/>
      <c r="BO207" s="3141"/>
      <c r="BP207" s="3141"/>
      <c r="BQ207" s="3141"/>
      <c r="BR207" s="3141"/>
      <c r="BS207" s="3141"/>
      <c r="BT207" s="3141"/>
      <c r="BU207" s="3141"/>
      <c r="BV207" s="3141"/>
      <c r="BW207" s="3141"/>
      <c r="BX207" s="3141"/>
      <c r="BY207" s="3141"/>
      <c r="BZ207" s="3141"/>
      <c r="CA207" s="3141"/>
      <c r="CB207" s="3141"/>
      <c r="CC207" s="3141"/>
      <c r="CD207" s="3141"/>
      <c r="CE207" s="3141"/>
      <c r="CF207" s="468"/>
    </row>
    <row r="208" spans="1:84" ht="7.5" customHeight="1">
      <c r="H208" s="471"/>
      <c r="I208" s="471"/>
      <c r="J208" s="471"/>
      <c r="K208" s="468"/>
      <c r="L208" s="468"/>
      <c r="M208" s="468"/>
      <c r="N208" s="468"/>
      <c r="O208" s="468"/>
      <c r="P208" s="468"/>
      <c r="Q208" s="468"/>
      <c r="R208" s="468"/>
      <c r="S208" s="468"/>
      <c r="T208" s="468"/>
      <c r="U208" s="468"/>
      <c r="V208" s="468"/>
      <c r="W208" s="468"/>
      <c r="X208" s="468"/>
      <c r="Y208" s="468"/>
      <c r="Z208" s="468"/>
      <c r="AA208" s="468"/>
      <c r="AB208" s="468"/>
      <c r="AC208" s="468"/>
      <c r="AD208" s="468"/>
      <c r="AE208" s="468"/>
      <c r="AF208" s="468"/>
      <c r="AG208" s="468"/>
      <c r="AH208" s="468"/>
      <c r="AI208" s="468"/>
      <c r="AJ208" s="468"/>
      <c r="AK208" s="468"/>
      <c r="AL208" s="468"/>
      <c r="AM208" s="468"/>
      <c r="AN208" s="468"/>
      <c r="AO208" s="468"/>
      <c r="AP208" s="468"/>
      <c r="AQ208" s="468"/>
      <c r="AR208" s="468"/>
      <c r="AS208" s="468"/>
      <c r="AT208" s="468"/>
      <c r="AU208" s="468"/>
      <c r="AV208" s="468"/>
      <c r="AW208" s="468"/>
      <c r="AX208" s="468"/>
      <c r="AY208" s="468"/>
      <c r="AZ208" s="468"/>
      <c r="BA208" s="468"/>
    </row>
    <row r="209" spans="1:83" ht="7.5" customHeight="1">
      <c r="D209" s="3141" t="s">
        <v>160</v>
      </c>
      <c r="E209" s="3141"/>
      <c r="F209" s="3141"/>
      <c r="G209" s="3141"/>
      <c r="H209" s="3141"/>
      <c r="I209" s="3141"/>
      <c r="J209" s="3141"/>
      <c r="K209" s="3141"/>
      <c r="L209" s="3141"/>
      <c r="M209" s="3141"/>
      <c r="N209" s="3141"/>
      <c r="O209" s="3141"/>
      <c r="P209" s="3141"/>
      <c r="Q209" s="3141"/>
      <c r="R209" s="3141"/>
      <c r="S209" s="3141"/>
      <c r="T209" s="3141"/>
      <c r="U209" s="3141"/>
      <c r="V209" s="3141"/>
      <c r="W209" s="3141"/>
      <c r="X209" s="3141"/>
      <c r="Y209" s="3141"/>
      <c r="Z209" s="3141"/>
      <c r="AA209" s="3141"/>
      <c r="AB209" s="3141"/>
      <c r="AC209" s="3141"/>
      <c r="AD209" s="3141"/>
      <c r="AE209" s="3141"/>
      <c r="AF209" s="3141"/>
      <c r="AG209" s="3141"/>
      <c r="AH209" s="3141"/>
      <c r="AI209" s="3141"/>
      <c r="AJ209" s="3141"/>
      <c r="AK209" s="3141"/>
      <c r="AL209" s="3141"/>
      <c r="AM209" s="3141"/>
      <c r="AN209" s="3141"/>
      <c r="AO209" s="3141"/>
      <c r="AP209" s="3141"/>
      <c r="AQ209" s="3141"/>
      <c r="AR209" s="3141"/>
      <c r="AS209" s="3141"/>
      <c r="AT209" s="3141"/>
      <c r="AU209" s="3141"/>
      <c r="AV209" s="3141"/>
      <c r="AW209" s="3141"/>
      <c r="AX209" s="468"/>
      <c r="AY209" s="468"/>
      <c r="AZ209" s="468"/>
      <c r="BA209" s="468"/>
    </row>
    <row r="210" spans="1:83" ht="7.5" customHeight="1">
      <c r="D210" s="3141"/>
      <c r="E210" s="3141"/>
      <c r="F210" s="3141"/>
      <c r="G210" s="3141"/>
      <c r="H210" s="3141"/>
      <c r="I210" s="3141"/>
      <c r="J210" s="3141"/>
      <c r="K210" s="3141"/>
      <c r="L210" s="3141"/>
      <c r="M210" s="3141"/>
      <c r="N210" s="3141"/>
      <c r="O210" s="3141"/>
      <c r="P210" s="3141"/>
      <c r="Q210" s="3141"/>
      <c r="R210" s="3141"/>
      <c r="S210" s="3141"/>
      <c r="T210" s="3141"/>
      <c r="U210" s="3141"/>
      <c r="V210" s="3141"/>
      <c r="W210" s="3141"/>
      <c r="X210" s="3141"/>
      <c r="Y210" s="3141"/>
      <c r="Z210" s="3141"/>
      <c r="AA210" s="3141"/>
      <c r="AB210" s="3141"/>
      <c r="AC210" s="3141"/>
      <c r="AD210" s="3141"/>
      <c r="AE210" s="3141"/>
      <c r="AF210" s="3141"/>
      <c r="AG210" s="3141"/>
      <c r="AH210" s="3141"/>
      <c r="AI210" s="3141"/>
      <c r="AJ210" s="3141"/>
      <c r="AK210" s="3141"/>
      <c r="AL210" s="3141"/>
      <c r="AM210" s="3141"/>
      <c r="AN210" s="3141"/>
      <c r="AO210" s="3141"/>
      <c r="AP210" s="3141"/>
      <c r="AQ210" s="3141"/>
      <c r="AR210" s="3141"/>
      <c r="AS210" s="3141"/>
      <c r="AT210" s="3141"/>
      <c r="AU210" s="3141"/>
      <c r="AV210" s="3141"/>
      <c r="AW210" s="3141"/>
      <c r="AX210" s="468"/>
      <c r="AY210" s="468"/>
      <c r="AZ210" s="468"/>
      <c r="BA210" s="468"/>
    </row>
    <row r="211" spans="1:83" ht="7.5" customHeight="1">
      <c r="D211" s="3141"/>
      <c r="E211" s="3141"/>
      <c r="F211" s="3141"/>
      <c r="G211" s="3141"/>
      <c r="H211" s="3141"/>
      <c r="I211" s="3141"/>
      <c r="J211" s="3141"/>
      <c r="K211" s="3141"/>
      <c r="L211" s="3141"/>
      <c r="M211" s="3141"/>
      <c r="N211" s="3141"/>
      <c r="O211" s="3141"/>
      <c r="P211" s="3141"/>
      <c r="Q211" s="3141"/>
      <c r="R211" s="3141"/>
      <c r="S211" s="3141"/>
      <c r="T211" s="3141"/>
      <c r="U211" s="3141"/>
      <c r="V211" s="3141"/>
      <c r="W211" s="3141"/>
      <c r="X211" s="3141"/>
      <c r="Y211" s="3141"/>
      <c r="Z211" s="3141"/>
      <c r="AA211" s="3141"/>
      <c r="AB211" s="3141"/>
      <c r="AC211" s="3141"/>
      <c r="AD211" s="3141"/>
      <c r="AE211" s="3141"/>
      <c r="AF211" s="3141"/>
      <c r="AG211" s="3141"/>
      <c r="AH211" s="3141"/>
      <c r="AI211" s="3141"/>
      <c r="AJ211" s="3141"/>
      <c r="AK211" s="3141"/>
      <c r="AL211" s="3141"/>
      <c r="AM211" s="3141"/>
      <c r="AN211" s="3141"/>
      <c r="AO211" s="3141"/>
      <c r="AP211" s="3141"/>
      <c r="AQ211" s="3141"/>
      <c r="AR211" s="3141"/>
      <c r="AS211" s="3141"/>
      <c r="AT211" s="3141"/>
      <c r="AU211" s="3141"/>
      <c r="AV211" s="3141"/>
      <c r="AW211" s="3141"/>
      <c r="AX211" s="468"/>
      <c r="AY211" s="468"/>
      <c r="AZ211" s="468"/>
      <c r="BA211" s="468"/>
    </row>
    <row r="212" spans="1:83" ht="7.5" customHeight="1">
      <c r="D212" s="468"/>
      <c r="E212" s="468"/>
      <c r="F212" s="468"/>
      <c r="G212" s="468"/>
      <c r="H212" s="3182" t="s">
        <v>1352</v>
      </c>
      <c r="I212" s="3182"/>
      <c r="J212" s="3182"/>
      <c r="K212" s="3182"/>
      <c r="L212" s="3182"/>
      <c r="M212" s="3182"/>
      <c r="N212" s="3182"/>
      <c r="O212" s="3182"/>
      <c r="P212" s="3182"/>
      <c r="Q212" s="3182"/>
      <c r="R212" s="3182"/>
      <c r="S212" s="3182"/>
      <c r="T212" s="3182"/>
      <c r="U212" s="3182"/>
      <c r="V212" s="3182"/>
      <c r="W212" s="3182"/>
      <c r="X212" s="3182"/>
      <c r="Y212" s="3182"/>
      <c r="Z212" s="3182"/>
      <c r="AA212" s="3182"/>
      <c r="AB212" s="3182"/>
      <c r="AC212" s="3182"/>
      <c r="AD212" s="3182"/>
      <c r="AE212" s="3182"/>
      <c r="AF212" s="3182"/>
      <c r="AG212" s="3182"/>
      <c r="AH212" s="3182"/>
      <c r="AI212" s="3182"/>
      <c r="AJ212" s="3182"/>
      <c r="AK212" s="3182"/>
      <c r="AL212" s="3182"/>
      <c r="AM212" s="3182"/>
      <c r="AN212" s="3182"/>
      <c r="AO212" s="3182"/>
      <c r="AP212" s="3182"/>
      <c r="AQ212" s="3182"/>
      <c r="AR212" s="3182"/>
      <c r="AS212" s="3182"/>
      <c r="AT212" s="3182"/>
      <c r="AU212" s="3182"/>
      <c r="AV212" s="3182"/>
      <c r="AW212" s="3182"/>
      <c r="AX212" s="3182"/>
      <c r="AY212" s="3182"/>
      <c r="AZ212" s="3182"/>
      <c r="BA212" s="3182"/>
    </row>
    <row r="213" spans="1:83" ht="7.5" customHeight="1">
      <c r="D213" s="468"/>
      <c r="E213" s="468"/>
      <c r="F213" s="468"/>
      <c r="G213" s="468"/>
      <c r="H213" s="3182"/>
      <c r="I213" s="3182"/>
      <c r="J213" s="3182"/>
      <c r="K213" s="3182"/>
      <c r="L213" s="3182"/>
      <c r="M213" s="3182"/>
      <c r="N213" s="3182"/>
      <c r="O213" s="3182"/>
      <c r="P213" s="3182"/>
      <c r="Q213" s="3182"/>
      <c r="R213" s="3182"/>
      <c r="S213" s="3182"/>
      <c r="T213" s="3182"/>
      <c r="U213" s="3182"/>
      <c r="V213" s="3182"/>
      <c r="W213" s="3182"/>
      <c r="X213" s="3182"/>
      <c r="Y213" s="3182"/>
      <c r="Z213" s="3182"/>
      <c r="AA213" s="3182"/>
      <c r="AB213" s="3182"/>
      <c r="AC213" s="3182"/>
      <c r="AD213" s="3182"/>
      <c r="AE213" s="3182"/>
      <c r="AF213" s="3182"/>
      <c r="AG213" s="3182"/>
      <c r="AH213" s="3182"/>
      <c r="AI213" s="3182"/>
      <c r="AJ213" s="3182"/>
      <c r="AK213" s="3182"/>
      <c r="AL213" s="3182"/>
      <c r="AM213" s="3182"/>
      <c r="AN213" s="3182"/>
      <c r="AO213" s="3182"/>
      <c r="AP213" s="3182"/>
      <c r="AQ213" s="3182"/>
      <c r="AR213" s="3182"/>
      <c r="AS213" s="3182"/>
      <c r="AT213" s="3182"/>
      <c r="AU213" s="3182"/>
      <c r="AV213" s="3182"/>
      <c r="AW213" s="3182"/>
      <c r="AX213" s="3182"/>
      <c r="AY213" s="3182"/>
      <c r="AZ213" s="3182"/>
      <c r="BA213" s="3182"/>
    </row>
    <row r="214" spans="1:83" ht="7.5" customHeight="1" thickBot="1">
      <c r="D214" s="468"/>
      <c r="E214" s="468"/>
      <c r="F214" s="468"/>
      <c r="G214" s="468"/>
      <c r="H214" s="3182"/>
      <c r="I214" s="3182"/>
      <c r="J214" s="3182"/>
      <c r="K214" s="3182"/>
      <c r="L214" s="3182"/>
      <c r="M214" s="3182"/>
      <c r="N214" s="3182"/>
      <c r="O214" s="3182"/>
      <c r="P214" s="3182"/>
      <c r="Q214" s="3182"/>
      <c r="R214" s="3182"/>
      <c r="S214" s="3182"/>
      <c r="T214" s="3182"/>
      <c r="U214" s="3182"/>
      <c r="V214" s="3182"/>
      <c r="W214" s="3182"/>
      <c r="X214" s="3182"/>
      <c r="Y214" s="3182"/>
      <c r="Z214" s="3182"/>
      <c r="AA214" s="3182"/>
      <c r="AB214" s="3182"/>
      <c r="AC214" s="3182"/>
      <c r="AD214" s="3182"/>
      <c r="AE214" s="3182"/>
      <c r="AF214" s="3182"/>
      <c r="AG214" s="3182"/>
      <c r="AH214" s="3182"/>
      <c r="AI214" s="3182"/>
      <c r="AJ214" s="3182"/>
      <c r="AK214" s="3182"/>
      <c r="AL214" s="3182"/>
      <c r="AM214" s="3182"/>
      <c r="AN214" s="3182"/>
      <c r="AO214" s="3182"/>
      <c r="AP214" s="3182"/>
      <c r="AQ214" s="3182"/>
      <c r="AR214" s="3182"/>
      <c r="AS214" s="3182"/>
      <c r="AT214" s="3182"/>
      <c r="AU214" s="3182"/>
      <c r="AV214" s="3182"/>
      <c r="AW214" s="3182"/>
      <c r="AX214" s="3182"/>
      <c r="AY214" s="3182"/>
      <c r="AZ214" s="3182"/>
      <c r="BA214" s="3182"/>
    </row>
    <row r="215" spans="1:83" ht="7.5" customHeight="1">
      <c r="A215" s="3157"/>
      <c r="B215" s="3158"/>
      <c r="C215" s="3159"/>
      <c r="D215" s="3157"/>
      <c r="E215" s="3158"/>
      <c r="F215" s="3159"/>
      <c r="G215" s="468"/>
      <c r="H215" s="3165" t="s">
        <v>1003</v>
      </c>
      <c r="I215" s="3165"/>
      <c r="J215" s="3165"/>
      <c r="K215" s="3141" t="s">
        <v>1353</v>
      </c>
      <c r="L215" s="3141"/>
      <c r="M215" s="3141"/>
      <c r="N215" s="3141"/>
      <c r="O215" s="3141"/>
      <c r="P215" s="3141"/>
      <c r="Q215" s="3141"/>
      <c r="R215" s="3141"/>
      <c r="S215" s="3141"/>
      <c r="T215" s="3141"/>
      <c r="U215" s="3141"/>
      <c r="V215" s="3141"/>
      <c r="W215" s="3141"/>
      <c r="X215" s="3141"/>
      <c r="Y215" s="3141"/>
      <c r="Z215" s="3141"/>
      <c r="AA215" s="3141"/>
      <c r="AB215" s="3141"/>
      <c r="AC215" s="3141"/>
      <c r="AD215" s="3141"/>
      <c r="AE215" s="3141"/>
      <c r="AF215" s="3141"/>
      <c r="AG215" s="3141"/>
      <c r="AH215" s="3141"/>
      <c r="AI215" s="3141"/>
      <c r="AJ215" s="3141"/>
      <c r="AK215" s="3141"/>
      <c r="AL215" s="3141"/>
      <c r="AM215" s="3141"/>
      <c r="AN215" s="3141"/>
      <c r="AO215" s="3141"/>
      <c r="AP215" s="3141"/>
      <c r="AQ215" s="3141"/>
      <c r="AR215" s="3141"/>
      <c r="AS215" s="3141"/>
      <c r="AT215" s="3141"/>
      <c r="AU215" s="3141"/>
      <c r="AV215" s="3141"/>
      <c r="AW215" s="3141"/>
      <c r="AX215" s="3141"/>
      <c r="AY215" s="3141"/>
      <c r="AZ215" s="3141"/>
      <c r="BA215" s="3141"/>
      <c r="BB215" s="3141"/>
      <c r="BC215" s="3141"/>
      <c r="BD215" s="3141"/>
      <c r="BE215" s="3141"/>
      <c r="BF215" s="3141"/>
      <c r="BG215" s="3141"/>
      <c r="BH215" s="3141"/>
      <c r="BI215" s="3141"/>
      <c r="BJ215" s="3141"/>
      <c r="BK215" s="3141"/>
      <c r="BL215" s="3141"/>
      <c r="BM215" s="3141"/>
      <c r="BN215" s="3141"/>
      <c r="BO215" s="3141"/>
      <c r="BP215" s="3141"/>
      <c r="BQ215" s="3141"/>
      <c r="BR215" s="3141"/>
      <c r="BS215" s="3141"/>
      <c r="BT215" s="3141"/>
      <c r="BU215" s="3141"/>
      <c r="BV215" s="3141"/>
      <c r="BW215" s="3141"/>
      <c r="BX215" s="3141"/>
      <c r="BY215" s="3141"/>
      <c r="BZ215" s="3141"/>
      <c r="CA215" s="3141"/>
      <c r="CB215" s="3141"/>
      <c r="CC215" s="3141"/>
      <c r="CD215" s="3141"/>
      <c r="CE215" s="3141"/>
    </row>
    <row r="216" spans="1:83" ht="7.5" customHeight="1">
      <c r="A216" s="3160"/>
      <c r="B216" s="3141"/>
      <c r="C216" s="3161"/>
      <c r="D216" s="3160"/>
      <c r="E216" s="3141"/>
      <c r="F216" s="3161"/>
      <c r="G216" s="468"/>
      <c r="H216" s="3165"/>
      <c r="I216" s="3165"/>
      <c r="J216" s="3165"/>
      <c r="K216" s="3141"/>
      <c r="L216" s="3141"/>
      <c r="M216" s="3141"/>
      <c r="N216" s="3141"/>
      <c r="O216" s="3141"/>
      <c r="P216" s="3141"/>
      <c r="Q216" s="3141"/>
      <c r="R216" s="3141"/>
      <c r="S216" s="3141"/>
      <c r="T216" s="3141"/>
      <c r="U216" s="3141"/>
      <c r="V216" s="3141"/>
      <c r="W216" s="3141"/>
      <c r="X216" s="3141"/>
      <c r="Y216" s="3141"/>
      <c r="Z216" s="3141"/>
      <c r="AA216" s="3141"/>
      <c r="AB216" s="3141"/>
      <c r="AC216" s="3141"/>
      <c r="AD216" s="3141"/>
      <c r="AE216" s="3141"/>
      <c r="AF216" s="3141"/>
      <c r="AG216" s="3141"/>
      <c r="AH216" s="3141"/>
      <c r="AI216" s="3141"/>
      <c r="AJ216" s="3141"/>
      <c r="AK216" s="3141"/>
      <c r="AL216" s="3141"/>
      <c r="AM216" s="3141"/>
      <c r="AN216" s="3141"/>
      <c r="AO216" s="3141"/>
      <c r="AP216" s="3141"/>
      <c r="AQ216" s="3141"/>
      <c r="AR216" s="3141"/>
      <c r="AS216" s="3141"/>
      <c r="AT216" s="3141"/>
      <c r="AU216" s="3141"/>
      <c r="AV216" s="3141"/>
      <c r="AW216" s="3141"/>
      <c r="AX216" s="3141"/>
      <c r="AY216" s="3141"/>
      <c r="AZ216" s="3141"/>
      <c r="BA216" s="3141"/>
      <c r="BB216" s="3141"/>
      <c r="BC216" s="3141"/>
      <c r="BD216" s="3141"/>
      <c r="BE216" s="3141"/>
      <c r="BF216" s="3141"/>
      <c r="BG216" s="3141"/>
      <c r="BH216" s="3141"/>
      <c r="BI216" s="3141"/>
      <c r="BJ216" s="3141"/>
      <c r="BK216" s="3141"/>
      <c r="BL216" s="3141"/>
      <c r="BM216" s="3141"/>
      <c r="BN216" s="3141"/>
      <c r="BO216" s="3141"/>
      <c r="BP216" s="3141"/>
      <c r="BQ216" s="3141"/>
      <c r="BR216" s="3141"/>
      <c r="BS216" s="3141"/>
      <c r="BT216" s="3141"/>
      <c r="BU216" s="3141"/>
      <c r="BV216" s="3141"/>
      <c r="BW216" s="3141"/>
      <c r="BX216" s="3141"/>
      <c r="BY216" s="3141"/>
      <c r="BZ216" s="3141"/>
      <c r="CA216" s="3141"/>
      <c r="CB216" s="3141"/>
      <c r="CC216" s="3141"/>
      <c r="CD216" s="3141"/>
      <c r="CE216" s="3141"/>
    </row>
    <row r="217" spans="1:83" ht="7.5" customHeight="1" thickBot="1">
      <c r="A217" s="3162"/>
      <c r="B217" s="3163"/>
      <c r="C217" s="3164"/>
      <c r="D217" s="3162"/>
      <c r="E217" s="3163"/>
      <c r="F217" s="3164"/>
      <c r="G217" s="468"/>
      <c r="H217" s="3165"/>
      <c r="I217" s="3165"/>
      <c r="J217" s="3165"/>
      <c r="K217" s="3141"/>
      <c r="L217" s="3141"/>
      <c r="M217" s="3141"/>
      <c r="N217" s="3141"/>
      <c r="O217" s="3141"/>
      <c r="P217" s="3141"/>
      <c r="Q217" s="3141"/>
      <c r="R217" s="3141"/>
      <c r="S217" s="3141"/>
      <c r="T217" s="3141"/>
      <c r="U217" s="3141"/>
      <c r="V217" s="3141"/>
      <c r="W217" s="3141"/>
      <c r="X217" s="3141"/>
      <c r="Y217" s="3141"/>
      <c r="Z217" s="3141"/>
      <c r="AA217" s="3141"/>
      <c r="AB217" s="3141"/>
      <c r="AC217" s="3141"/>
      <c r="AD217" s="3141"/>
      <c r="AE217" s="3141"/>
      <c r="AF217" s="3141"/>
      <c r="AG217" s="3141"/>
      <c r="AH217" s="3141"/>
      <c r="AI217" s="3141"/>
      <c r="AJ217" s="3141"/>
      <c r="AK217" s="3141"/>
      <c r="AL217" s="3141"/>
      <c r="AM217" s="3141"/>
      <c r="AN217" s="3141"/>
      <c r="AO217" s="3141"/>
      <c r="AP217" s="3141"/>
      <c r="AQ217" s="3141"/>
      <c r="AR217" s="3141"/>
      <c r="AS217" s="3141"/>
      <c r="AT217" s="3141"/>
      <c r="AU217" s="3141"/>
      <c r="AV217" s="3141"/>
      <c r="AW217" s="3141"/>
      <c r="AX217" s="3141"/>
      <c r="AY217" s="3141"/>
      <c r="AZ217" s="3141"/>
      <c r="BA217" s="3141"/>
      <c r="BB217" s="3141"/>
      <c r="BC217" s="3141"/>
      <c r="BD217" s="3141"/>
      <c r="BE217" s="3141"/>
      <c r="BF217" s="3141"/>
      <c r="BG217" s="3141"/>
      <c r="BH217" s="3141"/>
      <c r="BI217" s="3141"/>
      <c r="BJ217" s="3141"/>
      <c r="BK217" s="3141"/>
      <c r="BL217" s="3141"/>
      <c r="BM217" s="3141"/>
      <c r="BN217" s="3141"/>
      <c r="BO217" s="3141"/>
      <c r="BP217" s="3141"/>
      <c r="BQ217" s="3141"/>
      <c r="BR217" s="3141"/>
      <c r="BS217" s="3141"/>
      <c r="BT217" s="3141"/>
      <c r="BU217" s="3141"/>
      <c r="BV217" s="3141"/>
      <c r="BW217" s="3141"/>
      <c r="BX217" s="3141"/>
      <c r="BY217" s="3141"/>
      <c r="BZ217" s="3141"/>
      <c r="CA217" s="3141"/>
      <c r="CB217" s="3141"/>
      <c r="CC217" s="3141"/>
      <c r="CD217" s="3141"/>
      <c r="CE217" s="3141"/>
    </row>
    <row r="218" spans="1:83" ht="7.5" customHeight="1">
      <c r="A218" s="3157"/>
      <c r="B218" s="3158"/>
      <c r="C218" s="3159"/>
      <c r="D218" s="3157"/>
      <c r="E218" s="3158"/>
      <c r="F218" s="3159"/>
      <c r="G218" s="468"/>
      <c r="H218" s="3165" t="s">
        <v>56</v>
      </c>
      <c r="I218" s="3165"/>
      <c r="J218" s="3165"/>
      <c r="K218" s="3141" t="s">
        <v>255</v>
      </c>
      <c r="L218" s="3141"/>
      <c r="M218" s="3141"/>
      <c r="N218" s="3141"/>
      <c r="O218" s="3141"/>
      <c r="P218" s="3141"/>
      <c r="Q218" s="3141"/>
      <c r="R218" s="3141"/>
      <c r="S218" s="3141"/>
      <c r="T218" s="3141"/>
      <c r="U218" s="3141"/>
      <c r="V218" s="3141"/>
      <c r="W218" s="3141"/>
      <c r="X218" s="3141"/>
      <c r="Y218" s="3141"/>
      <c r="Z218" s="3141"/>
      <c r="AA218" s="3141"/>
      <c r="AB218" s="3141"/>
      <c r="AC218" s="3141"/>
      <c r="AD218" s="3141"/>
      <c r="AE218" s="3141"/>
      <c r="AF218" s="3141"/>
      <c r="AG218" s="3141"/>
      <c r="AH218" s="3141"/>
      <c r="AI218" s="3141"/>
      <c r="AJ218" s="3141"/>
      <c r="AK218" s="3141"/>
      <c r="AL218" s="3141"/>
      <c r="AM218" s="3141"/>
      <c r="AN218" s="3141"/>
      <c r="AO218" s="3141"/>
      <c r="AP218" s="3141"/>
      <c r="AQ218" s="3141"/>
      <c r="AR218" s="3141"/>
      <c r="AS218" s="3141"/>
      <c r="AT218" s="3141"/>
      <c r="AU218" s="3141"/>
      <c r="AV218" s="3141"/>
      <c r="AW218" s="3141"/>
      <c r="AX218" s="3141"/>
      <c r="AY218" s="3141"/>
      <c r="AZ218" s="3141"/>
      <c r="BA218" s="3141"/>
      <c r="BB218" s="3141"/>
      <c r="BC218" s="3141"/>
      <c r="BD218" s="3141"/>
      <c r="BE218" s="3141"/>
      <c r="BF218" s="3141"/>
      <c r="BG218" s="3141"/>
      <c r="BH218" s="3141"/>
      <c r="BI218" s="3141"/>
      <c r="BJ218" s="3141"/>
      <c r="BK218" s="3141"/>
      <c r="BL218" s="3141"/>
      <c r="BM218" s="3141"/>
      <c r="BN218" s="3141"/>
      <c r="BO218" s="3141"/>
      <c r="BP218" s="3141"/>
      <c r="BQ218" s="3141"/>
      <c r="BR218" s="3141"/>
      <c r="BS218" s="3141"/>
      <c r="BT218" s="3141"/>
      <c r="BU218" s="3141"/>
      <c r="BV218" s="3141"/>
      <c r="BW218" s="3141"/>
      <c r="BX218" s="3141"/>
      <c r="BY218" s="3141"/>
      <c r="BZ218" s="3141"/>
      <c r="CA218" s="3141"/>
      <c r="CB218" s="3141"/>
      <c r="CC218" s="3141"/>
      <c r="CD218" s="3141"/>
      <c r="CE218" s="3141"/>
    </row>
    <row r="219" spans="1:83" ht="7.5" customHeight="1">
      <c r="A219" s="3160"/>
      <c r="B219" s="3141"/>
      <c r="C219" s="3161"/>
      <c r="D219" s="3160"/>
      <c r="E219" s="3141"/>
      <c r="F219" s="3161"/>
      <c r="G219" s="468"/>
      <c r="H219" s="3165"/>
      <c r="I219" s="3165"/>
      <c r="J219" s="3165"/>
      <c r="K219" s="3141"/>
      <c r="L219" s="3141"/>
      <c r="M219" s="3141"/>
      <c r="N219" s="3141"/>
      <c r="O219" s="3141"/>
      <c r="P219" s="3141"/>
      <c r="Q219" s="3141"/>
      <c r="R219" s="3141"/>
      <c r="S219" s="3141"/>
      <c r="T219" s="3141"/>
      <c r="U219" s="3141"/>
      <c r="V219" s="3141"/>
      <c r="W219" s="3141"/>
      <c r="X219" s="3141"/>
      <c r="Y219" s="3141"/>
      <c r="Z219" s="3141"/>
      <c r="AA219" s="3141"/>
      <c r="AB219" s="3141"/>
      <c r="AC219" s="3141"/>
      <c r="AD219" s="3141"/>
      <c r="AE219" s="3141"/>
      <c r="AF219" s="3141"/>
      <c r="AG219" s="3141"/>
      <c r="AH219" s="3141"/>
      <c r="AI219" s="3141"/>
      <c r="AJ219" s="3141"/>
      <c r="AK219" s="3141"/>
      <c r="AL219" s="3141"/>
      <c r="AM219" s="3141"/>
      <c r="AN219" s="3141"/>
      <c r="AO219" s="3141"/>
      <c r="AP219" s="3141"/>
      <c r="AQ219" s="3141"/>
      <c r="AR219" s="3141"/>
      <c r="AS219" s="3141"/>
      <c r="AT219" s="3141"/>
      <c r="AU219" s="3141"/>
      <c r="AV219" s="3141"/>
      <c r="AW219" s="3141"/>
      <c r="AX219" s="3141"/>
      <c r="AY219" s="3141"/>
      <c r="AZ219" s="3141"/>
      <c r="BA219" s="3141"/>
      <c r="BB219" s="3141"/>
      <c r="BC219" s="3141"/>
      <c r="BD219" s="3141"/>
      <c r="BE219" s="3141"/>
      <c r="BF219" s="3141"/>
      <c r="BG219" s="3141"/>
      <c r="BH219" s="3141"/>
      <c r="BI219" s="3141"/>
      <c r="BJ219" s="3141"/>
      <c r="BK219" s="3141"/>
      <c r="BL219" s="3141"/>
      <c r="BM219" s="3141"/>
      <c r="BN219" s="3141"/>
      <c r="BO219" s="3141"/>
      <c r="BP219" s="3141"/>
      <c r="BQ219" s="3141"/>
      <c r="BR219" s="3141"/>
      <c r="BS219" s="3141"/>
      <c r="BT219" s="3141"/>
      <c r="BU219" s="3141"/>
      <c r="BV219" s="3141"/>
      <c r="BW219" s="3141"/>
      <c r="BX219" s="3141"/>
      <c r="BY219" s="3141"/>
      <c r="BZ219" s="3141"/>
      <c r="CA219" s="3141"/>
      <c r="CB219" s="3141"/>
      <c r="CC219" s="3141"/>
      <c r="CD219" s="3141"/>
      <c r="CE219" s="3141"/>
    </row>
    <row r="220" spans="1:83" ht="7.5" customHeight="1" thickBot="1">
      <c r="A220" s="3162"/>
      <c r="B220" s="3163"/>
      <c r="C220" s="3164"/>
      <c r="D220" s="3162"/>
      <c r="E220" s="3163"/>
      <c r="F220" s="3164"/>
      <c r="G220" s="468"/>
      <c r="H220" s="3165"/>
      <c r="I220" s="3165"/>
      <c r="J220" s="3165"/>
      <c r="K220" s="3141"/>
      <c r="L220" s="3141"/>
      <c r="M220" s="3141"/>
      <c r="N220" s="3141"/>
      <c r="O220" s="3141"/>
      <c r="P220" s="3141"/>
      <c r="Q220" s="3141"/>
      <c r="R220" s="3141"/>
      <c r="S220" s="3141"/>
      <c r="T220" s="3141"/>
      <c r="U220" s="3141"/>
      <c r="V220" s="3141"/>
      <c r="W220" s="3141"/>
      <c r="X220" s="3141"/>
      <c r="Y220" s="3141"/>
      <c r="Z220" s="3141"/>
      <c r="AA220" s="3141"/>
      <c r="AB220" s="3141"/>
      <c r="AC220" s="3141"/>
      <c r="AD220" s="3141"/>
      <c r="AE220" s="3141"/>
      <c r="AF220" s="3141"/>
      <c r="AG220" s="3141"/>
      <c r="AH220" s="3141"/>
      <c r="AI220" s="3141"/>
      <c r="AJ220" s="3141"/>
      <c r="AK220" s="3141"/>
      <c r="AL220" s="3141"/>
      <c r="AM220" s="3141"/>
      <c r="AN220" s="3141"/>
      <c r="AO220" s="3141"/>
      <c r="AP220" s="3141"/>
      <c r="AQ220" s="3141"/>
      <c r="AR220" s="3141"/>
      <c r="AS220" s="3141"/>
      <c r="AT220" s="3141"/>
      <c r="AU220" s="3141"/>
      <c r="AV220" s="3141"/>
      <c r="AW220" s="3141"/>
      <c r="AX220" s="3141"/>
      <c r="AY220" s="3141"/>
      <c r="AZ220" s="3141"/>
      <c r="BA220" s="3141"/>
      <c r="BB220" s="3141"/>
      <c r="BC220" s="3141"/>
      <c r="BD220" s="3141"/>
      <c r="BE220" s="3141"/>
      <c r="BF220" s="3141"/>
      <c r="BG220" s="3141"/>
      <c r="BH220" s="3141"/>
      <c r="BI220" s="3141"/>
      <c r="BJ220" s="3141"/>
      <c r="BK220" s="3141"/>
      <c r="BL220" s="3141"/>
      <c r="BM220" s="3141"/>
      <c r="BN220" s="3141"/>
      <c r="BO220" s="3141"/>
      <c r="BP220" s="3141"/>
      <c r="BQ220" s="3141"/>
      <c r="BR220" s="3141"/>
      <c r="BS220" s="3141"/>
      <c r="BT220" s="3141"/>
      <c r="BU220" s="3141"/>
      <c r="BV220" s="3141"/>
      <c r="BW220" s="3141"/>
      <c r="BX220" s="3141"/>
      <c r="BY220" s="3141"/>
      <c r="BZ220" s="3141"/>
      <c r="CA220" s="3141"/>
      <c r="CB220" s="3141"/>
      <c r="CC220" s="3141"/>
      <c r="CD220" s="3141"/>
      <c r="CE220" s="3141"/>
    </row>
    <row r="221" spans="1:83" ht="7.5" customHeight="1">
      <c r="A221" s="3157"/>
      <c r="B221" s="3158"/>
      <c r="C221" s="3159"/>
      <c r="D221" s="3157"/>
      <c r="E221" s="3158"/>
      <c r="F221" s="3159"/>
      <c r="G221" s="468"/>
      <c r="H221" s="3165" t="s">
        <v>57</v>
      </c>
      <c r="I221" s="3165"/>
      <c r="J221" s="3165"/>
      <c r="K221" s="3141" t="s">
        <v>1354</v>
      </c>
      <c r="L221" s="3141"/>
      <c r="M221" s="3141"/>
      <c r="N221" s="3141"/>
      <c r="O221" s="3141"/>
      <c r="P221" s="3141"/>
      <c r="Q221" s="3141"/>
      <c r="R221" s="3141"/>
      <c r="S221" s="3141"/>
      <c r="T221" s="3141"/>
      <c r="U221" s="3141"/>
      <c r="V221" s="3141"/>
      <c r="W221" s="3141"/>
      <c r="X221" s="3141"/>
      <c r="Y221" s="3141"/>
      <c r="Z221" s="3141"/>
      <c r="AA221" s="3141"/>
      <c r="AB221" s="3141"/>
      <c r="AC221" s="3141"/>
      <c r="AD221" s="3141"/>
      <c r="AE221" s="3141"/>
      <c r="AF221" s="3141"/>
      <c r="AG221" s="3141"/>
      <c r="AH221" s="3141"/>
      <c r="AI221" s="3141"/>
      <c r="AJ221" s="3141"/>
      <c r="AK221" s="3141"/>
      <c r="AL221" s="3141"/>
      <c r="AM221" s="3141"/>
      <c r="AN221" s="3141"/>
      <c r="AO221" s="3141"/>
      <c r="AP221" s="3141"/>
      <c r="AQ221" s="3141"/>
      <c r="AR221" s="3141"/>
      <c r="AS221" s="3141"/>
      <c r="AT221" s="3141"/>
      <c r="AU221" s="3141"/>
      <c r="AV221" s="3141"/>
      <c r="AW221" s="3141"/>
      <c r="AX221" s="3141"/>
      <c r="AY221" s="3141"/>
      <c r="AZ221" s="3141"/>
      <c r="BA221" s="3141"/>
      <c r="BB221" s="3141"/>
      <c r="BC221" s="3141"/>
      <c r="BD221" s="3141"/>
      <c r="BE221" s="3141"/>
      <c r="BF221" s="3141"/>
      <c r="BG221" s="3141"/>
      <c r="BH221" s="3141"/>
      <c r="BI221" s="3141"/>
      <c r="BJ221" s="3141"/>
      <c r="BK221" s="3141"/>
      <c r="BL221" s="3141"/>
      <c r="BM221" s="3141"/>
      <c r="BN221" s="3141"/>
      <c r="BO221" s="3141"/>
      <c r="BP221" s="3141"/>
      <c r="BQ221" s="3141"/>
      <c r="BR221" s="3141"/>
      <c r="BS221" s="3141"/>
      <c r="BT221" s="3141"/>
      <c r="BU221" s="3141"/>
      <c r="BV221" s="3141"/>
      <c r="BW221" s="3141"/>
      <c r="BX221" s="3141"/>
      <c r="BY221" s="3141"/>
      <c r="BZ221" s="3141"/>
      <c r="CA221" s="3141"/>
      <c r="CB221" s="3141"/>
      <c r="CC221" s="3141"/>
      <c r="CD221" s="3141"/>
      <c r="CE221" s="3141"/>
    </row>
    <row r="222" spans="1:83" ht="7.5" customHeight="1">
      <c r="A222" s="3160"/>
      <c r="B222" s="3141"/>
      <c r="C222" s="3161"/>
      <c r="D222" s="3160"/>
      <c r="E222" s="3141"/>
      <c r="F222" s="3161"/>
      <c r="G222" s="468"/>
      <c r="H222" s="3165"/>
      <c r="I222" s="3165"/>
      <c r="J222" s="3165"/>
      <c r="K222" s="3141"/>
      <c r="L222" s="3141"/>
      <c r="M222" s="3141"/>
      <c r="N222" s="3141"/>
      <c r="O222" s="3141"/>
      <c r="P222" s="3141"/>
      <c r="Q222" s="3141"/>
      <c r="R222" s="3141"/>
      <c r="S222" s="3141"/>
      <c r="T222" s="3141"/>
      <c r="U222" s="3141"/>
      <c r="V222" s="3141"/>
      <c r="W222" s="3141"/>
      <c r="X222" s="3141"/>
      <c r="Y222" s="3141"/>
      <c r="Z222" s="3141"/>
      <c r="AA222" s="3141"/>
      <c r="AB222" s="3141"/>
      <c r="AC222" s="3141"/>
      <c r="AD222" s="3141"/>
      <c r="AE222" s="3141"/>
      <c r="AF222" s="3141"/>
      <c r="AG222" s="3141"/>
      <c r="AH222" s="3141"/>
      <c r="AI222" s="3141"/>
      <c r="AJ222" s="3141"/>
      <c r="AK222" s="3141"/>
      <c r="AL222" s="3141"/>
      <c r="AM222" s="3141"/>
      <c r="AN222" s="3141"/>
      <c r="AO222" s="3141"/>
      <c r="AP222" s="3141"/>
      <c r="AQ222" s="3141"/>
      <c r="AR222" s="3141"/>
      <c r="AS222" s="3141"/>
      <c r="AT222" s="3141"/>
      <c r="AU222" s="3141"/>
      <c r="AV222" s="3141"/>
      <c r="AW222" s="3141"/>
      <c r="AX222" s="3141"/>
      <c r="AY222" s="3141"/>
      <c r="AZ222" s="3141"/>
      <c r="BA222" s="3141"/>
      <c r="BB222" s="3141"/>
      <c r="BC222" s="3141"/>
      <c r="BD222" s="3141"/>
      <c r="BE222" s="3141"/>
      <c r="BF222" s="3141"/>
      <c r="BG222" s="3141"/>
      <c r="BH222" s="3141"/>
      <c r="BI222" s="3141"/>
      <c r="BJ222" s="3141"/>
      <c r="BK222" s="3141"/>
      <c r="BL222" s="3141"/>
      <c r="BM222" s="3141"/>
      <c r="BN222" s="3141"/>
      <c r="BO222" s="3141"/>
      <c r="BP222" s="3141"/>
      <c r="BQ222" s="3141"/>
      <c r="BR222" s="3141"/>
      <c r="BS222" s="3141"/>
      <c r="BT222" s="3141"/>
      <c r="BU222" s="3141"/>
      <c r="BV222" s="3141"/>
      <c r="BW222" s="3141"/>
      <c r="BX222" s="3141"/>
      <c r="BY222" s="3141"/>
      <c r="BZ222" s="3141"/>
      <c r="CA222" s="3141"/>
      <c r="CB222" s="3141"/>
      <c r="CC222" s="3141"/>
      <c r="CD222" s="3141"/>
      <c r="CE222" s="3141"/>
    </row>
    <row r="223" spans="1:83" ht="7.5" customHeight="1" thickBot="1">
      <c r="A223" s="3162"/>
      <c r="B223" s="3163"/>
      <c r="C223" s="3164"/>
      <c r="D223" s="3162"/>
      <c r="E223" s="3163"/>
      <c r="F223" s="3164"/>
      <c r="G223" s="468"/>
      <c r="H223" s="3165"/>
      <c r="I223" s="3165"/>
      <c r="J223" s="3165"/>
      <c r="K223" s="3141"/>
      <c r="L223" s="3141"/>
      <c r="M223" s="3141"/>
      <c r="N223" s="3141"/>
      <c r="O223" s="3141"/>
      <c r="P223" s="3141"/>
      <c r="Q223" s="3141"/>
      <c r="R223" s="3141"/>
      <c r="S223" s="3141"/>
      <c r="T223" s="3141"/>
      <c r="U223" s="3141"/>
      <c r="V223" s="3141"/>
      <c r="W223" s="3141"/>
      <c r="X223" s="3141"/>
      <c r="Y223" s="3141"/>
      <c r="Z223" s="3141"/>
      <c r="AA223" s="3141"/>
      <c r="AB223" s="3141"/>
      <c r="AC223" s="3141"/>
      <c r="AD223" s="3141"/>
      <c r="AE223" s="3141"/>
      <c r="AF223" s="3141"/>
      <c r="AG223" s="3141"/>
      <c r="AH223" s="3141"/>
      <c r="AI223" s="3141"/>
      <c r="AJ223" s="3141"/>
      <c r="AK223" s="3141"/>
      <c r="AL223" s="3141"/>
      <c r="AM223" s="3141"/>
      <c r="AN223" s="3141"/>
      <c r="AO223" s="3141"/>
      <c r="AP223" s="3141"/>
      <c r="AQ223" s="3141"/>
      <c r="AR223" s="3141"/>
      <c r="AS223" s="3141"/>
      <c r="AT223" s="3141"/>
      <c r="AU223" s="3141"/>
      <c r="AV223" s="3141"/>
      <c r="AW223" s="3141"/>
      <c r="AX223" s="3141"/>
      <c r="AY223" s="3141"/>
      <c r="AZ223" s="3141"/>
      <c r="BA223" s="3141"/>
      <c r="BB223" s="3141"/>
      <c r="BC223" s="3141"/>
      <c r="BD223" s="3141"/>
      <c r="BE223" s="3141"/>
      <c r="BF223" s="3141"/>
      <c r="BG223" s="3141"/>
      <c r="BH223" s="3141"/>
      <c r="BI223" s="3141"/>
      <c r="BJ223" s="3141"/>
      <c r="BK223" s="3141"/>
      <c r="BL223" s="3141"/>
      <c r="BM223" s="3141"/>
      <c r="BN223" s="3141"/>
      <c r="BO223" s="3141"/>
      <c r="BP223" s="3141"/>
      <c r="BQ223" s="3141"/>
      <c r="BR223" s="3141"/>
      <c r="BS223" s="3141"/>
      <c r="BT223" s="3141"/>
      <c r="BU223" s="3141"/>
      <c r="BV223" s="3141"/>
      <c r="BW223" s="3141"/>
      <c r="BX223" s="3141"/>
      <c r="BY223" s="3141"/>
      <c r="BZ223" s="3141"/>
      <c r="CA223" s="3141"/>
      <c r="CB223" s="3141"/>
      <c r="CC223" s="3141"/>
      <c r="CD223" s="3141"/>
      <c r="CE223" s="3141"/>
    </row>
    <row r="224" spans="1:83" ht="7.5" customHeight="1">
      <c r="A224" s="3157"/>
      <c r="B224" s="3158"/>
      <c r="C224" s="3159"/>
      <c r="D224" s="3157"/>
      <c r="E224" s="3158"/>
      <c r="F224" s="3159"/>
      <c r="G224" s="468"/>
      <c r="H224" s="3165" t="s">
        <v>1004</v>
      </c>
      <c r="I224" s="3165"/>
      <c r="J224" s="3165"/>
      <c r="K224" s="3141" t="s">
        <v>461</v>
      </c>
      <c r="L224" s="3141"/>
      <c r="M224" s="3141"/>
      <c r="N224" s="3141"/>
      <c r="O224" s="3141"/>
      <c r="P224" s="3141"/>
      <c r="Q224" s="3141"/>
      <c r="R224" s="3141"/>
      <c r="S224" s="3141"/>
      <c r="T224" s="3141"/>
      <c r="U224" s="3141"/>
      <c r="V224" s="3141"/>
      <c r="W224" s="3141"/>
      <c r="X224" s="3141"/>
      <c r="Y224" s="3141"/>
      <c r="Z224" s="3141"/>
      <c r="AA224" s="3141"/>
      <c r="AB224" s="3141"/>
      <c r="AC224" s="3141"/>
      <c r="AD224" s="3141"/>
      <c r="AE224" s="3141"/>
      <c r="AF224" s="3141"/>
      <c r="AG224" s="3141"/>
      <c r="AH224" s="3141"/>
      <c r="AI224" s="3141"/>
      <c r="AJ224" s="3141"/>
      <c r="AK224" s="3141"/>
      <c r="AL224" s="3141"/>
      <c r="AM224" s="3141"/>
      <c r="AN224" s="3141"/>
      <c r="AO224" s="3141"/>
      <c r="AP224" s="3141"/>
      <c r="AQ224" s="3141"/>
      <c r="AR224" s="3141"/>
      <c r="AS224" s="3141"/>
      <c r="AT224" s="3141"/>
      <c r="AU224" s="3141"/>
      <c r="AV224" s="3141"/>
      <c r="AW224" s="3141"/>
      <c r="AX224" s="3141"/>
      <c r="AY224" s="3141"/>
      <c r="AZ224" s="3141"/>
      <c r="BA224" s="3141"/>
      <c r="BB224" s="3141"/>
      <c r="BC224" s="3141"/>
      <c r="BD224" s="3141"/>
      <c r="BE224" s="3141"/>
      <c r="BF224" s="3141"/>
      <c r="BG224" s="3141"/>
      <c r="BH224" s="3141"/>
      <c r="BI224" s="3141"/>
      <c r="BJ224" s="3141"/>
      <c r="BK224" s="3141"/>
      <c r="BL224" s="3141"/>
      <c r="BM224" s="3141"/>
      <c r="BN224" s="3141"/>
      <c r="BO224" s="3141"/>
      <c r="BP224" s="3141"/>
      <c r="BQ224" s="3141"/>
      <c r="BR224" s="3141"/>
      <c r="BS224" s="3141"/>
      <c r="BT224" s="3141"/>
      <c r="BU224" s="3141"/>
      <c r="BV224" s="3141"/>
      <c r="BW224" s="3141"/>
      <c r="BX224" s="3141"/>
      <c r="BY224" s="3141"/>
      <c r="BZ224" s="3141"/>
      <c r="CA224" s="3141"/>
      <c r="CB224" s="3141"/>
      <c r="CC224" s="3141"/>
      <c r="CD224" s="3141"/>
      <c r="CE224" s="3141"/>
    </row>
    <row r="225" spans="1:83" ht="7.5" customHeight="1">
      <c r="A225" s="3160"/>
      <c r="B225" s="3141"/>
      <c r="C225" s="3161"/>
      <c r="D225" s="3160"/>
      <c r="E225" s="3141"/>
      <c r="F225" s="3161"/>
      <c r="G225" s="468"/>
      <c r="H225" s="3165"/>
      <c r="I225" s="3165"/>
      <c r="J225" s="3165"/>
      <c r="K225" s="3141"/>
      <c r="L225" s="3141"/>
      <c r="M225" s="3141"/>
      <c r="N225" s="3141"/>
      <c r="O225" s="3141"/>
      <c r="P225" s="3141"/>
      <c r="Q225" s="3141"/>
      <c r="R225" s="3141"/>
      <c r="S225" s="3141"/>
      <c r="T225" s="3141"/>
      <c r="U225" s="3141"/>
      <c r="V225" s="3141"/>
      <c r="W225" s="3141"/>
      <c r="X225" s="3141"/>
      <c r="Y225" s="3141"/>
      <c r="Z225" s="3141"/>
      <c r="AA225" s="3141"/>
      <c r="AB225" s="3141"/>
      <c r="AC225" s="3141"/>
      <c r="AD225" s="3141"/>
      <c r="AE225" s="3141"/>
      <c r="AF225" s="3141"/>
      <c r="AG225" s="3141"/>
      <c r="AH225" s="3141"/>
      <c r="AI225" s="3141"/>
      <c r="AJ225" s="3141"/>
      <c r="AK225" s="3141"/>
      <c r="AL225" s="3141"/>
      <c r="AM225" s="3141"/>
      <c r="AN225" s="3141"/>
      <c r="AO225" s="3141"/>
      <c r="AP225" s="3141"/>
      <c r="AQ225" s="3141"/>
      <c r="AR225" s="3141"/>
      <c r="AS225" s="3141"/>
      <c r="AT225" s="3141"/>
      <c r="AU225" s="3141"/>
      <c r="AV225" s="3141"/>
      <c r="AW225" s="3141"/>
      <c r="AX225" s="3141"/>
      <c r="AY225" s="3141"/>
      <c r="AZ225" s="3141"/>
      <c r="BA225" s="3141"/>
      <c r="BB225" s="3141"/>
      <c r="BC225" s="3141"/>
      <c r="BD225" s="3141"/>
      <c r="BE225" s="3141"/>
      <c r="BF225" s="3141"/>
      <c r="BG225" s="3141"/>
      <c r="BH225" s="3141"/>
      <c r="BI225" s="3141"/>
      <c r="BJ225" s="3141"/>
      <c r="BK225" s="3141"/>
      <c r="BL225" s="3141"/>
      <c r="BM225" s="3141"/>
      <c r="BN225" s="3141"/>
      <c r="BO225" s="3141"/>
      <c r="BP225" s="3141"/>
      <c r="BQ225" s="3141"/>
      <c r="BR225" s="3141"/>
      <c r="BS225" s="3141"/>
      <c r="BT225" s="3141"/>
      <c r="BU225" s="3141"/>
      <c r="BV225" s="3141"/>
      <c r="BW225" s="3141"/>
      <c r="BX225" s="3141"/>
      <c r="BY225" s="3141"/>
      <c r="BZ225" s="3141"/>
      <c r="CA225" s="3141"/>
      <c r="CB225" s="3141"/>
      <c r="CC225" s="3141"/>
      <c r="CD225" s="3141"/>
      <c r="CE225" s="3141"/>
    </row>
    <row r="226" spans="1:83" ht="7.5" customHeight="1" thickBot="1">
      <c r="A226" s="3162"/>
      <c r="B226" s="3163"/>
      <c r="C226" s="3164"/>
      <c r="D226" s="3162"/>
      <c r="E226" s="3163"/>
      <c r="F226" s="3164"/>
      <c r="G226" s="468"/>
      <c r="H226" s="3165"/>
      <c r="I226" s="3165"/>
      <c r="J226" s="3165"/>
      <c r="K226" s="3141"/>
      <c r="L226" s="3141"/>
      <c r="M226" s="3141"/>
      <c r="N226" s="3141"/>
      <c r="O226" s="3141"/>
      <c r="P226" s="3141"/>
      <c r="Q226" s="3141"/>
      <c r="R226" s="3141"/>
      <c r="S226" s="3141"/>
      <c r="T226" s="3141"/>
      <c r="U226" s="3141"/>
      <c r="V226" s="3141"/>
      <c r="W226" s="3141"/>
      <c r="X226" s="3141"/>
      <c r="Y226" s="3141"/>
      <c r="Z226" s="3141"/>
      <c r="AA226" s="3141"/>
      <c r="AB226" s="3141"/>
      <c r="AC226" s="3141"/>
      <c r="AD226" s="3141"/>
      <c r="AE226" s="3141"/>
      <c r="AF226" s="3141"/>
      <c r="AG226" s="3141"/>
      <c r="AH226" s="3141"/>
      <c r="AI226" s="3141"/>
      <c r="AJ226" s="3141"/>
      <c r="AK226" s="3141"/>
      <c r="AL226" s="3141"/>
      <c r="AM226" s="3141"/>
      <c r="AN226" s="3141"/>
      <c r="AO226" s="3141"/>
      <c r="AP226" s="3141"/>
      <c r="AQ226" s="3141"/>
      <c r="AR226" s="3141"/>
      <c r="AS226" s="3141"/>
      <c r="AT226" s="3141"/>
      <c r="AU226" s="3141"/>
      <c r="AV226" s="3141"/>
      <c r="AW226" s="3141"/>
      <c r="AX226" s="3141"/>
      <c r="AY226" s="3141"/>
      <c r="AZ226" s="3141"/>
      <c r="BA226" s="3141"/>
      <c r="BB226" s="3141"/>
      <c r="BC226" s="3141"/>
      <c r="BD226" s="3141"/>
      <c r="BE226" s="3141"/>
      <c r="BF226" s="3141"/>
      <c r="BG226" s="3141"/>
      <c r="BH226" s="3141"/>
      <c r="BI226" s="3141"/>
      <c r="BJ226" s="3141"/>
      <c r="BK226" s="3141"/>
      <c r="BL226" s="3141"/>
      <c r="BM226" s="3141"/>
      <c r="BN226" s="3141"/>
      <c r="BO226" s="3141"/>
      <c r="BP226" s="3141"/>
      <c r="BQ226" s="3141"/>
      <c r="BR226" s="3141"/>
      <c r="BS226" s="3141"/>
      <c r="BT226" s="3141"/>
      <c r="BU226" s="3141"/>
      <c r="BV226" s="3141"/>
      <c r="BW226" s="3141"/>
      <c r="BX226" s="3141"/>
      <c r="BY226" s="3141"/>
      <c r="BZ226" s="3141"/>
      <c r="CA226" s="3141"/>
      <c r="CB226" s="3141"/>
      <c r="CC226" s="3141"/>
      <c r="CD226" s="3141"/>
      <c r="CE226" s="3141"/>
    </row>
    <row r="227" spans="1:83" ht="7.5" customHeight="1">
      <c r="A227" s="3157"/>
      <c r="B227" s="3158"/>
      <c r="C227" s="3159"/>
      <c r="D227" s="3157"/>
      <c r="E227" s="3158"/>
      <c r="F227" s="3159"/>
      <c r="G227" s="468"/>
      <c r="H227" s="3165" t="s">
        <v>60</v>
      </c>
      <c r="I227" s="3165"/>
      <c r="J227" s="3165"/>
      <c r="K227" s="3141" t="s">
        <v>1355</v>
      </c>
      <c r="L227" s="3141"/>
      <c r="M227" s="3141"/>
      <c r="N227" s="3141"/>
      <c r="O227" s="3141"/>
      <c r="P227" s="3141"/>
      <c r="Q227" s="3141"/>
      <c r="R227" s="3141"/>
      <c r="S227" s="3141"/>
      <c r="T227" s="3141"/>
      <c r="U227" s="3141"/>
      <c r="V227" s="3141"/>
      <c r="W227" s="3141"/>
      <c r="X227" s="3141"/>
      <c r="Y227" s="3141"/>
      <c r="Z227" s="3141"/>
      <c r="AA227" s="3141"/>
      <c r="AB227" s="3141"/>
      <c r="AC227" s="3141"/>
      <c r="AD227" s="3141"/>
      <c r="AE227" s="3141"/>
      <c r="AF227" s="3141"/>
      <c r="AG227" s="3141"/>
      <c r="AH227" s="3141"/>
      <c r="AI227" s="3141"/>
      <c r="AJ227" s="3141"/>
      <c r="AK227" s="3141"/>
      <c r="AL227" s="3141"/>
      <c r="AM227" s="3141"/>
      <c r="AN227" s="3141"/>
      <c r="AO227" s="3141"/>
      <c r="AP227" s="3141"/>
      <c r="AQ227" s="3141"/>
      <c r="AR227" s="3141"/>
      <c r="AS227" s="3141"/>
      <c r="AT227" s="3141"/>
      <c r="AU227" s="3141"/>
      <c r="AV227" s="3141"/>
      <c r="AW227" s="3141"/>
      <c r="AX227" s="3141"/>
      <c r="AY227" s="3141"/>
      <c r="AZ227" s="3141"/>
      <c r="BA227" s="3141"/>
      <c r="BB227" s="3141"/>
      <c r="BC227" s="3141"/>
      <c r="BD227" s="3141"/>
      <c r="BE227" s="3141"/>
      <c r="BF227" s="3141"/>
      <c r="BG227" s="3141"/>
      <c r="BH227" s="3141"/>
      <c r="BI227" s="3141"/>
      <c r="BJ227" s="3141"/>
      <c r="BK227" s="3141"/>
      <c r="BL227" s="3141"/>
      <c r="BM227" s="3141"/>
      <c r="BN227" s="3141"/>
      <c r="BO227" s="3141"/>
      <c r="BP227" s="3141"/>
      <c r="BQ227" s="3141"/>
      <c r="BR227" s="3141"/>
      <c r="BS227" s="3141"/>
      <c r="BT227" s="3141"/>
      <c r="BU227" s="3141"/>
      <c r="BV227" s="3141"/>
      <c r="BW227" s="3141"/>
      <c r="BX227" s="3141"/>
      <c r="BY227" s="3141"/>
      <c r="BZ227" s="3141"/>
      <c r="CA227" s="3141"/>
      <c r="CB227" s="3141"/>
      <c r="CC227" s="3141"/>
      <c r="CD227" s="3141"/>
      <c r="CE227" s="3141"/>
    </row>
    <row r="228" spans="1:83" ht="7.5" customHeight="1">
      <c r="A228" s="3160"/>
      <c r="B228" s="3141"/>
      <c r="C228" s="3161"/>
      <c r="D228" s="3160"/>
      <c r="E228" s="3141"/>
      <c r="F228" s="3161"/>
      <c r="G228" s="468"/>
      <c r="H228" s="3165"/>
      <c r="I228" s="3165"/>
      <c r="J228" s="3165"/>
      <c r="K228" s="3141"/>
      <c r="L228" s="3141"/>
      <c r="M228" s="3141"/>
      <c r="N228" s="3141"/>
      <c r="O228" s="3141"/>
      <c r="P228" s="3141"/>
      <c r="Q228" s="3141"/>
      <c r="R228" s="3141"/>
      <c r="S228" s="3141"/>
      <c r="T228" s="3141"/>
      <c r="U228" s="3141"/>
      <c r="V228" s="3141"/>
      <c r="W228" s="3141"/>
      <c r="X228" s="3141"/>
      <c r="Y228" s="3141"/>
      <c r="Z228" s="3141"/>
      <c r="AA228" s="3141"/>
      <c r="AB228" s="3141"/>
      <c r="AC228" s="3141"/>
      <c r="AD228" s="3141"/>
      <c r="AE228" s="3141"/>
      <c r="AF228" s="3141"/>
      <c r="AG228" s="3141"/>
      <c r="AH228" s="3141"/>
      <c r="AI228" s="3141"/>
      <c r="AJ228" s="3141"/>
      <c r="AK228" s="3141"/>
      <c r="AL228" s="3141"/>
      <c r="AM228" s="3141"/>
      <c r="AN228" s="3141"/>
      <c r="AO228" s="3141"/>
      <c r="AP228" s="3141"/>
      <c r="AQ228" s="3141"/>
      <c r="AR228" s="3141"/>
      <c r="AS228" s="3141"/>
      <c r="AT228" s="3141"/>
      <c r="AU228" s="3141"/>
      <c r="AV228" s="3141"/>
      <c r="AW228" s="3141"/>
      <c r="AX228" s="3141"/>
      <c r="AY228" s="3141"/>
      <c r="AZ228" s="3141"/>
      <c r="BA228" s="3141"/>
      <c r="BB228" s="3141"/>
      <c r="BC228" s="3141"/>
      <c r="BD228" s="3141"/>
      <c r="BE228" s="3141"/>
      <c r="BF228" s="3141"/>
      <c r="BG228" s="3141"/>
      <c r="BH228" s="3141"/>
      <c r="BI228" s="3141"/>
      <c r="BJ228" s="3141"/>
      <c r="BK228" s="3141"/>
      <c r="BL228" s="3141"/>
      <c r="BM228" s="3141"/>
      <c r="BN228" s="3141"/>
      <c r="BO228" s="3141"/>
      <c r="BP228" s="3141"/>
      <c r="BQ228" s="3141"/>
      <c r="BR228" s="3141"/>
      <c r="BS228" s="3141"/>
      <c r="BT228" s="3141"/>
      <c r="BU228" s="3141"/>
      <c r="BV228" s="3141"/>
      <c r="BW228" s="3141"/>
      <c r="BX228" s="3141"/>
      <c r="BY228" s="3141"/>
      <c r="BZ228" s="3141"/>
      <c r="CA228" s="3141"/>
      <c r="CB228" s="3141"/>
      <c r="CC228" s="3141"/>
      <c r="CD228" s="3141"/>
      <c r="CE228" s="3141"/>
    </row>
    <row r="229" spans="1:83" ht="7.5" customHeight="1" thickBot="1">
      <c r="A229" s="3162"/>
      <c r="B229" s="3163"/>
      <c r="C229" s="3164"/>
      <c r="D229" s="3162"/>
      <c r="E229" s="3163"/>
      <c r="F229" s="3164"/>
      <c r="G229" s="468"/>
      <c r="H229" s="3165"/>
      <c r="I229" s="3165"/>
      <c r="J229" s="3165"/>
      <c r="K229" s="3141"/>
      <c r="L229" s="3141"/>
      <c r="M229" s="3141"/>
      <c r="N229" s="3141"/>
      <c r="O229" s="3141"/>
      <c r="P229" s="3141"/>
      <c r="Q229" s="3141"/>
      <c r="R229" s="3141"/>
      <c r="S229" s="3141"/>
      <c r="T229" s="3141"/>
      <c r="U229" s="3141"/>
      <c r="V229" s="3141"/>
      <c r="W229" s="3141"/>
      <c r="X229" s="3141"/>
      <c r="Y229" s="3141"/>
      <c r="Z229" s="3141"/>
      <c r="AA229" s="3141"/>
      <c r="AB229" s="3141"/>
      <c r="AC229" s="3141"/>
      <c r="AD229" s="3141"/>
      <c r="AE229" s="3141"/>
      <c r="AF229" s="3141"/>
      <c r="AG229" s="3141"/>
      <c r="AH229" s="3141"/>
      <c r="AI229" s="3141"/>
      <c r="AJ229" s="3141"/>
      <c r="AK229" s="3141"/>
      <c r="AL229" s="3141"/>
      <c r="AM229" s="3141"/>
      <c r="AN229" s="3141"/>
      <c r="AO229" s="3141"/>
      <c r="AP229" s="3141"/>
      <c r="AQ229" s="3141"/>
      <c r="AR229" s="3141"/>
      <c r="AS229" s="3141"/>
      <c r="AT229" s="3141"/>
      <c r="AU229" s="3141"/>
      <c r="AV229" s="3141"/>
      <c r="AW229" s="3141"/>
      <c r="AX229" s="3141"/>
      <c r="AY229" s="3141"/>
      <c r="AZ229" s="3141"/>
      <c r="BA229" s="3141"/>
      <c r="BB229" s="3141"/>
      <c r="BC229" s="3141"/>
      <c r="BD229" s="3141"/>
      <c r="BE229" s="3141"/>
      <c r="BF229" s="3141"/>
      <c r="BG229" s="3141"/>
      <c r="BH229" s="3141"/>
      <c r="BI229" s="3141"/>
      <c r="BJ229" s="3141"/>
      <c r="BK229" s="3141"/>
      <c r="BL229" s="3141"/>
      <c r="BM229" s="3141"/>
      <c r="BN229" s="3141"/>
      <c r="BO229" s="3141"/>
      <c r="BP229" s="3141"/>
      <c r="BQ229" s="3141"/>
      <c r="BR229" s="3141"/>
      <c r="BS229" s="3141"/>
      <c r="BT229" s="3141"/>
      <c r="BU229" s="3141"/>
      <c r="BV229" s="3141"/>
      <c r="BW229" s="3141"/>
      <c r="BX229" s="3141"/>
      <c r="BY229" s="3141"/>
      <c r="BZ229" s="3141"/>
      <c r="CA229" s="3141"/>
      <c r="CB229" s="3141"/>
      <c r="CC229" s="3141"/>
      <c r="CD229" s="3141"/>
      <c r="CE229" s="3141"/>
    </row>
    <row r="230" spans="1:83" ht="7.5" customHeight="1">
      <c r="A230" s="3157"/>
      <c r="B230" s="3158"/>
      <c r="C230" s="3159"/>
      <c r="D230" s="3157"/>
      <c r="E230" s="3158"/>
      <c r="F230" s="3159"/>
      <c r="G230" s="468"/>
      <c r="H230" s="3165" t="s">
        <v>1005</v>
      </c>
      <c r="I230" s="3165"/>
      <c r="J230" s="3165"/>
      <c r="K230" s="3141" t="s">
        <v>1356</v>
      </c>
      <c r="L230" s="3141"/>
      <c r="M230" s="3141"/>
      <c r="N230" s="3141"/>
      <c r="O230" s="3141"/>
      <c r="P230" s="3141"/>
      <c r="Q230" s="3141"/>
      <c r="R230" s="3141"/>
      <c r="S230" s="3141"/>
      <c r="T230" s="3141"/>
      <c r="U230" s="3141"/>
      <c r="V230" s="3141"/>
      <c r="W230" s="3141"/>
      <c r="X230" s="3141"/>
      <c r="Y230" s="3141"/>
      <c r="Z230" s="3141"/>
      <c r="AA230" s="3141"/>
      <c r="AB230" s="3141"/>
      <c r="AC230" s="3141"/>
      <c r="AD230" s="3141"/>
      <c r="AE230" s="3141"/>
      <c r="AF230" s="3141"/>
      <c r="AG230" s="3141"/>
      <c r="AH230" s="3141"/>
      <c r="AI230" s="3141"/>
      <c r="AJ230" s="3141"/>
      <c r="AK230" s="3141"/>
      <c r="AL230" s="3141"/>
      <c r="AM230" s="3141"/>
      <c r="AN230" s="3141"/>
      <c r="AO230" s="3141"/>
      <c r="AP230" s="3141"/>
      <c r="AQ230" s="3141"/>
      <c r="AR230" s="3141"/>
      <c r="AS230" s="3141"/>
      <c r="AT230" s="3141"/>
      <c r="AU230" s="3141"/>
      <c r="AV230" s="3141"/>
      <c r="AW230" s="3141"/>
      <c r="AX230" s="3141"/>
      <c r="AY230" s="3141"/>
      <c r="AZ230" s="3141"/>
      <c r="BA230" s="3141"/>
      <c r="BB230" s="3141"/>
      <c r="BC230" s="3141"/>
      <c r="BD230" s="3141"/>
      <c r="BE230" s="3141"/>
      <c r="BF230" s="3141"/>
      <c r="BG230" s="3141"/>
      <c r="BH230" s="3141"/>
      <c r="BI230" s="3141"/>
      <c r="BJ230" s="3141"/>
      <c r="BK230" s="3141"/>
      <c r="BL230" s="3141"/>
      <c r="BM230" s="3141"/>
      <c r="BN230" s="3141"/>
      <c r="BO230" s="3141"/>
      <c r="BP230" s="3141"/>
      <c r="BQ230" s="3141"/>
      <c r="BR230" s="3141"/>
      <c r="BS230" s="3141"/>
      <c r="BT230" s="3141"/>
      <c r="BU230" s="3141"/>
      <c r="BV230" s="3141"/>
      <c r="BW230" s="3141"/>
      <c r="BX230" s="3141"/>
      <c r="BY230" s="3141"/>
      <c r="BZ230" s="3141"/>
      <c r="CA230" s="3141"/>
      <c r="CB230" s="3141"/>
      <c r="CC230" s="3141"/>
      <c r="CD230" s="3141"/>
      <c r="CE230" s="3141"/>
    </row>
    <row r="231" spans="1:83" ht="7.5" customHeight="1">
      <c r="A231" s="3160"/>
      <c r="B231" s="3141"/>
      <c r="C231" s="3161"/>
      <c r="D231" s="3160"/>
      <c r="E231" s="3141"/>
      <c r="F231" s="3161"/>
      <c r="G231" s="468"/>
      <c r="H231" s="3165"/>
      <c r="I231" s="3165"/>
      <c r="J231" s="3165"/>
      <c r="K231" s="3141"/>
      <c r="L231" s="3141"/>
      <c r="M231" s="3141"/>
      <c r="N231" s="3141"/>
      <c r="O231" s="3141"/>
      <c r="P231" s="3141"/>
      <c r="Q231" s="3141"/>
      <c r="R231" s="3141"/>
      <c r="S231" s="3141"/>
      <c r="T231" s="3141"/>
      <c r="U231" s="3141"/>
      <c r="V231" s="3141"/>
      <c r="W231" s="3141"/>
      <c r="X231" s="3141"/>
      <c r="Y231" s="3141"/>
      <c r="Z231" s="3141"/>
      <c r="AA231" s="3141"/>
      <c r="AB231" s="3141"/>
      <c r="AC231" s="3141"/>
      <c r="AD231" s="3141"/>
      <c r="AE231" s="3141"/>
      <c r="AF231" s="3141"/>
      <c r="AG231" s="3141"/>
      <c r="AH231" s="3141"/>
      <c r="AI231" s="3141"/>
      <c r="AJ231" s="3141"/>
      <c r="AK231" s="3141"/>
      <c r="AL231" s="3141"/>
      <c r="AM231" s="3141"/>
      <c r="AN231" s="3141"/>
      <c r="AO231" s="3141"/>
      <c r="AP231" s="3141"/>
      <c r="AQ231" s="3141"/>
      <c r="AR231" s="3141"/>
      <c r="AS231" s="3141"/>
      <c r="AT231" s="3141"/>
      <c r="AU231" s="3141"/>
      <c r="AV231" s="3141"/>
      <c r="AW231" s="3141"/>
      <c r="AX231" s="3141"/>
      <c r="AY231" s="3141"/>
      <c r="AZ231" s="3141"/>
      <c r="BA231" s="3141"/>
      <c r="BB231" s="3141"/>
      <c r="BC231" s="3141"/>
      <c r="BD231" s="3141"/>
      <c r="BE231" s="3141"/>
      <c r="BF231" s="3141"/>
      <c r="BG231" s="3141"/>
      <c r="BH231" s="3141"/>
      <c r="BI231" s="3141"/>
      <c r="BJ231" s="3141"/>
      <c r="BK231" s="3141"/>
      <c r="BL231" s="3141"/>
      <c r="BM231" s="3141"/>
      <c r="BN231" s="3141"/>
      <c r="BO231" s="3141"/>
      <c r="BP231" s="3141"/>
      <c r="BQ231" s="3141"/>
      <c r="BR231" s="3141"/>
      <c r="BS231" s="3141"/>
      <c r="BT231" s="3141"/>
      <c r="BU231" s="3141"/>
      <c r="BV231" s="3141"/>
      <c r="BW231" s="3141"/>
      <c r="BX231" s="3141"/>
      <c r="BY231" s="3141"/>
      <c r="BZ231" s="3141"/>
      <c r="CA231" s="3141"/>
      <c r="CB231" s="3141"/>
      <c r="CC231" s="3141"/>
      <c r="CD231" s="3141"/>
      <c r="CE231" s="3141"/>
    </row>
    <row r="232" spans="1:83" ht="7.5" customHeight="1" thickBot="1">
      <c r="A232" s="3162"/>
      <c r="B232" s="3163"/>
      <c r="C232" s="3164"/>
      <c r="D232" s="3162"/>
      <c r="E232" s="3163"/>
      <c r="F232" s="3164"/>
      <c r="G232" s="468"/>
      <c r="H232" s="3165"/>
      <c r="I232" s="3165"/>
      <c r="J232" s="3165"/>
      <c r="K232" s="3141"/>
      <c r="L232" s="3141"/>
      <c r="M232" s="3141"/>
      <c r="N232" s="3141"/>
      <c r="O232" s="3141"/>
      <c r="P232" s="3141"/>
      <c r="Q232" s="3141"/>
      <c r="R232" s="3141"/>
      <c r="S232" s="3141"/>
      <c r="T232" s="3141"/>
      <c r="U232" s="3141"/>
      <c r="V232" s="3141"/>
      <c r="W232" s="3141"/>
      <c r="X232" s="3141"/>
      <c r="Y232" s="3141"/>
      <c r="Z232" s="3141"/>
      <c r="AA232" s="3141"/>
      <c r="AB232" s="3141"/>
      <c r="AC232" s="3141"/>
      <c r="AD232" s="3141"/>
      <c r="AE232" s="3141"/>
      <c r="AF232" s="3141"/>
      <c r="AG232" s="3141"/>
      <c r="AH232" s="3141"/>
      <c r="AI232" s="3141"/>
      <c r="AJ232" s="3141"/>
      <c r="AK232" s="3141"/>
      <c r="AL232" s="3141"/>
      <c r="AM232" s="3141"/>
      <c r="AN232" s="3141"/>
      <c r="AO232" s="3141"/>
      <c r="AP232" s="3141"/>
      <c r="AQ232" s="3141"/>
      <c r="AR232" s="3141"/>
      <c r="AS232" s="3141"/>
      <c r="AT232" s="3141"/>
      <c r="AU232" s="3141"/>
      <c r="AV232" s="3141"/>
      <c r="AW232" s="3141"/>
      <c r="AX232" s="3141"/>
      <c r="AY232" s="3141"/>
      <c r="AZ232" s="3141"/>
      <c r="BA232" s="3141"/>
      <c r="BB232" s="3141"/>
      <c r="BC232" s="3141"/>
      <c r="BD232" s="3141"/>
      <c r="BE232" s="3141"/>
      <c r="BF232" s="3141"/>
      <c r="BG232" s="3141"/>
      <c r="BH232" s="3141"/>
      <c r="BI232" s="3141"/>
      <c r="BJ232" s="3141"/>
      <c r="BK232" s="3141"/>
      <c r="BL232" s="3141"/>
      <c r="BM232" s="3141"/>
      <c r="BN232" s="3141"/>
      <c r="BO232" s="3141"/>
      <c r="BP232" s="3141"/>
      <c r="BQ232" s="3141"/>
      <c r="BR232" s="3141"/>
      <c r="BS232" s="3141"/>
      <c r="BT232" s="3141"/>
      <c r="BU232" s="3141"/>
      <c r="BV232" s="3141"/>
      <c r="BW232" s="3141"/>
      <c r="BX232" s="3141"/>
      <c r="BY232" s="3141"/>
      <c r="BZ232" s="3141"/>
      <c r="CA232" s="3141"/>
      <c r="CB232" s="3141"/>
      <c r="CC232" s="3141"/>
      <c r="CD232" s="3141"/>
      <c r="CE232" s="3141"/>
    </row>
    <row r="233" spans="1:83" ht="7.5" customHeight="1">
      <c r="A233" s="3157"/>
      <c r="B233" s="3158"/>
      <c r="C233" s="3159"/>
      <c r="D233" s="3157"/>
      <c r="E233" s="3158"/>
      <c r="F233" s="3159"/>
      <c r="G233" s="468"/>
      <c r="H233" s="3165" t="s">
        <v>1006</v>
      </c>
      <c r="I233" s="3165"/>
      <c r="J233" s="3165"/>
      <c r="K233" s="3141" t="s">
        <v>1357</v>
      </c>
      <c r="L233" s="3141"/>
      <c r="M233" s="3141"/>
      <c r="N233" s="3141"/>
      <c r="O233" s="3141"/>
      <c r="P233" s="3141"/>
      <c r="Q233" s="3141"/>
      <c r="R233" s="3141"/>
      <c r="S233" s="3141"/>
      <c r="T233" s="3141"/>
      <c r="U233" s="3141"/>
      <c r="V233" s="3141"/>
      <c r="W233" s="3141"/>
      <c r="X233" s="3141"/>
      <c r="Y233" s="3141"/>
      <c r="Z233" s="3141"/>
      <c r="AA233" s="3141"/>
      <c r="AB233" s="3141"/>
      <c r="AC233" s="3141"/>
      <c r="AD233" s="3141"/>
      <c r="AE233" s="3141"/>
      <c r="AF233" s="3141"/>
      <c r="AG233" s="3141"/>
      <c r="AH233" s="3141"/>
      <c r="AI233" s="3141"/>
      <c r="AJ233" s="3141"/>
      <c r="AK233" s="3141"/>
      <c r="AL233" s="3141"/>
      <c r="AM233" s="3141"/>
      <c r="AN233" s="3141"/>
      <c r="AO233" s="3141"/>
      <c r="AP233" s="3141"/>
      <c r="AQ233" s="3141"/>
      <c r="AR233" s="3141"/>
      <c r="AS233" s="3141"/>
      <c r="AT233" s="3141"/>
      <c r="AU233" s="3141"/>
      <c r="AV233" s="3141"/>
      <c r="AW233" s="3141"/>
      <c r="AX233" s="3141"/>
      <c r="AY233" s="3141"/>
      <c r="AZ233" s="3141"/>
      <c r="BA233" s="3141"/>
      <c r="BB233" s="3141"/>
      <c r="BC233" s="3141"/>
      <c r="BD233" s="3141"/>
      <c r="BE233" s="3141"/>
      <c r="BF233" s="3141"/>
      <c r="BG233" s="3141"/>
      <c r="BH233" s="3141"/>
      <c r="BI233" s="3141"/>
      <c r="BJ233" s="3141"/>
      <c r="BK233" s="3141"/>
      <c r="BL233" s="3141"/>
      <c r="BM233" s="3141"/>
      <c r="BN233" s="3141"/>
      <c r="BO233" s="3141"/>
      <c r="BP233" s="3141"/>
      <c r="BQ233" s="3141"/>
      <c r="BR233" s="3141"/>
      <c r="BS233" s="3141"/>
      <c r="BT233" s="3141"/>
      <c r="BU233" s="3141"/>
      <c r="BV233" s="3141"/>
      <c r="BW233" s="3141"/>
      <c r="BX233" s="3141"/>
      <c r="BY233" s="3141"/>
      <c r="BZ233" s="3141"/>
      <c r="CA233" s="3141"/>
      <c r="CB233" s="3141"/>
      <c r="CC233" s="3141"/>
      <c r="CD233" s="3141"/>
      <c r="CE233" s="3141"/>
    </row>
    <row r="234" spans="1:83" ht="7.5" customHeight="1">
      <c r="A234" s="3160"/>
      <c r="B234" s="3141"/>
      <c r="C234" s="3161"/>
      <c r="D234" s="3160"/>
      <c r="E234" s="3141"/>
      <c r="F234" s="3161"/>
      <c r="G234" s="468"/>
      <c r="H234" s="3165"/>
      <c r="I234" s="3165"/>
      <c r="J234" s="3165"/>
      <c r="K234" s="3141"/>
      <c r="L234" s="3141"/>
      <c r="M234" s="3141"/>
      <c r="N234" s="3141"/>
      <c r="O234" s="3141"/>
      <c r="P234" s="3141"/>
      <c r="Q234" s="3141"/>
      <c r="R234" s="3141"/>
      <c r="S234" s="3141"/>
      <c r="T234" s="3141"/>
      <c r="U234" s="3141"/>
      <c r="V234" s="3141"/>
      <c r="W234" s="3141"/>
      <c r="X234" s="3141"/>
      <c r="Y234" s="3141"/>
      <c r="Z234" s="3141"/>
      <c r="AA234" s="3141"/>
      <c r="AB234" s="3141"/>
      <c r="AC234" s="3141"/>
      <c r="AD234" s="3141"/>
      <c r="AE234" s="3141"/>
      <c r="AF234" s="3141"/>
      <c r="AG234" s="3141"/>
      <c r="AH234" s="3141"/>
      <c r="AI234" s="3141"/>
      <c r="AJ234" s="3141"/>
      <c r="AK234" s="3141"/>
      <c r="AL234" s="3141"/>
      <c r="AM234" s="3141"/>
      <c r="AN234" s="3141"/>
      <c r="AO234" s="3141"/>
      <c r="AP234" s="3141"/>
      <c r="AQ234" s="3141"/>
      <c r="AR234" s="3141"/>
      <c r="AS234" s="3141"/>
      <c r="AT234" s="3141"/>
      <c r="AU234" s="3141"/>
      <c r="AV234" s="3141"/>
      <c r="AW234" s="3141"/>
      <c r="AX234" s="3141"/>
      <c r="AY234" s="3141"/>
      <c r="AZ234" s="3141"/>
      <c r="BA234" s="3141"/>
      <c r="BB234" s="3141"/>
      <c r="BC234" s="3141"/>
      <c r="BD234" s="3141"/>
      <c r="BE234" s="3141"/>
      <c r="BF234" s="3141"/>
      <c r="BG234" s="3141"/>
      <c r="BH234" s="3141"/>
      <c r="BI234" s="3141"/>
      <c r="BJ234" s="3141"/>
      <c r="BK234" s="3141"/>
      <c r="BL234" s="3141"/>
      <c r="BM234" s="3141"/>
      <c r="BN234" s="3141"/>
      <c r="BO234" s="3141"/>
      <c r="BP234" s="3141"/>
      <c r="BQ234" s="3141"/>
      <c r="BR234" s="3141"/>
      <c r="BS234" s="3141"/>
      <c r="BT234" s="3141"/>
      <c r="BU234" s="3141"/>
      <c r="BV234" s="3141"/>
      <c r="BW234" s="3141"/>
      <c r="BX234" s="3141"/>
      <c r="BY234" s="3141"/>
      <c r="BZ234" s="3141"/>
      <c r="CA234" s="3141"/>
      <c r="CB234" s="3141"/>
      <c r="CC234" s="3141"/>
      <c r="CD234" s="3141"/>
      <c r="CE234" s="3141"/>
    </row>
    <row r="235" spans="1:83" ht="7.5" customHeight="1" thickBot="1">
      <c r="A235" s="3162"/>
      <c r="B235" s="3163"/>
      <c r="C235" s="3164"/>
      <c r="D235" s="3162"/>
      <c r="E235" s="3163"/>
      <c r="F235" s="3164"/>
      <c r="G235" s="468"/>
      <c r="H235" s="3165"/>
      <c r="I235" s="3165"/>
      <c r="J235" s="3165"/>
      <c r="K235" s="3141"/>
      <c r="L235" s="3141"/>
      <c r="M235" s="3141"/>
      <c r="N235" s="3141"/>
      <c r="O235" s="3141"/>
      <c r="P235" s="3141"/>
      <c r="Q235" s="3141"/>
      <c r="R235" s="3141"/>
      <c r="S235" s="3141"/>
      <c r="T235" s="3141"/>
      <c r="U235" s="3141"/>
      <c r="V235" s="3141"/>
      <c r="W235" s="3141"/>
      <c r="X235" s="3141"/>
      <c r="Y235" s="3141"/>
      <c r="Z235" s="3141"/>
      <c r="AA235" s="3141"/>
      <c r="AB235" s="3141"/>
      <c r="AC235" s="3141"/>
      <c r="AD235" s="3141"/>
      <c r="AE235" s="3141"/>
      <c r="AF235" s="3141"/>
      <c r="AG235" s="3141"/>
      <c r="AH235" s="3141"/>
      <c r="AI235" s="3141"/>
      <c r="AJ235" s="3141"/>
      <c r="AK235" s="3141"/>
      <c r="AL235" s="3141"/>
      <c r="AM235" s="3141"/>
      <c r="AN235" s="3141"/>
      <c r="AO235" s="3141"/>
      <c r="AP235" s="3141"/>
      <c r="AQ235" s="3141"/>
      <c r="AR235" s="3141"/>
      <c r="AS235" s="3141"/>
      <c r="AT235" s="3141"/>
      <c r="AU235" s="3141"/>
      <c r="AV235" s="3141"/>
      <c r="AW235" s="3141"/>
      <c r="AX235" s="3141"/>
      <c r="AY235" s="3141"/>
      <c r="AZ235" s="3141"/>
      <c r="BA235" s="3141"/>
      <c r="BB235" s="3141"/>
      <c r="BC235" s="3141"/>
      <c r="BD235" s="3141"/>
      <c r="BE235" s="3141"/>
      <c r="BF235" s="3141"/>
      <c r="BG235" s="3141"/>
      <c r="BH235" s="3141"/>
      <c r="BI235" s="3141"/>
      <c r="BJ235" s="3141"/>
      <c r="BK235" s="3141"/>
      <c r="BL235" s="3141"/>
      <c r="BM235" s="3141"/>
      <c r="BN235" s="3141"/>
      <c r="BO235" s="3141"/>
      <c r="BP235" s="3141"/>
      <c r="BQ235" s="3141"/>
      <c r="BR235" s="3141"/>
      <c r="BS235" s="3141"/>
      <c r="BT235" s="3141"/>
      <c r="BU235" s="3141"/>
      <c r="BV235" s="3141"/>
      <c r="BW235" s="3141"/>
      <c r="BX235" s="3141"/>
      <c r="BY235" s="3141"/>
      <c r="BZ235" s="3141"/>
      <c r="CA235" s="3141"/>
      <c r="CB235" s="3141"/>
      <c r="CC235" s="3141"/>
      <c r="CD235" s="3141"/>
      <c r="CE235" s="3141"/>
    </row>
    <row r="236" spans="1:83" ht="7.5" customHeight="1">
      <c r="A236" s="472"/>
      <c r="B236" s="472"/>
      <c r="C236" s="472"/>
      <c r="D236" s="472"/>
      <c r="E236" s="472"/>
      <c r="F236" s="472"/>
      <c r="G236" s="468"/>
      <c r="H236" s="3182" t="s">
        <v>1358</v>
      </c>
      <c r="I236" s="3182"/>
      <c r="J236" s="3182"/>
      <c r="K236" s="3182"/>
      <c r="L236" s="3182"/>
      <c r="M236" s="3182"/>
      <c r="N236" s="3182"/>
      <c r="O236" s="3182"/>
      <c r="P236" s="3182"/>
      <c r="Q236" s="3182"/>
      <c r="R236" s="3182"/>
      <c r="S236" s="3182"/>
      <c r="T236" s="3182"/>
      <c r="U236" s="3182"/>
      <c r="V236" s="3182"/>
      <c r="W236" s="3182"/>
      <c r="X236" s="3182"/>
      <c r="Y236" s="3182"/>
      <c r="Z236" s="3182"/>
      <c r="AA236" s="3182"/>
      <c r="AB236" s="3182"/>
      <c r="AC236" s="3182"/>
      <c r="AD236" s="3182"/>
      <c r="AE236" s="3182"/>
      <c r="AF236" s="3182"/>
      <c r="AG236" s="3182"/>
      <c r="AH236" s="3182"/>
      <c r="AI236" s="3182"/>
      <c r="AJ236" s="3182"/>
      <c r="AK236" s="3182"/>
      <c r="AL236" s="3182"/>
      <c r="AM236" s="3182"/>
      <c r="AN236" s="3182"/>
      <c r="AO236" s="3182"/>
      <c r="AP236" s="3182"/>
      <c r="AQ236" s="3182"/>
      <c r="AR236" s="3182"/>
      <c r="AS236" s="3182"/>
      <c r="AT236" s="3182"/>
      <c r="AU236" s="3182"/>
      <c r="AV236" s="3182"/>
      <c r="AW236" s="3182"/>
      <c r="AX236" s="3182"/>
      <c r="AY236" s="3182"/>
      <c r="AZ236" s="3182"/>
      <c r="BA236" s="3182"/>
    </row>
    <row r="237" spans="1:83" ht="7.5" customHeight="1">
      <c r="G237" s="468"/>
      <c r="H237" s="3182"/>
      <c r="I237" s="3182"/>
      <c r="J237" s="3182"/>
      <c r="K237" s="3182"/>
      <c r="L237" s="3182"/>
      <c r="M237" s="3182"/>
      <c r="N237" s="3182"/>
      <c r="O237" s="3182"/>
      <c r="P237" s="3182"/>
      <c r="Q237" s="3182"/>
      <c r="R237" s="3182"/>
      <c r="S237" s="3182"/>
      <c r="T237" s="3182"/>
      <c r="U237" s="3182"/>
      <c r="V237" s="3182"/>
      <c r="W237" s="3182"/>
      <c r="X237" s="3182"/>
      <c r="Y237" s="3182"/>
      <c r="Z237" s="3182"/>
      <c r="AA237" s="3182"/>
      <c r="AB237" s="3182"/>
      <c r="AC237" s="3182"/>
      <c r="AD237" s="3182"/>
      <c r="AE237" s="3182"/>
      <c r="AF237" s="3182"/>
      <c r="AG237" s="3182"/>
      <c r="AH237" s="3182"/>
      <c r="AI237" s="3182"/>
      <c r="AJ237" s="3182"/>
      <c r="AK237" s="3182"/>
      <c r="AL237" s="3182"/>
      <c r="AM237" s="3182"/>
      <c r="AN237" s="3182"/>
      <c r="AO237" s="3182"/>
      <c r="AP237" s="3182"/>
      <c r="AQ237" s="3182"/>
      <c r="AR237" s="3182"/>
      <c r="AS237" s="3182"/>
      <c r="AT237" s="3182"/>
      <c r="AU237" s="3182"/>
      <c r="AV237" s="3182"/>
      <c r="AW237" s="3182"/>
      <c r="AX237" s="3182"/>
      <c r="AY237" s="3182"/>
      <c r="AZ237" s="3182"/>
      <c r="BA237" s="3182"/>
    </row>
    <row r="238" spans="1:83" ht="7.5" customHeight="1" thickBot="1">
      <c r="A238" s="473"/>
      <c r="B238" s="473"/>
      <c r="C238" s="473"/>
      <c r="D238" s="473"/>
      <c r="E238" s="473"/>
      <c r="F238" s="473"/>
      <c r="G238" s="468"/>
      <c r="H238" s="3182"/>
      <c r="I238" s="3182"/>
      <c r="J238" s="3182"/>
      <c r="K238" s="3182"/>
      <c r="L238" s="3182"/>
      <c r="M238" s="3182"/>
      <c r="N238" s="3182"/>
      <c r="O238" s="3182"/>
      <c r="P238" s="3182"/>
      <c r="Q238" s="3182"/>
      <c r="R238" s="3182"/>
      <c r="S238" s="3182"/>
      <c r="T238" s="3182"/>
      <c r="U238" s="3182"/>
      <c r="V238" s="3182"/>
      <c r="W238" s="3182"/>
      <c r="X238" s="3182"/>
      <c r="Y238" s="3182"/>
      <c r="Z238" s="3182"/>
      <c r="AA238" s="3182"/>
      <c r="AB238" s="3182"/>
      <c r="AC238" s="3182"/>
      <c r="AD238" s="3182"/>
      <c r="AE238" s="3182"/>
      <c r="AF238" s="3182"/>
      <c r="AG238" s="3182"/>
      <c r="AH238" s="3182"/>
      <c r="AI238" s="3182"/>
      <c r="AJ238" s="3182"/>
      <c r="AK238" s="3182"/>
      <c r="AL238" s="3182"/>
      <c r="AM238" s="3182"/>
      <c r="AN238" s="3182"/>
      <c r="AO238" s="3182"/>
      <c r="AP238" s="3182"/>
      <c r="AQ238" s="3182"/>
      <c r="AR238" s="3182"/>
      <c r="AS238" s="3182"/>
      <c r="AT238" s="3182"/>
      <c r="AU238" s="3182"/>
      <c r="AV238" s="3182"/>
      <c r="AW238" s="3182"/>
      <c r="AX238" s="3182"/>
      <c r="AY238" s="3182"/>
      <c r="AZ238" s="3182"/>
      <c r="BA238" s="3182"/>
    </row>
    <row r="239" spans="1:83" ht="7.5" customHeight="1">
      <c r="A239" s="3157"/>
      <c r="B239" s="3158"/>
      <c r="C239" s="3159"/>
      <c r="D239" s="3157"/>
      <c r="E239" s="3158"/>
      <c r="F239" s="3159"/>
      <c r="G239" s="468"/>
      <c r="H239" s="3165" t="s">
        <v>1003</v>
      </c>
      <c r="I239" s="3165"/>
      <c r="J239" s="3165"/>
      <c r="K239" s="3141" t="s">
        <v>1359</v>
      </c>
      <c r="L239" s="3141"/>
      <c r="M239" s="3141"/>
      <c r="N239" s="3141"/>
      <c r="O239" s="3141"/>
      <c r="P239" s="3141"/>
      <c r="Q239" s="3141"/>
      <c r="R239" s="3141"/>
      <c r="S239" s="3141"/>
      <c r="T239" s="3141"/>
      <c r="U239" s="3141"/>
      <c r="V239" s="3141"/>
      <c r="W239" s="3141"/>
      <c r="X239" s="3141"/>
      <c r="Y239" s="3141"/>
      <c r="Z239" s="3141"/>
      <c r="AA239" s="3141"/>
      <c r="AB239" s="3141"/>
      <c r="AC239" s="3141"/>
      <c r="AD239" s="3141"/>
      <c r="AE239" s="3141"/>
      <c r="AF239" s="3141"/>
      <c r="AG239" s="3141"/>
      <c r="AH239" s="3141"/>
      <c r="AI239" s="3141"/>
      <c r="AJ239" s="3141"/>
      <c r="AK239" s="3141"/>
      <c r="AL239" s="3141"/>
      <c r="AM239" s="3141"/>
      <c r="AN239" s="3141"/>
      <c r="AO239" s="3141"/>
      <c r="AP239" s="3141"/>
      <c r="AQ239" s="3141"/>
      <c r="AR239" s="3141"/>
      <c r="AS239" s="3141"/>
      <c r="AT239" s="3141"/>
      <c r="AU239" s="3141"/>
      <c r="AV239" s="3141"/>
      <c r="AW239" s="3141"/>
      <c r="AX239" s="3141"/>
      <c r="AY239" s="3141"/>
      <c r="AZ239" s="3141"/>
      <c r="BA239" s="3141"/>
      <c r="BB239" s="3141"/>
      <c r="BC239" s="3141"/>
      <c r="BD239" s="3141"/>
      <c r="BE239" s="3141"/>
      <c r="BF239" s="3141"/>
      <c r="BG239" s="3141"/>
      <c r="BH239" s="3141"/>
      <c r="BI239" s="3141"/>
      <c r="BJ239" s="3141"/>
      <c r="BK239" s="3141"/>
      <c r="BL239" s="3141"/>
      <c r="BM239" s="3141"/>
      <c r="BN239" s="3141"/>
      <c r="BO239" s="3141"/>
      <c r="BP239" s="3141"/>
      <c r="BQ239" s="3141"/>
      <c r="BR239" s="3141"/>
      <c r="BS239" s="3141"/>
      <c r="BT239" s="3141"/>
      <c r="BU239" s="3141"/>
      <c r="BV239" s="3141"/>
      <c r="BW239" s="3141"/>
      <c r="BX239" s="3141"/>
      <c r="BY239" s="3141"/>
      <c r="BZ239" s="3141"/>
      <c r="CA239" s="3141"/>
      <c r="CB239" s="3141"/>
      <c r="CC239" s="3141"/>
      <c r="CD239" s="3141"/>
      <c r="CE239" s="3141"/>
    </row>
    <row r="240" spans="1:83" ht="7.5" customHeight="1">
      <c r="A240" s="3160"/>
      <c r="B240" s="3141"/>
      <c r="C240" s="3161"/>
      <c r="D240" s="3160"/>
      <c r="E240" s="3141"/>
      <c r="F240" s="3161"/>
      <c r="G240" s="468"/>
      <c r="H240" s="3165"/>
      <c r="I240" s="3165"/>
      <c r="J240" s="3165"/>
      <c r="K240" s="3141"/>
      <c r="L240" s="3141"/>
      <c r="M240" s="3141"/>
      <c r="N240" s="3141"/>
      <c r="O240" s="3141"/>
      <c r="P240" s="3141"/>
      <c r="Q240" s="3141"/>
      <c r="R240" s="3141"/>
      <c r="S240" s="3141"/>
      <c r="T240" s="3141"/>
      <c r="U240" s="3141"/>
      <c r="V240" s="3141"/>
      <c r="W240" s="3141"/>
      <c r="X240" s="3141"/>
      <c r="Y240" s="3141"/>
      <c r="Z240" s="3141"/>
      <c r="AA240" s="3141"/>
      <c r="AB240" s="3141"/>
      <c r="AC240" s="3141"/>
      <c r="AD240" s="3141"/>
      <c r="AE240" s="3141"/>
      <c r="AF240" s="3141"/>
      <c r="AG240" s="3141"/>
      <c r="AH240" s="3141"/>
      <c r="AI240" s="3141"/>
      <c r="AJ240" s="3141"/>
      <c r="AK240" s="3141"/>
      <c r="AL240" s="3141"/>
      <c r="AM240" s="3141"/>
      <c r="AN240" s="3141"/>
      <c r="AO240" s="3141"/>
      <c r="AP240" s="3141"/>
      <c r="AQ240" s="3141"/>
      <c r="AR240" s="3141"/>
      <c r="AS240" s="3141"/>
      <c r="AT240" s="3141"/>
      <c r="AU240" s="3141"/>
      <c r="AV240" s="3141"/>
      <c r="AW240" s="3141"/>
      <c r="AX240" s="3141"/>
      <c r="AY240" s="3141"/>
      <c r="AZ240" s="3141"/>
      <c r="BA240" s="3141"/>
      <c r="BB240" s="3141"/>
      <c r="BC240" s="3141"/>
      <c r="BD240" s="3141"/>
      <c r="BE240" s="3141"/>
      <c r="BF240" s="3141"/>
      <c r="BG240" s="3141"/>
      <c r="BH240" s="3141"/>
      <c r="BI240" s="3141"/>
      <c r="BJ240" s="3141"/>
      <c r="BK240" s="3141"/>
      <c r="BL240" s="3141"/>
      <c r="BM240" s="3141"/>
      <c r="BN240" s="3141"/>
      <c r="BO240" s="3141"/>
      <c r="BP240" s="3141"/>
      <c r="BQ240" s="3141"/>
      <c r="BR240" s="3141"/>
      <c r="BS240" s="3141"/>
      <c r="BT240" s="3141"/>
      <c r="BU240" s="3141"/>
      <c r="BV240" s="3141"/>
      <c r="BW240" s="3141"/>
      <c r="BX240" s="3141"/>
      <c r="BY240" s="3141"/>
      <c r="BZ240" s="3141"/>
      <c r="CA240" s="3141"/>
      <c r="CB240" s="3141"/>
      <c r="CC240" s="3141"/>
      <c r="CD240" s="3141"/>
      <c r="CE240" s="3141"/>
    </row>
    <row r="241" spans="1:83" ht="7.5" customHeight="1" thickBot="1">
      <c r="A241" s="3162"/>
      <c r="B241" s="3163"/>
      <c r="C241" s="3164"/>
      <c r="D241" s="3162"/>
      <c r="E241" s="3163"/>
      <c r="F241" s="3164"/>
      <c r="G241" s="468"/>
      <c r="H241" s="3165"/>
      <c r="I241" s="3165"/>
      <c r="J241" s="3165"/>
      <c r="K241" s="3141"/>
      <c r="L241" s="3141"/>
      <c r="M241" s="3141"/>
      <c r="N241" s="3141"/>
      <c r="O241" s="3141"/>
      <c r="P241" s="3141"/>
      <c r="Q241" s="3141"/>
      <c r="R241" s="3141"/>
      <c r="S241" s="3141"/>
      <c r="T241" s="3141"/>
      <c r="U241" s="3141"/>
      <c r="V241" s="3141"/>
      <c r="W241" s="3141"/>
      <c r="X241" s="3141"/>
      <c r="Y241" s="3141"/>
      <c r="Z241" s="3141"/>
      <c r="AA241" s="3141"/>
      <c r="AB241" s="3141"/>
      <c r="AC241" s="3141"/>
      <c r="AD241" s="3141"/>
      <c r="AE241" s="3141"/>
      <c r="AF241" s="3141"/>
      <c r="AG241" s="3141"/>
      <c r="AH241" s="3141"/>
      <c r="AI241" s="3141"/>
      <c r="AJ241" s="3141"/>
      <c r="AK241" s="3141"/>
      <c r="AL241" s="3141"/>
      <c r="AM241" s="3141"/>
      <c r="AN241" s="3141"/>
      <c r="AO241" s="3141"/>
      <c r="AP241" s="3141"/>
      <c r="AQ241" s="3141"/>
      <c r="AR241" s="3141"/>
      <c r="AS241" s="3141"/>
      <c r="AT241" s="3141"/>
      <c r="AU241" s="3141"/>
      <c r="AV241" s="3141"/>
      <c r="AW241" s="3141"/>
      <c r="AX241" s="3141"/>
      <c r="AY241" s="3141"/>
      <c r="AZ241" s="3141"/>
      <c r="BA241" s="3141"/>
      <c r="BB241" s="3141"/>
      <c r="BC241" s="3141"/>
      <c r="BD241" s="3141"/>
      <c r="BE241" s="3141"/>
      <c r="BF241" s="3141"/>
      <c r="BG241" s="3141"/>
      <c r="BH241" s="3141"/>
      <c r="BI241" s="3141"/>
      <c r="BJ241" s="3141"/>
      <c r="BK241" s="3141"/>
      <c r="BL241" s="3141"/>
      <c r="BM241" s="3141"/>
      <c r="BN241" s="3141"/>
      <c r="BO241" s="3141"/>
      <c r="BP241" s="3141"/>
      <c r="BQ241" s="3141"/>
      <c r="BR241" s="3141"/>
      <c r="BS241" s="3141"/>
      <c r="BT241" s="3141"/>
      <c r="BU241" s="3141"/>
      <c r="BV241" s="3141"/>
      <c r="BW241" s="3141"/>
      <c r="BX241" s="3141"/>
      <c r="BY241" s="3141"/>
      <c r="BZ241" s="3141"/>
      <c r="CA241" s="3141"/>
      <c r="CB241" s="3141"/>
      <c r="CC241" s="3141"/>
      <c r="CD241" s="3141"/>
      <c r="CE241" s="3141"/>
    </row>
    <row r="242" spans="1:83" ht="7.5" customHeight="1">
      <c r="A242" s="3157"/>
      <c r="B242" s="3158"/>
      <c r="C242" s="3159"/>
      <c r="D242" s="3157"/>
      <c r="E242" s="3158"/>
      <c r="F242" s="3159"/>
      <c r="G242" s="468"/>
      <c r="H242" s="3165" t="s">
        <v>56</v>
      </c>
      <c r="I242" s="3165"/>
      <c r="J242" s="3165"/>
      <c r="K242" s="3141" t="s">
        <v>1360</v>
      </c>
      <c r="L242" s="3141"/>
      <c r="M242" s="3141"/>
      <c r="N242" s="3141"/>
      <c r="O242" s="3141"/>
      <c r="P242" s="3141"/>
      <c r="Q242" s="3141"/>
      <c r="R242" s="3141"/>
      <c r="S242" s="3141"/>
      <c r="T242" s="3141"/>
      <c r="U242" s="3141"/>
      <c r="V242" s="3141"/>
      <c r="W242" s="3141"/>
      <c r="X242" s="3141"/>
      <c r="Y242" s="3141"/>
      <c r="Z242" s="3141"/>
      <c r="AA242" s="3141"/>
      <c r="AB242" s="3141"/>
      <c r="AC242" s="3141"/>
      <c r="AD242" s="3141"/>
      <c r="AE242" s="3141"/>
      <c r="AF242" s="3141"/>
      <c r="AG242" s="3141"/>
      <c r="AH242" s="3141"/>
      <c r="AI242" s="3141"/>
      <c r="AJ242" s="3141"/>
      <c r="AK242" s="3141"/>
      <c r="AL242" s="3141"/>
      <c r="AM242" s="3141"/>
      <c r="AN242" s="3141"/>
      <c r="AO242" s="3141"/>
      <c r="AP242" s="3141"/>
      <c r="AQ242" s="3141"/>
      <c r="AR242" s="3141"/>
      <c r="AS242" s="3141"/>
      <c r="AT242" s="3141"/>
      <c r="AU242" s="3141"/>
      <c r="AV242" s="3141"/>
      <c r="AW242" s="3141"/>
      <c r="AX242" s="3141"/>
      <c r="AY242" s="3141"/>
      <c r="AZ242" s="3141"/>
      <c r="BA242" s="3141"/>
      <c r="BB242" s="3141"/>
      <c r="BC242" s="3141"/>
      <c r="BD242" s="3141"/>
      <c r="BE242" s="3141"/>
      <c r="BF242" s="3141"/>
      <c r="BG242" s="3141"/>
      <c r="BH242" s="3141"/>
      <c r="BI242" s="3141"/>
      <c r="BJ242" s="3141"/>
      <c r="BK242" s="3141"/>
      <c r="BL242" s="3141"/>
      <c r="BM242" s="3141"/>
      <c r="BN242" s="3141"/>
      <c r="BO242" s="3141"/>
      <c r="BP242" s="3141"/>
      <c r="BQ242" s="3141"/>
      <c r="BR242" s="3141"/>
      <c r="BS242" s="3141"/>
      <c r="BT242" s="3141"/>
      <c r="BU242" s="3141"/>
      <c r="BV242" s="3141"/>
      <c r="BW242" s="3141"/>
      <c r="BX242" s="3141"/>
      <c r="BY242" s="3141"/>
      <c r="BZ242" s="3141"/>
      <c r="CA242" s="3141"/>
      <c r="CB242" s="3141"/>
      <c r="CC242" s="3141"/>
      <c r="CD242" s="3141"/>
      <c r="CE242" s="3141"/>
    </row>
    <row r="243" spans="1:83" ht="7.5" customHeight="1">
      <c r="A243" s="3160"/>
      <c r="B243" s="3141"/>
      <c r="C243" s="3161"/>
      <c r="D243" s="3160"/>
      <c r="E243" s="3141"/>
      <c r="F243" s="3161"/>
      <c r="G243" s="468"/>
      <c r="H243" s="3165"/>
      <c r="I243" s="3165"/>
      <c r="J243" s="3165"/>
      <c r="K243" s="3141"/>
      <c r="L243" s="3141"/>
      <c r="M243" s="3141"/>
      <c r="N243" s="3141"/>
      <c r="O243" s="3141"/>
      <c r="P243" s="3141"/>
      <c r="Q243" s="3141"/>
      <c r="R243" s="3141"/>
      <c r="S243" s="3141"/>
      <c r="T243" s="3141"/>
      <c r="U243" s="3141"/>
      <c r="V243" s="3141"/>
      <c r="W243" s="3141"/>
      <c r="X243" s="3141"/>
      <c r="Y243" s="3141"/>
      <c r="Z243" s="3141"/>
      <c r="AA243" s="3141"/>
      <c r="AB243" s="3141"/>
      <c r="AC243" s="3141"/>
      <c r="AD243" s="3141"/>
      <c r="AE243" s="3141"/>
      <c r="AF243" s="3141"/>
      <c r="AG243" s="3141"/>
      <c r="AH243" s="3141"/>
      <c r="AI243" s="3141"/>
      <c r="AJ243" s="3141"/>
      <c r="AK243" s="3141"/>
      <c r="AL243" s="3141"/>
      <c r="AM243" s="3141"/>
      <c r="AN243" s="3141"/>
      <c r="AO243" s="3141"/>
      <c r="AP243" s="3141"/>
      <c r="AQ243" s="3141"/>
      <c r="AR243" s="3141"/>
      <c r="AS243" s="3141"/>
      <c r="AT243" s="3141"/>
      <c r="AU243" s="3141"/>
      <c r="AV243" s="3141"/>
      <c r="AW243" s="3141"/>
      <c r="AX243" s="3141"/>
      <c r="AY243" s="3141"/>
      <c r="AZ243" s="3141"/>
      <c r="BA243" s="3141"/>
      <c r="BB243" s="3141"/>
      <c r="BC243" s="3141"/>
      <c r="BD243" s="3141"/>
      <c r="BE243" s="3141"/>
      <c r="BF243" s="3141"/>
      <c r="BG243" s="3141"/>
      <c r="BH243" s="3141"/>
      <c r="BI243" s="3141"/>
      <c r="BJ243" s="3141"/>
      <c r="BK243" s="3141"/>
      <c r="BL243" s="3141"/>
      <c r="BM243" s="3141"/>
      <c r="BN243" s="3141"/>
      <c r="BO243" s="3141"/>
      <c r="BP243" s="3141"/>
      <c r="BQ243" s="3141"/>
      <c r="BR243" s="3141"/>
      <c r="BS243" s="3141"/>
      <c r="BT243" s="3141"/>
      <c r="BU243" s="3141"/>
      <c r="BV243" s="3141"/>
      <c r="BW243" s="3141"/>
      <c r="BX243" s="3141"/>
      <c r="BY243" s="3141"/>
      <c r="BZ243" s="3141"/>
      <c r="CA243" s="3141"/>
      <c r="CB243" s="3141"/>
      <c r="CC243" s="3141"/>
      <c r="CD243" s="3141"/>
      <c r="CE243" s="3141"/>
    </row>
    <row r="244" spans="1:83" ht="7.5" customHeight="1" thickBot="1">
      <c r="A244" s="3162"/>
      <c r="B244" s="3163"/>
      <c r="C244" s="3164"/>
      <c r="D244" s="3162"/>
      <c r="E244" s="3163"/>
      <c r="F244" s="3164"/>
      <c r="G244" s="468"/>
      <c r="H244" s="3165"/>
      <c r="I244" s="3165"/>
      <c r="J244" s="3165"/>
      <c r="K244" s="3141"/>
      <c r="L244" s="3141"/>
      <c r="M244" s="3141"/>
      <c r="N244" s="3141"/>
      <c r="O244" s="3141"/>
      <c r="P244" s="3141"/>
      <c r="Q244" s="3141"/>
      <c r="R244" s="3141"/>
      <c r="S244" s="3141"/>
      <c r="T244" s="3141"/>
      <c r="U244" s="3141"/>
      <c r="V244" s="3141"/>
      <c r="W244" s="3141"/>
      <c r="X244" s="3141"/>
      <c r="Y244" s="3141"/>
      <c r="Z244" s="3141"/>
      <c r="AA244" s="3141"/>
      <c r="AB244" s="3141"/>
      <c r="AC244" s="3141"/>
      <c r="AD244" s="3141"/>
      <c r="AE244" s="3141"/>
      <c r="AF244" s="3141"/>
      <c r="AG244" s="3141"/>
      <c r="AH244" s="3141"/>
      <c r="AI244" s="3141"/>
      <c r="AJ244" s="3141"/>
      <c r="AK244" s="3141"/>
      <c r="AL244" s="3141"/>
      <c r="AM244" s="3141"/>
      <c r="AN244" s="3141"/>
      <c r="AO244" s="3141"/>
      <c r="AP244" s="3141"/>
      <c r="AQ244" s="3141"/>
      <c r="AR244" s="3141"/>
      <c r="AS244" s="3141"/>
      <c r="AT244" s="3141"/>
      <c r="AU244" s="3141"/>
      <c r="AV244" s="3141"/>
      <c r="AW244" s="3141"/>
      <c r="AX244" s="3141"/>
      <c r="AY244" s="3141"/>
      <c r="AZ244" s="3141"/>
      <c r="BA244" s="3141"/>
      <c r="BB244" s="3141"/>
      <c r="BC244" s="3141"/>
      <c r="BD244" s="3141"/>
      <c r="BE244" s="3141"/>
      <c r="BF244" s="3141"/>
      <c r="BG244" s="3141"/>
      <c r="BH244" s="3141"/>
      <c r="BI244" s="3141"/>
      <c r="BJ244" s="3141"/>
      <c r="BK244" s="3141"/>
      <c r="BL244" s="3141"/>
      <c r="BM244" s="3141"/>
      <c r="BN244" s="3141"/>
      <c r="BO244" s="3141"/>
      <c r="BP244" s="3141"/>
      <c r="BQ244" s="3141"/>
      <c r="BR244" s="3141"/>
      <c r="BS244" s="3141"/>
      <c r="BT244" s="3141"/>
      <c r="BU244" s="3141"/>
      <c r="BV244" s="3141"/>
      <c r="BW244" s="3141"/>
      <c r="BX244" s="3141"/>
      <c r="BY244" s="3141"/>
      <c r="BZ244" s="3141"/>
      <c r="CA244" s="3141"/>
      <c r="CB244" s="3141"/>
      <c r="CC244" s="3141"/>
      <c r="CD244" s="3141"/>
      <c r="CE244" s="3141"/>
    </row>
    <row r="245" spans="1:83" ht="7.5" customHeight="1">
      <c r="A245" s="3157"/>
      <c r="B245" s="3158"/>
      <c r="C245" s="3159"/>
      <c r="D245" s="3157"/>
      <c r="E245" s="3158"/>
      <c r="F245" s="3159"/>
      <c r="G245" s="468"/>
      <c r="H245" s="3165" t="s">
        <v>57</v>
      </c>
      <c r="I245" s="3165"/>
      <c r="J245" s="3165"/>
      <c r="K245" s="3141" t="s">
        <v>1361</v>
      </c>
      <c r="L245" s="3141"/>
      <c r="M245" s="3141"/>
      <c r="N245" s="3141"/>
      <c r="O245" s="3141"/>
      <c r="P245" s="3141"/>
      <c r="Q245" s="3141"/>
      <c r="R245" s="3141"/>
      <c r="S245" s="3141"/>
      <c r="T245" s="3141"/>
      <c r="U245" s="3141"/>
      <c r="V245" s="3141"/>
      <c r="W245" s="3141"/>
      <c r="X245" s="3141"/>
      <c r="Y245" s="3141"/>
      <c r="Z245" s="3141"/>
      <c r="AA245" s="3141"/>
      <c r="AB245" s="3141"/>
      <c r="AC245" s="3141"/>
      <c r="AD245" s="3141"/>
      <c r="AE245" s="3141"/>
      <c r="AF245" s="3141"/>
      <c r="AG245" s="3141"/>
      <c r="AH245" s="3141"/>
      <c r="AI245" s="3141"/>
      <c r="AJ245" s="3141"/>
      <c r="AK245" s="3141"/>
      <c r="AL245" s="3141"/>
      <c r="AM245" s="3141"/>
      <c r="AN245" s="3141"/>
      <c r="AO245" s="3141"/>
      <c r="AP245" s="3141"/>
      <c r="AQ245" s="3141"/>
      <c r="AR245" s="3141"/>
      <c r="AS245" s="3141"/>
      <c r="AT245" s="3141"/>
      <c r="AU245" s="3141"/>
      <c r="AV245" s="3141"/>
      <c r="AW245" s="3141"/>
      <c r="AX245" s="3141"/>
      <c r="AY245" s="3141"/>
      <c r="AZ245" s="3141"/>
      <c r="BA245" s="3141"/>
      <c r="BB245" s="3141"/>
      <c r="BC245" s="3141"/>
      <c r="BD245" s="3141"/>
      <c r="BE245" s="3141"/>
      <c r="BF245" s="3141"/>
      <c r="BG245" s="3141"/>
      <c r="BH245" s="3141"/>
      <c r="BI245" s="3141"/>
      <c r="BJ245" s="3141"/>
      <c r="BK245" s="3141"/>
      <c r="BL245" s="3141"/>
      <c r="BM245" s="3141"/>
      <c r="BN245" s="3141"/>
      <c r="BO245" s="3141"/>
      <c r="BP245" s="3141"/>
      <c r="BQ245" s="3141"/>
      <c r="BR245" s="3141"/>
      <c r="BS245" s="3141"/>
      <c r="BT245" s="3141"/>
      <c r="BU245" s="3141"/>
      <c r="BV245" s="3141"/>
      <c r="BW245" s="3141"/>
      <c r="BX245" s="3141"/>
      <c r="BY245" s="3141"/>
      <c r="BZ245" s="3141"/>
      <c r="CA245" s="3141"/>
      <c r="CB245" s="3141"/>
      <c r="CC245" s="3141"/>
      <c r="CD245" s="3141"/>
      <c r="CE245" s="3141"/>
    </row>
    <row r="246" spans="1:83" ht="7.5" customHeight="1">
      <c r="A246" s="3160"/>
      <c r="B246" s="3141"/>
      <c r="C246" s="3161"/>
      <c r="D246" s="3160"/>
      <c r="E246" s="3141"/>
      <c r="F246" s="3161"/>
      <c r="G246" s="468"/>
      <c r="H246" s="3165"/>
      <c r="I246" s="3165"/>
      <c r="J246" s="3165"/>
      <c r="K246" s="3141"/>
      <c r="L246" s="3141"/>
      <c r="M246" s="3141"/>
      <c r="N246" s="3141"/>
      <c r="O246" s="3141"/>
      <c r="P246" s="3141"/>
      <c r="Q246" s="3141"/>
      <c r="R246" s="3141"/>
      <c r="S246" s="3141"/>
      <c r="T246" s="3141"/>
      <c r="U246" s="3141"/>
      <c r="V246" s="3141"/>
      <c r="W246" s="3141"/>
      <c r="X246" s="3141"/>
      <c r="Y246" s="3141"/>
      <c r="Z246" s="3141"/>
      <c r="AA246" s="3141"/>
      <c r="AB246" s="3141"/>
      <c r="AC246" s="3141"/>
      <c r="AD246" s="3141"/>
      <c r="AE246" s="3141"/>
      <c r="AF246" s="3141"/>
      <c r="AG246" s="3141"/>
      <c r="AH246" s="3141"/>
      <c r="AI246" s="3141"/>
      <c r="AJ246" s="3141"/>
      <c r="AK246" s="3141"/>
      <c r="AL246" s="3141"/>
      <c r="AM246" s="3141"/>
      <c r="AN246" s="3141"/>
      <c r="AO246" s="3141"/>
      <c r="AP246" s="3141"/>
      <c r="AQ246" s="3141"/>
      <c r="AR246" s="3141"/>
      <c r="AS246" s="3141"/>
      <c r="AT246" s="3141"/>
      <c r="AU246" s="3141"/>
      <c r="AV246" s="3141"/>
      <c r="AW246" s="3141"/>
      <c r="AX246" s="3141"/>
      <c r="AY246" s="3141"/>
      <c r="AZ246" s="3141"/>
      <c r="BA246" s="3141"/>
      <c r="BB246" s="3141"/>
      <c r="BC246" s="3141"/>
      <c r="BD246" s="3141"/>
      <c r="BE246" s="3141"/>
      <c r="BF246" s="3141"/>
      <c r="BG246" s="3141"/>
      <c r="BH246" s="3141"/>
      <c r="BI246" s="3141"/>
      <c r="BJ246" s="3141"/>
      <c r="BK246" s="3141"/>
      <c r="BL246" s="3141"/>
      <c r="BM246" s="3141"/>
      <c r="BN246" s="3141"/>
      <c r="BO246" s="3141"/>
      <c r="BP246" s="3141"/>
      <c r="BQ246" s="3141"/>
      <c r="BR246" s="3141"/>
      <c r="BS246" s="3141"/>
      <c r="BT246" s="3141"/>
      <c r="BU246" s="3141"/>
      <c r="BV246" s="3141"/>
      <c r="BW246" s="3141"/>
      <c r="BX246" s="3141"/>
      <c r="BY246" s="3141"/>
      <c r="BZ246" s="3141"/>
      <c r="CA246" s="3141"/>
      <c r="CB246" s="3141"/>
      <c r="CC246" s="3141"/>
      <c r="CD246" s="3141"/>
      <c r="CE246" s="3141"/>
    </row>
    <row r="247" spans="1:83" ht="7.5" customHeight="1" thickBot="1">
      <c r="A247" s="3162"/>
      <c r="B247" s="3163"/>
      <c r="C247" s="3164"/>
      <c r="D247" s="3162"/>
      <c r="E247" s="3163"/>
      <c r="F247" s="3164"/>
      <c r="G247" s="468"/>
      <c r="H247" s="3165"/>
      <c r="I247" s="3165"/>
      <c r="J247" s="3165"/>
      <c r="K247" s="3141"/>
      <c r="L247" s="3141"/>
      <c r="M247" s="3141"/>
      <c r="N247" s="3141"/>
      <c r="O247" s="3141"/>
      <c r="P247" s="3141"/>
      <c r="Q247" s="3141"/>
      <c r="R247" s="3141"/>
      <c r="S247" s="3141"/>
      <c r="T247" s="3141"/>
      <c r="U247" s="3141"/>
      <c r="V247" s="3141"/>
      <c r="W247" s="3141"/>
      <c r="X247" s="3141"/>
      <c r="Y247" s="3141"/>
      <c r="Z247" s="3141"/>
      <c r="AA247" s="3141"/>
      <c r="AB247" s="3141"/>
      <c r="AC247" s="3141"/>
      <c r="AD247" s="3141"/>
      <c r="AE247" s="3141"/>
      <c r="AF247" s="3141"/>
      <c r="AG247" s="3141"/>
      <c r="AH247" s="3141"/>
      <c r="AI247" s="3141"/>
      <c r="AJ247" s="3141"/>
      <c r="AK247" s="3141"/>
      <c r="AL247" s="3141"/>
      <c r="AM247" s="3141"/>
      <c r="AN247" s="3141"/>
      <c r="AO247" s="3141"/>
      <c r="AP247" s="3141"/>
      <c r="AQ247" s="3141"/>
      <c r="AR247" s="3141"/>
      <c r="AS247" s="3141"/>
      <c r="AT247" s="3141"/>
      <c r="AU247" s="3141"/>
      <c r="AV247" s="3141"/>
      <c r="AW247" s="3141"/>
      <c r="AX247" s="3141"/>
      <c r="AY247" s="3141"/>
      <c r="AZ247" s="3141"/>
      <c r="BA247" s="3141"/>
      <c r="BB247" s="3141"/>
      <c r="BC247" s="3141"/>
      <c r="BD247" s="3141"/>
      <c r="BE247" s="3141"/>
      <c r="BF247" s="3141"/>
      <c r="BG247" s="3141"/>
      <c r="BH247" s="3141"/>
      <c r="BI247" s="3141"/>
      <c r="BJ247" s="3141"/>
      <c r="BK247" s="3141"/>
      <c r="BL247" s="3141"/>
      <c r="BM247" s="3141"/>
      <c r="BN247" s="3141"/>
      <c r="BO247" s="3141"/>
      <c r="BP247" s="3141"/>
      <c r="BQ247" s="3141"/>
      <c r="BR247" s="3141"/>
      <c r="BS247" s="3141"/>
      <c r="BT247" s="3141"/>
      <c r="BU247" s="3141"/>
      <c r="BV247" s="3141"/>
      <c r="BW247" s="3141"/>
      <c r="BX247" s="3141"/>
      <c r="BY247" s="3141"/>
      <c r="BZ247" s="3141"/>
      <c r="CA247" s="3141"/>
      <c r="CB247" s="3141"/>
      <c r="CC247" s="3141"/>
      <c r="CD247" s="3141"/>
      <c r="CE247" s="3141"/>
    </row>
    <row r="248" spans="1:83" ht="7.5" customHeight="1">
      <c r="A248" s="3157"/>
      <c r="B248" s="3158"/>
      <c r="C248" s="3159"/>
      <c r="D248" s="3157"/>
      <c r="E248" s="3158"/>
      <c r="F248" s="3159"/>
      <c r="G248" s="468"/>
      <c r="H248" s="3165" t="s">
        <v>1004</v>
      </c>
      <c r="I248" s="3165"/>
      <c r="J248" s="3165"/>
      <c r="K248" s="3141" t="s">
        <v>1362</v>
      </c>
      <c r="L248" s="3141"/>
      <c r="M248" s="3141"/>
      <c r="N248" s="3141"/>
      <c r="O248" s="3141"/>
      <c r="P248" s="3141"/>
      <c r="Q248" s="3141"/>
      <c r="R248" s="3141"/>
      <c r="S248" s="3141"/>
      <c r="T248" s="3141"/>
      <c r="U248" s="3141"/>
      <c r="V248" s="3141"/>
      <c r="W248" s="3141"/>
      <c r="X248" s="3141"/>
      <c r="Y248" s="3141"/>
      <c r="Z248" s="3141"/>
      <c r="AA248" s="3141"/>
      <c r="AB248" s="3141"/>
      <c r="AC248" s="3141"/>
      <c r="AD248" s="3141"/>
      <c r="AE248" s="3141"/>
      <c r="AF248" s="3141"/>
      <c r="AG248" s="3141"/>
      <c r="AH248" s="3141"/>
      <c r="AI248" s="3141"/>
      <c r="AJ248" s="3141"/>
      <c r="AK248" s="3141"/>
      <c r="AL248" s="3141"/>
      <c r="AM248" s="3141"/>
      <c r="AN248" s="3141"/>
      <c r="AO248" s="3141"/>
      <c r="AP248" s="3141"/>
      <c r="AQ248" s="3141"/>
      <c r="AR248" s="3141"/>
      <c r="AS248" s="3141"/>
      <c r="AT248" s="3141"/>
      <c r="AU248" s="3141"/>
      <c r="AV248" s="3141"/>
      <c r="AW248" s="3141"/>
      <c r="AX248" s="3141"/>
      <c r="AY248" s="3141"/>
      <c r="AZ248" s="3141"/>
      <c r="BA248" s="3141"/>
      <c r="BB248" s="3141"/>
      <c r="BC248" s="3141"/>
      <c r="BD248" s="3141"/>
      <c r="BE248" s="3141"/>
      <c r="BF248" s="3141"/>
      <c r="BG248" s="3141"/>
      <c r="BH248" s="3141"/>
      <c r="BI248" s="3141"/>
      <c r="BJ248" s="3141"/>
      <c r="BK248" s="3141"/>
      <c r="BL248" s="3141"/>
      <c r="BM248" s="3141"/>
      <c r="BN248" s="3141"/>
      <c r="BO248" s="3141"/>
      <c r="BP248" s="3141"/>
      <c r="BQ248" s="3141"/>
      <c r="BR248" s="3141"/>
      <c r="BS248" s="3141"/>
      <c r="BT248" s="3141"/>
      <c r="BU248" s="3141"/>
      <c r="BV248" s="3141"/>
      <c r="BW248" s="3141"/>
      <c r="BX248" s="3141"/>
      <c r="BY248" s="3141"/>
      <c r="BZ248" s="3141"/>
      <c r="CA248" s="3141"/>
      <c r="CB248" s="3141"/>
      <c r="CC248" s="3141"/>
      <c r="CD248" s="3141"/>
      <c r="CE248" s="3141"/>
    </row>
    <row r="249" spans="1:83" ht="7.5" customHeight="1">
      <c r="A249" s="3160"/>
      <c r="B249" s="3141"/>
      <c r="C249" s="3161"/>
      <c r="D249" s="3160"/>
      <c r="E249" s="3141"/>
      <c r="F249" s="3161"/>
      <c r="G249" s="468"/>
      <c r="H249" s="3165"/>
      <c r="I249" s="3165"/>
      <c r="J249" s="3165"/>
      <c r="K249" s="3141"/>
      <c r="L249" s="3141"/>
      <c r="M249" s="3141"/>
      <c r="N249" s="3141"/>
      <c r="O249" s="3141"/>
      <c r="P249" s="3141"/>
      <c r="Q249" s="3141"/>
      <c r="R249" s="3141"/>
      <c r="S249" s="3141"/>
      <c r="T249" s="3141"/>
      <c r="U249" s="3141"/>
      <c r="V249" s="3141"/>
      <c r="W249" s="3141"/>
      <c r="X249" s="3141"/>
      <c r="Y249" s="3141"/>
      <c r="Z249" s="3141"/>
      <c r="AA249" s="3141"/>
      <c r="AB249" s="3141"/>
      <c r="AC249" s="3141"/>
      <c r="AD249" s="3141"/>
      <c r="AE249" s="3141"/>
      <c r="AF249" s="3141"/>
      <c r="AG249" s="3141"/>
      <c r="AH249" s="3141"/>
      <c r="AI249" s="3141"/>
      <c r="AJ249" s="3141"/>
      <c r="AK249" s="3141"/>
      <c r="AL249" s="3141"/>
      <c r="AM249" s="3141"/>
      <c r="AN249" s="3141"/>
      <c r="AO249" s="3141"/>
      <c r="AP249" s="3141"/>
      <c r="AQ249" s="3141"/>
      <c r="AR249" s="3141"/>
      <c r="AS249" s="3141"/>
      <c r="AT249" s="3141"/>
      <c r="AU249" s="3141"/>
      <c r="AV249" s="3141"/>
      <c r="AW249" s="3141"/>
      <c r="AX249" s="3141"/>
      <c r="AY249" s="3141"/>
      <c r="AZ249" s="3141"/>
      <c r="BA249" s="3141"/>
      <c r="BB249" s="3141"/>
      <c r="BC249" s="3141"/>
      <c r="BD249" s="3141"/>
      <c r="BE249" s="3141"/>
      <c r="BF249" s="3141"/>
      <c r="BG249" s="3141"/>
      <c r="BH249" s="3141"/>
      <c r="BI249" s="3141"/>
      <c r="BJ249" s="3141"/>
      <c r="BK249" s="3141"/>
      <c r="BL249" s="3141"/>
      <c r="BM249" s="3141"/>
      <c r="BN249" s="3141"/>
      <c r="BO249" s="3141"/>
      <c r="BP249" s="3141"/>
      <c r="BQ249" s="3141"/>
      <c r="BR249" s="3141"/>
      <c r="BS249" s="3141"/>
      <c r="BT249" s="3141"/>
      <c r="BU249" s="3141"/>
      <c r="BV249" s="3141"/>
      <c r="BW249" s="3141"/>
      <c r="BX249" s="3141"/>
      <c r="BY249" s="3141"/>
      <c r="BZ249" s="3141"/>
      <c r="CA249" s="3141"/>
      <c r="CB249" s="3141"/>
      <c r="CC249" s="3141"/>
      <c r="CD249" s="3141"/>
      <c r="CE249" s="3141"/>
    </row>
    <row r="250" spans="1:83" ht="7.5" customHeight="1" thickBot="1">
      <c r="A250" s="3160"/>
      <c r="B250" s="3141"/>
      <c r="C250" s="3161"/>
      <c r="D250" s="3160"/>
      <c r="E250" s="3141"/>
      <c r="F250" s="3161"/>
      <c r="G250" s="468"/>
      <c r="H250" s="3165"/>
      <c r="I250" s="3165"/>
      <c r="J250" s="3165"/>
      <c r="K250" s="3141"/>
      <c r="L250" s="3141"/>
      <c r="M250" s="3141"/>
      <c r="N250" s="3141"/>
      <c r="O250" s="3141"/>
      <c r="P250" s="3141"/>
      <c r="Q250" s="3141"/>
      <c r="R250" s="3141"/>
      <c r="S250" s="3141"/>
      <c r="T250" s="3141"/>
      <c r="U250" s="3141"/>
      <c r="V250" s="3141"/>
      <c r="W250" s="3141"/>
      <c r="X250" s="3141"/>
      <c r="Y250" s="3141"/>
      <c r="Z250" s="3141"/>
      <c r="AA250" s="3141"/>
      <c r="AB250" s="3141"/>
      <c r="AC250" s="3141"/>
      <c r="AD250" s="3141"/>
      <c r="AE250" s="3141"/>
      <c r="AF250" s="3141"/>
      <c r="AG250" s="3141"/>
      <c r="AH250" s="3141"/>
      <c r="AI250" s="3141"/>
      <c r="AJ250" s="3141"/>
      <c r="AK250" s="3141"/>
      <c r="AL250" s="3141"/>
      <c r="AM250" s="3141"/>
      <c r="AN250" s="3141"/>
      <c r="AO250" s="3141"/>
      <c r="AP250" s="3141"/>
      <c r="AQ250" s="3141"/>
      <c r="AR250" s="3141"/>
      <c r="AS250" s="3141"/>
      <c r="AT250" s="3141"/>
      <c r="AU250" s="3141"/>
      <c r="AV250" s="3141"/>
      <c r="AW250" s="3141"/>
      <c r="AX250" s="3141"/>
      <c r="AY250" s="3141"/>
      <c r="AZ250" s="3141"/>
      <c r="BA250" s="3141"/>
      <c r="BB250" s="3141"/>
      <c r="BC250" s="3141"/>
      <c r="BD250" s="3141"/>
      <c r="BE250" s="3141"/>
      <c r="BF250" s="3141"/>
      <c r="BG250" s="3141"/>
      <c r="BH250" s="3141"/>
      <c r="BI250" s="3141"/>
      <c r="BJ250" s="3141"/>
      <c r="BK250" s="3141"/>
      <c r="BL250" s="3141"/>
      <c r="BM250" s="3141"/>
      <c r="BN250" s="3141"/>
      <c r="BO250" s="3141"/>
      <c r="BP250" s="3141"/>
      <c r="BQ250" s="3141"/>
      <c r="BR250" s="3141"/>
      <c r="BS250" s="3141"/>
      <c r="BT250" s="3141"/>
      <c r="BU250" s="3141"/>
      <c r="BV250" s="3141"/>
      <c r="BW250" s="3141"/>
      <c r="BX250" s="3141"/>
      <c r="BY250" s="3141"/>
      <c r="BZ250" s="3141"/>
      <c r="CA250" s="3141"/>
      <c r="CB250" s="3141"/>
      <c r="CC250" s="3141"/>
      <c r="CD250" s="3141"/>
      <c r="CE250" s="3141"/>
    </row>
    <row r="251" spans="1:83" ht="7.5" customHeight="1">
      <c r="A251" s="3157"/>
      <c r="B251" s="3158"/>
      <c r="C251" s="3159"/>
      <c r="D251" s="3157"/>
      <c r="E251" s="3158"/>
      <c r="F251" s="3159"/>
      <c r="G251" s="468"/>
      <c r="H251" s="3165" t="s">
        <v>60</v>
      </c>
      <c r="I251" s="3165"/>
      <c r="J251" s="3165"/>
      <c r="K251" s="3141" t="s">
        <v>1363</v>
      </c>
      <c r="L251" s="3141"/>
      <c r="M251" s="3141"/>
      <c r="N251" s="3141"/>
      <c r="O251" s="3141"/>
      <c r="P251" s="3141"/>
      <c r="Q251" s="3141"/>
      <c r="R251" s="3141"/>
      <c r="S251" s="3141"/>
      <c r="T251" s="3141"/>
      <c r="U251" s="3141"/>
      <c r="V251" s="3141"/>
      <c r="W251" s="3141"/>
      <c r="X251" s="3141"/>
      <c r="Y251" s="3141"/>
      <c r="Z251" s="3141"/>
      <c r="AA251" s="3141"/>
      <c r="AB251" s="3141"/>
      <c r="AC251" s="3141"/>
      <c r="AD251" s="3141"/>
      <c r="AE251" s="3141"/>
      <c r="AF251" s="3141"/>
      <c r="AG251" s="3141"/>
      <c r="AH251" s="3141"/>
      <c r="AI251" s="3141"/>
      <c r="AJ251" s="3141"/>
      <c r="AK251" s="3141"/>
      <c r="AL251" s="3141"/>
      <c r="AM251" s="3141"/>
      <c r="AN251" s="3141"/>
      <c r="AO251" s="3141"/>
      <c r="AP251" s="3141"/>
      <c r="AQ251" s="3141"/>
      <c r="AR251" s="3141"/>
      <c r="AS251" s="3141"/>
      <c r="AT251" s="3141"/>
      <c r="AU251" s="3141"/>
      <c r="AV251" s="3141"/>
      <c r="AW251" s="3141"/>
      <c r="AX251" s="3141"/>
      <c r="AY251" s="3141"/>
      <c r="AZ251" s="3141"/>
      <c r="BA251" s="3141"/>
      <c r="BB251" s="3141"/>
      <c r="BC251" s="3141"/>
      <c r="BD251" s="3141"/>
      <c r="BE251" s="3141"/>
      <c r="BF251" s="3141"/>
      <c r="BG251" s="3141"/>
      <c r="BH251" s="3141"/>
      <c r="BI251" s="3141"/>
      <c r="BJ251" s="3141"/>
      <c r="BK251" s="3141"/>
      <c r="BL251" s="3141"/>
      <c r="BM251" s="3141"/>
      <c r="BN251" s="3141"/>
      <c r="BO251" s="3141"/>
      <c r="BP251" s="3141"/>
      <c r="BQ251" s="3141"/>
      <c r="BR251" s="3141"/>
      <c r="BS251" s="3141"/>
      <c r="BT251" s="3141"/>
      <c r="BU251" s="3141"/>
      <c r="BV251" s="3141"/>
      <c r="BW251" s="3141"/>
      <c r="BX251" s="3141"/>
      <c r="BY251" s="3141"/>
      <c r="BZ251" s="3141"/>
      <c r="CA251" s="3141"/>
      <c r="CB251" s="3141"/>
      <c r="CC251" s="3141"/>
      <c r="CD251" s="3141"/>
      <c r="CE251" s="3141"/>
    </row>
    <row r="252" spans="1:83" ht="7.5" customHeight="1">
      <c r="A252" s="3160"/>
      <c r="B252" s="3141"/>
      <c r="C252" s="3161"/>
      <c r="D252" s="3160"/>
      <c r="E252" s="3141"/>
      <c r="F252" s="3161"/>
      <c r="G252" s="468"/>
      <c r="H252" s="3165"/>
      <c r="I252" s="3165"/>
      <c r="J252" s="3165"/>
      <c r="K252" s="3141"/>
      <c r="L252" s="3141"/>
      <c r="M252" s="3141"/>
      <c r="N252" s="3141"/>
      <c r="O252" s="3141"/>
      <c r="P252" s="3141"/>
      <c r="Q252" s="3141"/>
      <c r="R252" s="3141"/>
      <c r="S252" s="3141"/>
      <c r="T252" s="3141"/>
      <c r="U252" s="3141"/>
      <c r="V252" s="3141"/>
      <c r="W252" s="3141"/>
      <c r="X252" s="3141"/>
      <c r="Y252" s="3141"/>
      <c r="Z252" s="3141"/>
      <c r="AA252" s="3141"/>
      <c r="AB252" s="3141"/>
      <c r="AC252" s="3141"/>
      <c r="AD252" s="3141"/>
      <c r="AE252" s="3141"/>
      <c r="AF252" s="3141"/>
      <c r="AG252" s="3141"/>
      <c r="AH252" s="3141"/>
      <c r="AI252" s="3141"/>
      <c r="AJ252" s="3141"/>
      <c r="AK252" s="3141"/>
      <c r="AL252" s="3141"/>
      <c r="AM252" s="3141"/>
      <c r="AN252" s="3141"/>
      <c r="AO252" s="3141"/>
      <c r="AP252" s="3141"/>
      <c r="AQ252" s="3141"/>
      <c r="AR252" s="3141"/>
      <c r="AS252" s="3141"/>
      <c r="AT252" s="3141"/>
      <c r="AU252" s="3141"/>
      <c r="AV252" s="3141"/>
      <c r="AW252" s="3141"/>
      <c r="AX252" s="3141"/>
      <c r="AY252" s="3141"/>
      <c r="AZ252" s="3141"/>
      <c r="BA252" s="3141"/>
      <c r="BB252" s="3141"/>
      <c r="BC252" s="3141"/>
      <c r="BD252" s="3141"/>
      <c r="BE252" s="3141"/>
      <c r="BF252" s="3141"/>
      <c r="BG252" s="3141"/>
      <c r="BH252" s="3141"/>
      <c r="BI252" s="3141"/>
      <c r="BJ252" s="3141"/>
      <c r="BK252" s="3141"/>
      <c r="BL252" s="3141"/>
      <c r="BM252" s="3141"/>
      <c r="BN252" s="3141"/>
      <c r="BO252" s="3141"/>
      <c r="BP252" s="3141"/>
      <c r="BQ252" s="3141"/>
      <c r="BR252" s="3141"/>
      <c r="BS252" s="3141"/>
      <c r="BT252" s="3141"/>
      <c r="BU252" s="3141"/>
      <c r="BV252" s="3141"/>
      <c r="BW252" s="3141"/>
      <c r="BX252" s="3141"/>
      <c r="BY252" s="3141"/>
      <c r="BZ252" s="3141"/>
      <c r="CA252" s="3141"/>
      <c r="CB252" s="3141"/>
      <c r="CC252" s="3141"/>
      <c r="CD252" s="3141"/>
      <c r="CE252" s="3141"/>
    </row>
    <row r="253" spans="1:83" ht="7.5" customHeight="1" thickBot="1">
      <c r="A253" s="3162"/>
      <c r="B253" s="3163"/>
      <c r="C253" s="3164"/>
      <c r="D253" s="3162"/>
      <c r="E253" s="3163"/>
      <c r="F253" s="3164"/>
      <c r="G253" s="468"/>
      <c r="H253" s="3165"/>
      <c r="I253" s="3165"/>
      <c r="J253" s="3165"/>
      <c r="K253" s="3141"/>
      <c r="L253" s="3141"/>
      <c r="M253" s="3141"/>
      <c r="N253" s="3141"/>
      <c r="O253" s="3141"/>
      <c r="P253" s="3141"/>
      <c r="Q253" s="3141"/>
      <c r="R253" s="3141"/>
      <c r="S253" s="3141"/>
      <c r="T253" s="3141"/>
      <c r="U253" s="3141"/>
      <c r="V253" s="3141"/>
      <c r="W253" s="3141"/>
      <c r="X253" s="3141"/>
      <c r="Y253" s="3141"/>
      <c r="Z253" s="3141"/>
      <c r="AA253" s="3141"/>
      <c r="AB253" s="3141"/>
      <c r="AC253" s="3141"/>
      <c r="AD253" s="3141"/>
      <c r="AE253" s="3141"/>
      <c r="AF253" s="3141"/>
      <c r="AG253" s="3141"/>
      <c r="AH253" s="3141"/>
      <c r="AI253" s="3141"/>
      <c r="AJ253" s="3141"/>
      <c r="AK253" s="3141"/>
      <c r="AL253" s="3141"/>
      <c r="AM253" s="3141"/>
      <c r="AN253" s="3141"/>
      <c r="AO253" s="3141"/>
      <c r="AP253" s="3141"/>
      <c r="AQ253" s="3141"/>
      <c r="AR253" s="3141"/>
      <c r="AS253" s="3141"/>
      <c r="AT253" s="3141"/>
      <c r="AU253" s="3141"/>
      <c r="AV253" s="3141"/>
      <c r="AW253" s="3141"/>
      <c r="AX253" s="3141"/>
      <c r="AY253" s="3141"/>
      <c r="AZ253" s="3141"/>
      <c r="BA253" s="3141"/>
      <c r="BB253" s="3141"/>
      <c r="BC253" s="3141"/>
      <c r="BD253" s="3141"/>
      <c r="BE253" s="3141"/>
      <c r="BF253" s="3141"/>
      <c r="BG253" s="3141"/>
      <c r="BH253" s="3141"/>
      <c r="BI253" s="3141"/>
      <c r="BJ253" s="3141"/>
      <c r="BK253" s="3141"/>
      <c r="BL253" s="3141"/>
      <c r="BM253" s="3141"/>
      <c r="BN253" s="3141"/>
      <c r="BO253" s="3141"/>
      <c r="BP253" s="3141"/>
      <c r="BQ253" s="3141"/>
      <c r="BR253" s="3141"/>
      <c r="BS253" s="3141"/>
      <c r="BT253" s="3141"/>
      <c r="BU253" s="3141"/>
      <c r="BV253" s="3141"/>
      <c r="BW253" s="3141"/>
      <c r="BX253" s="3141"/>
      <c r="BY253" s="3141"/>
      <c r="BZ253" s="3141"/>
      <c r="CA253" s="3141"/>
      <c r="CB253" s="3141"/>
      <c r="CC253" s="3141"/>
      <c r="CD253" s="3141"/>
      <c r="CE253" s="3141"/>
    </row>
    <row r="254" spans="1:83" ht="7.5" customHeight="1">
      <c r="A254" s="3157"/>
      <c r="B254" s="3158"/>
      <c r="C254" s="3159"/>
      <c r="D254" s="3157"/>
      <c r="E254" s="3158"/>
      <c r="F254" s="3159"/>
      <c r="G254" s="468"/>
      <c r="H254" s="3165" t="s">
        <v>1005</v>
      </c>
      <c r="I254" s="3165"/>
      <c r="J254" s="3165"/>
      <c r="K254" s="3141" t="s">
        <v>1364</v>
      </c>
      <c r="L254" s="3141"/>
      <c r="M254" s="3141"/>
      <c r="N254" s="3141"/>
      <c r="O254" s="3141"/>
      <c r="P254" s="3141"/>
      <c r="Q254" s="3141"/>
      <c r="R254" s="3141"/>
      <c r="S254" s="3141"/>
      <c r="T254" s="3141"/>
      <c r="U254" s="3141"/>
      <c r="V254" s="3141"/>
      <c r="W254" s="3141"/>
      <c r="X254" s="3141"/>
      <c r="Y254" s="3141"/>
      <c r="Z254" s="3141"/>
      <c r="AA254" s="3141"/>
      <c r="AB254" s="3141"/>
      <c r="AC254" s="3141"/>
      <c r="AD254" s="3141"/>
      <c r="AE254" s="3141"/>
      <c r="AF254" s="3141"/>
      <c r="AG254" s="3141"/>
      <c r="AH254" s="3141"/>
      <c r="AI254" s="3141"/>
      <c r="AJ254" s="3141"/>
      <c r="AK254" s="3141"/>
      <c r="AL254" s="3141"/>
      <c r="AM254" s="3141"/>
      <c r="AN254" s="3141"/>
      <c r="AO254" s="3141"/>
      <c r="AP254" s="3141"/>
      <c r="AQ254" s="3141"/>
      <c r="AR254" s="3141"/>
      <c r="AS254" s="3141"/>
      <c r="AT254" s="3141"/>
      <c r="AU254" s="3141"/>
      <c r="AV254" s="3141"/>
      <c r="AW254" s="3141"/>
      <c r="AX254" s="3141"/>
      <c r="AY254" s="3141"/>
      <c r="AZ254" s="3141"/>
      <c r="BA254" s="3141"/>
      <c r="BB254" s="3141"/>
      <c r="BC254" s="3141"/>
      <c r="BD254" s="3141"/>
      <c r="BE254" s="3141"/>
      <c r="BF254" s="3141"/>
      <c r="BG254" s="3141"/>
      <c r="BH254" s="3141"/>
      <c r="BI254" s="3141"/>
      <c r="BJ254" s="3141"/>
      <c r="BK254" s="3141"/>
      <c r="BL254" s="3141"/>
      <c r="BM254" s="3141"/>
      <c r="BN254" s="3141"/>
      <c r="BO254" s="3141"/>
      <c r="BP254" s="3141"/>
      <c r="BQ254" s="3141"/>
      <c r="BR254" s="3141"/>
      <c r="BS254" s="3141"/>
      <c r="BT254" s="3141"/>
      <c r="BU254" s="3141"/>
      <c r="BV254" s="3141"/>
      <c r="BW254" s="3141"/>
      <c r="BX254" s="3141"/>
      <c r="BY254" s="3141"/>
      <c r="BZ254" s="3141"/>
      <c r="CA254" s="3141"/>
      <c r="CB254" s="3141"/>
      <c r="CC254" s="3141"/>
      <c r="CD254" s="3141"/>
      <c r="CE254" s="3141"/>
    </row>
    <row r="255" spans="1:83" ht="7.5" customHeight="1">
      <c r="A255" s="3160"/>
      <c r="B255" s="3141"/>
      <c r="C255" s="3161"/>
      <c r="D255" s="3160"/>
      <c r="E255" s="3141"/>
      <c r="F255" s="3161"/>
      <c r="G255" s="468"/>
      <c r="H255" s="3165"/>
      <c r="I255" s="3165"/>
      <c r="J255" s="3165"/>
      <c r="K255" s="3141"/>
      <c r="L255" s="3141"/>
      <c r="M255" s="3141"/>
      <c r="N255" s="3141"/>
      <c r="O255" s="3141"/>
      <c r="P255" s="3141"/>
      <c r="Q255" s="3141"/>
      <c r="R255" s="3141"/>
      <c r="S255" s="3141"/>
      <c r="T255" s="3141"/>
      <c r="U255" s="3141"/>
      <c r="V255" s="3141"/>
      <c r="W255" s="3141"/>
      <c r="X255" s="3141"/>
      <c r="Y255" s="3141"/>
      <c r="Z255" s="3141"/>
      <c r="AA255" s="3141"/>
      <c r="AB255" s="3141"/>
      <c r="AC255" s="3141"/>
      <c r="AD255" s="3141"/>
      <c r="AE255" s="3141"/>
      <c r="AF255" s="3141"/>
      <c r="AG255" s="3141"/>
      <c r="AH255" s="3141"/>
      <c r="AI255" s="3141"/>
      <c r="AJ255" s="3141"/>
      <c r="AK255" s="3141"/>
      <c r="AL255" s="3141"/>
      <c r="AM255" s="3141"/>
      <c r="AN255" s="3141"/>
      <c r="AO255" s="3141"/>
      <c r="AP255" s="3141"/>
      <c r="AQ255" s="3141"/>
      <c r="AR255" s="3141"/>
      <c r="AS255" s="3141"/>
      <c r="AT255" s="3141"/>
      <c r="AU255" s="3141"/>
      <c r="AV255" s="3141"/>
      <c r="AW255" s="3141"/>
      <c r="AX255" s="3141"/>
      <c r="AY255" s="3141"/>
      <c r="AZ255" s="3141"/>
      <c r="BA255" s="3141"/>
      <c r="BB255" s="3141"/>
      <c r="BC255" s="3141"/>
      <c r="BD255" s="3141"/>
      <c r="BE255" s="3141"/>
      <c r="BF255" s="3141"/>
      <c r="BG255" s="3141"/>
      <c r="BH255" s="3141"/>
      <c r="BI255" s="3141"/>
      <c r="BJ255" s="3141"/>
      <c r="BK255" s="3141"/>
      <c r="BL255" s="3141"/>
      <c r="BM255" s="3141"/>
      <c r="BN255" s="3141"/>
      <c r="BO255" s="3141"/>
      <c r="BP255" s="3141"/>
      <c r="BQ255" s="3141"/>
      <c r="BR255" s="3141"/>
      <c r="BS255" s="3141"/>
      <c r="BT255" s="3141"/>
      <c r="BU255" s="3141"/>
      <c r="BV255" s="3141"/>
      <c r="BW255" s="3141"/>
      <c r="BX255" s="3141"/>
      <c r="BY255" s="3141"/>
      <c r="BZ255" s="3141"/>
      <c r="CA255" s="3141"/>
      <c r="CB255" s="3141"/>
      <c r="CC255" s="3141"/>
      <c r="CD255" s="3141"/>
      <c r="CE255" s="3141"/>
    </row>
    <row r="256" spans="1:83" ht="7.5" customHeight="1" thickBot="1">
      <c r="A256" s="3162"/>
      <c r="B256" s="3163"/>
      <c r="C256" s="3164"/>
      <c r="D256" s="3162"/>
      <c r="E256" s="3163"/>
      <c r="F256" s="3164"/>
      <c r="G256" s="468"/>
      <c r="H256" s="3165"/>
      <c r="I256" s="3165"/>
      <c r="J256" s="3165"/>
      <c r="K256" s="3141"/>
      <c r="L256" s="3141"/>
      <c r="M256" s="3141"/>
      <c r="N256" s="3141"/>
      <c r="O256" s="3141"/>
      <c r="P256" s="3141"/>
      <c r="Q256" s="3141"/>
      <c r="R256" s="3141"/>
      <c r="S256" s="3141"/>
      <c r="T256" s="3141"/>
      <c r="U256" s="3141"/>
      <c r="V256" s="3141"/>
      <c r="W256" s="3141"/>
      <c r="X256" s="3141"/>
      <c r="Y256" s="3141"/>
      <c r="Z256" s="3141"/>
      <c r="AA256" s="3141"/>
      <c r="AB256" s="3141"/>
      <c r="AC256" s="3141"/>
      <c r="AD256" s="3141"/>
      <c r="AE256" s="3141"/>
      <c r="AF256" s="3141"/>
      <c r="AG256" s="3141"/>
      <c r="AH256" s="3141"/>
      <c r="AI256" s="3141"/>
      <c r="AJ256" s="3141"/>
      <c r="AK256" s="3141"/>
      <c r="AL256" s="3141"/>
      <c r="AM256" s="3141"/>
      <c r="AN256" s="3141"/>
      <c r="AO256" s="3141"/>
      <c r="AP256" s="3141"/>
      <c r="AQ256" s="3141"/>
      <c r="AR256" s="3141"/>
      <c r="AS256" s="3141"/>
      <c r="AT256" s="3141"/>
      <c r="AU256" s="3141"/>
      <c r="AV256" s="3141"/>
      <c r="AW256" s="3141"/>
      <c r="AX256" s="3141"/>
      <c r="AY256" s="3141"/>
      <c r="AZ256" s="3141"/>
      <c r="BA256" s="3141"/>
      <c r="BB256" s="3141"/>
      <c r="BC256" s="3141"/>
      <c r="BD256" s="3141"/>
      <c r="BE256" s="3141"/>
      <c r="BF256" s="3141"/>
      <c r="BG256" s="3141"/>
      <c r="BH256" s="3141"/>
      <c r="BI256" s="3141"/>
      <c r="BJ256" s="3141"/>
      <c r="BK256" s="3141"/>
      <c r="BL256" s="3141"/>
      <c r="BM256" s="3141"/>
      <c r="BN256" s="3141"/>
      <c r="BO256" s="3141"/>
      <c r="BP256" s="3141"/>
      <c r="BQ256" s="3141"/>
      <c r="BR256" s="3141"/>
      <c r="BS256" s="3141"/>
      <c r="BT256" s="3141"/>
      <c r="BU256" s="3141"/>
      <c r="BV256" s="3141"/>
      <c r="BW256" s="3141"/>
      <c r="BX256" s="3141"/>
      <c r="BY256" s="3141"/>
      <c r="BZ256" s="3141"/>
      <c r="CA256" s="3141"/>
      <c r="CB256" s="3141"/>
      <c r="CC256" s="3141"/>
      <c r="CD256" s="3141"/>
      <c r="CE256" s="3141"/>
    </row>
    <row r="257" spans="1:83" ht="7.5" customHeight="1">
      <c r="A257" s="3157"/>
      <c r="B257" s="3158"/>
      <c r="C257" s="3159"/>
      <c r="D257" s="3157"/>
      <c r="E257" s="3158"/>
      <c r="F257" s="3159"/>
      <c r="G257" s="468"/>
      <c r="H257" s="3165" t="s">
        <v>1006</v>
      </c>
      <c r="I257" s="3165"/>
      <c r="J257" s="3165"/>
      <c r="K257" s="3141" t="s">
        <v>1365</v>
      </c>
      <c r="L257" s="3141"/>
      <c r="M257" s="3141"/>
      <c r="N257" s="3141"/>
      <c r="O257" s="3141"/>
      <c r="P257" s="3141"/>
      <c r="Q257" s="3141"/>
      <c r="R257" s="3141"/>
      <c r="S257" s="3141"/>
      <c r="T257" s="3141"/>
      <c r="U257" s="3141"/>
      <c r="V257" s="3141"/>
      <c r="W257" s="3141"/>
      <c r="X257" s="3141"/>
      <c r="Y257" s="3141"/>
      <c r="Z257" s="3141"/>
      <c r="AA257" s="3141"/>
      <c r="AB257" s="3141"/>
      <c r="AC257" s="3141"/>
      <c r="AD257" s="3141"/>
      <c r="AE257" s="3141"/>
      <c r="AF257" s="3141"/>
      <c r="AG257" s="3141"/>
      <c r="AH257" s="3141"/>
      <c r="AI257" s="3141"/>
      <c r="AJ257" s="3141"/>
      <c r="AK257" s="3141"/>
      <c r="AL257" s="3141"/>
      <c r="AM257" s="3141"/>
      <c r="AN257" s="3141"/>
      <c r="AO257" s="3141"/>
      <c r="AP257" s="3141"/>
      <c r="AQ257" s="3141"/>
      <c r="AR257" s="3141"/>
      <c r="AS257" s="3141"/>
      <c r="AT257" s="3141"/>
      <c r="AU257" s="3141"/>
      <c r="AV257" s="3141"/>
      <c r="AW257" s="3141"/>
      <c r="AX257" s="3141"/>
      <c r="AY257" s="3141"/>
      <c r="AZ257" s="3141"/>
      <c r="BA257" s="3141"/>
      <c r="BB257" s="3141"/>
      <c r="BC257" s="3141"/>
      <c r="BD257" s="3141"/>
      <c r="BE257" s="3141"/>
      <c r="BF257" s="3141"/>
      <c r="BG257" s="3141"/>
      <c r="BH257" s="3141"/>
      <c r="BI257" s="3141"/>
      <c r="BJ257" s="3141"/>
      <c r="BK257" s="3141"/>
      <c r="BL257" s="3141"/>
      <c r="BM257" s="3141"/>
      <c r="BN257" s="3141"/>
      <c r="BO257" s="3141"/>
      <c r="BP257" s="3141"/>
      <c r="BQ257" s="3141"/>
      <c r="BR257" s="3141"/>
      <c r="BS257" s="3141"/>
      <c r="BT257" s="3141"/>
      <c r="BU257" s="3141"/>
      <c r="BV257" s="3141"/>
      <c r="BW257" s="3141"/>
      <c r="BX257" s="3141"/>
      <c r="BY257" s="3141"/>
      <c r="BZ257" s="3141"/>
      <c r="CA257" s="3141"/>
      <c r="CB257" s="3141"/>
      <c r="CC257" s="3141"/>
      <c r="CD257" s="3141"/>
      <c r="CE257" s="3141"/>
    </row>
    <row r="258" spans="1:83" ht="7.5" customHeight="1">
      <c r="A258" s="3160"/>
      <c r="B258" s="3141"/>
      <c r="C258" s="3161"/>
      <c r="D258" s="3160"/>
      <c r="E258" s="3141"/>
      <c r="F258" s="3161"/>
      <c r="G258" s="468"/>
      <c r="H258" s="3165"/>
      <c r="I258" s="3165"/>
      <c r="J258" s="3165"/>
      <c r="K258" s="3141"/>
      <c r="L258" s="3141"/>
      <c r="M258" s="3141"/>
      <c r="N258" s="3141"/>
      <c r="O258" s="3141"/>
      <c r="P258" s="3141"/>
      <c r="Q258" s="3141"/>
      <c r="R258" s="3141"/>
      <c r="S258" s="3141"/>
      <c r="T258" s="3141"/>
      <c r="U258" s="3141"/>
      <c r="V258" s="3141"/>
      <c r="W258" s="3141"/>
      <c r="X258" s="3141"/>
      <c r="Y258" s="3141"/>
      <c r="Z258" s="3141"/>
      <c r="AA258" s="3141"/>
      <c r="AB258" s="3141"/>
      <c r="AC258" s="3141"/>
      <c r="AD258" s="3141"/>
      <c r="AE258" s="3141"/>
      <c r="AF258" s="3141"/>
      <c r="AG258" s="3141"/>
      <c r="AH258" s="3141"/>
      <c r="AI258" s="3141"/>
      <c r="AJ258" s="3141"/>
      <c r="AK258" s="3141"/>
      <c r="AL258" s="3141"/>
      <c r="AM258" s="3141"/>
      <c r="AN258" s="3141"/>
      <c r="AO258" s="3141"/>
      <c r="AP258" s="3141"/>
      <c r="AQ258" s="3141"/>
      <c r="AR258" s="3141"/>
      <c r="AS258" s="3141"/>
      <c r="AT258" s="3141"/>
      <c r="AU258" s="3141"/>
      <c r="AV258" s="3141"/>
      <c r="AW258" s="3141"/>
      <c r="AX258" s="3141"/>
      <c r="AY258" s="3141"/>
      <c r="AZ258" s="3141"/>
      <c r="BA258" s="3141"/>
      <c r="BB258" s="3141"/>
      <c r="BC258" s="3141"/>
      <c r="BD258" s="3141"/>
      <c r="BE258" s="3141"/>
      <c r="BF258" s="3141"/>
      <c r="BG258" s="3141"/>
      <c r="BH258" s="3141"/>
      <c r="BI258" s="3141"/>
      <c r="BJ258" s="3141"/>
      <c r="BK258" s="3141"/>
      <c r="BL258" s="3141"/>
      <c r="BM258" s="3141"/>
      <c r="BN258" s="3141"/>
      <c r="BO258" s="3141"/>
      <c r="BP258" s="3141"/>
      <c r="BQ258" s="3141"/>
      <c r="BR258" s="3141"/>
      <c r="BS258" s="3141"/>
      <c r="BT258" s="3141"/>
      <c r="BU258" s="3141"/>
      <c r="BV258" s="3141"/>
      <c r="BW258" s="3141"/>
      <c r="BX258" s="3141"/>
      <c r="BY258" s="3141"/>
      <c r="BZ258" s="3141"/>
      <c r="CA258" s="3141"/>
      <c r="CB258" s="3141"/>
      <c r="CC258" s="3141"/>
      <c r="CD258" s="3141"/>
      <c r="CE258" s="3141"/>
    </row>
    <row r="259" spans="1:83" ht="7.5" customHeight="1" thickBot="1">
      <c r="A259" s="3162"/>
      <c r="B259" s="3163"/>
      <c r="C259" s="3164"/>
      <c r="D259" s="3162"/>
      <c r="E259" s="3163"/>
      <c r="F259" s="3164"/>
      <c r="G259" s="468"/>
      <c r="H259" s="3165"/>
      <c r="I259" s="3165"/>
      <c r="J259" s="3165"/>
      <c r="K259" s="3141"/>
      <c r="L259" s="3141"/>
      <c r="M259" s="3141"/>
      <c r="N259" s="3141"/>
      <c r="O259" s="3141"/>
      <c r="P259" s="3141"/>
      <c r="Q259" s="3141"/>
      <c r="R259" s="3141"/>
      <c r="S259" s="3141"/>
      <c r="T259" s="3141"/>
      <c r="U259" s="3141"/>
      <c r="V259" s="3141"/>
      <c r="W259" s="3141"/>
      <c r="X259" s="3141"/>
      <c r="Y259" s="3141"/>
      <c r="Z259" s="3141"/>
      <c r="AA259" s="3141"/>
      <c r="AB259" s="3141"/>
      <c r="AC259" s="3141"/>
      <c r="AD259" s="3141"/>
      <c r="AE259" s="3141"/>
      <c r="AF259" s="3141"/>
      <c r="AG259" s="3141"/>
      <c r="AH259" s="3141"/>
      <c r="AI259" s="3141"/>
      <c r="AJ259" s="3141"/>
      <c r="AK259" s="3141"/>
      <c r="AL259" s="3141"/>
      <c r="AM259" s="3141"/>
      <c r="AN259" s="3141"/>
      <c r="AO259" s="3141"/>
      <c r="AP259" s="3141"/>
      <c r="AQ259" s="3141"/>
      <c r="AR259" s="3141"/>
      <c r="AS259" s="3141"/>
      <c r="AT259" s="3141"/>
      <c r="AU259" s="3141"/>
      <c r="AV259" s="3141"/>
      <c r="AW259" s="3141"/>
      <c r="AX259" s="3141"/>
      <c r="AY259" s="3141"/>
      <c r="AZ259" s="3141"/>
      <c r="BA259" s="3141"/>
      <c r="BB259" s="3141"/>
      <c r="BC259" s="3141"/>
      <c r="BD259" s="3141"/>
      <c r="BE259" s="3141"/>
      <c r="BF259" s="3141"/>
      <c r="BG259" s="3141"/>
      <c r="BH259" s="3141"/>
      <c r="BI259" s="3141"/>
      <c r="BJ259" s="3141"/>
      <c r="BK259" s="3141"/>
      <c r="BL259" s="3141"/>
      <c r="BM259" s="3141"/>
      <c r="BN259" s="3141"/>
      <c r="BO259" s="3141"/>
      <c r="BP259" s="3141"/>
      <c r="BQ259" s="3141"/>
      <c r="BR259" s="3141"/>
      <c r="BS259" s="3141"/>
      <c r="BT259" s="3141"/>
      <c r="BU259" s="3141"/>
      <c r="BV259" s="3141"/>
      <c r="BW259" s="3141"/>
      <c r="BX259" s="3141"/>
      <c r="BY259" s="3141"/>
      <c r="BZ259" s="3141"/>
      <c r="CA259" s="3141"/>
      <c r="CB259" s="3141"/>
      <c r="CC259" s="3141"/>
      <c r="CD259" s="3141"/>
      <c r="CE259" s="3141"/>
    </row>
    <row r="260" spans="1:83" ht="7.5" customHeight="1">
      <c r="A260" s="3157"/>
      <c r="B260" s="3158"/>
      <c r="C260" s="3159"/>
      <c r="D260" s="3157"/>
      <c r="E260" s="3158"/>
      <c r="F260" s="3159"/>
      <c r="G260" s="468"/>
      <c r="H260" s="3165" t="s">
        <v>1007</v>
      </c>
      <c r="I260" s="3165"/>
      <c r="J260" s="3165"/>
      <c r="K260" s="3141" t="s">
        <v>1366</v>
      </c>
      <c r="L260" s="3141"/>
      <c r="M260" s="3141"/>
      <c r="N260" s="3141"/>
      <c r="O260" s="3141"/>
      <c r="P260" s="3141"/>
      <c r="Q260" s="3141"/>
      <c r="R260" s="3141"/>
      <c r="S260" s="3141"/>
      <c r="T260" s="3141"/>
      <c r="U260" s="3141"/>
      <c r="V260" s="3141"/>
      <c r="W260" s="3141"/>
      <c r="X260" s="3141"/>
      <c r="Y260" s="3141"/>
      <c r="Z260" s="3141"/>
      <c r="AA260" s="3141"/>
      <c r="AB260" s="3141"/>
      <c r="AC260" s="3141"/>
      <c r="AD260" s="3141"/>
      <c r="AE260" s="3141"/>
      <c r="AF260" s="3141"/>
      <c r="AG260" s="3141"/>
      <c r="AH260" s="3141"/>
      <c r="AI260" s="3141"/>
      <c r="AJ260" s="3141"/>
      <c r="AK260" s="3141"/>
      <c r="AL260" s="3141"/>
      <c r="AM260" s="3141"/>
      <c r="AN260" s="3141"/>
      <c r="AO260" s="3141"/>
      <c r="AP260" s="3141"/>
      <c r="AQ260" s="3141"/>
      <c r="AR260" s="3141"/>
      <c r="AS260" s="3141"/>
      <c r="AT260" s="3141"/>
      <c r="AU260" s="3141"/>
      <c r="AV260" s="3141"/>
      <c r="AW260" s="3141"/>
      <c r="AX260" s="3141"/>
      <c r="AY260" s="3141"/>
      <c r="AZ260" s="3141"/>
      <c r="BA260" s="3141"/>
      <c r="BB260" s="3141"/>
      <c r="BC260" s="3141"/>
      <c r="BD260" s="3141"/>
      <c r="BE260" s="3141"/>
      <c r="BF260" s="3141"/>
      <c r="BG260" s="3141"/>
      <c r="BH260" s="3141"/>
      <c r="BI260" s="3141"/>
      <c r="BJ260" s="3141"/>
      <c r="BK260" s="3141"/>
      <c r="BL260" s="3141"/>
      <c r="BM260" s="3141"/>
      <c r="BN260" s="3141"/>
      <c r="BO260" s="3141"/>
      <c r="BP260" s="3141"/>
      <c r="BQ260" s="3141"/>
      <c r="BR260" s="3141"/>
      <c r="BS260" s="3141"/>
      <c r="BT260" s="3141"/>
      <c r="BU260" s="3141"/>
      <c r="BV260" s="3141"/>
      <c r="BW260" s="3141"/>
      <c r="BX260" s="3141"/>
      <c r="BY260" s="3141"/>
      <c r="BZ260" s="3141"/>
      <c r="CA260" s="3141"/>
      <c r="CB260" s="3141"/>
      <c r="CC260" s="3141"/>
      <c r="CD260" s="3141"/>
      <c r="CE260" s="3141"/>
    </row>
    <row r="261" spans="1:83" ht="7.5" customHeight="1">
      <c r="A261" s="3160"/>
      <c r="B261" s="3141"/>
      <c r="C261" s="3161"/>
      <c r="D261" s="3160"/>
      <c r="E261" s="3141"/>
      <c r="F261" s="3161"/>
      <c r="G261" s="468"/>
      <c r="H261" s="3165"/>
      <c r="I261" s="3165"/>
      <c r="J261" s="3165"/>
      <c r="K261" s="3141"/>
      <c r="L261" s="3141"/>
      <c r="M261" s="3141"/>
      <c r="N261" s="3141"/>
      <c r="O261" s="3141"/>
      <c r="P261" s="3141"/>
      <c r="Q261" s="3141"/>
      <c r="R261" s="3141"/>
      <c r="S261" s="3141"/>
      <c r="T261" s="3141"/>
      <c r="U261" s="3141"/>
      <c r="V261" s="3141"/>
      <c r="W261" s="3141"/>
      <c r="X261" s="3141"/>
      <c r="Y261" s="3141"/>
      <c r="Z261" s="3141"/>
      <c r="AA261" s="3141"/>
      <c r="AB261" s="3141"/>
      <c r="AC261" s="3141"/>
      <c r="AD261" s="3141"/>
      <c r="AE261" s="3141"/>
      <c r="AF261" s="3141"/>
      <c r="AG261" s="3141"/>
      <c r="AH261" s="3141"/>
      <c r="AI261" s="3141"/>
      <c r="AJ261" s="3141"/>
      <c r="AK261" s="3141"/>
      <c r="AL261" s="3141"/>
      <c r="AM261" s="3141"/>
      <c r="AN261" s="3141"/>
      <c r="AO261" s="3141"/>
      <c r="AP261" s="3141"/>
      <c r="AQ261" s="3141"/>
      <c r="AR261" s="3141"/>
      <c r="AS261" s="3141"/>
      <c r="AT261" s="3141"/>
      <c r="AU261" s="3141"/>
      <c r="AV261" s="3141"/>
      <c r="AW261" s="3141"/>
      <c r="AX261" s="3141"/>
      <c r="AY261" s="3141"/>
      <c r="AZ261" s="3141"/>
      <c r="BA261" s="3141"/>
      <c r="BB261" s="3141"/>
      <c r="BC261" s="3141"/>
      <c r="BD261" s="3141"/>
      <c r="BE261" s="3141"/>
      <c r="BF261" s="3141"/>
      <c r="BG261" s="3141"/>
      <c r="BH261" s="3141"/>
      <c r="BI261" s="3141"/>
      <c r="BJ261" s="3141"/>
      <c r="BK261" s="3141"/>
      <c r="BL261" s="3141"/>
      <c r="BM261" s="3141"/>
      <c r="BN261" s="3141"/>
      <c r="BO261" s="3141"/>
      <c r="BP261" s="3141"/>
      <c r="BQ261" s="3141"/>
      <c r="BR261" s="3141"/>
      <c r="BS261" s="3141"/>
      <c r="BT261" s="3141"/>
      <c r="BU261" s="3141"/>
      <c r="BV261" s="3141"/>
      <c r="BW261" s="3141"/>
      <c r="BX261" s="3141"/>
      <c r="BY261" s="3141"/>
      <c r="BZ261" s="3141"/>
      <c r="CA261" s="3141"/>
      <c r="CB261" s="3141"/>
      <c r="CC261" s="3141"/>
      <c r="CD261" s="3141"/>
      <c r="CE261" s="3141"/>
    </row>
    <row r="262" spans="1:83" ht="7.5" customHeight="1" thickBot="1">
      <c r="A262" s="3162"/>
      <c r="B262" s="3163"/>
      <c r="C262" s="3164"/>
      <c r="D262" s="3162"/>
      <c r="E262" s="3163"/>
      <c r="F262" s="3164"/>
      <c r="G262" s="468"/>
      <c r="H262" s="3165"/>
      <c r="I262" s="3165"/>
      <c r="J262" s="3165"/>
      <c r="K262" s="3141"/>
      <c r="L262" s="3141"/>
      <c r="M262" s="3141"/>
      <c r="N262" s="3141"/>
      <c r="O262" s="3141"/>
      <c r="P262" s="3141"/>
      <c r="Q262" s="3141"/>
      <c r="R262" s="3141"/>
      <c r="S262" s="3141"/>
      <c r="T262" s="3141"/>
      <c r="U262" s="3141"/>
      <c r="V262" s="3141"/>
      <c r="W262" s="3141"/>
      <c r="X262" s="3141"/>
      <c r="Y262" s="3141"/>
      <c r="Z262" s="3141"/>
      <c r="AA262" s="3141"/>
      <c r="AB262" s="3141"/>
      <c r="AC262" s="3141"/>
      <c r="AD262" s="3141"/>
      <c r="AE262" s="3141"/>
      <c r="AF262" s="3141"/>
      <c r="AG262" s="3141"/>
      <c r="AH262" s="3141"/>
      <c r="AI262" s="3141"/>
      <c r="AJ262" s="3141"/>
      <c r="AK262" s="3141"/>
      <c r="AL262" s="3141"/>
      <c r="AM262" s="3141"/>
      <c r="AN262" s="3141"/>
      <c r="AO262" s="3141"/>
      <c r="AP262" s="3141"/>
      <c r="AQ262" s="3141"/>
      <c r="AR262" s="3141"/>
      <c r="AS262" s="3141"/>
      <c r="AT262" s="3141"/>
      <c r="AU262" s="3141"/>
      <c r="AV262" s="3141"/>
      <c r="AW262" s="3141"/>
      <c r="AX262" s="3141"/>
      <c r="AY262" s="3141"/>
      <c r="AZ262" s="3141"/>
      <c r="BA262" s="3141"/>
      <c r="BB262" s="3141"/>
      <c r="BC262" s="3141"/>
      <c r="BD262" s="3141"/>
      <c r="BE262" s="3141"/>
      <c r="BF262" s="3141"/>
      <c r="BG262" s="3141"/>
      <c r="BH262" s="3141"/>
      <c r="BI262" s="3141"/>
      <c r="BJ262" s="3141"/>
      <c r="BK262" s="3141"/>
      <c r="BL262" s="3141"/>
      <c r="BM262" s="3141"/>
      <c r="BN262" s="3141"/>
      <c r="BO262" s="3141"/>
      <c r="BP262" s="3141"/>
      <c r="BQ262" s="3141"/>
      <c r="BR262" s="3141"/>
      <c r="BS262" s="3141"/>
      <c r="BT262" s="3141"/>
      <c r="BU262" s="3141"/>
      <c r="BV262" s="3141"/>
      <c r="BW262" s="3141"/>
      <c r="BX262" s="3141"/>
      <c r="BY262" s="3141"/>
      <c r="BZ262" s="3141"/>
      <c r="CA262" s="3141"/>
      <c r="CB262" s="3141"/>
      <c r="CC262" s="3141"/>
      <c r="CD262" s="3141"/>
      <c r="CE262" s="3141"/>
    </row>
    <row r="263" spans="1:83" ht="7.5" customHeight="1">
      <c r="A263" s="3157"/>
      <c r="B263" s="3158"/>
      <c r="C263" s="3159"/>
      <c r="D263" s="3157"/>
      <c r="E263" s="3158"/>
      <c r="F263" s="3159"/>
      <c r="G263" s="468"/>
      <c r="H263" s="3165" t="s">
        <v>1009</v>
      </c>
      <c r="I263" s="3165"/>
      <c r="J263" s="3165"/>
      <c r="K263" s="3168" t="s">
        <v>1367</v>
      </c>
      <c r="L263" s="3168"/>
      <c r="M263" s="3168"/>
      <c r="N263" s="3168"/>
      <c r="O263" s="3168"/>
      <c r="P263" s="3168"/>
      <c r="Q263" s="3168"/>
      <c r="R263" s="3168"/>
      <c r="S263" s="3168"/>
      <c r="T263" s="3168"/>
      <c r="U263" s="3168"/>
      <c r="V263" s="3168"/>
      <c r="W263" s="3168"/>
      <c r="X263" s="3168"/>
      <c r="Y263" s="3168"/>
      <c r="Z263" s="3168"/>
      <c r="AA263" s="3168"/>
      <c r="AB263" s="3168"/>
      <c r="AC263" s="3168"/>
      <c r="AD263" s="3168"/>
      <c r="AE263" s="3168"/>
      <c r="AF263" s="3168"/>
      <c r="AG263" s="3168"/>
      <c r="AH263" s="3168"/>
      <c r="AI263" s="3168"/>
      <c r="AJ263" s="3168"/>
      <c r="AK263" s="3168"/>
      <c r="AL263" s="3168"/>
      <c r="AM263" s="3168"/>
      <c r="AN263" s="3168"/>
      <c r="AO263" s="3168"/>
      <c r="AP263" s="3168"/>
      <c r="AQ263" s="3168"/>
      <c r="AR263" s="3168"/>
      <c r="AS263" s="3168"/>
      <c r="AT263" s="3168"/>
      <c r="AU263" s="3168"/>
      <c r="AV263" s="3168"/>
      <c r="AW263" s="3168"/>
      <c r="AX263" s="3168"/>
      <c r="AY263" s="3168"/>
      <c r="AZ263" s="3168"/>
      <c r="BA263" s="3168"/>
      <c r="BB263" s="3168"/>
      <c r="BC263" s="3168"/>
      <c r="BD263" s="3168"/>
      <c r="BE263" s="3168"/>
      <c r="BF263" s="3168"/>
      <c r="BG263" s="3168"/>
      <c r="BH263" s="3168"/>
      <c r="BI263" s="3168"/>
      <c r="BJ263" s="3168"/>
      <c r="BK263" s="3168"/>
      <c r="BL263" s="3168"/>
      <c r="BM263" s="3168"/>
      <c r="BN263" s="3168"/>
      <c r="BO263" s="3168"/>
      <c r="BP263" s="3168"/>
      <c r="BQ263" s="3168"/>
      <c r="BR263" s="3168"/>
      <c r="BS263" s="3168"/>
      <c r="BT263" s="3168"/>
      <c r="BU263" s="3168"/>
      <c r="BV263" s="3168"/>
      <c r="BW263" s="3168"/>
      <c r="BX263" s="3168"/>
      <c r="BY263" s="3168"/>
      <c r="BZ263" s="3168"/>
      <c r="CA263" s="3168"/>
      <c r="CB263" s="3168"/>
      <c r="CC263" s="3168"/>
      <c r="CD263" s="3168"/>
      <c r="CE263" s="3168"/>
    </row>
    <row r="264" spans="1:83" ht="7.5" customHeight="1">
      <c r="A264" s="3160"/>
      <c r="B264" s="3141"/>
      <c r="C264" s="3161"/>
      <c r="D264" s="3160"/>
      <c r="E264" s="3141"/>
      <c r="F264" s="3161"/>
      <c r="G264" s="468"/>
      <c r="H264" s="3165"/>
      <c r="I264" s="3165"/>
      <c r="J264" s="3165"/>
      <c r="K264" s="3168"/>
      <c r="L264" s="3168"/>
      <c r="M264" s="3168"/>
      <c r="N264" s="3168"/>
      <c r="O264" s="3168"/>
      <c r="P264" s="3168"/>
      <c r="Q264" s="3168"/>
      <c r="R264" s="3168"/>
      <c r="S264" s="3168"/>
      <c r="T264" s="3168"/>
      <c r="U264" s="3168"/>
      <c r="V264" s="3168"/>
      <c r="W264" s="3168"/>
      <c r="X264" s="3168"/>
      <c r="Y264" s="3168"/>
      <c r="Z264" s="3168"/>
      <c r="AA264" s="3168"/>
      <c r="AB264" s="3168"/>
      <c r="AC264" s="3168"/>
      <c r="AD264" s="3168"/>
      <c r="AE264" s="3168"/>
      <c r="AF264" s="3168"/>
      <c r="AG264" s="3168"/>
      <c r="AH264" s="3168"/>
      <c r="AI264" s="3168"/>
      <c r="AJ264" s="3168"/>
      <c r="AK264" s="3168"/>
      <c r="AL264" s="3168"/>
      <c r="AM264" s="3168"/>
      <c r="AN264" s="3168"/>
      <c r="AO264" s="3168"/>
      <c r="AP264" s="3168"/>
      <c r="AQ264" s="3168"/>
      <c r="AR264" s="3168"/>
      <c r="AS264" s="3168"/>
      <c r="AT264" s="3168"/>
      <c r="AU264" s="3168"/>
      <c r="AV264" s="3168"/>
      <c r="AW264" s="3168"/>
      <c r="AX264" s="3168"/>
      <c r="AY264" s="3168"/>
      <c r="AZ264" s="3168"/>
      <c r="BA264" s="3168"/>
      <c r="BB264" s="3168"/>
      <c r="BC264" s="3168"/>
      <c r="BD264" s="3168"/>
      <c r="BE264" s="3168"/>
      <c r="BF264" s="3168"/>
      <c r="BG264" s="3168"/>
      <c r="BH264" s="3168"/>
      <c r="BI264" s="3168"/>
      <c r="BJ264" s="3168"/>
      <c r="BK264" s="3168"/>
      <c r="BL264" s="3168"/>
      <c r="BM264" s="3168"/>
      <c r="BN264" s="3168"/>
      <c r="BO264" s="3168"/>
      <c r="BP264" s="3168"/>
      <c r="BQ264" s="3168"/>
      <c r="BR264" s="3168"/>
      <c r="BS264" s="3168"/>
      <c r="BT264" s="3168"/>
      <c r="BU264" s="3168"/>
      <c r="BV264" s="3168"/>
      <c r="BW264" s="3168"/>
      <c r="BX264" s="3168"/>
      <c r="BY264" s="3168"/>
      <c r="BZ264" s="3168"/>
      <c r="CA264" s="3168"/>
      <c r="CB264" s="3168"/>
      <c r="CC264" s="3168"/>
      <c r="CD264" s="3168"/>
      <c r="CE264" s="3168"/>
    </row>
    <row r="265" spans="1:83" ht="7.5" customHeight="1" thickBot="1">
      <c r="A265" s="3162"/>
      <c r="B265" s="3163"/>
      <c r="C265" s="3164"/>
      <c r="D265" s="3162"/>
      <c r="E265" s="3163"/>
      <c r="F265" s="3164"/>
      <c r="G265" s="468"/>
      <c r="H265" s="3165"/>
      <c r="I265" s="3165"/>
      <c r="J265" s="3165"/>
      <c r="K265" s="3168"/>
      <c r="L265" s="3168"/>
      <c r="M265" s="3168"/>
      <c r="N265" s="3168"/>
      <c r="O265" s="3168"/>
      <c r="P265" s="3168"/>
      <c r="Q265" s="3168"/>
      <c r="R265" s="3168"/>
      <c r="S265" s="3168"/>
      <c r="T265" s="3168"/>
      <c r="U265" s="3168"/>
      <c r="V265" s="3168"/>
      <c r="W265" s="3168"/>
      <c r="X265" s="3168"/>
      <c r="Y265" s="3168"/>
      <c r="Z265" s="3168"/>
      <c r="AA265" s="3168"/>
      <c r="AB265" s="3168"/>
      <c r="AC265" s="3168"/>
      <c r="AD265" s="3168"/>
      <c r="AE265" s="3168"/>
      <c r="AF265" s="3168"/>
      <c r="AG265" s="3168"/>
      <c r="AH265" s="3168"/>
      <c r="AI265" s="3168"/>
      <c r="AJ265" s="3168"/>
      <c r="AK265" s="3168"/>
      <c r="AL265" s="3168"/>
      <c r="AM265" s="3168"/>
      <c r="AN265" s="3168"/>
      <c r="AO265" s="3168"/>
      <c r="AP265" s="3168"/>
      <c r="AQ265" s="3168"/>
      <c r="AR265" s="3168"/>
      <c r="AS265" s="3168"/>
      <c r="AT265" s="3168"/>
      <c r="AU265" s="3168"/>
      <c r="AV265" s="3168"/>
      <c r="AW265" s="3168"/>
      <c r="AX265" s="3168"/>
      <c r="AY265" s="3168"/>
      <c r="AZ265" s="3168"/>
      <c r="BA265" s="3168"/>
      <c r="BB265" s="3168"/>
      <c r="BC265" s="3168"/>
      <c r="BD265" s="3168"/>
      <c r="BE265" s="3168"/>
      <c r="BF265" s="3168"/>
      <c r="BG265" s="3168"/>
      <c r="BH265" s="3168"/>
      <c r="BI265" s="3168"/>
      <c r="BJ265" s="3168"/>
      <c r="BK265" s="3168"/>
      <c r="BL265" s="3168"/>
      <c r="BM265" s="3168"/>
      <c r="BN265" s="3168"/>
      <c r="BO265" s="3168"/>
      <c r="BP265" s="3168"/>
      <c r="BQ265" s="3168"/>
      <c r="BR265" s="3168"/>
      <c r="BS265" s="3168"/>
      <c r="BT265" s="3168"/>
      <c r="BU265" s="3168"/>
      <c r="BV265" s="3168"/>
      <c r="BW265" s="3168"/>
      <c r="BX265" s="3168"/>
      <c r="BY265" s="3168"/>
      <c r="BZ265" s="3168"/>
      <c r="CA265" s="3168"/>
      <c r="CB265" s="3168"/>
      <c r="CC265" s="3168"/>
      <c r="CD265" s="3168"/>
      <c r="CE265" s="3168"/>
    </row>
    <row r="266" spans="1:83" ht="7.5" customHeight="1">
      <c r="A266" s="468"/>
      <c r="B266" s="468"/>
      <c r="C266" s="468"/>
      <c r="D266" s="468"/>
      <c r="E266" s="468"/>
      <c r="F266" s="468"/>
      <c r="G266" s="468"/>
      <c r="H266" s="3182" t="s">
        <v>1368</v>
      </c>
      <c r="I266" s="3182"/>
      <c r="J266" s="3182"/>
      <c r="K266" s="3182"/>
      <c r="L266" s="3182"/>
      <c r="M266" s="3182"/>
      <c r="N266" s="3182"/>
      <c r="O266" s="3182"/>
      <c r="P266" s="3182"/>
      <c r="Q266" s="3182"/>
      <c r="R266" s="3182"/>
      <c r="S266" s="3182"/>
      <c r="T266" s="3182"/>
      <c r="U266" s="3182"/>
      <c r="V266" s="3182"/>
      <c r="W266" s="3182"/>
      <c r="X266" s="3182"/>
      <c r="Y266" s="3182"/>
      <c r="Z266" s="3182"/>
      <c r="AA266" s="3182"/>
      <c r="AB266" s="3182"/>
      <c r="AC266" s="3182"/>
      <c r="AD266" s="3182"/>
      <c r="AE266" s="3182"/>
      <c r="AF266" s="3182"/>
      <c r="AG266" s="3182"/>
      <c r="AH266" s="3182"/>
      <c r="AI266" s="3182"/>
      <c r="AJ266" s="3182"/>
      <c r="AK266" s="3182"/>
      <c r="AL266" s="3182"/>
      <c r="AM266" s="3182"/>
      <c r="AN266" s="3182"/>
      <c r="AO266" s="3182"/>
      <c r="AP266" s="3182"/>
      <c r="AQ266" s="3182"/>
      <c r="AR266" s="3182"/>
      <c r="AS266" s="3182"/>
      <c r="AT266" s="3182"/>
      <c r="AU266" s="3182"/>
      <c r="AV266" s="3182"/>
      <c r="AW266" s="3182"/>
      <c r="AX266" s="3182"/>
      <c r="AY266" s="3182"/>
      <c r="AZ266" s="3182"/>
      <c r="BA266" s="3182"/>
    </row>
    <row r="267" spans="1:83" ht="7.5" customHeight="1">
      <c r="G267" s="468"/>
      <c r="H267" s="3182"/>
      <c r="I267" s="3182"/>
      <c r="J267" s="3182"/>
      <c r="K267" s="3182"/>
      <c r="L267" s="3182"/>
      <c r="M267" s="3182"/>
      <c r="N267" s="3182"/>
      <c r="O267" s="3182"/>
      <c r="P267" s="3182"/>
      <c r="Q267" s="3182"/>
      <c r="R267" s="3182"/>
      <c r="S267" s="3182"/>
      <c r="T267" s="3182"/>
      <c r="U267" s="3182"/>
      <c r="V267" s="3182"/>
      <c r="W267" s="3182"/>
      <c r="X267" s="3182"/>
      <c r="Y267" s="3182"/>
      <c r="Z267" s="3182"/>
      <c r="AA267" s="3182"/>
      <c r="AB267" s="3182"/>
      <c r="AC267" s="3182"/>
      <c r="AD267" s="3182"/>
      <c r="AE267" s="3182"/>
      <c r="AF267" s="3182"/>
      <c r="AG267" s="3182"/>
      <c r="AH267" s="3182"/>
      <c r="AI267" s="3182"/>
      <c r="AJ267" s="3182"/>
      <c r="AK267" s="3182"/>
      <c r="AL267" s="3182"/>
      <c r="AM267" s="3182"/>
      <c r="AN267" s="3182"/>
      <c r="AO267" s="3182"/>
      <c r="AP267" s="3182"/>
      <c r="AQ267" s="3182"/>
      <c r="AR267" s="3182"/>
      <c r="AS267" s="3182"/>
      <c r="AT267" s="3182"/>
      <c r="AU267" s="3182"/>
      <c r="AV267" s="3182"/>
      <c r="AW267" s="3182"/>
      <c r="AX267" s="3182"/>
      <c r="AY267" s="3182"/>
      <c r="AZ267" s="3182"/>
      <c r="BA267" s="3182"/>
    </row>
    <row r="268" spans="1:83" ht="7.5" customHeight="1" thickBot="1">
      <c r="A268" s="473"/>
      <c r="B268" s="473"/>
      <c r="C268" s="473"/>
      <c r="D268" s="473"/>
      <c r="E268" s="473"/>
      <c r="F268" s="473"/>
      <c r="G268" s="468"/>
      <c r="H268" s="3182"/>
      <c r="I268" s="3182"/>
      <c r="J268" s="3182"/>
      <c r="K268" s="3182"/>
      <c r="L268" s="3182"/>
      <c r="M268" s="3182"/>
      <c r="N268" s="3182"/>
      <c r="O268" s="3182"/>
      <c r="P268" s="3182"/>
      <c r="Q268" s="3182"/>
      <c r="R268" s="3182"/>
      <c r="S268" s="3182"/>
      <c r="T268" s="3182"/>
      <c r="U268" s="3182"/>
      <c r="V268" s="3182"/>
      <c r="W268" s="3182"/>
      <c r="X268" s="3182"/>
      <c r="Y268" s="3182"/>
      <c r="Z268" s="3182"/>
      <c r="AA268" s="3182"/>
      <c r="AB268" s="3182"/>
      <c r="AC268" s="3182"/>
      <c r="AD268" s="3182"/>
      <c r="AE268" s="3182"/>
      <c r="AF268" s="3182"/>
      <c r="AG268" s="3182"/>
      <c r="AH268" s="3182"/>
      <c r="AI268" s="3182"/>
      <c r="AJ268" s="3182"/>
      <c r="AK268" s="3182"/>
      <c r="AL268" s="3182"/>
      <c r="AM268" s="3182"/>
      <c r="AN268" s="3182"/>
      <c r="AO268" s="3182"/>
      <c r="AP268" s="3182"/>
      <c r="AQ268" s="3182"/>
      <c r="AR268" s="3182"/>
      <c r="AS268" s="3182"/>
      <c r="AT268" s="3182"/>
      <c r="AU268" s="3182"/>
      <c r="AV268" s="3182"/>
      <c r="AW268" s="3182"/>
      <c r="AX268" s="3182"/>
      <c r="AY268" s="3182"/>
      <c r="AZ268" s="3182"/>
      <c r="BA268" s="3182"/>
    </row>
    <row r="269" spans="1:83" ht="7.5" customHeight="1">
      <c r="A269" s="3157"/>
      <c r="B269" s="3158"/>
      <c r="C269" s="3159"/>
      <c r="D269" s="3157"/>
      <c r="E269" s="3158"/>
      <c r="F269" s="3159"/>
      <c r="G269" s="468"/>
      <c r="H269" s="3165" t="s">
        <v>1003</v>
      </c>
      <c r="I269" s="3165"/>
      <c r="J269" s="3165"/>
      <c r="K269" s="3141" t="s">
        <v>1369</v>
      </c>
      <c r="L269" s="3141"/>
      <c r="M269" s="3141"/>
      <c r="N269" s="3141"/>
      <c r="O269" s="3141"/>
      <c r="P269" s="3141"/>
      <c r="Q269" s="3141"/>
      <c r="R269" s="3141"/>
      <c r="S269" s="3141"/>
      <c r="T269" s="3141"/>
      <c r="U269" s="3141"/>
      <c r="V269" s="3141"/>
      <c r="W269" s="3141"/>
      <c r="X269" s="3141"/>
      <c r="Y269" s="3141"/>
      <c r="Z269" s="3141"/>
      <c r="AA269" s="3141"/>
      <c r="AB269" s="3141"/>
      <c r="AC269" s="3141"/>
      <c r="AD269" s="3141"/>
      <c r="AE269" s="3141"/>
      <c r="AF269" s="3141"/>
      <c r="AG269" s="3141"/>
      <c r="AH269" s="3141"/>
      <c r="AI269" s="3141"/>
      <c r="AJ269" s="3141"/>
      <c r="AK269" s="3141"/>
      <c r="AL269" s="3141"/>
      <c r="AM269" s="3141"/>
      <c r="AN269" s="3141"/>
      <c r="AO269" s="3141"/>
      <c r="AP269" s="3141"/>
      <c r="AQ269" s="3141"/>
      <c r="AR269" s="3141"/>
      <c r="AS269" s="3141"/>
      <c r="AT269" s="3141"/>
      <c r="AU269" s="3141"/>
      <c r="AV269" s="3141"/>
      <c r="AW269" s="3141"/>
      <c r="AX269" s="3141"/>
      <c r="AY269" s="3141"/>
      <c r="AZ269" s="3141"/>
      <c r="BA269" s="3141"/>
      <c r="BB269" s="3141"/>
      <c r="BC269" s="3141"/>
      <c r="BD269" s="3141"/>
      <c r="BE269" s="3141"/>
      <c r="BF269" s="3141"/>
      <c r="BG269" s="3141"/>
      <c r="BH269" s="3141"/>
      <c r="BI269" s="3141"/>
      <c r="BJ269" s="3141"/>
      <c r="BK269" s="3141"/>
      <c r="BL269" s="3141"/>
      <c r="BM269" s="3141"/>
      <c r="BN269" s="3141"/>
      <c r="BO269" s="3141"/>
      <c r="BP269" s="3141"/>
      <c r="BQ269" s="3141"/>
      <c r="BR269" s="3141"/>
      <c r="BS269" s="3141"/>
      <c r="BT269" s="3141"/>
      <c r="BU269" s="3141"/>
      <c r="BV269" s="3141"/>
      <c r="BW269" s="3141"/>
      <c r="BX269" s="3141"/>
      <c r="BY269" s="3141"/>
      <c r="BZ269" s="3141"/>
      <c r="CA269" s="3141"/>
      <c r="CB269" s="3141"/>
      <c r="CC269" s="3141"/>
      <c r="CD269" s="3141"/>
      <c r="CE269" s="3141"/>
    </row>
    <row r="270" spans="1:83" ht="7.5" customHeight="1">
      <c r="A270" s="3160"/>
      <c r="B270" s="3141"/>
      <c r="C270" s="3161"/>
      <c r="D270" s="3160"/>
      <c r="E270" s="3141"/>
      <c r="F270" s="3161"/>
      <c r="G270" s="468"/>
      <c r="H270" s="3165"/>
      <c r="I270" s="3165"/>
      <c r="J270" s="3165"/>
      <c r="K270" s="3141"/>
      <c r="L270" s="3141"/>
      <c r="M270" s="3141"/>
      <c r="N270" s="3141"/>
      <c r="O270" s="3141"/>
      <c r="P270" s="3141"/>
      <c r="Q270" s="3141"/>
      <c r="R270" s="3141"/>
      <c r="S270" s="3141"/>
      <c r="T270" s="3141"/>
      <c r="U270" s="3141"/>
      <c r="V270" s="3141"/>
      <c r="W270" s="3141"/>
      <c r="X270" s="3141"/>
      <c r="Y270" s="3141"/>
      <c r="Z270" s="3141"/>
      <c r="AA270" s="3141"/>
      <c r="AB270" s="3141"/>
      <c r="AC270" s="3141"/>
      <c r="AD270" s="3141"/>
      <c r="AE270" s="3141"/>
      <c r="AF270" s="3141"/>
      <c r="AG270" s="3141"/>
      <c r="AH270" s="3141"/>
      <c r="AI270" s="3141"/>
      <c r="AJ270" s="3141"/>
      <c r="AK270" s="3141"/>
      <c r="AL270" s="3141"/>
      <c r="AM270" s="3141"/>
      <c r="AN270" s="3141"/>
      <c r="AO270" s="3141"/>
      <c r="AP270" s="3141"/>
      <c r="AQ270" s="3141"/>
      <c r="AR270" s="3141"/>
      <c r="AS270" s="3141"/>
      <c r="AT270" s="3141"/>
      <c r="AU270" s="3141"/>
      <c r="AV270" s="3141"/>
      <c r="AW270" s="3141"/>
      <c r="AX270" s="3141"/>
      <c r="AY270" s="3141"/>
      <c r="AZ270" s="3141"/>
      <c r="BA270" s="3141"/>
      <c r="BB270" s="3141"/>
      <c r="BC270" s="3141"/>
      <c r="BD270" s="3141"/>
      <c r="BE270" s="3141"/>
      <c r="BF270" s="3141"/>
      <c r="BG270" s="3141"/>
      <c r="BH270" s="3141"/>
      <c r="BI270" s="3141"/>
      <c r="BJ270" s="3141"/>
      <c r="BK270" s="3141"/>
      <c r="BL270" s="3141"/>
      <c r="BM270" s="3141"/>
      <c r="BN270" s="3141"/>
      <c r="BO270" s="3141"/>
      <c r="BP270" s="3141"/>
      <c r="BQ270" s="3141"/>
      <c r="BR270" s="3141"/>
      <c r="BS270" s="3141"/>
      <c r="BT270" s="3141"/>
      <c r="BU270" s="3141"/>
      <c r="BV270" s="3141"/>
      <c r="BW270" s="3141"/>
      <c r="BX270" s="3141"/>
      <c r="BY270" s="3141"/>
      <c r="BZ270" s="3141"/>
      <c r="CA270" s="3141"/>
      <c r="CB270" s="3141"/>
      <c r="CC270" s="3141"/>
      <c r="CD270" s="3141"/>
      <c r="CE270" s="3141"/>
    </row>
    <row r="271" spans="1:83" ht="7.5" customHeight="1" thickBot="1">
      <c r="A271" s="3162"/>
      <c r="B271" s="3163"/>
      <c r="C271" s="3164"/>
      <c r="D271" s="3162"/>
      <c r="E271" s="3163"/>
      <c r="F271" s="3164"/>
      <c r="G271" s="468"/>
      <c r="H271" s="3165"/>
      <c r="I271" s="3165"/>
      <c r="J271" s="3165"/>
      <c r="K271" s="3141"/>
      <c r="L271" s="3141"/>
      <c r="M271" s="3141"/>
      <c r="N271" s="3141"/>
      <c r="O271" s="3141"/>
      <c r="P271" s="3141"/>
      <c r="Q271" s="3141"/>
      <c r="R271" s="3141"/>
      <c r="S271" s="3141"/>
      <c r="T271" s="3141"/>
      <c r="U271" s="3141"/>
      <c r="V271" s="3141"/>
      <c r="W271" s="3141"/>
      <c r="X271" s="3141"/>
      <c r="Y271" s="3141"/>
      <c r="Z271" s="3141"/>
      <c r="AA271" s="3141"/>
      <c r="AB271" s="3141"/>
      <c r="AC271" s="3141"/>
      <c r="AD271" s="3141"/>
      <c r="AE271" s="3141"/>
      <c r="AF271" s="3141"/>
      <c r="AG271" s="3141"/>
      <c r="AH271" s="3141"/>
      <c r="AI271" s="3141"/>
      <c r="AJ271" s="3141"/>
      <c r="AK271" s="3141"/>
      <c r="AL271" s="3141"/>
      <c r="AM271" s="3141"/>
      <c r="AN271" s="3141"/>
      <c r="AO271" s="3141"/>
      <c r="AP271" s="3141"/>
      <c r="AQ271" s="3141"/>
      <c r="AR271" s="3141"/>
      <c r="AS271" s="3141"/>
      <c r="AT271" s="3141"/>
      <c r="AU271" s="3141"/>
      <c r="AV271" s="3141"/>
      <c r="AW271" s="3141"/>
      <c r="AX271" s="3141"/>
      <c r="AY271" s="3141"/>
      <c r="AZ271" s="3141"/>
      <c r="BA271" s="3141"/>
      <c r="BB271" s="3141"/>
      <c r="BC271" s="3141"/>
      <c r="BD271" s="3141"/>
      <c r="BE271" s="3141"/>
      <c r="BF271" s="3141"/>
      <c r="BG271" s="3141"/>
      <c r="BH271" s="3141"/>
      <c r="BI271" s="3141"/>
      <c r="BJ271" s="3141"/>
      <c r="BK271" s="3141"/>
      <c r="BL271" s="3141"/>
      <c r="BM271" s="3141"/>
      <c r="BN271" s="3141"/>
      <c r="BO271" s="3141"/>
      <c r="BP271" s="3141"/>
      <c r="BQ271" s="3141"/>
      <c r="BR271" s="3141"/>
      <c r="BS271" s="3141"/>
      <c r="BT271" s="3141"/>
      <c r="BU271" s="3141"/>
      <c r="BV271" s="3141"/>
      <c r="BW271" s="3141"/>
      <c r="BX271" s="3141"/>
      <c r="BY271" s="3141"/>
      <c r="BZ271" s="3141"/>
      <c r="CA271" s="3141"/>
      <c r="CB271" s="3141"/>
      <c r="CC271" s="3141"/>
      <c r="CD271" s="3141"/>
      <c r="CE271" s="3141"/>
    </row>
    <row r="272" spans="1:83" ht="7.5" customHeight="1">
      <c r="A272" s="3157"/>
      <c r="B272" s="3158"/>
      <c r="C272" s="3159"/>
      <c r="D272" s="3157"/>
      <c r="E272" s="3158"/>
      <c r="F272" s="3159"/>
      <c r="G272" s="468"/>
      <c r="H272" s="3165" t="s">
        <v>56</v>
      </c>
      <c r="I272" s="3165"/>
      <c r="J272" s="3165"/>
      <c r="K272" s="3141" t="s">
        <v>1370</v>
      </c>
      <c r="L272" s="3141"/>
      <c r="M272" s="3141"/>
      <c r="N272" s="3141"/>
      <c r="O272" s="3141"/>
      <c r="P272" s="3141"/>
      <c r="Q272" s="3141"/>
      <c r="R272" s="3141"/>
      <c r="S272" s="3141"/>
      <c r="T272" s="3141"/>
      <c r="U272" s="3141"/>
      <c r="V272" s="3141"/>
      <c r="W272" s="3141"/>
      <c r="X272" s="3141"/>
      <c r="Y272" s="3141"/>
      <c r="Z272" s="3141"/>
      <c r="AA272" s="3141"/>
      <c r="AB272" s="3141"/>
      <c r="AC272" s="3141"/>
      <c r="AD272" s="3141"/>
      <c r="AE272" s="3141"/>
      <c r="AF272" s="3141"/>
      <c r="AG272" s="3141"/>
      <c r="AH272" s="3141"/>
      <c r="AI272" s="3141"/>
      <c r="AJ272" s="3141"/>
      <c r="AK272" s="3141"/>
      <c r="AL272" s="3141"/>
      <c r="AM272" s="3141"/>
      <c r="AN272" s="3141"/>
      <c r="AO272" s="3141"/>
      <c r="AP272" s="3141"/>
      <c r="AQ272" s="3141"/>
      <c r="AR272" s="3141"/>
      <c r="AS272" s="3141"/>
      <c r="AT272" s="3141"/>
      <c r="AU272" s="3141"/>
      <c r="AV272" s="3141"/>
      <c r="AW272" s="3141"/>
      <c r="AX272" s="3141"/>
      <c r="AY272" s="3141"/>
      <c r="AZ272" s="3141"/>
      <c r="BA272" s="3141"/>
      <c r="BB272" s="3141"/>
      <c r="BC272" s="3141"/>
      <c r="BD272" s="3141"/>
      <c r="BE272" s="3141"/>
      <c r="BF272" s="3141"/>
      <c r="BG272" s="3141"/>
      <c r="BH272" s="3141"/>
      <c r="BI272" s="3141"/>
      <c r="BJ272" s="3141"/>
      <c r="BK272" s="3141"/>
      <c r="BL272" s="3141"/>
      <c r="BM272" s="3141"/>
      <c r="BN272" s="3141"/>
      <c r="BO272" s="3141"/>
      <c r="BP272" s="3141"/>
      <c r="BQ272" s="3141"/>
      <c r="BR272" s="3141"/>
      <c r="BS272" s="3141"/>
      <c r="BT272" s="3141"/>
      <c r="BU272" s="3141"/>
      <c r="BV272" s="3141"/>
      <c r="BW272" s="3141"/>
      <c r="BX272" s="3141"/>
      <c r="BY272" s="3141"/>
      <c r="BZ272" s="3141"/>
      <c r="CA272" s="3141"/>
      <c r="CB272" s="3141"/>
      <c r="CC272" s="3141"/>
      <c r="CD272" s="3141"/>
      <c r="CE272" s="3141"/>
    </row>
    <row r="273" spans="1:83" ht="7.5" customHeight="1">
      <c r="A273" s="3160"/>
      <c r="B273" s="3141"/>
      <c r="C273" s="3161"/>
      <c r="D273" s="3160"/>
      <c r="E273" s="3141"/>
      <c r="F273" s="3161"/>
      <c r="G273" s="468"/>
      <c r="H273" s="3165"/>
      <c r="I273" s="3165"/>
      <c r="J273" s="3165"/>
      <c r="K273" s="3141"/>
      <c r="L273" s="3141"/>
      <c r="M273" s="3141"/>
      <c r="N273" s="3141"/>
      <c r="O273" s="3141"/>
      <c r="P273" s="3141"/>
      <c r="Q273" s="3141"/>
      <c r="R273" s="3141"/>
      <c r="S273" s="3141"/>
      <c r="T273" s="3141"/>
      <c r="U273" s="3141"/>
      <c r="V273" s="3141"/>
      <c r="W273" s="3141"/>
      <c r="X273" s="3141"/>
      <c r="Y273" s="3141"/>
      <c r="Z273" s="3141"/>
      <c r="AA273" s="3141"/>
      <c r="AB273" s="3141"/>
      <c r="AC273" s="3141"/>
      <c r="AD273" s="3141"/>
      <c r="AE273" s="3141"/>
      <c r="AF273" s="3141"/>
      <c r="AG273" s="3141"/>
      <c r="AH273" s="3141"/>
      <c r="AI273" s="3141"/>
      <c r="AJ273" s="3141"/>
      <c r="AK273" s="3141"/>
      <c r="AL273" s="3141"/>
      <c r="AM273" s="3141"/>
      <c r="AN273" s="3141"/>
      <c r="AO273" s="3141"/>
      <c r="AP273" s="3141"/>
      <c r="AQ273" s="3141"/>
      <c r="AR273" s="3141"/>
      <c r="AS273" s="3141"/>
      <c r="AT273" s="3141"/>
      <c r="AU273" s="3141"/>
      <c r="AV273" s="3141"/>
      <c r="AW273" s="3141"/>
      <c r="AX273" s="3141"/>
      <c r="AY273" s="3141"/>
      <c r="AZ273" s="3141"/>
      <c r="BA273" s="3141"/>
      <c r="BB273" s="3141"/>
      <c r="BC273" s="3141"/>
      <c r="BD273" s="3141"/>
      <c r="BE273" s="3141"/>
      <c r="BF273" s="3141"/>
      <c r="BG273" s="3141"/>
      <c r="BH273" s="3141"/>
      <c r="BI273" s="3141"/>
      <c r="BJ273" s="3141"/>
      <c r="BK273" s="3141"/>
      <c r="BL273" s="3141"/>
      <c r="BM273" s="3141"/>
      <c r="BN273" s="3141"/>
      <c r="BO273" s="3141"/>
      <c r="BP273" s="3141"/>
      <c r="BQ273" s="3141"/>
      <c r="BR273" s="3141"/>
      <c r="BS273" s="3141"/>
      <c r="BT273" s="3141"/>
      <c r="BU273" s="3141"/>
      <c r="BV273" s="3141"/>
      <c r="BW273" s="3141"/>
      <c r="BX273" s="3141"/>
      <c r="BY273" s="3141"/>
      <c r="BZ273" s="3141"/>
      <c r="CA273" s="3141"/>
      <c r="CB273" s="3141"/>
      <c r="CC273" s="3141"/>
      <c r="CD273" s="3141"/>
      <c r="CE273" s="3141"/>
    </row>
    <row r="274" spans="1:83" ht="7.5" customHeight="1" thickBot="1">
      <c r="A274" s="3162"/>
      <c r="B274" s="3163"/>
      <c r="C274" s="3164"/>
      <c r="D274" s="3162"/>
      <c r="E274" s="3163"/>
      <c r="F274" s="3164"/>
      <c r="G274" s="468"/>
      <c r="H274" s="3165"/>
      <c r="I274" s="3165"/>
      <c r="J274" s="3165"/>
      <c r="K274" s="3141"/>
      <c r="L274" s="3141"/>
      <c r="M274" s="3141"/>
      <c r="N274" s="3141"/>
      <c r="O274" s="3141"/>
      <c r="P274" s="3141"/>
      <c r="Q274" s="3141"/>
      <c r="R274" s="3141"/>
      <c r="S274" s="3141"/>
      <c r="T274" s="3141"/>
      <c r="U274" s="3141"/>
      <c r="V274" s="3141"/>
      <c r="W274" s="3141"/>
      <c r="X274" s="3141"/>
      <c r="Y274" s="3141"/>
      <c r="Z274" s="3141"/>
      <c r="AA274" s="3141"/>
      <c r="AB274" s="3141"/>
      <c r="AC274" s="3141"/>
      <c r="AD274" s="3141"/>
      <c r="AE274" s="3141"/>
      <c r="AF274" s="3141"/>
      <c r="AG274" s="3141"/>
      <c r="AH274" s="3141"/>
      <c r="AI274" s="3141"/>
      <c r="AJ274" s="3141"/>
      <c r="AK274" s="3141"/>
      <c r="AL274" s="3141"/>
      <c r="AM274" s="3141"/>
      <c r="AN274" s="3141"/>
      <c r="AO274" s="3141"/>
      <c r="AP274" s="3141"/>
      <c r="AQ274" s="3141"/>
      <c r="AR274" s="3141"/>
      <c r="AS274" s="3141"/>
      <c r="AT274" s="3141"/>
      <c r="AU274" s="3141"/>
      <c r="AV274" s="3141"/>
      <c r="AW274" s="3141"/>
      <c r="AX274" s="3141"/>
      <c r="AY274" s="3141"/>
      <c r="AZ274" s="3141"/>
      <c r="BA274" s="3141"/>
      <c r="BB274" s="3141"/>
      <c r="BC274" s="3141"/>
      <c r="BD274" s="3141"/>
      <c r="BE274" s="3141"/>
      <c r="BF274" s="3141"/>
      <c r="BG274" s="3141"/>
      <c r="BH274" s="3141"/>
      <c r="BI274" s="3141"/>
      <c r="BJ274" s="3141"/>
      <c r="BK274" s="3141"/>
      <c r="BL274" s="3141"/>
      <c r="BM274" s="3141"/>
      <c r="BN274" s="3141"/>
      <c r="BO274" s="3141"/>
      <c r="BP274" s="3141"/>
      <c r="BQ274" s="3141"/>
      <c r="BR274" s="3141"/>
      <c r="BS274" s="3141"/>
      <c r="BT274" s="3141"/>
      <c r="BU274" s="3141"/>
      <c r="BV274" s="3141"/>
      <c r="BW274" s="3141"/>
      <c r="BX274" s="3141"/>
      <c r="BY274" s="3141"/>
      <c r="BZ274" s="3141"/>
      <c r="CA274" s="3141"/>
      <c r="CB274" s="3141"/>
      <c r="CC274" s="3141"/>
      <c r="CD274" s="3141"/>
      <c r="CE274" s="3141"/>
    </row>
    <row r="275" spans="1:83" ht="7.5" customHeight="1">
      <c r="A275" s="3157"/>
      <c r="B275" s="3158"/>
      <c r="C275" s="3159"/>
      <c r="D275" s="3157"/>
      <c r="E275" s="3158"/>
      <c r="F275" s="3159"/>
      <c r="G275" s="468"/>
      <c r="H275" s="3165" t="s">
        <v>57</v>
      </c>
      <c r="I275" s="3165"/>
      <c r="J275" s="3165"/>
      <c r="K275" s="3141" t="s">
        <v>1371</v>
      </c>
      <c r="L275" s="3141"/>
      <c r="M275" s="3141"/>
      <c r="N275" s="3141"/>
      <c r="O275" s="3141"/>
      <c r="P275" s="3141"/>
      <c r="Q275" s="3141"/>
      <c r="R275" s="3141"/>
      <c r="S275" s="3141"/>
      <c r="T275" s="3141"/>
      <c r="U275" s="3141"/>
      <c r="V275" s="3141"/>
      <c r="W275" s="3141"/>
      <c r="X275" s="3141"/>
      <c r="Y275" s="3141"/>
      <c r="Z275" s="3141"/>
      <c r="AA275" s="3141"/>
      <c r="AB275" s="3141"/>
      <c r="AC275" s="3141"/>
      <c r="AD275" s="3141"/>
      <c r="AE275" s="3141"/>
      <c r="AF275" s="3141"/>
      <c r="AG275" s="3141"/>
      <c r="AH275" s="3141"/>
      <c r="AI275" s="3141"/>
      <c r="AJ275" s="3141"/>
      <c r="AK275" s="3141"/>
      <c r="AL275" s="3141"/>
      <c r="AM275" s="3141"/>
      <c r="AN275" s="3141"/>
      <c r="AO275" s="3141"/>
      <c r="AP275" s="3141"/>
      <c r="AQ275" s="3141"/>
      <c r="AR275" s="3141"/>
      <c r="AS275" s="3141"/>
      <c r="AT275" s="3141"/>
      <c r="AU275" s="3141"/>
      <c r="AV275" s="3141"/>
      <c r="AW275" s="3141"/>
      <c r="AX275" s="3141"/>
      <c r="AY275" s="3141"/>
      <c r="AZ275" s="3141"/>
      <c r="BA275" s="3141"/>
      <c r="BB275" s="3141"/>
      <c r="BC275" s="3141"/>
      <c r="BD275" s="3141"/>
      <c r="BE275" s="3141"/>
      <c r="BF275" s="3141"/>
      <c r="BG275" s="3141"/>
      <c r="BH275" s="3141"/>
      <c r="BI275" s="3141"/>
      <c r="BJ275" s="3141"/>
      <c r="BK275" s="3141"/>
      <c r="BL275" s="3141"/>
      <c r="BM275" s="3141"/>
      <c r="BN275" s="3141"/>
      <c r="BO275" s="3141"/>
      <c r="BP275" s="3141"/>
      <c r="BQ275" s="3141"/>
      <c r="BR275" s="3141"/>
      <c r="BS275" s="3141"/>
      <c r="BT275" s="3141"/>
      <c r="BU275" s="3141"/>
      <c r="BV275" s="3141"/>
      <c r="BW275" s="3141"/>
      <c r="BX275" s="3141"/>
      <c r="BY275" s="3141"/>
      <c r="BZ275" s="3141"/>
      <c r="CA275" s="3141"/>
      <c r="CB275" s="3141"/>
      <c r="CC275" s="3141"/>
      <c r="CD275" s="3141"/>
      <c r="CE275" s="3141"/>
    </row>
    <row r="276" spans="1:83" ht="7.5" customHeight="1">
      <c r="A276" s="3160"/>
      <c r="B276" s="3141"/>
      <c r="C276" s="3161"/>
      <c r="D276" s="3160"/>
      <c r="E276" s="3141"/>
      <c r="F276" s="3161"/>
      <c r="G276" s="468"/>
      <c r="H276" s="3165"/>
      <c r="I276" s="3165"/>
      <c r="J276" s="3165"/>
      <c r="K276" s="3141"/>
      <c r="L276" s="3141"/>
      <c r="M276" s="3141"/>
      <c r="N276" s="3141"/>
      <c r="O276" s="3141"/>
      <c r="P276" s="3141"/>
      <c r="Q276" s="3141"/>
      <c r="R276" s="3141"/>
      <c r="S276" s="3141"/>
      <c r="T276" s="3141"/>
      <c r="U276" s="3141"/>
      <c r="V276" s="3141"/>
      <c r="W276" s="3141"/>
      <c r="X276" s="3141"/>
      <c r="Y276" s="3141"/>
      <c r="Z276" s="3141"/>
      <c r="AA276" s="3141"/>
      <c r="AB276" s="3141"/>
      <c r="AC276" s="3141"/>
      <c r="AD276" s="3141"/>
      <c r="AE276" s="3141"/>
      <c r="AF276" s="3141"/>
      <c r="AG276" s="3141"/>
      <c r="AH276" s="3141"/>
      <c r="AI276" s="3141"/>
      <c r="AJ276" s="3141"/>
      <c r="AK276" s="3141"/>
      <c r="AL276" s="3141"/>
      <c r="AM276" s="3141"/>
      <c r="AN276" s="3141"/>
      <c r="AO276" s="3141"/>
      <c r="AP276" s="3141"/>
      <c r="AQ276" s="3141"/>
      <c r="AR276" s="3141"/>
      <c r="AS276" s="3141"/>
      <c r="AT276" s="3141"/>
      <c r="AU276" s="3141"/>
      <c r="AV276" s="3141"/>
      <c r="AW276" s="3141"/>
      <c r="AX276" s="3141"/>
      <c r="AY276" s="3141"/>
      <c r="AZ276" s="3141"/>
      <c r="BA276" s="3141"/>
      <c r="BB276" s="3141"/>
      <c r="BC276" s="3141"/>
      <c r="BD276" s="3141"/>
      <c r="BE276" s="3141"/>
      <c r="BF276" s="3141"/>
      <c r="BG276" s="3141"/>
      <c r="BH276" s="3141"/>
      <c r="BI276" s="3141"/>
      <c r="BJ276" s="3141"/>
      <c r="BK276" s="3141"/>
      <c r="BL276" s="3141"/>
      <c r="BM276" s="3141"/>
      <c r="BN276" s="3141"/>
      <c r="BO276" s="3141"/>
      <c r="BP276" s="3141"/>
      <c r="BQ276" s="3141"/>
      <c r="BR276" s="3141"/>
      <c r="BS276" s="3141"/>
      <c r="BT276" s="3141"/>
      <c r="BU276" s="3141"/>
      <c r="BV276" s="3141"/>
      <c r="BW276" s="3141"/>
      <c r="BX276" s="3141"/>
      <c r="BY276" s="3141"/>
      <c r="BZ276" s="3141"/>
      <c r="CA276" s="3141"/>
      <c r="CB276" s="3141"/>
      <c r="CC276" s="3141"/>
      <c r="CD276" s="3141"/>
      <c r="CE276" s="3141"/>
    </row>
    <row r="277" spans="1:83" ht="7.5" customHeight="1" thickBot="1">
      <c r="A277" s="3162"/>
      <c r="B277" s="3163"/>
      <c r="C277" s="3164"/>
      <c r="D277" s="3162"/>
      <c r="E277" s="3163"/>
      <c r="F277" s="3164"/>
      <c r="G277" s="468"/>
      <c r="H277" s="3165"/>
      <c r="I277" s="3165"/>
      <c r="J277" s="3165"/>
      <c r="K277" s="3141"/>
      <c r="L277" s="3141"/>
      <c r="M277" s="3141"/>
      <c r="N277" s="3141"/>
      <c r="O277" s="3141"/>
      <c r="P277" s="3141"/>
      <c r="Q277" s="3141"/>
      <c r="R277" s="3141"/>
      <c r="S277" s="3141"/>
      <c r="T277" s="3141"/>
      <c r="U277" s="3141"/>
      <c r="V277" s="3141"/>
      <c r="W277" s="3141"/>
      <c r="X277" s="3141"/>
      <c r="Y277" s="3141"/>
      <c r="Z277" s="3141"/>
      <c r="AA277" s="3141"/>
      <c r="AB277" s="3141"/>
      <c r="AC277" s="3141"/>
      <c r="AD277" s="3141"/>
      <c r="AE277" s="3141"/>
      <c r="AF277" s="3141"/>
      <c r="AG277" s="3141"/>
      <c r="AH277" s="3141"/>
      <c r="AI277" s="3141"/>
      <c r="AJ277" s="3141"/>
      <c r="AK277" s="3141"/>
      <c r="AL277" s="3141"/>
      <c r="AM277" s="3141"/>
      <c r="AN277" s="3141"/>
      <c r="AO277" s="3141"/>
      <c r="AP277" s="3141"/>
      <c r="AQ277" s="3141"/>
      <c r="AR277" s="3141"/>
      <c r="AS277" s="3141"/>
      <c r="AT277" s="3141"/>
      <c r="AU277" s="3141"/>
      <c r="AV277" s="3141"/>
      <c r="AW277" s="3141"/>
      <c r="AX277" s="3141"/>
      <c r="AY277" s="3141"/>
      <c r="AZ277" s="3141"/>
      <c r="BA277" s="3141"/>
      <c r="BB277" s="3141"/>
      <c r="BC277" s="3141"/>
      <c r="BD277" s="3141"/>
      <c r="BE277" s="3141"/>
      <c r="BF277" s="3141"/>
      <c r="BG277" s="3141"/>
      <c r="BH277" s="3141"/>
      <c r="BI277" s="3141"/>
      <c r="BJ277" s="3141"/>
      <c r="BK277" s="3141"/>
      <c r="BL277" s="3141"/>
      <c r="BM277" s="3141"/>
      <c r="BN277" s="3141"/>
      <c r="BO277" s="3141"/>
      <c r="BP277" s="3141"/>
      <c r="BQ277" s="3141"/>
      <c r="BR277" s="3141"/>
      <c r="BS277" s="3141"/>
      <c r="BT277" s="3141"/>
      <c r="BU277" s="3141"/>
      <c r="BV277" s="3141"/>
      <c r="BW277" s="3141"/>
      <c r="BX277" s="3141"/>
      <c r="BY277" s="3141"/>
      <c r="BZ277" s="3141"/>
      <c r="CA277" s="3141"/>
      <c r="CB277" s="3141"/>
      <c r="CC277" s="3141"/>
      <c r="CD277" s="3141"/>
      <c r="CE277" s="3141"/>
    </row>
    <row r="278" spans="1:83" ht="7.5" customHeight="1">
      <c r="A278" s="3157"/>
      <c r="B278" s="3158"/>
      <c r="C278" s="3159"/>
      <c r="D278" s="3157"/>
      <c r="E278" s="3158"/>
      <c r="F278" s="3159"/>
      <c r="G278" s="468"/>
      <c r="H278" s="3165" t="s">
        <v>1004</v>
      </c>
      <c r="I278" s="3165"/>
      <c r="J278" s="3165"/>
      <c r="K278" s="3141" t="s">
        <v>1372</v>
      </c>
      <c r="L278" s="3141"/>
      <c r="M278" s="3141"/>
      <c r="N278" s="3141"/>
      <c r="O278" s="3141"/>
      <c r="P278" s="3141"/>
      <c r="Q278" s="3141"/>
      <c r="R278" s="3141"/>
      <c r="S278" s="3141"/>
      <c r="T278" s="3141"/>
      <c r="U278" s="3141"/>
      <c r="V278" s="3141"/>
      <c r="W278" s="3141"/>
      <c r="X278" s="3141"/>
      <c r="Y278" s="3141"/>
      <c r="Z278" s="3141"/>
      <c r="AA278" s="3141"/>
      <c r="AB278" s="3141"/>
      <c r="AC278" s="3141"/>
      <c r="AD278" s="3141"/>
      <c r="AE278" s="3141"/>
      <c r="AF278" s="3141"/>
      <c r="AG278" s="3141"/>
      <c r="AH278" s="3141"/>
      <c r="AI278" s="3141"/>
      <c r="AJ278" s="3141"/>
      <c r="AK278" s="3141"/>
      <c r="AL278" s="3141"/>
      <c r="AM278" s="3141"/>
      <c r="AN278" s="3141"/>
      <c r="AO278" s="3141"/>
      <c r="AP278" s="3141"/>
      <c r="AQ278" s="3141"/>
      <c r="AR278" s="3141"/>
      <c r="AS278" s="3141"/>
      <c r="AT278" s="3141"/>
      <c r="AU278" s="3141"/>
      <c r="AV278" s="3141"/>
      <c r="AW278" s="3141"/>
      <c r="AX278" s="3141"/>
      <c r="AY278" s="3141"/>
      <c r="AZ278" s="3141"/>
      <c r="BA278" s="3141"/>
      <c r="BB278" s="3141"/>
      <c r="BC278" s="3141"/>
      <c r="BD278" s="3141"/>
      <c r="BE278" s="3141"/>
      <c r="BF278" s="3141"/>
      <c r="BG278" s="3141"/>
      <c r="BH278" s="3141"/>
      <c r="BI278" s="3141"/>
      <c r="BJ278" s="3141"/>
      <c r="BK278" s="3141"/>
      <c r="BL278" s="3141"/>
      <c r="BM278" s="3141"/>
      <c r="BN278" s="3141"/>
      <c r="BO278" s="3141"/>
      <c r="BP278" s="3141"/>
      <c r="BQ278" s="3141"/>
      <c r="BR278" s="3141"/>
      <c r="BS278" s="3141"/>
      <c r="BT278" s="3141"/>
      <c r="BU278" s="3141"/>
      <c r="BV278" s="3141"/>
      <c r="BW278" s="3141"/>
      <c r="BX278" s="3141"/>
      <c r="BY278" s="3141"/>
      <c r="BZ278" s="3141"/>
      <c r="CA278" s="3141"/>
      <c r="CB278" s="3141"/>
      <c r="CC278" s="3141"/>
      <c r="CD278" s="3141"/>
      <c r="CE278" s="3141"/>
    </row>
    <row r="279" spans="1:83" ht="7.5" customHeight="1">
      <c r="A279" s="3160"/>
      <c r="B279" s="3141"/>
      <c r="C279" s="3161"/>
      <c r="D279" s="3160"/>
      <c r="E279" s="3141"/>
      <c r="F279" s="3161"/>
      <c r="G279" s="468"/>
      <c r="H279" s="3165"/>
      <c r="I279" s="3165"/>
      <c r="J279" s="3165"/>
      <c r="K279" s="3141"/>
      <c r="L279" s="3141"/>
      <c r="M279" s="3141"/>
      <c r="N279" s="3141"/>
      <c r="O279" s="3141"/>
      <c r="P279" s="3141"/>
      <c r="Q279" s="3141"/>
      <c r="R279" s="3141"/>
      <c r="S279" s="3141"/>
      <c r="T279" s="3141"/>
      <c r="U279" s="3141"/>
      <c r="V279" s="3141"/>
      <c r="W279" s="3141"/>
      <c r="X279" s="3141"/>
      <c r="Y279" s="3141"/>
      <c r="Z279" s="3141"/>
      <c r="AA279" s="3141"/>
      <c r="AB279" s="3141"/>
      <c r="AC279" s="3141"/>
      <c r="AD279" s="3141"/>
      <c r="AE279" s="3141"/>
      <c r="AF279" s="3141"/>
      <c r="AG279" s="3141"/>
      <c r="AH279" s="3141"/>
      <c r="AI279" s="3141"/>
      <c r="AJ279" s="3141"/>
      <c r="AK279" s="3141"/>
      <c r="AL279" s="3141"/>
      <c r="AM279" s="3141"/>
      <c r="AN279" s="3141"/>
      <c r="AO279" s="3141"/>
      <c r="AP279" s="3141"/>
      <c r="AQ279" s="3141"/>
      <c r="AR279" s="3141"/>
      <c r="AS279" s="3141"/>
      <c r="AT279" s="3141"/>
      <c r="AU279" s="3141"/>
      <c r="AV279" s="3141"/>
      <c r="AW279" s="3141"/>
      <c r="AX279" s="3141"/>
      <c r="AY279" s="3141"/>
      <c r="AZ279" s="3141"/>
      <c r="BA279" s="3141"/>
      <c r="BB279" s="3141"/>
      <c r="BC279" s="3141"/>
      <c r="BD279" s="3141"/>
      <c r="BE279" s="3141"/>
      <c r="BF279" s="3141"/>
      <c r="BG279" s="3141"/>
      <c r="BH279" s="3141"/>
      <c r="BI279" s="3141"/>
      <c r="BJ279" s="3141"/>
      <c r="BK279" s="3141"/>
      <c r="BL279" s="3141"/>
      <c r="BM279" s="3141"/>
      <c r="BN279" s="3141"/>
      <c r="BO279" s="3141"/>
      <c r="BP279" s="3141"/>
      <c r="BQ279" s="3141"/>
      <c r="BR279" s="3141"/>
      <c r="BS279" s="3141"/>
      <c r="BT279" s="3141"/>
      <c r="BU279" s="3141"/>
      <c r="BV279" s="3141"/>
      <c r="BW279" s="3141"/>
      <c r="BX279" s="3141"/>
      <c r="BY279" s="3141"/>
      <c r="BZ279" s="3141"/>
      <c r="CA279" s="3141"/>
      <c r="CB279" s="3141"/>
      <c r="CC279" s="3141"/>
      <c r="CD279" s="3141"/>
      <c r="CE279" s="3141"/>
    </row>
    <row r="280" spans="1:83" ht="7.5" customHeight="1" thickBot="1">
      <c r="A280" s="3162"/>
      <c r="B280" s="3163"/>
      <c r="C280" s="3164"/>
      <c r="D280" s="3162"/>
      <c r="E280" s="3163"/>
      <c r="F280" s="3164"/>
      <c r="G280" s="468"/>
      <c r="H280" s="3165"/>
      <c r="I280" s="3165"/>
      <c r="J280" s="3165"/>
      <c r="K280" s="3141"/>
      <c r="L280" s="3141"/>
      <c r="M280" s="3141"/>
      <c r="N280" s="3141"/>
      <c r="O280" s="3141"/>
      <c r="P280" s="3141"/>
      <c r="Q280" s="3141"/>
      <c r="R280" s="3141"/>
      <c r="S280" s="3141"/>
      <c r="T280" s="3141"/>
      <c r="U280" s="3141"/>
      <c r="V280" s="3141"/>
      <c r="W280" s="3141"/>
      <c r="X280" s="3141"/>
      <c r="Y280" s="3141"/>
      <c r="Z280" s="3141"/>
      <c r="AA280" s="3141"/>
      <c r="AB280" s="3141"/>
      <c r="AC280" s="3141"/>
      <c r="AD280" s="3141"/>
      <c r="AE280" s="3141"/>
      <c r="AF280" s="3141"/>
      <c r="AG280" s="3141"/>
      <c r="AH280" s="3141"/>
      <c r="AI280" s="3141"/>
      <c r="AJ280" s="3141"/>
      <c r="AK280" s="3141"/>
      <c r="AL280" s="3141"/>
      <c r="AM280" s="3141"/>
      <c r="AN280" s="3141"/>
      <c r="AO280" s="3141"/>
      <c r="AP280" s="3141"/>
      <c r="AQ280" s="3141"/>
      <c r="AR280" s="3141"/>
      <c r="AS280" s="3141"/>
      <c r="AT280" s="3141"/>
      <c r="AU280" s="3141"/>
      <c r="AV280" s="3141"/>
      <c r="AW280" s="3141"/>
      <c r="AX280" s="3141"/>
      <c r="AY280" s="3141"/>
      <c r="AZ280" s="3141"/>
      <c r="BA280" s="3141"/>
      <c r="BB280" s="3141"/>
      <c r="BC280" s="3141"/>
      <c r="BD280" s="3141"/>
      <c r="BE280" s="3141"/>
      <c r="BF280" s="3141"/>
      <c r="BG280" s="3141"/>
      <c r="BH280" s="3141"/>
      <c r="BI280" s="3141"/>
      <c r="BJ280" s="3141"/>
      <c r="BK280" s="3141"/>
      <c r="BL280" s="3141"/>
      <c r="BM280" s="3141"/>
      <c r="BN280" s="3141"/>
      <c r="BO280" s="3141"/>
      <c r="BP280" s="3141"/>
      <c r="BQ280" s="3141"/>
      <c r="BR280" s="3141"/>
      <c r="BS280" s="3141"/>
      <c r="BT280" s="3141"/>
      <c r="BU280" s="3141"/>
      <c r="BV280" s="3141"/>
      <c r="BW280" s="3141"/>
      <c r="BX280" s="3141"/>
      <c r="BY280" s="3141"/>
      <c r="BZ280" s="3141"/>
      <c r="CA280" s="3141"/>
      <c r="CB280" s="3141"/>
      <c r="CC280" s="3141"/>
      <c r="CD280" s="3141"/>
      <c r="CE280" s="3141"/>
    </row>
    <row r="281" spans="1:83" ht="7.5" customHeight="1">
      <c r="A281" s="3157"/>
      <c r="B281" s="3158"/>
      <c r="C281" s="3159"/>
      <c r="D281" s="3157"/>
      <c r="E281" s="3158"/>
      <c r="F281" s="3159"/>
      <c r="G281" s="468"/>
      <c r="H281" s="3165" t="s">
        <v>60</v>
      </c>
      <c r="I281" s="3165"/>
      <c r="J281" s="3165"/>
      <c r="K281" s="3141" t="s">
        <v>1373</v>
      </c>
      <c r="L281" s="3141"/>
      <c r="M281" s="3141"/>
      <c r="N281" s="3141"/>
      <c r="O281" s="3141"/>
      <c r="P281" s="3141"/>
      <c r="Q281" s="3141"/>
      <c r="R281" s="3141"/>
      <c r="S281" s="3141"/>
      <c r="T281" s="3141"/>
      <c r="U281" s="3141"/>
      <c r="V281" s="3141"/>
      <c r="W281" s="3141"/>
      <c r="X281" s="3141"/>
      <c r="Y281" s="3141"/>
      <c r="Z281" s="3141"/>
      <c r="AA281" s="3141"/>
      <c r="AB281" s="3141"/>
      <c r="AC281" s="3141"/>
      <c r="AD281" s="3141"/>
      <c r="AE281" s="3141"/>
      <c r="AF281" s="3141"/>
      <c r="AG281" s="3141"/>
      <c r="AH281" s="3141"/>
      <c r="AI281" s="3141"/>
      <c r="AJ281" s="3141"/>
      <c r="AK281" s="3141"/>
      <c r="AL281" s="3141"/>
      <c r="AM281" s="3141"/>
      <c r="AN281" s="3141"/>
      <c r="AO281" s="3141"/>
      <c r="AP281" s="3141"/>
      <c r="AQ281" s="3141"/>
      <c r="AR281" s="3141"/>
      <c r="AS281" s="3141"/>
      <c r="AT281" s="3141"/>
      <c r="AU281" s="3141"/>
      <c r="AV281" s="3141"/>
      <c r="AW281" s="3141"/>
      <c r="AX281" s="3141"/>
      <c r="AY281" s="3141"/>
      <c r="AZ281" s="3141"/>
      <c r="BA281" s="3141"/>
      <c r="BB281" s="3141"/>
      <c r="BC281" s="3141"/>
      <c r="BD281" s="3141"/>
      <c r="BE281" s="3141"/>
      <c r="BF281" s="3141"/>
      <c r="BG281" s="3141"/>
      <c r="BH281" s="3141"/>
      <c r="BI281" s="3141"/>
      <c r="BJ281" s="3141"/>
      <c r="BK281" s="3141"/>
      <c r="BL281" s="3141"/>
      <c r="BM281" s="3141"/>
      <c r="BN281" s="3141"/>
      <c r="BO281" s="3141"/>
      <c r="BP281" s="3141"/>
      <c r="BQ281" s="3141"/>
      <c r="BR281" s="3141"/>
      <c r="BS281" s="3141"/>
      <c r="BT281" s="3141"/>
      <c r="BU281" s="3141"/>
      <c r="BV281" s="3141"/>
      <c r="BW281" s="3141"/>
      <c r="BX281" s="3141"/>
      <c r="BY281" s="3141"/>
      <c r="BZ281" s="3141"/>
      <c r="CA281" s="3141"/>
      <c r="CB281" s="3141"/>
      <c r="CC281" s="3141"/>
      <c r="CD281" s="3141"/>
      <c r="CE281" s="3141"/>
    </row>
    <row r="282" spans="1:83" ht="7.5" customHeight="1">
      <c r="A282" s="3160"/>
      <c r="B282" s="3141"/>
      <c r="C282" s="3161"/>
      <c r="D282" s="3160"/>
      <c r="E282" s="3141"/>
      <c r="F282" s="3161"/>
      <c r="G282" s="468"/>
      <c r="H282" s="3165"/>
      <c r="I282" s="3165"/>
      <c r="J282" s="3165"/>
      <c r="K282" s="3141"/>
      <c r="L282" s="3141"/>
      <c r="M282" s="3141"/>
      <c r="N282" s="3141"/>
      <c r="O282" s="3141"/>
      <c r="P282" s="3141"/>
      <c r="Q282" s="3141"/>
      <c r="R282" s="3141"/>
      <c r="S282" s="3141"/>
      <c r="T282" s="3141"/>
      <c r="U282" s="3141"/>
      <c r="V282" s="3141"/>
      <c r="W282" s="3141"/>
      <c r="X282" s="3141"/>
      <c r="Y282" s="3141"/>
      <c r="Z282" s="3141"/>
      <c r="AA282" s="3141"/>
      <c r="AB282" s="3141"/>
      <c r="AC282" s="3141"/>
      <c r="AD282" s="3141"/>
      <c r="AE282" s="3141"/>
      <c r="AF282" s="3141"/>
      <c r="AG282" s="3141"/>
      <c r="AH282" s="3141"/>
      <c r="AI282" s="3141"/>
      <c r="AJ282" s="3141"/>
      <c r="AK282" s="3141"/>
      <c r="AL282" s="3141"/>
      <c r="AM282" s="3141"/>
      <c r="AN282" s="3141"/>
      <c r="AO282" s="3141"/>
      <c r="AP282" s="3141"/>
      <c r="AQ282" s="3141"/>
      <c r="AR282" s="3141"/>
      <c r="AS282" s="3141"/>
      <c r="AT282" s="3141"/>
      <c r="AU282" s="3141"/>
      <c r="AV282" s="3141"/>
      <c r="AW282" s="3141"/>
      <c r="AX282" s="3141"/>
      <c r="AY282" s="3141"/>
      <c r="AZ282" s="3141"/>
      <c r="BA282" s="3141"/>
      <c r="BB282" s="3141"/>
      <c r="BC282" s="3141"/>
      <c r="BD282" s="3141"/>
      <c r="BE282" s="3141"/>
      <c r="BF282" s="3141"/>
      <c r="BG282" s="3141"/>
      <c r="BH282" s="3141"/>
      <c r="BI282" s="3141"/>
      <c r="BJ282" s="3141"/>
      <c r="BK282" s="3141"/>
      <c r="BL282" s="3141"/>
      <c r="BM282" s="3141"/>
      <c r="BN282" s="3141"/>
      <c r="BO282" s="3141"/>
      <c r="BP282" s="3141"/>
      <c r="BQ282" s="3141"/>
      <c r="BR282" s="3141"/>
      <c r="BS282" s="3141"/>
      <c r="BT282" s="3141"/>
      <c r="BU282" s="3141"/>
      <c r="BV282" s="3141"/>
      <c r="BW282" s="3141"/>
      <c r="BX282" s="3141"/>
      <c r="BY282" s="3141"/>
      <c r="BZ282" s="3141"/>
      <c r="CA282" s="3141"/>
      <c r="CB282" s="3141"/>
      <c r="CC282" s="3141"/>
      <c r="CD282" s="3141"/>
      <c r="CE282" s="3141"/>
    </row>
    <row r="283" spans="1:83" ht="7.5" customHeight="1" thickBot="1">
      <c r="A283" s="3160"/>
      <c r="B283" s="3141"/>
      <c r="C283" s="3161"/>
      <c r="D283" s="3160"/>
      <c r="E283" s="3141"/>
      <c r="F283" s="3161"/>
      <c r="G283" s="468"/>
      <c r="H283" s="3165"/>
      <c r="I283" s="3165"/>
      <c r="J283" s="3165"/>
      <c r="K283" s="3141"/>
      <c r="L283" s="3141"/>
      <c r="M283" s="3141"/>
      <c r="N283" s="3141"/>
      <c r="O283" s="3141"/>
      <c r="P283" s="3141"/>
      <c r="Q283" s="3141"/>
      <c r="R283" s="3141"/>
      <c r="S283" s="3141"/>
      <c r="T283" s="3141"/>
      <c r="U283" s="3141"/>
      <c r="V283" s="3141"/>
      <c r="W283" s="3141"/>
      <c r="X283" s="3141"/>
      <c r="Y283" s="3141"/>
      <c r="Z283" s="3141"/>
      <c r="AA283" s="3141"/>
      <c r="AB283" s="3141"/>
      <c r="AC283" s="3141"/>
      <c r="AD283" s="3141"/>
      <c r="AE283" s="3141"/>
      <c r="AF283" s="3141"/>
      <c r="AG283" s="3141"/>
      <c r="AH283" s="3141"/>
      <c r="AI283" s="3141"/>
      <c r="AJ283" s="3141"/>
      <c r="AK283" s="3141"/>
      <c r="AL283" s="3141"/>
      <c r="AM283" s="3141"/>
      <c r="AN283" s="3141"/>
      <c r="AO283" s="3141"/>
      <c r="AP283" s="3141"/>
      <c r="AQ283" s="3141"/>
      <c r="AR283" s="3141"/>
      <c r="AS283" s="3141"/>
      <c r="AT283" s="3141"/>
      <c r="AU283" s="3141"/>
      <c r="AV283" s="3141"/>
      <c r="AW283" s="3141"/>
      <c r="AX283" s="3141"/>
      <c r="AY283" s="3141"/>
      <c r="AZ283" s="3141"/>
      <c r="BA283" s="3141"/>
      <c r="BB283" s="3141"/>
      <c r="BC283" s="3141"/>
      <c r="BD283" s="3141"/>
      <c r="BE283" s="3141"/>
      <c r="BF283" s="3141"/>
      <c r="BG283" s="3141"/>
      <c r="BH283" s="3141"/>
      <c r="BI283" s="3141"/>
      <c r="BJ283" s="3141"/>
      <c r="BK283" s="3141"/>
      <c r="BL283" s="3141"/>
      <c r="BM283" s="3141"/>
      <c r="BN283" s="3141"/>
      <c r="BO283" s="3141"/>
      <c r="BP283" s="3141"/>
      <c r="BQ283" s="3141"/>
      <c r="BR283" s="3141"/>
      <c r="BS283" s="3141"/>
      <c r="BT283" s="3141"/>
      <c r="BU283" s="3141"/>
      <c r="BV283" s="3141"/>
      <c r="BW283" s="3141"/>
      <c r="BX283" s="3141"/>
      <c r="BY283" s="3141"/>
      <c r="BZ283" s="3141"/>
      <c r="CA283" s="3141"/>
      <c r="CB283" s="3141"/>
      <c r="CC283" s="3141"/>
      <c r="CD283" s="3141"/>
      <c r="CE283" s="3141"/>
    </row>
    <row r="284" spans="1:83" ht="7.5" customHeight="1">
      <c r="A284" s="3157"/>
      <c r="B284" s="3158"/>
      <c r="C284" s="3159"/>
      <c r="D284" s="3157"/>
      <c r="E284" s="3158"/>
      <c r="F284" s="3159"/>
      <c r="G284" s="468"/>
      <c r="H284" s="3165" t="s">
        <v>1005</v>
      </c>
      <c r="I284" s="3165"/>
      <c r="J284" s="3165"/>
      <c r="K284" s="3141" t="s">
        <v>1374</v>
      </c>
      <c r="L284" s="3141"/>
      <c r="M284" s="3141"/>
      <c r="N284" s="3141"/>
      <c r="O284" s="3141"/>
      <c r="P284" s="3141"/>
      <c r="Q284" s="3141"/>
      <c r="R284" s="3141"/>
      <c r="S284" s="3141"/>
      <c r="T284" s="3141"/>
      <c r="U284" s="3141"/>
      <c r="V284" s="3141"/>
      <c r="W284" s="3141"/>
      <c r="X284" s="3141"/>
      <c r="Y284" s="3141"/>
      <c r="Z284" s="3141"/>
      <c r="AA284" s="3141"/>
      <c r="AB284" s="3141"/>
      <c r="AC284" s="3141"/>
      <c r="AD284" s="3141"/>
      <c r="AE284" s="3141"/>
      <c r="AF284" s="3141"/>
      <c r="AG284" s="3141"/>
      <c r="AH284" s="3141"/>
      <c r="AI284" s="3141"/>
      <c r="AJ284" s="3141"/>
      <c r="AK284" s="3141"/>
      <c r="AL284" s="3141"/>
      <c r="AM284" s="3141"/>
      <c r="AN284" s="3141"/>
      <c r="AO284" s="3141"/>
      <c r="AP284" s="3141"/>
      <c r="AQ284" s="3141"/>
      <c r="AR284" s="3141"/>
      <c r="AS284" s="3141"/>
      <c r="AT284" s="3141"/>
      <c r="AU284" s="3141"/>
      <c r="AV284" s="3141"/>
      <c r="AW284" s="3141"/>
      <c r="AX284" s="3141"/>
      <c r="AY284" s="3141"/>
      <c r="AZ284" s="3141"/>
      <c r="BA284" s="3141"/>
      <c r="BB284" s="3141"/>
      <c r="BC284" s="3141"/>
      <c r="BD284" s="3141"/>
      <c r="BE284" s="3141"/>
      <c r="BF284" s="3141"/>
      <c r="BG284" s="3141"/>
      <c r="BH284" s="3141"/>
      <c r="BI284" s="3141"/>
      <c r="BJ284" s="3141"/>
      <c r="BK284" s="3141"/>
      <c r="BL284" s="3141"/>
      <c r="BM284" s="3141"/>
      <c r="BN284" s="3141"/>
      <c r="BO284" s="3141"/>
      <c r="BP284" s="3141"/>
      <c r="BQ284" s="3141"/>
      <c r="BR284" s="3141"/>
      <c r="BS284" s="3141"/>
      <c r="BT284" s="3141"/>
      <c r="BU284" s="3141"/>
      <c r="BV284" s="3141"/>
      <c r="BW284" s="3141"/>
      <c r="BX284" s="3141"/>
      <c r="BY284" s="3141"/>
      <c r="BZ284" s="3141"/>
      <c r="CA284" s="3141"/>
      <c r="CB284" s="3141"/>
      <c r="CC284" s="3141"/>
      <c r="CD284" s="3141"/>
      <c r="CE284" s="3141"/>
    </row>
    <row r="285" spans="1:83" ht="7.5" customHeight="1">
      <c r="A285" s="3160"/>
      <c r="B285" s="3141"/>
      <c r="C285" s="3161"/>
      <c r="D285" s="3160"/>
      <c r="E285" s="3141"/>
      <c r="F285" s="3161"/>
      <c r="G285" s="468"/>
      <c r="H285" s="3165"/>
      <c r="I285" s="3165"/>
      <c r="J285" s="3165"/>
      <c r="K285" s="3141"/>
      <c r="L285" s="3141"/>
      <c r="M285" s="3141"/>
      <c r="N285" s="3141"/>
      <c r="O285" s="3141"/>
      <c r="P285" s="3141"/>
      <c r="Q285" s="3141"/>
      <c r="R285" s="3141"/>
      <c r="S285" s="3141"/>
      <c r="T285" s="3141"/>
      <c r="U285" s="3141"/>
      <c r="V285" s="3141"/>
      <c r="W285" s="3141"/>
      <c r="X285" s="3141"/>
      <c r="Y285" s="3141"/>
      <c r="Z285" s="3141"/>
      <c r="AA285" s="3141"/>
      <c r="AB285" s="3141"/>
      <c r="AC285" s="3141"/>
      <c r="AD285" s="3141"/>
      <c r="AE285" s="3141"/>
      <c r="AF285" s="3141"/>
      <c r="AG285" s="3141"/>
      <c r="AH285" s="3141"/>
      <c r="AI285" s="3141"/>
      <c r="AJ285" s="3141"/>
      <c r="AK285" s="3141"/>
      <c r="AL285" s="3141"/>
      <c r="AM285" s="3141"/>
      <c r="AN285" s="3141"/>
      <c r="AO285" s="3141"/>
      <c r="AP285" s="3141"/>
      <c r="AQ285" s="3141"/>
      <c r="AR285" s="3141"/>
      <c r="AS285" s="3141"/>
      <c r="AT285" s="3141"/>
      <c r="AU285" s="3141"/>
      <c r="AV285" s="3141"/>
      <c r="AW285" s="3141"/>
      <c r="AX285" s="3141"/>
      <c r="AY285" s="3141"/>
      <c r="AZ285" s="3141"/>
      <c r="BA285" s="3141"/>
      <c r="BB285" s="3141"/>
      <c r="BC285" s="3141"/>
      <c r="BD285" s="3141"/>
      <c r="BE285" s="3141"/>
      <c r="BF285" s="3141"/>
      <c r="BG285" s="3141"/>
      <c r="BH285" s="3141"/>
      <c r="BI285" s="3141"/>
      <c r="BJ285" s="3141"/>
      <c r="BK285" s="3141"/>
      <c r="BL285" s="3141"/>
      <c r="BM285" s="3141"/>
      <c r="BN285" s="3141"/>
      <c r="BO285" s="3141"/>
      <c r="BP285" s="3141"/>
      <c r="BQ285" s="3141"/>
      <c r="BR285" s="3141"/>
      <c r="BS285" s="3141"/>
      <c r="BT285" s="3141"/>
      <c r="BU285" s="3141"/>
      <c r="BV285" s="3141"/>
      <c r="BW285" s="3141"/>
      <c r="BX285" s="3141"/>
      <c r="BY285" s="3141"/>
      <c r="BZ285" s="3141"/>
      <c r="CA285" s="3141"/>
      <c r="CB285" s="3141"/>
      <c r="CC285" s="3141"/>
      <c r="CD285" s="3141"/>
      <c r="CE285" s="3141"/>
    </row>
    <row r="286" spans="1:83" ht="7.5" customHeight="1" thickBot="1">
      <c r="A286" s="3162"/>
      <c r="B286" s="3163"/>
      <c r="C286" s="3164"/>
      <c r="D286" s="3162"/>
      <c r="E286" s="3163"/>
      <c r="F286" s="3164"/>
      <c r="G286" s="468"/>
      <c r="H286" s="3165"/>
      <c r="I286" s="3165"/>
      <c r="J286" s="3165"/>
      <c r="K286" s="3141"/>
      <c r="L286" s="3141"/>
      <c r="M286" s="3141"/>
      <c r="N286" s="3141"/>
      <c r="O286" s="3141"/>
      <c r="P286" s="3141"/>
      <c r="Q286" s="3141"/>
      <c r="R286" s="3141"/>
      <c r="S286" s="3141"/>
      <c r="T286" s="3141"/>
      <c r="U286" s="3141"/>
      <c r="V286" s="3141"/>
      <c r="W286" s="3141"/>
      <c r="X286" s="3141"/>
      <c r="Y286" s="3141"/>
      <c r="Z286" s="3141"/>
      <c r="AA286" s="3141"/>
      <c r="AB286" s="3141"/>
      <c r="AC286" s="3141"/>
      <c r="AD286" s="3141"/>
      <c r="AE286" s="3141"/>
      <c r="AF286" s="3141"/>
      <c r="AG286" s="3141"/>
      <c r="AH286" s="3141"/>
      <c r="AI286" s="3141"/>
      <c r="AJ286" s="3141"/>
      <c r="AK286" s="3141"/>
      <c r="AL286" s="3141"/>
      <c r="AM286" s="3141"/>
      <c r="AN286" s="3141"/>
      <c r="AO286" s="3141"/>
      <c r="AP286" s="3141"/>
      <c r="AQ286" s="3141"/>
      <c r="AR286" s="3141"/>
      <c r="AS286" s="3141"/>
      <c r="AT286" s="3141"/>
      <c r="AU286" s="3141"/>
      <c r="AV286" s="3141"/>
      <c r="AW286" s="3141"/>
      <c r="AX286" s="3141"/>
      <c r="AY286" s="3141"/>
      <c r="AZ286" s="3141"/>
      <c r="BA286" s="3141"/>
      <c r="BB286" s="3141"/>
      <c r="BC286" s="3141"/>
      <c r="BD286" s="3141"/>
      <c r="BE286" s="3141"/>
      <c r="BF286" s="3141"/>
      <c r="BG286" s="3141"/>
      <c r="BH286" s="3141"/>
      <c r="BI286" s="3141"/>
      <c r="BJ286" s="3141"/>
      <c r="BK286" s="3141"/>
      <c r="BL286" s="3141"/>
      <c r="BM286" s="3141"/>
      <c r="BN286" s="3141"/>
      <c r="BO286" s="3141"/>
      <c r="BP286" s="3141"/>
      <c r="BQ286" s="3141"/>
      <c r="BR286" s="3141"/>
      <c r="BS286" s="3141"/>
      <c r="BT286" s="3141"/>
      <c r="BU286" s="3141"/>
      <c r="BV286" s="3141"/>
      <c r="BW286" s="3141"/>
      <c r="BX286" s="3141"/>
      <c r="BY286" s="3141"/>
      <c r="BZ286" s="3141"/>
      <c r="CA286" s="3141"/>
      <c r="CB286" s="3141"/>
      <c r="CC286" s="3141"/>
      <c r="CD286" s="3141"/>
      <c r="CE286" s="3141"/>
    </row>
    <row r="287" spans="1:83" ht="7.5" customHeight="1">
      <c r="A287" s="3157"/>
      <c r="B287" s="3158"/>
      <c r="C287" s="3159"/>
      <c r="D287" s="3157"/>
      <c r="E287" s="3158"/>
      <c r="F287" s="3159"/>
      <c r="G287" s="468"/>
      <c r="H287" s="3165" t="s">
        <v>1006</v>
      </c>
      <c r="I287" s="3165"/>
      <c r="J287" s="3165"/>
      <c r="K287" s="3141" t="s">
        <v>1375</v>
      </c>
      <c r="L287" s="3141"/>
      <c r="M287" s="3141"/>
      <c r="N287" s="3141"/>
      <c r="O287" s="3141"/>
      <c r="P287" s="3141"/>
      <c r="Q287" s="3141"/>
      <c r="R287" s="3141"/>
      <c r="S287" s="3141"/>
      <c r="T287" s="3141"/>
      <c r="U287" s="3141"/>
      <c r="V287" s="3141"/>
      <c r="W287" s="3141"/>
      <c r="X287" s="3141"/>
      <c r="Y287" s="3141"/>
      <c r="Z287" s="3141"/>
      <c r="AA287" s="3141"/>
      <c r="AB287" s="3141"/>
      <c r="AC287" s="3141"/>
      <c r="AD287" s="3141"/>
      <c r="AE287" s="3141"/>
      <c r="AF287" s="3141"/>
      <c r="AG287" s="3141"/>
      <c r="AH287" s="3141"/>
      <c r="AI287" s="3141"/>
      <c r="AJ287" s="3141"/>
      <c r="AK287" s="3141"/>
      <c r="AL287" s="3141"/>
      <c r="AM287" s="3141"/>
      <c r="AN287" s="3141"/>
      <c r="AO287" s="3141"/>
      <c r="AP287" s="3141"/>
      <c r="AQ287" s="3141"/>
      <c r="AR287" s="3141"/>
      <c r="AS287" s="3141"/>
      <c r="AT287" s="3141"/>
      <c r="AU287" s="3141"/>
      <c r="AV287" s="3141"/>
      <c r="AW287" s="3141"/>
      <c r="AX287" s="3141"/>
      <c r="AY287" s="3141"/>
      <c r="AZ287" s="3141"/>
      <c r="BA287" s="3141"/>
      <c r="BB287" s="3141"/>
      <c r="BC287" s="3141"/>
      <c r="BD287" s="3141"/>
      <c r="BE287" s="3141"/>
      <c r="BF287" s="3141"/>
      <c r="BG287" s="3141"/>
      <c r="BH287" s="3141"/>
      <c r="BI287" s="3141"/>
      <c r="BJ287" s="3141"/>
      <c r="BK287" s="3141"/>
      <c r="BL287" s="3141"/>
      <c r="BM287" s="3141"/>
      <c r="BN287" s="3141"/>
      <c r="BO287" s="3141"/>
      <c r="BP287" s="3141"/>
      <c r="BQ287" s="3141"/>
      <c r="BR287" s="3141"/>
      <c r="BS287" s="3141"/>
      <c r="BT287" s="3141"/>
      <c r="BU287" s="3141"/>
      <c r="BV287" s="3141"/>
      <c r="BW287" s="3141"/>
      <c r="BX287" s="3141"/>
      <c r="BY287" s="3141"/>
      <c r="BZ287" s="3141"/>
      <c r="CA287" s="3141"/>
      <c r="CB287" s="3141"/>
      <c r="CC287" s="3141"/>
      <c r="CD287" s="3141"/>
      <c r="CE287" s="3141"/>
    </row>
    <row r="288" spans="1:83" ht="7.5" customHeight="1">
      <c r="A288" s="3160"/>
      <c r="B288" s="3141"/>
      <c r="C288" s="3161"/>
      <c r="D288" s="3160"/>
      <c r="E288" s="3141"/>
      <c r="F288" s="3161"/>
      <c r="G288" s="468"/>
      <c r="H288" s="3165"/>
      <c r="I288" s="3165"/>
      <c r="J288" s="3165"/>
      <c r="K288" s="3141"/>
      <c r="L288" s="3141"/>
      <c r="M288" s="3141"/>
      <c r="N288" s="3141"/>
      <c r="O288" s="3141"/>
      <c r="P288" s="3141"/>
      <c r="Q288" s="3141"/>
      <c r="R288" s="3141"/>
      <c r="S288" s="3141"/>
      <c r="T288" s="3141"/>
      <c r="U288" s="3141"/>
      <c r="V288" s="3141"/>
      <c r="W288" s="3141"/>
      <c r="X288" s="3141"/>
      <c r="Y288" s="3141"/>
      <c r="Z288" s="3141"/>
      <c r="AA288" s="3141"/>
      <c r="AB288" s="3141"/>
      <c r="AC288" s="3141"/>
      <c r="AD288" s="3141"/>
      <c r="AE288" s="3141"/>
      <c r="AF288" s="3141"/>
      <c r="AG288" s="3141"/>
      <c r="AH288" s="3141"/>
      <c r="AI288" s="3141"/>
      <c r="AJ288" s="3141"/>
      <c r="AK288" s="3141"/>
      <c r="AL288" s="3141"/>
      <c r="AM288" s="3141"/>
      <c r="AN288" s="3141"/>
      <c r="AO288" s="3141"/>
      <c r="AP288" s="3141"/>
      <c r="AQ288" s="3141"/>
      <c r="AR288" s="3141"/>
      <c r="AS288" s="3141"/>
      <c r="AT288" s="3141"/>
      <c r="AU288" s="3141"/>
      <c r="AV288" s="3141"/>
      <c r="AW288" s="3141"/>
      <c r="AX288" s="3141"/>
      <c r="AY288" s="3141"/>
      <c r="AZ288" s="3141"/>
      <c r="BA288" s="3141"/>
      <c r="BB288" s="3141"/>
      <c r="BC288" s="3141"/>
      <c r="BD288" s="3141"/>
      <c r="BE288" s="3141"/>
      <c r="BF288" s="3141"/>
      <c r="BG288" s="3141"/>
      <c r="BH288" s="3141"/>
      <c r="BI288" s="3141"/>
      <c r="BJ288" s="3141"/>
      <c r="BK288" s="3141"/>
      <c r="BL288" s="3141"/>
      <c r="BM288" s="3141"/>
      <c r="BN288" s="3141"/>
      <c r="BO288" s="3141"/>
      <c r="BP288" s="3141"/>
      <c r="BQ288" s="3141"/>
      <c r="BR288" s="3141"/>
      <c r="BS288" s="3141"/>
      <c r="BT288" s="3141"/>
      <c r="BU288" s="3141"/>
      <c r="BV288" s="3141"/>
      <c r="BW288" s="3141"/>
      <c r="BX288" s="3141"/>
      <c r="BY288" s="3141"/>
      <c r="BZ288" s="3141"/>
      <c r="CA288" s="3141"/>
      <c r="CB288" s="3141"/>
      <c r="CC288" s="3141"/>
      <c r="CD288" s="3141"/>
      <c r="CE288" s="3141"/>
    </row>
    <row r="289" spans="1:83" ht="7.5" customHeight="1" thickBot="1">
      <c r="A289" s="3162"/>
      <c r="B289" s="3163"/>
      <c r="C289" s="3164"/>
      <c r="D289" s="3162"/>
      <c r="E289" s="3163"/>
      <c r="F289" s="3164"/>
      <c r="G289" s="468"/>
      <c r="H289" s="3165"/>
      <c r="I289" s="3165"/>
      <c r="J289" s="3165"/>
      <c r="K289" s="3141"/>
      <c r="L289" s="3141"/>
      <c r="M289" s="3141"/>
      <c r="N289" s="3141"/>
      <c r="O289" s="3141"/>
      <c r="P289" s="3141"/>
      <c r="Q289" s="3141"/>
      <c r="R289" s="3141"/>
      <c r="S289" s="3141"/>
      <c r="T289" s="3141"/>
      <c r="U289" s="3141"/>
      <c r="V289" s="3141"/>
      <c r="W289" s="3141"/>
      <c r="X289" s="3141"/>
      <c r="Y289" s="3141"/>
      <c r="Z289" s="3141"/>
      <c r="AA289" s="3141"/>
      <c r="AB289" s="3141"/>
      <c r="AC289" s="3141"/>
      <c r="AD289" s="3141"/>
      <c r="AE289" s="3141"/>
      <c r="AF289" s="3141"/>
      <c r="AG289" s="3141"/>
      <c r="AH289" s="3141"/>
      <c r="AI289" s="3141"/>
      <c r="AJ289" s="3141"/>
      <c r="AK289" s="3141"/>
      <c r="AL289" s="3141"/>
      <c r="AM289" s="3141"/>
      <c r="AN289" s="3141"/>
      <c r="AO289" s="3141"/>
      <c r="AP289" s="3141"/>
      <c r="AQ289" s="3141"/>
      <c r="AR289" s="3141"/>
      <c r="AS289" s="3141"/>
      <c r="AT289" s="3141"/>
      <c r="AU289" s="3141"/>
      <c r="AV289" s="3141"/>
      <c r="AW289" s="3141"/>
      <c r="AX289" s="3141"/>
      <c r="AY289" s="3141"/>
      <c r="AZ289" s="3141"/>
      <c r="BA289" s="3141"/>
      <c r="BB289" s="3141"/>
      <c r="BC289" s="3141"/>
      <c r="BD289" s="3141"/>
      <c r="BE289" s="3141"/>
      <c r="BF289" s="3141"/>
      <c r="BG289" s="3141"/>
      <c r="BH289" s="3141"/>
      <c r="BI289" s="3141"/>
      <c r="BJ289" s="3141"/>
      <c r="BK289" s="3141"/>
      <c r="BL289" s="3141"/>
      <c r="BM289" s="3141"/>
      <c r="BN289" s="3141"/>
      <c r="BO289" s="3141"/>
      <c r="BP289" s="3141"/>
      <c r="BQ289" s="3141"/>
      <c r="BR289" s="3141"/>
      <c r="BS289" s="3141"/>
      <c r="BT289" s="3141"/>
      <c r="BU289" s="3141"/>
      <c r="BV289" s="3141"/>
      <c r="BW289" s="3141"/>
      <c r="BX289" s="3141"/>
      <c r="BY289" s="3141"/>
      <c r="BZ289" s="3141"/>
      <c r="CA289" s="3141"/>
      <c r="CB289" s="3141"/>
      <c r="CC289" s="3141"/>
      <c r="CD289" s="3141"/>
      <c r="CE289" s="3141"/>
    </row>
    <row r="290" spans="1:83" ht="7.5" customHeight="1">
      <c r="A290" s="3157"/>
      <c r="B290" s="3158"/>
      <c r="C290" s="3159"/>
      <c r="D290" s="3157"/>
      <c r="E290" s="3158"/>
      <c r="F290" s="3159"/>
      <c r="G290" s="468"/>
      <c r="H290" s="3165" t="s">
        <v>1007</v>
      </c>
      <c r="I290" s="3165"/>
      <c r="J290" s="3165"/>
      <c r="K290" s="3141" t="s">
        <v>1376</v>
      </c>
      <c r="L290" s="3141"/>
      <c r="M290" s="3141"/>
      <c r="N290" s="3141"/>
      <c r="O290" s="3141"/>
      <c r="P290" s="3141"/>
      <c r="Q290" s="3141"/>
      <c r="R290" s="3141"/>
      <c r="S290" s="3141"/>
      <c r="T290" s="3141"/>
      <c r="U290" s="3141"/>
      <c r="V290" s="3141"/>
      <c r="W290" s="3141"/>
      <c r="X290" s="3141"/>
      <c r="Y290" s="3141"/>
      <c r="Z290" s="3141"/>
      <c r="AA290" s="3141"/>
      <c r="AB290" s="3141"/>
      <c r="AC290" s="3141"/>
      <c r="AD290" s="3141"/>
      <c r="AE290" s="3141"/>
      <c r="AF290" s="3141"/>
      <c r="AG290" s="3141"/>
      <c r="AH290" s="3141"/>
      <c r="AI290" s="3141"/>
      <c r="AJ290" s="3141"/>
      <c r="AK290" s="3141"/>
      <c r="AL290" s="3141"/>
      <c r="AM290" s="3141"/>
      <c r="AN290" s="3141"/>
      <c r="AO290" s="3141"/>
      <c r="AP290" s="3141"/>
      <c r="AQ290" s="3141"/>
      <c r="AR290" s="3141"/>
      <c r="AS290" s="3141"/>
      <c r="AT290" s="3141"/>
      <c r="AU290" s="3141"/>
      <c r="AV290" s="3141"/>
      <c r="AW290" s="3141"/>
      <c r="AX290" s="3141"/>
      <c r="AY290" s="3141"/>
      <c r="AZ290" s="3141"/>
      <c r="BA290" s="3141"/>
      <c r="BB290" s="3141"/>
      <c r="BC290" s="3141"/>
      <c r="BD290" s="3141"/>
      <c r="BE290" s="3141"/>
      <c r="BF290" s="3141"/>
      <c r="BG290" s="3141"/>
      <c r="BH290" s="3141"/>
      <c r="BI290" s="3141"/>
      <c r="BJ290" s="3141"/>
      <c r="BK290" s="3141"/>
      <c r="BL290" s="3141"/>
      <c r="BM290" s="3141"/>
      <c r="BN290" s="3141"/>
      <c r="BO290" s="3141"/>
      <c r="BP290" s="3141"/>
      <c r="BQ290" s="3141"/>
      <c r="BR290" s="3141"/>
      <c r="BS290" s="3141"/>
      <c r="BT290" s="3141"/>
      <c r="BU290" s="3141"/>
      <c r="BV290" s="3141"/>
      <c r="BW290" s="3141"/>
      <c r="BX290" s="3141"/>
      <c r="BY290" s="3141"/>
      <c r="BZ290" s="3141"/>
      <c r="CA290" s="3141"/>
      <c r="CB290" s="3141"/>
      <c r="CC290" s="3141"/>
      <c r="CD290" s="3141"/>
      <c r="CE290" s="3141"/>
    </row>
    <row r="291" spans="1:83" ht="7.5" customHeight="1">
      <c r="A291" s="3160"/>
      <c r="B291" s="3141"/>
      <c r="C291" s="3161"/>
      <c r="D291" s="3160"/>
      <c r="E291" s="3141"/>
      <c r="F291" s="3161"/>
      <c r="G291" s="468"/>
      <c r="H291" s="3165"/>
      <c r="I291" s="3165"/>
      <c r="J291" s="3165"/>
      <c r="K291" s="3141"/>
      <c r="L291" s="3141"/>
      <c r="M291" s="3141"/>
      <c r="N291" s="3141"/>
      <c r="O291" s="3141"/>
      <c r="P291" s="3141"/>
      <c r="Q291" s="3141"/>
      <c r="R291" s="3141"/>
      <c r="S291" s="3141"/>
      <c r="T291" s="3141"/>
      <c r="U291" s="3141"/>
      <c r="V291" s="3141"/>
      <c r="W291" s="3141"/>
      <c r="X291" s="3141"/>
      <c r="Y291" s="3141"/>
      <c r="Z291" s="3141"/>
      <c r="AA291" s="3141"/>
      <c r="AB291" s="3141"/>
      <c r="AC291" s="3141"/>
      <c r="AD291" s="3141"/>
      <c r="AE291" s="3141"/>
      <c r="AF291" s="3141"/>
      <c r="AG291" s="3141"/>
      <c r="AH291" s="3141"/>
      <c r="AI291" s="3141"/>
      <c r="AJ291" s="3141"/>
      <c r="AK291" s="3141"/>
      <c r="AL291" s="3141"/>
      <c r="AM291" s="3141"/>
      <c r="AN291" s="3141"/>
      <c r="AO291" s="3141"/>
      <c r="AP291" s="3141"/>
      <c r="AQ291" s="3141"/>
      <c r="AR291" s="3141"/>
      <c r="AS291" s="3141"/>
      <c r="AT291" s="3141"/>
      <c r="AU291" s="3141"/>
      <c r="AV291" s="3141"/>
      <c r="AW291" s="3141"/>
      <c r="AX291" s="3141"/>
      <c r="AY291" s="3141"/>
      <c r="AZ291" s="3141"/>
      <c r="BA291" s="3141"/>
      <c r="BB291" s="3141"/>
      <c r="BC291" s="3141"/>
      <c r="BD291" s="3141"/>
      <c r="BE291" s="3141"/>
      <c r="BF291" s="3141"/>
      <c r="BG291" s="3141"/>
      <c r="BH291" s="3141"/>
      <c r="BI291" s="3141"/>
      <c r="BJ291" s="3141"/>
      <c r="BK291" s="3141"/>
      <c r="BL291" s="3141"/>
      <c r="BM291" s="3141"/>
      <c r="BN291" s="3141"/>
      <c r="BO291" s="3141"/>
      <c r="BP291" s="3141"/>
      <c r="BQ291" s="3141"/>
      <c r="BR291" s="3141"/>
      <c r="BS291" s="3141"/>
      <c r="BT291" s="3141"/>
      <c r="BU291" s="3141"/>
      <c r="BV291" s="3141"/>
      <c r="BW291" s="3141"/>
      <c r="BX291" s="3141"/>
      <c r="BY291" s="3141"/>
      <c r="BZ291" s="3141"/>
      <c r="CA291" s="3141"/>
      <c r="CB291" s="3141"/>
      <c r="CC291" s="3141"/>
      <c r="CD291" s="3141"/>
      <c r="CE291" s="3141"/>
    </row>
    <row r="292" spans="1:83" ht="7.5" customHeight="1" thickBot="1">
      <c r="A292" s="3162"/>
      <c r="B292" s="3163"/>
      <c r="C292" s="3164"/>
      <c r="D292" s="3162"/>
      <c r="E292" s="3163"/>
      <c r="F292" s="3164"/>
      <c r="G292" s="468"/>
      <c r="H292" s="3165"/>
      <c r="I292" s="3165"/>
      <c r="J292" s="3165"/>
      <c r="K292" s="3141"/>
      <c r="L292" s="3141"/>
      <c r="M292" s="3141"/>
      <c r="N292" s="3141"/>
      <c r="O292" s="3141"/>
      <c r="P292" s="3141"/>
      <c r="Q292" s="3141"/>
      <c r="R292" s="3141"/>
      <c r="S292" s="3141"/>
      <c r="T292" s="3141"/>
      <c r="U292" s="3141"/>
      <c r="V292" s="3141"/>
      <c r="W292" s="3141"/>
      <c r="X292" s="3141"/>
      <c r="Y292" s="3141"/>
      <c r="Z292" s="3141"/>
      <c r="AA292" s="3141"/>
      <c r="AB292" s="3141"/>
      <c r="AC292" s="3141"/>
      <c r="AD292" s="3141"/>
      <c r="AE292" s="3141"/>
      <c r="AF292" s="3141"/>
      <c r="AG292" s="3141"/>
      <c r="AH292" s="3141"/>
      <c r="AI292" s="3141"/>
      <c r="AJ292" s="3141"/>
      <c r="AK292" s="3141"/>
      <c r="AL292" s="3141"/>
      <c r="AM292" s="3141"/>
      <c r="AN292" s="3141"/>
      <c r="AO292" s="3141"/>
      <c r="AP292" s="3141"/>
      <c r="AQ292" s="3141"/>
      <c r="AR292" s="3141"/>
      <c r="AS292" s="3141"/>
      <c r="AT292" s="3141"/>
      <c r="AU292" s="3141"/>
      <c r="AV292" s="3141"/>
      <c r="AW292" s="3141"/>
      <c r="AX292" s="3141"/>
      <c r="AY292" s="3141"/>
      <c r="AZ292" s="3141"/>
      <c r="BA292" s="3141"/>
      <c r="BB292" s="3141"/>
      <c r="BC292" s="3141"/>
      <c r="BD292" s="3141"/>
      <c r="BE292" s="3141"/>
      <c r="BF292" s="3141"/>
      <c r="BG292" s="3141"/>
      <c r="BH292" s="3141"/>
      <c r="BI292" s="3141"/>
      <c r="BJ292" s="3141"/>
      <c r="BK292" s="3141"/>
      <c r="BL292" s="3141"/>
      <c r="BM292" s="3141"/>
      <c r="BN292" s="3141"/>
      <c r="BO292" s="3141"/>
      <c r="BP292" s="3141"/>
      <c r="BQ292" s="3141"/>
      <c r="BR292" s="3141"/>
      <c r="BS292" s="3141"/>
      <c r="BT292" s="3141"/>
      <c r="BU292" s="3141"/>
      <c r="BV292" s="3141"/>
      <c r="BW292" s="3141"/>
      <c r="BX292" s="3141"/>
      <c r="BY292" s="3141"/>
      <c r="BZ292" s="3141"/>
      <c r="CA292" s="3141"/>
      <c r="CB292" s="3141"/>
      <c r="CC292" s="3141"/>
      <c r="CD292" s="3141"/>
      <c r="CE292" s="3141"/>
    </row>
    <row r="293" spans="1:83" ht="7.5" customHeight="1">
      <c r="A293" s="3157"/>
      <c r="B293" s="3158"/>
      <c r="C293" s="3159"/>
      <c r="D293" s="3157"/>
      <c r="E293" s="3158"/>
      <c r="F293" s="3159"/>
      <c r="G293" s="468"/>
      <c r="H293" s="3165" t="s">
        <v>1025</v>
      </c>
      <c r="I293" s="3165"/>
      <c r="J293" s="3165"/>
      <c r="K293" s="3141" t="s">
        <v>1377</v>
      </c>
      <c r="L293" s="3141"/>
      <c r="M293" s="3141"/>
      <c r="N293" s="3141"/>
      <c r="O293" s="3141"/>
      <c r="P293" s="3141"/>
      <c r="Q293" s="3141"/>
      <c r="R293" s="3141"/>
      <c r="S293" s="3141"/>
      <c r="T293" s="3141"/>
      <c r="U293" s="3141"/>
      <c r="V293" s="3141"/>
      <c r="W293" s="3141"/>
      <c r="X293" s="3141"/>
      <c r="Y293" s="3141"/>
      <c r="Z293" s="3141"/>
      <c r="AA293" s="3141"/>
      <c r="AB293" s="3141"/>
      <c r="AC293" s="3141"/>
      <c r="AD293" s="3141"/>
      <c r="AE293" s="3141"/>
      <c r="AF293" s="3141"/>
      <c r="AG293" s="3141"/>
      <c r="AH293" s="3141"/>
      <c r="AI293" s="3141"/>
      <c r="AJ293" s="3141"/>
      <c r="AK293" s="3141"/>
      <c r="AL293" s="3141"/>
      <c r="AM293" s="3141"/>
      <c r="AN293" s="3141"/>
      <c r="AO293" s="3141"/>
      <c r="AP293" s="3141"/>
      <c r="AQ293" s="3141"/>
      <c r="AR293" s="3141"/>
      <c r="AS293" s="3141"/>
      <c r="AT293" s="3141"/>
      <c r="AU293" s="3141"/>
      <c r="AV293" s="3141"/>
      <c r="AW293" s="3141"/>
      <c r="AX293" s="3141"/>
      <c r="AY293" s="3141"/>
      <c r="AZ293" s="3141"/>
      <c r="BA293" s="3141"/>
      <c r="BB293" s="3141"/>
      <c r="BC293" s="3141"/>
      <c r="BD293" s="3141"/>
      <c r="BE293" s="3141"/>
      <c r="BF293" s="3141"/>
      <c r="BG293" s="3141"/>
      <c r="BH293" s="3141"/>
      <c r="BI293" s="3141"/>
      <c r="BJ293" s="3141"/>
      <c r="BK293" s="3141"/>
      <c r="BL293" s="3141"/>
      <c r="BM293" s="3141"/>
      <c r="BN293" s="3141"/>
      <c r="BO293" s="3141"/>
      <c r="BP293" s="3141"/>
      <c r="BQ293" s="3141"/>
      <c r="BR293" s="3141"/>
      <c r="BS293" s="3141"/>
      <c r="BT293" s="3141"/>
      <c r="BU293" s="3141"/>
      <c r="BV293" s="3141"/>
      <c r="BW293" s="3141"/>
      <c r="BX293" s="3141"/>
      <c r="BY293" s="3141"/>
      <c r="BZ293" s="3141"/>
      <c r="CA293" s="3141"/>
      <c r="CB293" s="3141"/>
      <c r="CC293" s="3141"/>
      <c r="CD293" s="3141"/>
      <c r="CE293" s="3141"/>
    </row>
    <row r="294" spans="1:83" ht="7.5" customHeight="1">
      <c r="A294" s="3160"/>
      <c r="B294" s="3141"/>
      <c r="C294" s="3161"/>
      <c r="D294" s="3160"/>
      <c r="E294" s="3141"/>
      <c r="F294" s="3161"/>
      <c r="G294" s="468"/>
      <c r="H294" s="3165"/>
      <c r="I294" s="3165"/>
      <c r="J294" s="3165"/>
      <c r="K294" s="3141"/>
      <c r="L294" s="3141"/>
      <c r="M294" s="3141"/>
      <c r="N294" s="3141"/>
      <c r="O294" s="3141"/>
      <c r="P294" s="3141"/>
      <c r="Q294" s="3141"/>
      <c r="R294" s="3141"/>
      <c r="S294" s="3141"/>
      <c r="T294" s="3141"/>
      <c r="U294" s="3141"/>
      <c r="V294" s="3141"/>
      <c r="W294" s="3141"/>
      <c r="X294" s="3141"/>
      <c r="Y294" s="3141"/>
      <c r="Z294" s="3141"/>
      <c r="AA294" s="3141"/>
      <c r="AB294" s="3141"/>
      <c r="AC294" s="3141"/>
      <c r="AD294" s="3141"/>
      <c r="AE294" s="3141"/>
      <c r="AF294" s="3141"/>
      <c r="AG294" s="3141"/>
      <c r="AH294" s="3141"/>
      <c r="AI294" s="3141"/>
      <c r="AJ294" s="3141"/>
      <c r="AK294" s="3141"/>
      <c r="AL294" s="3141"/>
      <c r="AM294" s="3141"/>
      <c r="AN294" s="3141"/>
      <c r="AO294" s="3141"/>
      <c r="AP294" s="3141"/>
      <c r="AQ294" s="3141"/>
      <c r="AR294" s="3141"/>
      <c r="AS294" s="3141"/>
      <c r="AT294" s="3141"/>
      <c r="AU294" s="3141"/>
      <c r="AV294" s="3141"/>
      <c r="AW294" s="3141"/>
      <c r="AX294" s="3141"/>
      <c r="AY294" s="3141"/>
      <c r="AZ294" s="3141"/>
      <c r="BA294" s="3141"/>
      <c r="BB294" s="3141"/>
      <c r="BC294" s="3141"/>
      <c r="BD294" s="3141"/>
      <c r="BE294" s="3141"/>
      <c r="BF294" s="3141"/>
      <c r="BG294" s="3141"/>
      <c r="BH294" s="3141"/>
      <c r="BI294" s="3141"/>
      <c r="BJ294" s="3141"/>
      <c r="BK294" s="3141"/>
      <c r="BL294" s="3141"/>
      <c r="BM294" s="3141"/>
      <c r="BN294" s="3141"/>
      <c r="BO294" s="3141"/>
      <c r="BP294" s="3141"/>
      <c r="BQ294" s="3141"/>
      <c r="BR294" s="3141"/>
      <c r="BS294" s="3141"/>
      <c r="BT294" s="3141"/>
      <c r="BU294" s="3141"/>
      <c r="BV294" s="3141"/>
      <c r="BW294" s="3141"/>
      <c r="BX294" s="3141"/>
      <c r="BY294" s="3141"/>
      <c r="BZ294" s="3141"/>
      <c r="CA294" s="3141"/>
      <c r="CB294" s="3141"/>
      <c r="CC294" s="3141"/>
      <c r="CD294" s="3141"/>
      <c r="CE294" s="3141"/>
    </row>
    <row r="295" spans="1:83" ht="7.5" customHeight="1" thickBot="1">
      <c r="A295" s="3162"/>
      <c r="B295" s="3163"/>
      <c r="C295" s="3164"/>
      <c r="D295" s="3162"/>
      <c r="E295" s="3163"/>
      <c r="F295" s="3164"/>
      <c r="G295" s="468"/>
      <c r="H295" s="3165"/>
      <c r="I295" s="3165"/>
      <c r="J295" s="3165"/>
      <c r="K295" s="3141"/>
      <c r="L295" s="3141"/>
      <c r="M295" s="3141"/>
      <c r="N295" s="3141"/>
      <c r="O295" s="3141"/>
      <c r="P295" s="3141"/>
      <c r="Q295" s="3141"/>
      <c r="R295" s="3141"/>
      <c r="S295" s="3141"/>
      <c r="T295" s="3141"/>
      <c r="U295" s="3141"/>
      <c r="V295" s="3141"/>
      <c r="W295" s="3141"/>
      <c r="X295" s="3141"/>
      <c r="Y295" s="3141"/>
      <c r="Z295" s="3141"/>
      <c r="AA295" s="3141"/>
      <c r="AB295" s="3141"/>
      <c r="AC295" s="3141"/>
      <c r="AD295" s="3141"/>
      <c r="AE295" s="3141"/>
      <c r="AF295" s="3141"/>
      <c r="AG295" s="3141"/>
      <c r="AH295" s="3141"/>
      <c r="AI295" s="3141"/>
      <c r="AJ295" s="3141"/>
      <c r="AK295" s="3141"/>
      <c r="AL295" s="3141"/>
      <c r="AM295" s="3141"/>
      <c r="AN295" s="3141"/>
      <c r="AO295" s="3141"/>
      <c r="AP295" s="3141"/>
      <c r="AQ295" s="3141"/>
      <c r="AR295" s="3141"/>
      <c r="AS295" s="3141"/>
      <c r="AT295" s="3141"/>
      <c r="AU295" s="3141"/>
      <c r="AV295" s="3141"/>
      <c r="AW295" s="3141"/>
      <c r="AX295" s="3141"/>
      <c r="AY295" s="3141"/>
      <c r="AZ295" s="3141"/>
      <c r="BA295" s="3141"/>
      <c r="BB295" s="3141"/>
      <c r="BC295" s="3141"/>
      <c r="BD295" s="3141"/>
      <c r="BE295" s="3141"/>
      <c r="BF295" s="3141"/>
      <c r="BG295" s="3141"/>
      <c r="BH295" s="3141"/>
      <c r="BI295" s="3141"/>
      <c r="BJ295" s="3141"/>
      <c r="BK295" s="3141"/>
      <c r="BL295" s="3141"/>
      <c r="BM295" s="3141"/>
      <c r="BN295" s="3141"/>
      <c r="BO295" s="3141"/>
      <c r="BP295" s="3141"/>
      <c r="BQ295" s="3141"/>
      <c r="BR295" s="3141"/>
      <c r="BS295" s="3141"/>
      <c r="BT295" s="3141"/>
      <c r="BU295" s="3141"/>
      <c r="BV295" s="3141"/>
      <c r="BW295" s="3141"/>
      <c r="BX295" s="3141"/>
      <c r="BY295" s="3141"/>
      <c r="BZ295" s="3141"/>
      <c r="CA295" s="3141"/>
      <c r="CB295" s="3141"/>
      <c r="CC295" s="3141"/>
      <c r="CD295" s="3141"/>
      <c r="CE295" s="3141"/>
    </row>
    <row r="296" spans="1:83" ht="7.5" customHeight="1">
      <c r="G296" s="468"/>
      <c r="H296" s="3182" t="s">
        <v>1378</v>
      </c>
      <c r="I296" s="3182"/>
      <c r="J296" s="3182"/>
      <c r="K296" s="3182"/>
      <c r="L296" s="3182"/>
      <c r="M296" s="3182"/>
      <c r="N296" s="3182"/>
      <c r="O296" s="3182"/>
      <c r="P296" s="3182"/>
      <c r="Q296" s="3182"/>
      <c r="R296" s="3182"/>
      <c r="S296" s="3182"/>
      <c r="T296" s="3182"/>
      <c r="U296" s="3182"/>
      <c r="V296" s="3182"/>
      <c r="W296" s="3182"/>
      <c r="X296" s="3182"/>
      <c r="Y296" s="3182"/>
      <c r="Z296" s="3182"/>
      <c r="AA296" s="3182"/>
      <c r="AB296" s="3182"/>
      <c r="AC296" s="3182"/>
      <c r="AD296" s="3182"/>
      <c r="AE296" s="3182"/>
      <c r="AF296" s="3182"/>
      <c r="AG296" s="3182"/>
      <c r="AH296" s="3182"/>
      <c r="AI296" s="3182"/>
      <c r="AJ296" s="3182"/>
      <c r="AK296" s="3182"/>
      <c r="AL296" s="3182"/>
      <c r="AM296" s="3182"/>
      <c r="AN296" s="3182"/>
      <c r="AO296" s="3182"/>
      <c r="AP296" s="3182"/>
      <c r="AQ296" s="3182"/>
      <c r="AR296" s="3182"/>
      <c r="AS296" s="3182"/>
      <c r="AT296" s="3182"/>
      <c r="AU296" s="3182"/>
      <c r="AV296" s="3182"/>
      <c r="AW296" s="3182"/>
      <c r="AX296" s="3182"/>
      <c r="AY296" s="3182"/>
      <c r="AZ296" s="3182"/>
      <c r="BA296" s="3182"/>
    </row>
    <row r="297" spans="1:83" ht="7.5" customHeight="1">
      <c r="G297" s="468"/>
      <c r="H297" s="3182"/>
      <c r="I297" s="3182"/>
      <c r="J297" s="3182"/>
      <c r="K297" s="3182"/>
      <c r="L297" s="3182"/>
      <c r="M297" s="3182"/>
      <c r="N297" s="3182"/>
      <c r="O297" s="3182"/>
      <c r="P297" s="3182"/>
      <c r="Q297" s="3182"/>
      <c r="R297" s="3182"/>
      <c r="S297" s="3182"/>
      <c r="T297" s="3182"/>
      <c r="U297" s="3182"/>
      <c r="V297" s="3182"/>
      <c r="W297" s="3182"/>
      <c r="X297" s="3182"/>
      <c r="Y297" s="3182"/>
      <c r="Z297" s="3182"/>
      <c r="AA297" s="3182"/>
      <c r="AB297" s="3182"/>
      <c r="AC297" s="3182"/>
      <c r="AD297" s="3182"/>
      <c r="AE297" s="3182"/>
      <c r="AF297" s="3182"/>
      <c r="AG297" s="3182"/>
      <c r="AH297" s="3182"/>
      <c r="AI297" s="3182"/>
      <c r="AJ297" s="3182"/>
      <c r="AK297" s="3182"/>
      <c r="AL297" s="3182"/>
      <c r="AM297" s="3182"/>
      <c r="AN297" s="3182"/>
      <c r="AO297" s="3182"/>
      <c r="AP297" s="3182"/>
      <c r="AQ297" s="3182"/>
      <c r="AR297" s="3182"/>
      <c r="AS297" s="3182"/>
      <c r="AT297" s="3182"/>
      <c r="AU297" s="3182"/>
      <c r="AV297" s="3182"/>
      <c r="AW297" s="3182"/>
      <c r="AX297" s="3182"/>
      <c r="AY297" s="3182"/>
      <c r="AZ297" s="3182"/>
      <c r="BA297" s="3182"/>
    </row>
    <row r="298" spans="1:83" ht="7.5" customHeight="1" thickBot="1">
      <c r="A298" s="473"/>
      <c r="B298" s="473"/>
      <c r="C298" s="473"/>
      <c r="D298" s="473"/>
      <c r="E298" s="473"/>
      <c r="F298" s="473"/>
      <c r="G298" s="468"/>
      <c r="H298" s="3182"/>
      <c r="I298" s="3182"/>
      <c r="J298" s="3182"/>
      <c r="K298" s="3182"/>
      <c r="L298" s="3182"/>
      <c r="M298" s="3182"/>
      <c r="N298" s="3182"/>
      <c r="O298" s="3182"/>
      <c r="P298" s="3182"/>
      <c r="Q298" s="3182"/>
      <c r="R298" s="3182"/>
      <c r="S298" s="3182"/>
      <c r="T298" s="3182"/>
      <c r="U298" s="3182"/>
      <c r="V298" s="3182"/>
      <c r="W298" s="3182"/>
      <c r="X298" s="3182"/>
      <c r="Y298" s="3182"/>
      <c r="Z298" s="3182"/>
      <c r="AA298" s="3182"/>
      <c r="AB298" s="3182"/>
      <c r="AC298" s="3182"/>
      <c r="AD298" s="3182"/>
      <c r="AE298" s="3182"/>
      <c r="AF298" s="3182"/>
      <c r="AG298" s="3182"/>
      <c r="AH298" s="3182"/>
      <c r="AI298" s="3182"/>
      <c r="AJ298" s="3182"/>
      <c r="AK298" s="3182"/>
      <c r="AL298" s="3182"/>
      <c r="AM298" s="3182"/>
      <c r="AN298" s="3182"/>
      <c r="AO298" s="3182"/>
      <c r="AP298" s="3182"/>
      <c r="AQ298" s="3182"/>
      <c r="AR298" s="3182"/>
      <c r="AS298" s="3182"/>
      <c r="AT298" s="3182"/>
      <c r="AU298" s="3182"/>
      <c r="AV298" s="3182"/>
      <c r="AW298" s="3182"/>
      <c r="AX298" s="3182"/>
      <c r="AY298" s="3182"/>
      <c r="AZ298" s="3182"/>
      <c r="BA298" s="3182"/>
    </row>
    <row r="299" spans="1:83" ht="7.5" customHeight="1">
      <c r="A299" s="3157"/>
      <c r="B299" s="3158"/>
      <c r="C299" s="3159"/>
      <c r="D299" s="3157"/>
      <c r="E299" s="3158"/>
      <c r="F299" s="3159"/>
      <c r="G299" s="468"/>
      <c r="H299" s="3165" t="s">
        <v>1003</v>
      </c>
      <c r="I299" s="3165"/>
      <c r="J299" s="3165"/>
      <c r="K299" s="3141" t="s">
        <v>1379</v>
      </c>
      <c r="L299" s="3141"/>
      <c r="M299" s="3141"/>
      <c r="N299" s="3141"/>
      <c r="O299" s="3141"/>
      <c r="P299" s="3141"/>
      <c r="Q299" s="3141"/>
      <c r="R299" s="3141"/>
      <c r="S299" s="3141"/>
      <c r="T299" s="3141"/>
      <c r="U299" s="3141"/>
      <c r="V299" s="3141"/>
      <c r="W299" s="3141"/>
      <c r="X299" s="3141"/>
      <c r="Y299" s="3141"/>
      <c r="Z299" s="3141"/>
      <c r="AA299" s="3141"/>
      <c r="AB299" s="3141"/>
      <c r="AC299" s="3141"/>
      <c r="AD299" s="3141"/>
      <c r="AE299" s="3141"/>
      <c r="AF299" s="3141"/>
      <c r="AG299" s="3141"/>
      <c r="AH299" s="3141"/>
      <c r="AI299" s="3141"/>
      <c r="AJ299" s="3141"/>
      <c r="AK299" s="3141"/>
      <c r="AL299" s="3141"/>
      <c r="AM299" s="3141"/>
      <c r="AN299" s="3141"/>
      <c r="AO299" s="3141"/>
      <c r="AP299" s="3141"/>
      <c r="AQ299" s="3141"/>
      <c r="AR299" s="3141"/>
      <c r="AS299" s="3141"/>
      <c r="AT299" s="3141"/>
      <c r="AU299" s="3141"/>
      <c r="AV299" s="3141"/>
      <c r="AW299" s="3141"/>
      <c r="AX299" s="3141"/>
      <c r="AY299" s="3141"/>
      <c r="AZ299" s="3141"/>
      <c r="BA299" s="3141"/>
      <c r="BB299" s="3141"/>
      <c r="BC299" s="3141"/>
      <c r="BD299" s="3141"/>
      <c r="BE299" s="3141"/>
      <c r="BF299" s="3141"/>
      <c r="BG299" s="3141"/>
      <c r="BH299" s="3141"/>
      <c r="BI299" s="3141"/>
      <c r="BJ299" s="3141"/>
      <c r="BK299" s="3141"/>
      <c r="BL299" s="3141"/>
      <c r="BM299" s="3141"/>
      <c r="BN299" s="3141"/>
      <c r="BO299" s="3141"/>
      <c r="BP299" s="3141"/>
      <c r="BQ299" s="3141"/>
      <c r="BR299" s="3141"/>
      <c r="BS299" s="3141"/>
      <c r="BT299" s="3141"/>
      <c r="BU299" s="3141"/>
      <c r="BV299" s="3141"/>
      <c r="BW299" s="3141"/>
      <c r="BX299" s="3141"/>
      <c r="BY299" s="3141"/>
      <c r="BZ299" s="3141"/>
      <c r="CA299" s="3141"/>
      <c r="CB299" s="3141"/>
      <c r="CC299" s="3141"/>
      <c r="CD299" s="3141"/>
      <c r="CE299" s="3141"/>
    </row>
    <row r="300" spans="1:83" ht="7.5" customHeight="1">
      <c r="A300" s="3160"/>
      <c r="B300" s="3141"/>
      <c r="C300" s="3161"/>
      <c r="D300" s="3160"/>
      <c r="E300" s="3141"/>
      <c r="F300" s="3161"/>
      <c r="G300" s="468"/>
      <c r="H300" s="3165"/>
      <c r="I300" s="3165"/>
      <c r="J300" s="3165"/>
      <c r="K300" s="3141"/>
      <c r="L300" s="3141"/>
      <c r="M300" s="3141"/>
      <c r="N300" s="3141"/>
      <c r="O300" s="3141"/>
      <c r="P300" s="3141"/>
      <c r="Q300" s="3141"/>
      <c r="R300" s="3141"/>
      <c r="S300" s="3141"/>
      <c r="T300" s="3141"/>
      <c r="U300" s="3141"/>
      <c r="V300" s="3141"/>
      <c r="W300" s="3141"/>
      <c r="X300" s="3141"/>
      <c r="Y300" s="3141"/>
      <c r="Z300" s="3141"/>
      <c r="AA300" s="3141"/>
      <c r="AB300" s="3141"/>
      <c r="AC300" s="3141"/>
      <c r="AD300" s="3141"/>
      <c r="AE300" s="3141"/>
      <c r="AF300" s="3141"/>
      <c r="AG300" s="3141"/>
      <c r="AH300" s="3141"/>
      <c r="AI300" s="3141"/>
      <c r="AJ300" s="3141"/>
      <c r="AK300" s="3141"/>
      <c r="AL300" s="3141"/>
      <c r="AM300" s="3141"/>
      <c r="AN300" s="3141"/>
      <c r="AO300" s="3141"/>
      <c r="AP300" s="3141"/>
      <c r="AQ300" s="3141"/>
      <c r="AR300" s="3141"/>
      <c r="AS300" s="3141"/>
      <c r="AT300" s="3141"/>
      <c r="AU300" s="3141"/>
      <c r="AV300" s="3141"/>
      <c r="AW300" s="3141"/>
      <c r="AX300" s="3141"/>
      <c r="AY300" s="3141"/>
      <c r="AZ300" s="3141"/>
      <c r="BA300" s="3141"/>
      <c r="BB300" s="3141"/>
      <c r="BC300" s="3141"/>
      <c r="BD300" s="3141"/>
      <c r="BE300" s="3141"/>
      <c r="BF300" s="3141"/>
      <c r="BG300" s="3141"/>
      <c r="BH300" s="3141"/>
      <c r="BI300" s="3141"/>
      <c r="BJ300" s="3141"/>
      <c r="BK300" s="3141"/>
      <c r="BL300" s="3141"/>
      <c r="BM300" s="3141"/>
      <c r="BN300" s="3141"/>
      <c r="BO300" s="3141"/>
      <c r="BP300" s="3141"/>
      <c r="BQ300" s="3141"/>
      <c r="BR300" s="3141"/>
      <c r="BS300" s="3141"/>
      <c r="BT300" s="3141"/>
      <c r="BU300" s="3141"/>
      <c r="BV300" s="3141"/>
      <c r="BW300" s="3141"/>
      <c r="BX300" s="3141"/>
      <c r="BY300" s="3141"/>
      <c r="BZ300" s="3141"/>
      <c r="CA300" s="3141"/>
      <c r="CB300" s="3141"/>
      <c r="CC300" s="3141"/>
      <c r="CD300" s="3141"/>
      <c r="CE300" s="3141"/>
    </row>
    <row r="301" spans="1:83" ht="7.5" customHeight="1" thickBot="1">
      <c r="A301" s="3162"/>
      <c r="B301" s="3163"/>
      <c r="C301" s="3164"/>
      <c r="D301" s="3162"/>
      <c r="E301" s="3163"/>
      <c r="F301" s="3164"/>
      <c r="G301" s="468"/>
      <c r="H301" s="3165"/>
      <c r="I301" s="3165"/>
      <c r="J301" s="3165"/>
      <c r="K301" s="3141"/>
      <c r="L301" s="3141"/>
      <c r="M301" s="3141"/>
      <c r="N301" s="3141"/>
      <c r="O301" s="3141"/>
      <c r="P301" s="3141"/>
      <c r="Q301" s="3141"/>
      <c r="R301" s="3141"/>
      <c r="S301" s="3141"/>
      <c r="T301" s="3141"/>
      <c r="U301" s="3141"/>
      <c r="V301" s="3141"/>
      <c r="W301" s="3141"/>
      <c r="X301" s="3141"/>
      <c r="Y301" s="3141"/>
      <c r="Z301" s="3141"/>
      <c r="AA301" s="3141"/>
      <c r="AB301" s="3141"/>
      <c r="AC301" s="3141"/>
      <c r="AD301" s="3141"/>
      <c r="AE301" s="3141"/>
      <c r="AF301" s="3141"/>
      <c r="AG301" s="3141"/>
      <c r="AH301" s="3141"/>
      <c r="AI301" s="3141"/>
      <c r="AJ301" s="3141"/>
      <c r="AK301" s="3141"/>
      <c r="AL301" s="3141"/>
      <c r="AM301" s="3141"/>
      <c r="AN301" s="3141"/>
      <c r="AO301" s="3141"/>
      <c r="AP301" s="3141"/>
      <c r="AQ301" s="3141"/>
      <c r="AR301" s="3141"/>
      <c r="AS301" s="3141"/>
      <c r="AT301" s="3141"/>
      <c r="AU301" s="3141"/>
      <c r="AV301" s="3141"/>
      <c r="AW301" s="3141"/>
      <c r="AX301" s="3141"/>
      <c r="AY301" s="3141"/>
      <c r="AZ301" s="3141"/>
      <c r="BA301" s="3141"/>
      <c r="BB301" s="3141"/>
      <c r="BC301" s="3141"/>
      <c r="BD301" s="3141"/>
      <c r="BE301" s="3141"/>
      <c r="BF301" s="3141"/>
      <c r="BG301" s="3141"/>
      <c r="BH301" s="3141"/>
      <c r="BI301" s="3141"/>
      <c r="BJ301" s="3141"/>
      <c r="BK301" s="3141"/>
      <c r="BL301" s="3141"/>
      <c r="BM301" s="3141"/>
      <c r="BN301" s="3141"/>
      <c r="BO301" s="3141"/>
      <c r="BP301" s="3141"/>
      <c r="BQ301" s="3141"/>
      <c r="BR301" s="3141"/>
      <c r="BS301" s="3141"/>
      <c r="BT301" s="3141"/>
      <c r="BU301" s="3141"/>
      <c r="BV301" s="3141"/>
      <c r="BW301" s="3141"/>
      <c r="BX301" s="3141"/>
      <c r="BY301" s="3141"/>
      <c r="BZ301" s="3141"/>
      <c r="CA301" s="3141"/>
      <c r="CB301" s="3141"/>
      <c r="CC301" s="3141"/>
      <c r="CD301" s="3141"/>
      <c r="CE301" s="3141"/>
    </row>
    <row r="302" spans="1:83" ht="7.5" customHeight="1">
      <c r="A302" s="3157"/>
      <c r="B302" s="3158"/>
      <c r="C302" s="3159"/>
      <c r="D302" s="3157"/>
      <c r="E302" s="3158"/>
      <c r="F302" s="3159"/>
      <c r="G302" s="468"/>
      <c r="H302" s="3165" t="s">
        <v>56</v>
      </c>
      <c r="I302" s="3165"/>
      <c r="J302" s="3165"/>
      <c r="K302" s="3141" t="s">
        <v>1380</v>
      </c>
      <c r="L302" s="3141"/>
      <c r="M302" s="3141"/>
      <c r="N302" s="3141"/>
      <c r="O302" s="3141"/>
      <c r="P302" s="3141"/>
      <c r="Q302" s="3141"/>
      <c r="R302" s="3141"/>
      <c r="S302" s="3141"/>
      <c r="T302" s="3141"/>
      <c r="U302" s="3141"/>
      <c r="V302" s="3141"/>
      <c r="W302" s="3141"/>
      <c r="X302" s="3141"/>
      <c r="Y302" s="3141"/>
      <c r="Z302" s="3141"/>
      <c r="AA302" s="3141"/>
      <c r="AB302" s="3141"/>
      <c r="AC302" s="3141"/>
      <c r="AD302" s="3141"/>
      <c r="AE302" s="3141"/>
      <c r="AF302" s="3141"/>
      <c r="AG302" s="3141"/>
      <c r="AH302" s="3141"/>
      <c r="AI302" s="3141"/>
      <c r="AJ302" s="3141"/>
      <c r="AK302" s="3141"/>
      <c r="AL302" s="3141"/>
      <c r="AM302" s="3141"/>
      <c r="AN302" s="3141"/>
      <c r="AO302" s="3141"/>
      <c r="AP302" s="3141"/>
      <c r="AQ302" s="3141"/>
      <c r="AR302" s="3141"/>
      <c r="AS302" s="3141"/>
      <c r="AT302" s="3141"/>
      <c r="AU302" s="3141"/>
      <c r="AV302" s="3141"/>
      <c r="AW302" s="3141"/>
      <c r="AX302" s="3141"/>
      <c r="AY302" s="3141"/>
      <c r="AZ302" s="3141"/>
      <c r="BA302" s="3141"/>
      <c r="BB302" s="3141"/>
      <c r="BC302" s="3141"/>
      <c r="BD302" s="3141"/>
      <c r="BE302" s="3141"/>
      <c r="BF302" s="3141"/>
      <c r="BG302" s="3141"/>
      <c r="BH302" s="3141"/>
      <c r="BI302" s="3141"/>
      <c r="BJ302" s="3141"/>
      <c r="BK302" s="3141"/>
      <c r="BL302" s="3141"/>
      <c r="BM302" s="3141"/>
      <c r="BN302" s="3141"/>
      <c r="BO302" s="3141"/>
      <c r="BP302" s="3141"/>
      <c r="BQ302" s="3141"/>
      <c r="BR302" s="3141"/>
      <c r="BS302" s="3141"/>
      <c r="BT302" s="3141"/>
      <c r="BU302" s="3141"/>
      <c r="BV302" s="3141"/>
      <c r="BW302" s="3141"/>
      <c r="BX302" s="3141"/>
      <c r="BY302" s="3141"/>
      <c r="BZ302" s="3141"/>
      <c r="CA302" s="3141"/>
      <c r="CB302" s="3141"/>
      <c r="CC302" s="3141"/>
      <c r="CD302" s="3141"/>
      <c r="CE302" s="3141"/>
    </row>
    <row r="303" spans="1:83" ht="7.5" customHeight="1">
      <c r="A303" s="3160"/>
      <c r="B303" s="3141"/>
      <c r="C303" s="3161"/>
      <c r="D303" s="3160"/>
      <c r="E303" s="3141"/>
      <c r="F303" s="3161"/>
      <c r="G303" s="468"/>
      <c r="H303" s="3165"/>
      <c r="I303" s="3165"/>
      <c r="J303" s="3165"/>
      <c r="K303" s="3141"/>
      <c r="L303" s="3141"/>
      <c r="M303" s="3141"/>
      <c r="N303" s="3141"/>
      <c r="O303" s="3141"/>
      <c r="P303" s="3141"/>
      <c r="Q303" s="3141"/>
      <c r="R303" s="3141"/>
      <c r="S303" s="3141"/>
      <c r="T303" s="3141"/>
      <c r="U303" s="3141"/>
      <c r="V303" s="3141"/>
      <c r="W303" s="3141"/>
      <c r="X303" s="3141"/>
      <c r="Y303" s="3141"/>
      <c r="Z303" s="3141"/>
      <c r="AA303" s="3141"/>
      <c r="AB303" s="3141"/>
      <c r="AC303" s="3141"/>
      <c r="AD303" s="3141"/>
      <c r="AE303" s="3141"/>
      <c r="AF303" s="3141"/>
      <c r="AG303" s="3141"/>
      <c r="AH303" s="3141"/>
      <c r="AI303" s="3141"/>
      <c r="AJ303" s="3141"/>
      <c r="AK303" s="3141"/>
      <c r="AL303" s="3141"/>
      <c r="AM303" s="3141"/>
      <c r="AN303" s="3141"/>
      <c r="AO303" s="3141"/>
      <c r="AP303" s="3141"/>
      <c r="AQ303" s="3141"/>
      <c r="AR303" s="3141"/>
      <c r="AS303" s="3141"/>
      <c r="AT303" s="3141"/>
      <c r="AU303" s="3141"/>
      <c r="AV303" s="3141"/>
      <c r="AW303" s="3141"/>
      <c r="AX303" s="3141"/>
      <c r="AY303" s="3141"/>
      <c r="AZ303" s="3141"/>
      <c r="BA303" s="3141"/>
      <c r="BB303" s="3141"/>
      <c r="BC303" s="3141"/>
      <c r="BD303" s="3141"/>
      <c r="BE303" s="3141"/>
      <c r="BF303" s="3141"/>
      <c r="BG303" s="3141"/>
      <c r="BH303" s="3141"/>
      <c r="BI303" s="3141"/>
      <c r="BJ303" s="3141"/>
      <c r="BK303" s="3141"/>
      <c r="BL303" s="3141"/>
      <c r="BM303" s="3141"/>
      <c r="BN303" s="3141"/>
      <c r="BO303" s="3141"/>
      <c r="BP303" s="3141"/>
      <c r="BQ303" s="3141"/>
      <c r="BR303" s="3141"/>
      <c r="BS303" s="3141"/>
      <c r="BT303" s="3141"/>
      <c r="BU303" s="3141"/>
      <c r="BV303" s="3141"/>
      <c r="BW303" s="3141"/>
      <c r="BX303" s="3141"/>
      <c r="BY303" s="3141"/>
      <c r="BZ303" s="3141"/>
      <c r="CA303" s="3141"/>
      <c r="CB303" s="3141"/>
      <c r="CC303" s="3141"/>
      <c r="CD303" s="3141"/>
      <c r="CE303" s="3141"/>
    </row>
    <row r="304" spans="1:83" ht="7.5" customHeight="1" thickBot="1">
      <c r="A304" s="3162"/>
      <c r="B304" s="3163"/>
      <c r="C304" s="3164"/>
      <c r="D304" s="3162"/>
      <c r="E304" s="3163"/>
      <c r="F304" s="3164"/>
      <c r="G304" s="468"/>
      <c r="H304" s="3165"/>
      <c r="I304" s="3165"/>
      <c r="J304" s="3165"/>
      <c r="K304" s="3141"/>
      <c r="L304" s="3141"/>
      <c r="M304" s="3141"/>
      <c r="N304" s="3141"/>
      <c r="O304" s="3141"/>
      <c r="P304" s="3141"/>
      <c r="Q304" s="3141"/>
      <c r="R304" s="3141"/>
      <c r="S304" s="3141"/>
      <c r="T304" s="3141"/>
      <c r="U304" s="3141"/>
      <c r="V304" s="3141"/>
      <c r="W304" s="3141"/>
      <c r="X304" s="3141"/>
      <c r="Y304" s="3141"/>
      <c r="Z304" s="3141"/>
      <c r="AA304" s="3141"/>
      <c r="AB304" s="3141"/>
      <c r="AC304" s="3141"/>
      <c r="AD304" s="3141"/>
      <c r="AE304" s="3141"/>
      <c r="AF304" s="3141"/>
      <c r="AG304" s="3141"/>
      <c r="AH304" s="3141"/>
      <c r="AI304" s="3141"/>
      <c r="AJ304" s="3141"/>
      <c r="AK304" s="3141"/>
      <c r="AL304" s="3141"/>
      <c r="AM304" s="3141"/>
      <c r="AN304" s="3141"/>
      <c r="AO304" s="3141"/>
      <c r="AP304" s="3141"/>
      <c r="AQ304" s="3141"/>
      <c r="AR304" s="3141"/>
      <c r="AS304" s="3141"/>
      <c r="AT304" s="3141"/>
      <c r="AU304" s="3141"/>
      <c r="AV304" s="3141"/>
      <c r="AW304" s="3141"/>
      <c r="AX304" s="3141"/>
      <c r="AY304" s="3141"/>
      <c r="AZ304" s="3141"/>
      <c r="BA304" s="3141"/>
      <c r="BB304" s="3141"/>
      <c r="BC304" s="3141"/>
      <c r="BD304" s="3141"/>
      <c r="BE304" s="3141"/>
      <c r="BF304" s="3141"/>
      <c r="BG304" s="3141"/>
      <c r="BH304" s="3141"/>
      <c r="BI304" s="3141"/>
      <c r="BJ304" s="3141"/>
      <c r="BK304" s="3141"/>
      <c r="BL304" s="3141"/>
      <c r="BM304" s="3141"/>
      <c r="BN304" s="3141"/>
      <c r="BO304" s="3141"/>
      <c r="BP304" s="3141"/>
      <c r="BQ304" s="3141"/>
      <c r="BR304" s="3141"/>
      <c r="BS304" s="3141"/>
      <c r="BT304" s="3141"/>
      <c r="BU304" s="3141"/>
      <c r="BV304" s="3141"/>
      <c r="BW304" s="3141"/>
      <c r="BX304" s="3141"/>
      <c r="BY304" s="3141"/>
      <c r="BZ304" s="3141"/>
      <c r="CA304" s="3141"/>
      <c r="CB304" s="3141"/>
      <c r="CC304" s="3141"/>
      <c r="CD304" s="3141"/>
      <c r="CE304" s="3141"/>
    </row>
    <row r="305" spans="1:83" ht="7.5" customHeight="1">
      <c r="A305" s="3157"/>
      <c r="B305" s="3158"/>
      <c r="C305" s="3159"/>
      <c r="D305" s="3157"/>
      <c r="E305" s="3158"/>
      <c r="F305" s="3159"/>
      <c r="G305" s="468"/>
      <c r="H305" s="3165" t="s">
        <v>57</v>
      </c>
      <c r="I305" s="3165"/>
      <c r="J305" s="3165"/>
      <c r="K305" s="3141" t="s">
        <v>1381</v>
      </c>
      <c r="L305" s="3141"/>
      <c r="M305" s="3141"/>
      <c r="N305" s="3141"/>
      <c r="O305" s="3141"/>
      <c r="P305" s="3141"/>
      <c r="Q305" s="3141"/>
      <c r="R305" s="3141"/>
      <c r="S305" s="3141"/>
      <c r="T305" s="3141"/>
      <c r="U305" s="3141"/>
      <c r="V305" s="3141"/>
      <c r="W305" s="3141"/>
      <c r="X305" s="3141"/>
      <c r="Y305" s="3141"/>
      <c r="Z305" s="3141"/>
      <c r="AA305" s="3141"/>
      <c r="AB305" s="3141"/>
      <c r="AC305" s="3141"/>
      <c r="AD305" s="3141"/>
      <c r="AE305" s="3141"/>
      <c r="AF305" s="3141"/>
      <c r="AG305" s="3141"/>
      <c r="AH305" s="3141"/>
      <c r="AI305" s="3141"/>
      <c r="AJ305" s="3141"/>
      <c r="AK305" s="3141"/>
      <c r="AL305" s="3141"/>
      <c r="AM305" s="3141"/>
      <c r="AN305" s="3141"/>
      <c r="AO305" s="3141"/>
      <c r="AP305" s="3141"/>
      <c r="AQ305" s="3141"/>
      <c r="AR305" s="3141"/>
      <c r="AS305" s="3141"/>
      <c r="AT305" s="3141"/>
      <c r="AU305" s="3141"/>
      <c r="AV305" s="3141"/>
      <c r="AW305" s="3141"/>
      <c r="AX305" s="3141"/>
      <c r="AY305" s="3141"/>
      <c r="AZ305" s="3141"/>
      <c r="BA305" s="3141"/>
      <c r="BB305" s="3141"/>
      <c r="BC305" s="3141"/>
      <c r="BD305" s="3141"/>
      <c r="BE305" s="3141"/>
      <c r="BF305" s="3141"/>
      <c r="BG305" s="3141"/>
      <c r="BH305" s="3141"/>
      <c r="BI305" s="3141"/>
      <c r="BJ305" s="3141"/>
      <c r="BK305" s="3141"/>
      <c r="BL305" s="3141"/>
      <c r="BM305" s="3141"/>
      <c r="BN305" s="3141"/>
      <c r="BO305" s="3141"/>
      <c r="BP305" s="3141"/>
      <c r="BQ305" s="3141"/>
      <c r="BR305" s="3141"/>
      <c r="BS305" s="3141"/>
      <c r="BT305" s="3141"/>
      <c r="BU305" s="3141"/>
      <c r="BV305" s="3141"/>
      <c r="BW305" s="3141"/>
      <c r="BX305" s="3141"/>
      <c r="BY305" s="3141"/>
      <c r="BZ305" s="3141"/>
      <c r="CA305" s="3141"/>
      <c r="CB305" s="3141"/>
      <c r="CC305" s="3141"/>
      <c r="CD305" s="3141"/>
      <c r="CE305" s="3141"/>
    </row>
    <row r="306" spans="1:83" ht="7.5" customHeight="1">
      <c r="A306" s="3160"/>
      <c r="B306" s="3141"/>
      <c r="C306" s="3161"/>
      <c r="D306" s="3160"/>
      <c r="E306" s="3141"/>
      <c r="F306" s="3161"/>
      <c r="G306" s="468"/>
      <c r="H306" s="3165"/>
      <c r="I306" s="3165"/>
      <c r="J306" s="3165"/>
      <c r="K306" s="3141"/>
      <c r="L306" s="3141"/>
      <c r="M306" s="3141"/>
      <c r="N306" s="3141"/>
      <c r="O306" s="3141"/>
      <c r="P306" s="3141"/>
      <c r="Q306" s="3141"/>
      <c r="R306" s="3141"/>
      <c r="S306" s="3141"/>
      <c r="T306" s="3141"/>
      <c r="U306" s="3141"/>
      <c r="V306" s="3141"/>
      <c r="W306" s="3141"/>
      <c r="X306" s="3141"/>
      <c r="Y306" s="3141"/>
      <c r="Z306" s="3141"/>
      <c r="AA306" s="3141"/>
      <c r="AB306" s="3141"/>
      <c r="AC306" s="3141"/>
      <c r="AD306" s="3141"/>
      <c r="AE306" s="3141"/>
      <c r="AF306" s="3141"/>
      <c r="AG306" s="3141"/>
      <c r="AH306" s="3141"/>
      <c r="AI306" s="3141"/>
      <c r="AJ306" s="3141"/>
      <c r="AK306" s="3141"/>
      <c r="AL306" s="3141"/>
      <c r="AM306" s="3141"/>
      <c r="AN306" s="3141"/>
      <c r="AO306" s="3141"/>
      <c r="AP306" s="3141"/>
      <c r="AQ306" s="3141"/>
      <c r="AR306" s="3141"/>
      <c r="AS306" s="3141"/>
      <c r="AT306" s="3141"/>
      <c r="AU306" s="3141"/>
      <c r="AV306" s="3141"/>
      <c r="AW306" s="3141"/>
      <c r="AX306" s="3141"/>
      <c r="AY306" s="3141"/>
      <c r="AZ306" s="3141"/>
      <c r="BA306" s="3141"/>
      <c r="BB306" s="3141"/>
      <c r="BC306" s="3141"/>
      <c r="BD306" s="3141"/>
      <c r="BE306" s="3141"/>
      <c r="BF306" s="3141"/>
      <c r="BG306" s="3141"/>
      <c r="BH306" s="3141"/>
      <c r="BI306" s="3141"/>
      <c r="BJ306" s="3141"/>
      <c r="BK306" s="3141"/>
      <c r="BL306" s="3141"/>
      <c r="BM306" s="3141"/>
      <c r="BN306" s="3141"/>
      <c r="BO306" s="3141"/>
      <c r="BP306" s="3141"/>
      <c r="BQ306" s="3141"/>
      <c r="BR306" s="3141"/>
      <c r="BS306" s="3141"/>
      <c r="BT306" s="3141"/>
      <c r="BU306" s="3141"/>
      <c r="BV306" s="3141"/>
      <c r="BW306" s="3141"/>
      <c r="BX306" s="3141"/>
      <c r="BY306" s="3141"/>
      <c r="BZ306" s="3141"/>
      <c r="CA306" s="3141"/>
      <c r="CB306" s="3141"/>
      <c r="CC306" s="3141"/>
      <c r="CD306" s="3141"/>
      <c r="CE306" s="3141"/>
    </row>
    <row r="307" spans="1:83" ht="7.5" customHeight="1" thickBot="1">
      <c r="A307" s="3162"/>
      <c r="B307" s="3163"/>
      <c r="C307" s="3164"/>
      <c r="D307" s="3162"/>
      <c r="E307" s="3163"/>
      <c r="F307" s="3164"/>
      <c r="G307" s="468"/>
      <c r="H307" s="3165"/>
      <c r="I307" s="3165"/>
      <c r="J307" s="3165"/>
      <c r="K307" s="3141"/>
      <c r="L307" s="3141"/>
      <c r="M307" s="3141"/>
      <c r="N307" s="3141"/>
      <c r="O307" s="3141"/>
      <c r="P307" s="3141"/>
      <c r="Q307" s="3141"/>
      <c r="R307" s="3141"/>
      <c r="S307" s="3141"/>
      <c r="T307" s="3141"/>
      <c r="U307" s="3141"/>
      <c r="V307" s="3141"/>
      <c r="W307" s="3141"/>
      <c r="X307" s="3141"/>
      <c r="Y307" s="3141"/>
      <c r="Z307" s="3141"/>
      <c r="AA307" s="3141"/>
      <c r="AB307" s="3141"/>
      <c r="AC307" s="3141"/>
      <c r="AD307" s="3141"/>
      <c r="AE307" s="3141"/>
      <c r="AF307" s="3141"/>
      <c r="AG307" s="3141"/>
      <c r="AH307" s="3141"/>
      <c r="AI307" s="3141"/>
      <c r="AJ307" s="3141"/>
      <c r="AK307" s="3141"/>
      <c r="AL307" s="3141"/>
      <c r="AM307" s="3141"/>
      <c r="AN307" s="3141"/>
      <c r="AO307" s="3141"/>
      <c r="AP307" s="3141"/>
      <c r="AQ307" s="3141"/>
      <c r="AR307" s="3141"/>
      <c r="AS307" s="3141"/>
      <c r="AT307" s="3141"/>
      <c r="AU307" s="3141"/>
      <c r="AV307" s="3141"/>
      <c r="AW307" s="3141"/>
      <c r="AX307" s="3141"/>
      <c r="AY307" s="3141"/>
      <c r="AZ307" s="3141"/>
      <c r="BA307" s="3141"/>
      <c r="BB307" s="3141"/>
      <c r="BC307" s="3141"/>
      <c r="BD307" s="3141"/>
      <c r="BE307" s="3141"/>
      <c r="BF307" s="3141"/>
      <c r="BG307" s="3141"/>
      <c r="BH307" s="3141"/>
      <c r="BI307" s="3141"/>
      <c r="BJ307" s="3141"/>
      <c r="BK307" s="3141"/>
      <c r="BL307" s="3141"/>
      <c r="BM307" s="3141"/>
      <c r="BN307" s="3141"/>
      <c r="BO307" s="3141"/>
      <c r="BP307" s="3141"/>
      <c r="BQ307" s="3141"/>
      <c r="BR307" s="3141"/>
      <c r="BS307" s="3141"/>
      <c r="BT307" s="3141"/>
      <c r="BU307" s="3141"/>
      <c r="BV307" s="3141"/>
      <c r="BW307" s="3141"/>
      <c r="BX307" s="3141"/>
      <c r="BY307" s="3141"/>
      <c r="BZ307" s="3141"/>
      <c r="CA307" s="3141"/>
      <c r="CB307" s="3141"/>
      <c r="CC307" s="3141"/>
      <c r="CD307" s="3141"/>
      <c r="CE307" s="3141"/>
    </row>
    <row r="308" spans="1:83" ht="7.5" customHeight="1">
      <c r="A308" s="3157"/>
      <c r="B308" s="3158"/>
      <c r="C308" s="3159"/>
      <c r="D308" s="3157"/>
      <c r="E308" s="3158"/>
      <c r="F308" s="3159"/>
      <c r="G308" s="468"/>
      <c r="H308" s="3165" t="s">
        <v>1004</v>
      </c>
      <c r="I308" s="3165"/>
      <c r="J308" s="3165"/>
      <c r="K308" s="3141" t="s">
        <v>1382</v>
      </c>
      <c r="L308" s="3141"/>
      <c r="M308" s="3141"/>
      <c r="N308" s="3141"/>
      <c r="O308" s="3141"/>
      <c r="P308" s="3141"/>
      <c r="Q308" s="3141"/>
      <c r="R308" s="3141"/>
      <c r="S308" s="3141"/>
      <c r="T308" s="3141"/>
      <c r="U308" s="3141"/>
      <c r="V308" s="3141"/>
      <c r="W308" s="3141"/>
      <c r="X308" s="3141"/>
      <c r="Y308" s="3141"/>
      <c r="Z308" s="3141"/>
      <c r="AA308" s="3141"/>
      <c r="AB308" s="3141"/>
      <c r="AC308" s="3141"/>
      <c r="AD308" s="3141"/>
      <c r="AE308" s="3141"/>
      <c r="AF308" s="3141"/>
      <c r="AG308" s="3141"/>
      <c r="AH308" s="3141"/>
      <c r="AI308" s="3141"/>
      <c r="AJ308" s="3141"/>
      <c r="AK308" s="3141"/>
      <c r="AL308" s="3141"/>
      <c r="AM308" s="3141"/>
      <c r="AN308" s="3141"/>
      <c r="AO308" s="3141"/>
      <c r="AP308" s="3141"/>
      <c r="AQ308" s="3141"/>
      <c r="AR308" s="3141"/>
      <c r="AS308" s="3141"/>
      <c r="AT308" s="3141"/>
      <c r="AU308" s="3141"/>
      <c r="AV308" s="3141"/>
      <c r="AW308" s="3141"/>
      <c r="AX308" s="3141"/>
      <c r="AY308" s="3141"/>
      <c r="AZ308" s="3141"/>
      <c r="BA308" s="3141"/>
      <c r="BB308" s="3141"/>
      <c r="BC308" s="3141"/>
      <c r="BD308" s="3141"/>
      <c r="BE308" s="3141"/>
      <c r="BF308" s="3141"/>
      <c r="BG308" s="3141"/>
      <c r="BH308" s="3141"/>
      <c r="BI308" s="3141"/>
      <c r="BJ308" s="3141"/>
      <c r="BK308" s="3141"/>
      <c r="BL308" s="3141"/>
      <c r="BM308" s="3141"/>
      <c r="BN308" s="3141"/>
      <c r="BO308" s="3141"/>
      <c r="BP308" s="3141"/>
      <c r="BQ308" s="3141"/>
      <c r="BR308" s="3141"/>
      <c r="BS308" s="3141"/>
      <c r="BT308" s="3141"/>
      <c r="BU308" s="3141"/>
      <c r="BV308" s="3141"/>
      <c r="BW308" s="3141"/>
      <c r="BX308" s="3141"/>
      <c r="BY308" s="3141"/>
      <c r="BZ308" s="3141"/>
      <c r="CA308" s="3141"/>
      <c r="CB308" s="3141"/>
      <c r="CC308" s="3141"/>
      <c r="CD308" s="3141"/>
      <c r="CE308" s="3141"/>
    </row>
    <row r="309" spans="1:83" ht="7.5" customHeight="1">
      <c r="A309" s="3160"/>
      <c r="B309" s="3141"/>
      <c r="C309" s="3161"/>
      <c r="D309" s="3160"/>
      <c r="E309" s="3141"/>
      <c r="F309" s="3161"/>
      <c r="G309" s="468"/>
      <c r="H309" s="3165"/>
      <c r="I309" s="3165"/>
      <c r="J309" s="3165"/>
      <c r="K309" s="3141"/>
      <c r="L309" s="3141"/>
      <c r="M309" s="3141"/>
      <c r="N309" s="3141"/>
      <c r="O309" s="3141"/>
      <c r="P309" s="3141"/>
      <c r="Q309" s="3141"/>
      <c r="R309" s="3141"/>
      <c r="S309" s="3141"/>
      <c r="T309" s="3141"/>
      <c r="U309" s="3141"/>
      <c r="V309" s="3141"/>
      <c r="W309" s="3141"/>
      <c r="X309" s="3141"/>
      <c r="Y309" s="3141"/>
      <c r="Z309" s="3141"/>
      <c r="AA309" s="3141"/>
      <c r="AB309" s="3141"/>
      <c r="AC309" s="3141"/>
      <c r="AD309" s="3141"/>
      <c r="AE309" s="3141"/>
      <c r="AF309" s="3141"/>
      <c r="AG309" s="3141"/>
      <c r="AH309" s="3141"/>
      <c r="AI309" s="3141"/>
      <c r="AJ309" s="3141"/>
      <c r="AK309" s="3141"/>
      <c r="AL309" s="3141"/>
      <c r="AM309" s="3141"/>
      <c r="AN309" s="3141"/>
      <c r="AO309" s="3141"/>
      <c r="AP309" s="3141"/>
      <c r="AQ309" s="3141"/>
      <c r="AR309" s="3141"/>
      <c r="AS309" s="3141"/>
      <c r="AT309" s="3141"/>
      <c r="AU309" s="3141"/>
      <c r="AV309" s="3141"/>
      <c r="AW309" s="3141"/>
      <c r="AX309" s="3141"/>
      <c r="AY309" s="3141"/>
      <c r="AZ309" s="3141"/>
      <c r="BA309" s="3141"/>
      <c r="BB309" s="3141"/>
      <c r="BC309" s="3141"/>
      <c r="BD309" s="3141"/>
      <c r="BE309" s="3141"/>
      <c r="BF309" s="3141"/>
      <c r="BG309" s="3141"/>
      <c r="BH309" s="3141"/>
      <c r="BI309" s="3141"/>
      <c r="BJ309" s="3141"/>
      <c r="BK309" s="3141"/>
      <c r="BL309" s="3141"/>
      <c r="BM309" s="3141"/>
      <c r="BN309" s="3141"/>
      <c r="BO309" s="3141"/>
      <c r="BP309" s="3141"/>
      <c r="BQ309" s="3141"/>
      <c r="BR309" s="3141"/>
      <c r="BS309" s="3141"/>
      <c r="BT309" s="3141"/>
      <c r="BU309" s="3141"/>
      <c r="BV309" s="3141"/>
      <c r="BW309" s="3141"/>
      <c r="BX309" s="3141"/>
      <c r="BY309" s="3141"/>
      <c r="BZ309" s="3141"/>
      <c r="CA309" s="3141"/>
      <c r="CB309" s="3141"/>
      <c r="CC309" s="3141"/>
      <c r="CD309" s="3141"/>
      <c r="CE309" s="3141"/>
    </row>
    <row r="310" spans="1:83" ht="7.5" customHeight="1" thickBot="1">
      <c r="A310" s="3162"/>
      <c r="B310" s="3163"/>
      <c r="C310" s="3164"/>
      <c r="D310" s="3162"/>
      <c r="E310" s="3163"/>
      <c r="F310" s="3164"/>
      <c r="G310" s="468"/>
      <c r="H310" s="3165"/>
      <c r="I310" s="3165"/>
      <c r="J310" s="3165"/>
      <c r="K310" s="3141"/>
      <c r="L310" s="3141"/>
      <c r="M310" s="3141"/>
      <c r="N310" s="3141"/>
      <c r="O310" s="3141"/>
      <c r="P310" s="3141"/>
      <c r="Q310" s="3141"/>
      <c r="R310" s="3141"/>
      <c r="S310" s="3141"/>
      <c r="T310" s="3141"/>
      <c r="U310" s="3141"/>
      <c r="V310" s="3141"/>
      <c r="W310" s="3141"/>
      <c r="X310" s="3141"/>
      <c r="Y310" s="3141"/>
      <c r="Z310" s="3141"/>
      <c r="AA310" s="3141"/>
      <c r="AB310" s="3141"/>
      <c r="AC310" s="3141"/>
      <c r="AD310" s="3141"/>
      <c r="AE310" s="3141"/>
      <c r="AF310" s="3141"/>
      <c r="AG310" s="3141"/>
      <c r="AH310" s="3141"/>
      <c r="AI310" s="3141"/>
      <c r="AJ310" s="3141"/>
      <c r="AK310" s="3141"/>
      <c r="AL310" s="3141"/>
      <c r="AM310" s="3141"/>
      <c r="AN310" s="3141"/>
      <c r="AO310" s="3141"/>
      <c r="AP310" s="3141"/>
      <c r="AQ310" s="3141"/>
      <c r="AR310" s="3141"/>
      <c r="AS310" s="3141"/>
      <c r="AT310" s="3141"/>
      <c r="AU310" s="3141"/>
      <c r="AV310" s="3141"/>
      <c r="AW310" s="3141"/>
      <c r="AX310" s="3141"/>
      <c r="AY310" s="3141"/>
      <c r="AZ310" s="3141"/>
      <c r="BA310" s="3141"/>
      <c r="BB310" s="3141"/>
      <c r="BC310" s="3141"/>
      <c r="BD310" s="3141"/>
      <c r="BE310" s="3141"/>
      <c r="BF310" s="3141"/>
      <c r="BG310" s="3141"/>
      <c r="BH310" s="3141"/>
      <c r="BI310" s="3141"/>
      <c r="BJ310" s="3141"/>
      <c r="BK310" s="3141"/>
      <c r="BL310" s="3141"/>
      <c r="BM310" s="3141"/>
      <c r="BN310" s="3141"/>
      <c r="BO310" s="3141"/>
      <c r="BP310" s="3141"/>
      <c r="BQ310" s="3141"/>
      <c r="BR310" s="3141"/>
      <c r="BS310" s="3141"/>
      <c r="BT310" s="3141"/>
      <c r="BU310" s="3141"/>
      <c r="BV310" s="3141"/>
      <c r="BW310" s="3141"/>
      <c r="BX310" s="3141"/>
      <c r="BY310" s="3141"/>
      <c r="BZ310" s="3141"/>
      <c r="CA310" s="3141"/>
      <c r="CB310" s="3141"/>
      <c r="CC310" s="3141"/>
      <c r="CD310" s="3141"/>
      <c r="CE310" s="3141"/>
    </row>
    <row r="311" spans="1:83" ht="7.5" customHeight="1">
      <c r="A311" s="3157"/>
      <c r="B311" s="3158"/>
      <c r="C311" s="3159"/>
      <c r="D311" s="3157"/>
      <c r="E311" s="3158"/>
      <c r="F311" s="3159"/>
      <c r="G311" s="468"/>
      <c r="H311" s="3165" t="s">
        <v>60</v>
      </c>
      <c r="I311" s="3165"/>
      <c r="J311" s="3165"/>
      <c r="K311" s="3141" t="s">
        <v>1383</v>
      </c>
      <c r="L311" s="3141"/>
      <c r="M311" s="3141"/>
      <c r="N311" s="3141"/>
      <c r="O311" s="3141"/>
      <c r="P311" s="3141"/>
      <c r="Q311" s="3141"/>
      <c r="R311" s="3141"/>
      <c r="S311" s="3141"/>
      <c r="T311" s="3141"/>
      <c r="U311" s="3141"/>
      <c r="V311" s="3141"/>
      <c r="W311" s="3141"/>
      <c r="X311" s="3141"/>
      <c r="Y311" s="3141"/>
      <c r="Z311" s="3141"/>
      <c r="AA311" s="3141"/>
      <c r="AB311" s="3141"/>
      <c r="AC311" s="3141"/>
      <c r="AD311" s="3141"/>
      <c r="AE311" s="3141"/>
      <c r="AF311" s="3141"/>
      <c r="AG311" s="3141"/>
      <c r="AH311" s="3141"/>
      <c r="AI311" s="3141"/>
      <c r="AJ311" s="3141"/>
      <c r="AK311" s="3141"/>
      <c r="AL311" s="3141"/>
      <c r="AM311" s="3141"/>
      <c r="AN311" s="3141"/>
      <c r="AO311" s="3141"/>
      <c r="AP311" s="3141"/>
      <c r="AQ311" s="3141"/>
      <c r="AR311" s="3141"/>
      <c r="AS311" s="3141"/>
      <c r="AT311" s="3141"/>
      <c r="AU311" s="3141"/>
      <c r="AV311" s="3141"/>
      <c r="AW311" s="3141"/>
      <c r="AX311" s="3141"/>
      <c r="AY311" s="3141"/>
      <c r="AZ311" s="3141"/>
      <c r="BA311" s="3141"/>
      <c r="BB311" s="3141"/>
      <c r="BC311" s="3141"/>
      <c r="BD311" s="3141"/>
      <c r="BE311" s="3141"/>
      <c r="BF311" s="3141"/>
      <c r="BG311" s="3141"/>
      <c r="BH311" s="3141"/>
      <c r="BI311" s="3141"/>
      <c r="BJ311" s="3141"/>
      <c r="BK311" s="3141"/>
      <c r="BL311" s="3141"/>
      <c r="BM311" s="3141"/>
      <c r="BN311" s="3141"/>
      <c r="BO311" s="3141"/>
      <c r="BP311" s="3141"/>
      <c r="BQ311" s="3141"/>
      <c r="BR311" s="3141"/>
      <c r="BS311" s="3141"/>
      <c r="BT311" s="3141"/>
      <c r="BU311" s="3141"/>
      <c r="BV311" s="3141"/>
      <c r="BW311" s="3141"/>
      <c r="BX311" s="3141"/>
      <c r="BY311" s="3141"/>
      <c r="BZ311" s="3141"/>
      <c r="CA311" s="3141"/>
      <c r="CB311" s="3141"/>
      <c r="CC311" s="3141"/>
      <c r="CD311" s="3141"/>
      <c r="CE311" s="3141"/>
    </row>
    <row r="312" spans="1:83" ht="7.5" customHeight="1">
      <c r="A312" s="3160"/>
      <c r="B312" s="3141"/>
      <c r="C312" s="3161"/>
      <c r="D312" s="3160"/>
      <c r="E312" s="3141"/>
      <c r="F312" s="3161"/>
      <c r="G312" s="468"/>
      <c r="H312" s="3165"/>
      <c r="I312" s="3165"/>
      <c r="J312" s="3165"/>
      <c r="K312" s="3141"/>
      <c r="L312" s="3141"/>
      <c r="M312" s="3141"/>
      <c r="N312" s="3141"/>
      <c r="O312" s="3141"/>
      <c r="P312" s="3141"/>
      <c r="Q312" s="3141"/>
      <c r="R312" s="3141"/>
      <c r="S312" s="3141"/>
      <c r="T312" s="3141"/>
      <c r="U312" s="3141"/>
      <c r="V312" s="3141"/>
      <c r="W312" s="3141"/>
      <c r="X312" s="3141"/>
      <c r="Y312" s="3141"/>
      <c r="Z312" s="3141"/>
      <c r="AA312" s="3141"/>
      <c r="AB312" s="3141"/>
      <c r="AC312" s="3141"/>
      <c r="AD312" s="3141"/>
      <c r="AE312" s="3141"/>
      <c r="AF312" s="3141"/>
      <c r="AG312" s="3141"/>
      <c r="AH312" s="3141"/>
      <c r="AI312" s="3141"/>
      <c r="AJ312" s="3141"/>
      <c r="AK312" s="3141"/>
      <c r="AL312" s="3141"/>
      <c r="AM312" s="3141"/>
      <c r="AN312" s="3141"/>
      <c r="AO312" s="3141"/>
      <c r="AP312" s="3141"/>
      <c r="AQ312" s="3141"/>
      <c r="AR312" s="3141"/>
      <c r="AS312" s="3141"/>
      <c r="AT312" s="3141"/>
      <c r="AU312" s="3141"/>
      <c r="AV312" s="3141"/>
      <c r="AW312" s="3141"/>
      <c r="AX312" s="3141"/>
      <c r="AY312" s="3141"/>
      <c r="AZ312" s="3141"/>
      <c r="BA312" s="3141"/>
      <c r="BB312" s="3141"/>
      <c r="BC312" s="3141"/>
      <c r="BD312" s="3141"/>
      <c r="BE312" s="3141"/>
      <c r="BF312" s="3141"/>
      <c r="BG312" s="3141"/>
      <c r="BH312" s="3141"/>
      <c r="BI312" s="3141"/>
      <c r="BJ312" s="3141"/>
      <c r="BK312" s="3141"/>
      <c r="BL312" s="3141"/>
      <c r="BM312" s="3141"/>
      <c r="BN312" s="3141"/>
      <c r="BO312" s="3141"/>
      <c r="BP312" s="3141"/>
      <c r="BQ312" s="3141"/>
      <c r="BR312" s="3141"/>
      <c r="BS312" s="3141"/>
      <c r="BT312" s="3141"/>
      <c r="BU312" s="3141"/>
      <c r="BV312" s="3141"/>
      <c r="BW312" s="3141"/>
      <c r="BX312" s="3141"/>
      <c r="BY312" s="3141"/>
      <c r="BZ312" s="3141"/>
      <c r="CA312" s="3141"/>
      <c r="CB312" s="3141"/>
      <c r="CC312" s="3141"/>
      <c r="CD312" s="3141"/>
      <c r="CE312" s="3141"/>
    </row>
    <row r="313" spans="1:83" ht="7.5" customHeight="1" thickBot="1">
      <c r="A313" s="3162"/>
      <c r="B313" s="3163"/>
      <c r="C313" s="3164"/>
      <c r="D313" s="3162"/>
      <c r="E313" s="3163"/>
      <c r="F313" s="3164"/>
      <c r="G313" s="468"/>
      <c r="H313" s="3165"/>
      <c r="I313" s="3165"/>
      <c r="J313" s="3165"/>
      <c r="K313" s="3141"/>
      <c r="L313" s="3141"/>
      <c r="M313" s="3141"/>
      <c r="N313" s="3141"/>
      <c r="O313" s="3141"/>
      <c r="P313" s="3141"/>
      <c r="Q313" s="3141"/>
      <c r="R313" s="3141"/>
      <c r="S313" s="3141"/>
      <c r="T313" s="3141"/>
      <c r="U313" s="3141"/>
      <c r="V313" s="3141"/>
      <c r="W313" s="3141"/>
      <c r="X313" s="3141"/>
      <c r="Y313" s="3141"/>
      <c r="Z313" s="3141"/>
      <c r="AA313" s="3141"/>
      <c r="AB313" s="3141"/>
      <c r="AC313" s="3141"/>
      <c r="AD313" s="3141"/>
      <c r="AE313" s="3141"/>
      <c r="AF313" s="3141"/>
      <c r="AG313" s="3141"/>
      <c r="AH313" s="3141"/>
      <c r="AI313" s="3141"/>
      <c r="AJ313" s="3141"/>
      <c r="AK313" s="3141"/>
      <c r="AL313" s="3141"/>
      <c r="AM313" s="3141"/>
      <c r="AN313" s="3141"/>
      <c r="AO313" s="3141"/>
      <c r="AP313" s="3141"/>
      <c r="AQ313" s="3141"/>
      <c r="AR313" s="3141"/>
      <c r="AS313" s="3141"/>
      <c r="AT313" s="3141"/>
      <c r="AU313" s="3141"/>
      <c r="AV313" s="3141"/>
      <c r="AW313" s="3141"/>
      <c r="AX313" s="3141"/>
      <c r="AY313" s="3141"/>
      <c r="AZ313" s="3141"/>
      <c r="BA313" s="3141"/>
      <c r="BB313" s="3141"/>
      <c r="BC313" s="3141"/>
      <c r="BD313" s="3141"/>
      <c r="BE313" s="3141"/>
      <c r="BF313" s="3141"/>
      <c r="BG313" s="3141"/>
      <c r="BH313" s="3141"/>
      <c r="BI313" s="3141"/>
      <c r="BJ313" s="3141"/>
      <c r="BK313" s="3141"/>
      <c r="BL313" s="3141"/>
      <c r="BM313" s="3141"/>
      <c r="BN313" s="3141"/>
      <c r="BO313" s="3141"/>
      <c r="BP313" s="3141"/>
      <c r="BQ313" s="3141"/>
      <c r="BR313" s="3141"/>
      <c r="BS313" s="3141"/>
      <c r="BT313" s="3141"/>
      <c r="BU313" s="3141"/>
      <c r="BV313" s="3141"/>
      <c r="BW313" s="3141"/>
      <c r="BX313" s="3141"/>
      <c r="BY313" s="3141"/>
      <c r="BZ313" s="3141"/>
      <c r="CA313" s="3141"/>
      <c r="CB313" s="3141"/>
      <c r="CC313" s="3141"/>
      <c r="CD313" s="3141"/>
      <c r="CE313" s="3141"/>
    </row>
    <row r="314" spans="1:83" ht="7.5" customHeight="1">
      <c r="A314" s="3157"/>
      <c r="B314" s="3158"/>
      <c r="C314" s="3159"/>
      <c r="D314" s="3157"/>
      <c r="E314" s="3158"/>
      <c r="F314" s="3159"/>
      <c r="G314" s="468"/>
      <c r="H314" s="3165" t="s">
        <v>1005</v>
      </c>
      <c r="I314" s="3165"/>
      <c r="J314" s="3165"/>
      <c r="K314" s="3141" t="s">
        <v>1384</v>
      </c>
      <c r="L314" s="3141"/>
      <c r="M314" s="3141"/>
      <c r="N314" s="3141"/>
      <c r="O314" s="3141"/>
      <c r="P314" s="3141"/>
      <c r="Q314" s="3141"/>
      <c r="R314" s="3141"/>
      <c r="S314" s="3141"/>
      <c r="T314" s="3141"/>
      <c r="U314" s="3141"/>
      <c r="V314" s="3141"/>
      <c r="W314" s="3141"/>
      <c r="X314" s="3141"/>
      <c r="Y314" s="3141"/>
      <c r="Z314" s="3141"/>
      <c r="AA314" s="3141"/>
      <c r="AB314" s="3141"/>
      <c r="AC314" s="3141"/>
      <c r="AD314" s="3141"/>
      <c r="AE314" s="3141"/>
      <c r="AF314" s="3141"/>
      <c r="AG314" s="3141"/>
      <c r="AH314" s="3141"/>
      <c r="AI314" s="3141"/>
      <c r="AJ314" s="3141"/>
      <c r="AK314" s="3141"/>
      <c r="AL314" s="3141"/>
      <c r="AM314" s="3141"/>
      <c r="AN314" s="3141"/>
      <c r="AO314" s="3141"/>
      <c r="AP314" s="3141"/>
      <c r="AQ314" s="3141"/>
      <c r="AR314" s="3141"/>
      <c r="AS314" s="3141"/>
      <c r="AT314" s="3141"/>
      <c r="AU314" s="3141"/>
      <c r="AV314" s="3141"/>
      <c r="AW314" s="3141"/>
      <c r="AX314" s="3141"/>
      <c r="AY314" s="3141"/>
      <c r="AZ314" s="3141"/>
      <c r="BA314" s="3141"/>
      <c r="BB314" s="3141"/>
      <c r="BC314" s="3141"/>
      <c r="BD314" s="3141"/>
      <c r="BE314" s="3141"/>
      <c r="BF314" s="3141"/>
      <c r="BG314" s="3141"/>
      <c r="BH314" s="3141"/>
      <c r="BI314" s="3141"/>
      <c r="BJ314" s="3141"/>
      <c r="BK314" s="3141"/>
      <c r="BL314" s="3141"/>
      <c r="BM314" s="3141"/>
      <c r="BN314" s="3141"/>
      <c r="BO314" s="3141"/>
      <c r="BP314" s="3141"/>
      <c r="BQ314" s="3141"/>
      <c r="BR314" s="3141"/>
      <c r="BS314" s="3141"/>
      <c r="BT314" s="3141"/>
      <c r="BU314" s="3141"/>
      <c r="BV314" s="3141"/>
      <c r="BW314" s="3141"/>
      <c r="BX314" s="3141"/>
      <c r="BY314" s="3141"/>
      <c r="BZ314" s="3141"/>
      <c r="CA314" s="3141"/>
      <c r="CB314" s="3141"/>
      <c r="CC314" s="3141"/>
      <c r="CD314" s="3141"/>
      <c r="CE314" s="3141"/>
    </row>
    <row r="315" spans="1:83" ht="7.5" customHeight="1">
      <c r="A315" s="3160"/>
      <c r="B315" s="3141"/>
      <c r="C315" s="3161"/>
      <c r="D315" s="3160"/>
      <c r="E315" s="3141"/>
      <c r="F315" s="3161"/>
      <c r="G315" s="468"/>
      <c r="H315" s="3165"/>
      <c r="I315" s="3165"/>
      <c r="J315" s="3165"/>
      <c r="K315" s="3141"/>
      <c r="L315" s="3141"/>
      <c r="M315" s="3141"/>
      <c r="N315" s="3141"/>
      <c r="O315" s="3141"/>
      <c r="P315" s="3141"/>
      <c r="Q315" s="3141"/>
      <c r="R315" s="3141"/>
      <c r="S315" s="3141"/>
      <c r="T315" s="3141"/>
      <c r="U315" s="3141"/>
      <c r="V315" s="3141"/>
      <c r="W315" s="3141"/>
      <c r="X315" s="3141"/>
      <c r="Y315" s="3141"/>
      <c r="Z315" s="3141"/>
      <c r="AA315" s="3141"/>
      <c r="AB315" s="3141"/>
      <c r="AC315" s="3141"/>
      <c r="AD315" s="3141"/>
      <c r="AE315" s="3141"/>
      <c r="AF315" s="3141"/>
      <c r="AG315" s="3141"/>
      <c r="AH315" s="3141"/>
      <c r="AI315" s="3141"/>
      <c r="AJ315" s="3141"/>
      <c r="AK315" s="3141"/>
      <c r="AL315" s="3141"/>
      <c r="AM315" s="3141"/>
      <c r="AN315" s="3141"/>
      <c r="AO315" s="3141"/>
      <c r="AP315" s="3141"/>
      <c r="AQ315" s="3141"/>
      <c r="AR315" s="3141"/>
      <c r="AS315" s="3141"/>
      <c r="AT315" s="3141"/>
      <c r="AU315" s="3141"/>
      <c r="AV315" s="3141"/>
      <c r="AW315" s="3141"/>
      <c r="AX315" s="3141"/>
      <c r="AY315" s="3141"/>
      <c r="AZ315" s="3141"/>
      <c r="BA315" s="3141"/>
      <c r="BB315" s="3141"/>
      <c r="BC315" s="3141"/>
      <c r="BD315" s="3141"/>
      <c r="BE315" s="3141"/>
      <c r="BF315" s="3141"/>
      <c r="BG315" s="3141"/>
      <c r="BH315" s="3141"/>
      <c r="BI315" s="3141"/>
      <c r="BJ315" s="3141"/>
      <c r="BK315" s="3141"/>
      <c r="BL315" s="3141"/>
      <c r="BM315" s="3141"/>
      <c r="BN315" s="3141"/>
      <c r="BO315" s="3141"/>
      <c r="BP315" s="3141"/>
      <c r="BQ315" s="3141"/>
      <c r="BR315" s="3141"/>
      <c r="BS315" s="3141"/>
      <c r="BT315" s="3141"/>
      <c r="BU315" s="3141"/>
      <c r="BV315" s="3141"/>
      <c r="BW315" s="3141"/>
      <c r="BX315" s="3141"/>
      <c r="BY315" s="3141"/>
      <c r="BZ315" s="3141"/>
      <c r="CA315" s="3141"/>
      <c r="CB315" s="3141"/>
      <c r="CC315" s="3141"/>
      <c r="CD315" s="3141"/>
      <c r="CE315" s="3141"/>
    </row>
    <row r="316" spans="1:83" ht="7.5" customHeight="1" thickBot="1">
      <c r="A316" s="3162"/>
      <c r="B316" s="3163"/>
      <c r="C316" s="3164"/>
      <c r="D316" s="3162"/>
      <c r="E316" s="3163"/>
      <c r="F316" s="3164"/>
      <c r="G316" s="468"/>
      <c r="H316" s="3165"/>
      <c r="I316" s="3165"/>
      <c r="J316" s="3165"/>
      <c r="K316" s="3141"/>
      <c r="L316" s="3141"/>
      <c r="M316" s="3141"/>
      <c r="N316" s="3141"/>
      <c r="O316" s="3141"/>
      <c r="P316" s="3141"/>
      <c r="Q316" s="3141"/>
      <c r="R316" s="3141"/>
      <c r="S316" s="3141"/>
      <c r="T316" s="3141"/>
      <c r="U316" s="3141"/>
      <c r="V316" s="3141"/>
      <c r="W316" s="3141"/>
      <c r="X316" s="3141"/>
      <c r="Y316" s="3141"/>
      <c r="Z316" s="3141"/>
      <c r="AA316" s="3141"/>
      <c r="AB316" s="3141"/>
      <c r="AC316" s="3141"/>
      <c r="AD316" s="3141"/>
      <c r="AE316" s="3141"/>
      <c r="AF316" s="3141"/>
      <c r="AG316" s="3141"/>
      <c r="AH316" s="3141"/>
      <c r="AI316" s="3141"/>
      <c r="AJ316" s="3141"/>
      <c r="AK316" s="3141"/>
      <c r="AL316" s="3141"/>
      <c r="AM316" s="3141"/>
      <c r="AN316" s="3141"/>
      <c r="AO316" s="3141"/>
      <c r="AP316" s="3141"/>
      <c r="AQ316" s="3141"/>
      <c r="AR316" s="3141"/>
      <c r="AS316" s="3141"/>
      <c r="AT316" s="3141"/>
      <c r="AU316" s="3141"/>
      <c r="AV316" s="3141"/>
      <c r="AW316" s="3141"/>
      <c r="AX316" s="3141"/>
      <c r="AY316" s="3141"/>
      <c r="AZ316" s="3141"/>
      <c r="BA316" s="3141"/>
      <c r="BB316" s="3141"/>
      <c r="BC316" s="3141"/>
      <c r="BD316" s="3141"/>
      <c r="BE316" s="3141"/>
      <c r="BF316" s="3141"/>
      <c r="BG316" s="3141"/>
      <c r="BH316" s="3141"/>
      <c r="BI316" s="3141"/>
      <c r="BJ316" s="3141"/>
      <c r="BK316" s="3141"/>
      <c r="BL316" s="3141"/>
      <c r="BM316" s="3141"/>
      <c r="BN316" s="3141"/>
      <c r="BO316" s="3141"/>
      <c r="BP316" s="3141"/>
      <c r="BQ316" s="3141"/>
      <c r="BR316" s="3141"/>
      <c r="BS316" s="3141"/>
      <c r="BT316" s="3141"/>
      <c r="BU316" s="3141"/>
      <c r="BV316" s="3141"/>
      <c r="BW316" s="3141"/>
      <c r="BX316" s="3141"/>
      <c r="BY316" s="3141"/>
      <c r="BZ316" s="3141"/>
      <c r="CA316" s="3141"/>
      <c r="CB316" s="3141"/>
      <c r="CC316" s="3141"/>
      <c r="CD316" s="3141"/>
      <c r="CE316" s="3141"/>
    </row>
    <row r="317" spans="1:83" ht="7.5" customHeight="1">
      <c r="A317" s="468"/>
      <c r="B317" s="468"/>
      <c r="C317" s="468"/>
      <c r="D317" s="468"/>
      <c r="E317" s="468"/>
      <c r="F317" s="468"/>
      <c r="G317" s="468"/>
      <c r="H317" s="471"/>
      <c r="I317" s="471"/>
      <c r="J317" s="471"/>
      <c r="K317" s="468"/>
      <c r="L317" s="468"/>
      <c r="M317" s="468"/>
      <c r="N317" s="468"/>
      <c r="O317" s="468"/>
      <c r="P317" s="468"/>
      <c r="Q317" s="468"/>
      <c r="R317" s="468"/>
      <c r="S317" s="468"/>
      <c r="T317" s="468"/>
      <c r="U317" s="468"/>
      <c r="V317" s="468"/>
      <c r="W317" s="468"/>
      <c r="X317" s="468"/>
      <c r="Y317" s="468"/>
      <c r="Z317" s="468"/>
      <c r="AA317" s="468"/>
      <c r="AB317" s="468"/>
      <c r="AC317" s="468"/>
      <c r="AD317" s="468"/>
      <c r="AE317" s="468"/>
      <c r="AF317" s="468"/>
      <c r="AG317" s="468"/>
      <c r="AH317" s="468"/>
      <c r="AI317" s="468"/>
      <c r="AJ317" s="468"/>
      <c r="AK317" s="468"/>
      <c r="AL317" s="468"/>
      <c r="AM317" s="468"/>
      <c r="AN317" s="468"/>
      <c r="AO317" s="468"/>
      <c r="AP317" s="468"/>
      <c r="AQ317" s="468"/>
      <c r="AR317" s="468"/>
      <c r="AS317" s="468"/>
      <c r="AT317" s="468"/>
      <c r="AU317" s="468"/>
      <c r="AV317" s="468"/>
      <c r="AW317" s="468"/>
      <c r="AX317" s="468"/>
      <c r="AY317" s="468"/>
      <c r="AZ317" s="468"/>
      <c r="BA317" s="468"/>
      <c r="BB317" s="468"/>
      <c r="BC317" s="468"/>
      <c r="BD317" s="468"/>
      <c r="BE317" s="468"/>
      <c r="BF317" s="468"/>
      <c r="BG317" s="468"/>
      <c r="BH317" s="468"/>
      <c r="BI317" s="468"/>
      <c r="BJ317" s="468"/>
      <c r="BK317" s="468"/>
      <c r="BL317" s="468"/>
      <c r="BM317" s="468"/>
      <c r="BN317" s="468"/>
      <c r="BO317" s="468"/>
      <c r="BP317" s="468"/>
      <c r="BQ317" s="468"/>
      <c r="BR317" s="468"/>
      <c r="BS317" s="468"/>
      <c r="BT317" s="468"/>
      <c r="BU317" s="468"/>
      <c r="BV317" s="468"/>
      <c r="BW317" s="468"/>
      <c r="BX317" s="468"/>
      <c r="BY317" s="468"/>
      <c r="BZ317" s="468"/>
      <c r="CA317" s="468"/>
      <c r="CB317" s="468"/>
      <c r="CC317" s="468"/>
      <c r="CD317" s="468"/>
      <c r="CE317" s="468"/>
    </row>
    <row r="318" spans="1:83" ht="7.5" customHeight="1">
      <c r="A318" s="468"/>
      <c r="B318" s="468"/>
      <c r="C318" s="468"/>
      <c r="D318" s="468"/>
      <c r="E318" s="468"/>
      <c r="F318" s="468"/>
      <c r="G318" s="468"/>
      <c r="H318" s="3182" t="s">
        <v>1385</v>
      </c>
      <c r="I318" s="3182"/>
      <c r="J318" s="3182"/>
      <c r="K318" s="3182"/>
      <c r="L318" s="3182"/>
      <c r="M318" s="3182"/>
      <c r="N318" s="3182"/>
      <c r="O318" s="3182"/>
      <c r="P318" s="3182"/>
      <c r="Q318" s="3182"/>
      <c r="R318" s="3182"/>
      <c r="S318" s="3182"/>
      <c r="T318" s="3182"/>
      <c r="U318" s="3182"/>
      <c r="V318" s="3182"/>
      <c r="W318" s="3182"/>
      <c r="X318" s="3182"/>
      <c r="Y318" s="3182"/>
      <c r="Z318" s="3182"/>
      <c r="AA318" s="3182"/>
      <c r="AB318" s="3182"/>
      <c r="AC318" s="3182"/>
      <c r="AD318" s="3182"/>
      <c r="AE318" s="3182"/>
      <c r="AF318" s="3182"/>
      <c r="AG318" s="3182"/>
      <c r="AH318" s="3182"/>
      <c r="AI318" s="3182"/>
      <c r="AJ318" s="3182"/>
      <c r="AK318" s="3182"/>
      <c r="AL318" s="3182"/>
      <c r="AM318" s="3182"/>
      <c r="AN318" s="3182"/>
      <c r="AO318" s="3182"/>
      <c r="AP318" s="3182"/>
      <c r="AQ318" s="3182"/>
      <c r="AR318" s="3182"/>
      <c r="AS318" s="3182"/>
      <c r="AT318" s="3182"/>
      <c r="AU318" s="3182"/>
      <c r="AV318" s="3182"/>
      <c r="AW318" s="3182"/>
      <c r="AX318" s="3182"/>
      <c r="AY318" s="3182"/>
      <c r="AZ318" s="3182"/>
      <c r="BA318" s="3182"/>
    </row>
    <row r="319" spans="1:83" ht="7.5" customHeight="1">
      <c r="G319" s="468"/>
      <c r="H319" s="3182"/>
      <c r="I319" s="3182"/>
      <c r="J319" s="3182"/>
      <c r="K319" s="3182"/>
      <c r="L319" s="3182"/>
      <c r="M319" s="3182"/>
      <c r="N319" s="3182"/>
      <c r="O319" s="3182"/>
      <c r="P319" s="3182"/>
      <c r="Q319" s="3182"/>
      <c r="R319" s="3182"/>
      <c r="S319" s="3182"/>
      <c r="T319" s="3182"/>
      <c r="U319" s="3182"/>
      <c r="V319" s="3182"/>
      <c r="W319" s="3182"/>
      <c r="X319" s="3182"/>
      <c r="Y319" s="3182"/>
      <c r="Z319" s="3182"/>
      <c r="AA319" s="3182"/>
      <c r="AB319" s="3182"/>
      <c r="AC319" s="3182"/>
      <c r="AD319" s="3182"/>
      <c r="AE319" s="3182"/>
      <c r="AF319" s="3182"/>
      <c r="AG319" s="3182"/>
      <c r="AH319" s="3182"/>
      <c r="AI319" s="3182"/>
      <c r="AJ319" s="3182"/>
      <c r="AK319" s="3182"/>
      <c r="AL319" s="3182"/>
      <c r="AM319" s="3182"/>
      <c r="AN319" s="3182"/>
      <c r="AO319" s="3182"/>
      <c r="AP319" s="3182"/>
      <c r="AQ319" s="3182"/>
      <c r="AR319" s="3182"/>
      <c r="AS319" s="3182"/>
      <c r="AT319" s="3182"/>
      <c r="AU319" s="3182"/>
      <c r="AV319" s="3182"/>
      <c r="AW319" s="3182"/>
      <c r="AX319" s="3182"/>
      <c r="AY319" s="3182"/>
      <c r="AZ319" s="3182"/>
      <c r="BA319" s="3182"/>
    </row>
    <row r="320" spans="1:83" ht="7.5" customHeight="1" thickBot="1">
      <c r="A320" s="473"/>
      <c r="B320" s="473"/>
      <c r="C320" s="473"/>
      <c r="D320" s="473"/>
      <c r="E320" s="473"/>
      <c r="F320" s="473"/>
      <c r="G320" s="468"/>
      <c r="H320" s="3182"/>
      <c r="I320" s="3182"/>
      <c r="J320" s="3182"/>
      <c r="K320" s="3182"/>
      <c r="L320" s="3182"/>
      <c r="M320" s="3182"/>
      <c r="N320" s="3182"/>
      <c r="O320" s="3182"/>
      <c r="P320" s="3182"/>
      <c r="Q320" s="3182"/>
      <c r="R320" s="3182"/>
      <c r="S320" s="3182"/>
      <c r="T320" s="3182"/>
      <c r="U320" s="3182"/>
      <c r="V320" s="3182"/>
      <c r="W320" s="3182"/>
      <c r="X320" s="3182"/>
      <c r="Y320" s="3182"/>
      <c r="Z320" s="3182"/>
      <c r="AA320" s="3182"/>
      <c r="AB320" s="3182"/>
      <c r="AC320" s="3182"/>
      <c r="AD320" s="3182"/>
      <c r="AE320" s="3182"/>
      <c r="AF320" s="3182"/>
      <c r="AG320" s="3182"/>
      <c r="AH320" s="3182"/>
      <c r="AI320" s="3182"/>
      <c r="AJ320" s="3182"/>
      <c r="AK320" s="3182"/>
      <c r="AL320" s="3182"/>
      <c r="AM320" s="3182"/>
      <c r="AN320" s="3182"/>
      <c r="AO320" s="3182"/>
      <c r="AP320" s="3182"/>
      <c r="AQ320" s="3182"/>
      <c r="AR320" s="3182"/>
      <c r="AS320" s="3182"/>
      <c r="AT320" s="3182"/>
      <c r="AU320" s="3182"/>
      <c r="AV320" s="3182"/>
      <c r="AW320" s="3182"/>
      <c r="AX320" s="3182"/>
      <c r="AY320" s="3182"/>
      <c r="AZ320" s="3182"/>
      <c r="BA320" s="3182"/>
    </row>
    <row r="321" spans="1:83" ht="7.5" customHeight="1">
      <c r="A321" s="3157"/>
      <c r="B321" s="3158"/>
      <c r="C321" s="3159"/>
      <c r="D321" s="3157"/>
      <c r="E321" s="3158"/>
      <c r="F321" s="3159"/>
      <c r="G321" s="468"/>
      <c r="H321" s="3165" t="s">
        <v>1003</v>
      </c>
      <c r="I321" s="3165"/>
      <c r="J321" s="3165"/>
      <c r="K321" s="3141" t="s">
        <v>1386</v>
      </c>
      <c r="L321" s="3141"/>
      <c r="M321" s="3141"/>
      <c r="N321" s="3141"/>
      <c r="O321" s="3141"/>
      <c r="P321" s="3141"/>
      <c r="Q321" s="3141"/>
      <c r="R321" s="3141"/>
      <c r="S321" s="3141"/>
      <c r="T321" s="3141"/>
      <c r="U321" s="3141"/>
      <c r="V321" s="3141"/>
      <c r="W321" s="3141"/>
      <c r="X321" s="3141"/>
      <c r="Y321" s="3141"/>
      <c r="Z321" s="3141"/>
      <c r="AA321" s="3141"/>
      <c r="AB321" s="3141"/>
      <c r="AC321" s="3141"/>
      <c r="AD321" s="3141"/>
      <c r="AE321" s="3141"/>
      <c r="AF321" s="3141"/>
      <c r="AG321" s="3141"/>
      <c r="AH321" s="3141"/>
      <c r="AI321" s="3141"/>
      <c r="AJ321" s="3141"/>
      <c r="AK321" s="3141"/>
      <c r="AL321" s="3141"/>
      <c r="AM321" s="3141"/>
      <c r="AN321" s="3141"/>
      <c r="AO321" s="3141"/>
      <c r="AP321" s="3141"/>
      <c r="AQ321" s="3141"/>
      <c r="AR321" s="3141"/>
      <c r="AS321" s="3141"/>
      <c r="AT321" s="3141"/>
      <c r="AU321" s="3141"/>
      <c r="AV321" s="3141"/>
      <c r="AW321" s="3141"/>
      <c r="AX321" s="3141"/>
      <c r="AY321" s="3141"/>
      <c r="AZ321" s="3141"/>
      <c r="BA321" s="3141"/>
      <c r="BB321" s="3141"/>
      <c r="BC321" s="3141"/>
      <c r="BD321" s="3141"/>
      <c r="BE321" s="3141"/>
      <c r="BF321" s="3141"/>
      <c r="BG321" s="3141"/>
      <c r="BH321" s="3141"/>
      <c r="BI321" s="3141"/>
      <c r="BJ321" s="3141"/>
      <c r="BK321" s="3141"/>
      <c r="BL321" s="3141"/>
      <c r="BM321" s="3141"/>
      <c r="BN321" s="3141"/>
      <c r="BO321" s="3141"/>
      <c r="BP321" s="3141"/>
      <c r="BQ321" s="3141"/>
      <c r="BR321" s="3141"/>
      <c r="BS321" s="3141"/>
      <c r="BT321" s="3141"/>
      <c r="BU321" s="3141"/>
      <c r="BV321" s="3141"/>
      <c r="BW321" s="3141"/>
      <c r="BX321" s="3141"/>
      <c r="BY321" s="3141"/>
      <c r="BZ321" s="3141"/>
      <c r="CA321" s="3141"/>
      <c r="CB321" s="3141"/>
      <c r="CC321" s="3141"/>
      <c r="CD321" s="3141"/>
      <c r="CE321" s="3141"/>
    </row>
    <row r="322" spans="1:83" ht="7.5" customHeight="1">
      <c r="A322" s="3160"/>
      <c r="B322" s="3141"/>
      <c r="C322" s="3161"/>
      <c r="D322" s="3160"/>
      <c r="E322" s="3141"/>
      <c r="F322" s="3161"/>
      <c r="G322" s="468"/>
      <c r="H322" s="3165"/>
      <c r="I322" s="3165"/>
      <c r="J322" s="3165"/>
      <c r="K322" s="3141"/>
      <c r="L322" s="3141"/>
      <c r="M322" s="3141"/>
      <c r="N322" s="3141"/>
      <c r="O322" s="3141"/>
      <c r="P322" s="3141"/>
      <c r="Q322" s="3141"/>
      <c r="R322" s="3141"/>
      <c r="S322" s="3141"/>
      <c r="T322" s="3141"/>
      <c r="U322" s="3141"/>
      <c r="V322" s="3141"/>
      <c r="W322" s="3141"/>
      <c r="X322" s="3141"/>
      <c r="Y322" s="3141"/>
      <c r="Z322" s="3141"/>
      <c r="AA322" s="3141"/>
      <c r="AB322" s="3141"/>
      <c r="AC322" s="3141"/>
      <c r="AD322" s="3141"/>
      <c r="AE322" s="3141"/>
      <c r="AF322" s="3141"/>
      <c r="AG322" s="3141"/>
      <c r="AH322" s="3141"/>
      <c r="AI322" s="3141"/>
      <c r="AJ322" s="3141"/>
      <c r="AK322" s="3141"/>
      <c r="AL322" s="3141"/>
      <c r="AM322" s="3141"/>
      <c r="AN322" s="3141"/>
      <c r="AO322" s="3141"/>
      <c r="AP322" s="3141"/>
      <c r="AQ322" s="3141"/>
      <c r="AR322" s="3141"/>
      <c r="AS322" s="3141"/>
      <c r="AT322" s="3141"/>
      <c r="AU322" s="3141"/>
      <c r="AV322" s="3141"/>
      <c r="AW322" s="3141"/>
      <c r="AX322" s="3141"/>
      <c r="AY322" s="3141"/>
      <c r="AZ322" s="3141"/>
      <c r="BA322" s="3141"/>
      <c r="BB322" s="3141"/>
      <c r="BC322" s="3141"/>
      <c r="BD322" s="3141"/>
      <c r="BE322" s="3141"/>
      <c r="BF322" s="3141"/>
      <c r="BG322" s="3141"/>
      <c r="BH322" s="3141"/>
      <c r="BI322" s="3141"/>
      <c r="BJ322" s="3141"/>
      <c r="BK322" s="3141"/>
      <c r="BL322" s="3141"/>
      <c r="BM322" s="3141"/>
      <c r="BN322" s="3141"/>
      <c r="BO322" s="3141"/>
      <c r="BP322" s="3141"/>
      <c r="BQ322" s="3141"/>
      <c r="BR322" s="3141"/>
      <c r="BS322" s="3141"/>
      <c r="BT322" s="3141"/>
      <c r="BU322" s="3141"/>
      <c r="BV322" s="3141"/>
      <c r="BW322" s="3141"/>
      <c r="BX322" s="3141"/>
      <c r="BY322" s="3141"/>
      <c r="BZ322" s="3141"/>
      <c r="CA322" s="3141"/>
      <c r="CB322" s="3141"/>
      <c r="CC322" s="3141"/>
      <c r="CD322" s="3141"/>
      <c r="CE322" s="3141"/>
    </row>
    <row r="323" spans="1:83" ht="7.5" customHeight="1" thickBot="1">
      <c r="A323" s="3162"/>
      <c r="B323" s="3163"/>
      <c r="C323" s="3164"/>
      <c r="D323" s="3162"/>
      <c r="E323" s="3163"/>
      <c r="F323" s="3164"/>
      <c r="G323" s="468"/>
      <c r="H323" s="3165"/>
      <c r="I323" s="3165"/>
      <c r="J323" s="3165"/>
      <c r="K323" s="3141"/>
      <c r="L323" s="3141"/>
      <c r="M323" s="3141"/>
      <c r="N323" s="3141"/>
      <c r="O323" s="3141"/>
      <c r="P323" s="3141"/>
      <c r="Q323" s="3141"/>
      <c r="R323" s="3141"/>
      <c r="S323" s="3141"/>
      <c r="T323" s="3141"/>
      <c r="U323" s="3141"/>
      <c r="V323" s="3141"/>
      <c r="W323" s="3141"/>
      <c r="X323" s="3141"/>
      <c r="Y323" s="3141"/>
      <c r="Z323" s="3141"/>
      <c r="AA323" s="3141"/>
      <c r="AB323" s="3141"/>
      <c r="AC323" s="3141"/>
      <c r="AD323" s="3141"/>
      <c r="AE323" s="3141"/>
      <c r="AF323" s="3141"/>
      <c r="AG323" s="3141"/>
      <c r="AH323" s="3141"/>
      <c r="AI323" s="3141"/>
      <c r="AJ323" s="3141"/>
      <c r="AK323" s="3141"/>
      <c r="AL323" s="3141"/>
      <c r="AM323" s="3141"/>
      <c r="AN323" s="3141"/>
      <c r="AO323" s="3141"/>
      <c r="AP323" s="3141"/>
      <c r="AQ323" s="3141"/>
      <c r="AR323" s="3141"/>
      <c r="AS323" s="3141"/>
      <c r="AT323" s="3141"/>
      <c r="AU323" s="3141"/>
      <c r="AV323" s="3141"/>
      <c r="AW323" s="3141"/>
      <c r="AX323" s="3141"/>
      <c r="AY323" s="3141"/>
      <c r="AZ323" s="3141"/>
      <c r="BA323" s="3141"/>
      <c r="BB323" s="3141"/>
      <c r="BC323" s="3141"/>
      <c r="BD323" s="3141"/>
      <c r="BE323" s="3141"/>
      <c r="BF323" s="3141"/>
      <c r="BG323" s="3141"/>
      <c r="BH323" s="3141"/>
      <c r="BI323" s="3141"/>
      <c r="BJ323" s="3141"/>
      <c r="BK323" s="3141"/>
      <c r="BL323" s="3141"/>
      <c r="BM323" s="3141"/>
      <c r="BN323" s="3141"/>
      <c r="BO323" s="3141"/>
      <c r="BP323" s="3141"/>
      <c r="BQ323" s="3141"/>
      <c r="BR323" s="3141"/>
      <c r="BS323" s="3141"/>
      <c r="BT323" s="3141"/>
      <c r="BU323" s="3141"/>
      <c r="BV323" s="3141"/>
      <c r="BW323" s="3141"/>
      <c r="BX323" s="3141"/>
      <c r="BY323" s="3141"/>
      <c r="BZ323" s="3141"/>
      <c r="CA323" s="3141"/>
      <c r="CB323" s="3141"/>
      <c r="CC323" s="3141"/>
      <c r="CD323" s="3141"/>
      <c r="CE323" s="3141"/>
    </row>
    <row r="324" spans="1:83" ht="7.5" customHeight="1">
      <c r="A324" s="3157"/>
      <c r="B324" s="3158"/>
      <c r="C324" s="3159"/>
      <c r="D324" s="3157"/>
      <c r="E324" s="3158"/>
      <c r="F324" s="3159"/>
      <c r="G324" s="468"/>
      <c r="H324" s="3165" t="s">
        <v>56</v>
      </c>
      <c r="I324" s="3165"/>
      <c r="J324" s="3165"/>
      <c r="K324" s="3141" t="s">
        <v>1414</v>
      </c>
      <c r="L324" s="3141"/>
      <c r="M324" s="3141"/>
      <c r="N324" s="3141"/>
      <c r="O324" s="3141"/>
      <c r="P324" s="3141"/>
      <c r="Q324" s="3141"/>
      <c r="R324" s="3141"/>
      <c r="S324" s="3141"/>
      <c r="T324" s="3141"/>
      <c r="U324" s="3141"/>
      <c r="V324" s="3141"/>
      <c r="W324" s="3141"/>
      <c r="X324" s="3141"/>
      <c r="Y324" s="3141"/>
      <c r="Z324" s="3141"/>
      <c r="AA324" s="3141"/>
      <c r="AB324" s="3141"/>
      <c r="AC324" s="3141"/>
      <c r="AD324" s="3141"/>
      <c r="AE324" s="3141"/>
      <c r="AF324" s="3141"/>
      <c r="AG324" s="3141"/>
      <c r="AH324" s="3141"/>
      <c r="AI324" s="3141"/>
      <c r="AJ324" s="3141"/>
      <c r="AK324" s="3141"/>
      <c r="AL324" s="3141"/>
      <c r="AM324" s="3141"/>
      <c r="AN324" s="3141"/>
      <c r="AO324" s="3141"/>
      <c r="AP324" s="3141"/>
      <c r="AQ324" s="3141"/>
      <c r="AR324" s="3141"/>
      <c r="AS324" s="3141"/>
      <c r="AT324" s="3141"/>
      <c r="AU324" s="3141"/>
      <c r="AV324" s="3141"/>
      <c r="AW324" s="3141"/>
      <c r="AX324" s="3141"/>
      <c r="AY324" s="3141"/>
      <c r="AZ324" s="3141"/>
      <c r="BA324" s="3141"/>
      <c r="BB324" s="3141"/>
      <c r="BC324" s="3141"/>
      <c r="BD324" s="3141"/>
      <c r="BE324" s="3141"/>
      <c r="BF324" s="3141"/>
      <c r="BG324" s="3141"/>
      <c r="BH324" s="3141"/>
      <c r="BI324" s="3141"/>
      <c r="BJ324" s="3141"/>
      <c r="BK324" s="3141"/>
      <c r="BL324" s="3141"/>
      <c r="BM324" s="3141"/>
      <c r="BN324" s="3141"/>
      <c r="BO324" s="3141"/>
      <c r="BP324" s="3141"/>
      <c r="BQ324" s="3141"/>
      <c r="BR324" s="3141"/>
      <c r="BS324" s="3141"/>
      <c r="BT324" s="3141"/>
      <c r="BU324" s="3141"/>
      <c r="BV324" s="3141"/>
      <c r="BW324" s="3141"/>
      <c r="BX324" s="3141"/>
      <c r="BY324" s="3141"/>
      <c r="BZ324" s="3141"/>
      <c r="CA324" s="3141"/>
      <c r="CB324" s="3141"/>
      <c r="CC324" s="3141"/>
      <c r="CD324" s="3141"/>
      <c r="CE324" s="3141"/>
    </row>
    <row r="325" spans="1:83" ht="7.5" customHeight="1">
      <c r="A325" s="3160"/>
      <c r="B325" s="3141"/>
      <c r="C325" s="3161"/>
      <c r="D325" s="3160"/>
      <c r="E325" s="3141"/>
      <c r="F325" s="3161"/>
      <c r="G325" s="468"/>
      <c r="H325" s="3165"/>
      <c r="I325" s="3165"/>
      <c r="J325" s="3165"/>
      <c r="K325" s="3141"/>
      <c r="L325" s="3141"/>
      <c r="M325" s="3141"/>
      <c r="N325" s="3141"/>
      <c r="O325" s="3141"/>
      <c r="P325" s="3141"/>
      <c r="Q325" s="3141"/>
      <c r="R325" s="3141"/>
      <c r="S325" s="3141"/>
      <c r="T325" s="3141"/>
      <c r="U325" s="3141"/>
      <c r="V325" s="3141"/>
      <c r="W325" s="3141"/>
      <c r="X325" s="3141"/>
      <c r="Y325" s="3141"/>
      <c r="Z325" s="3141"/>
      <c r="AA325" s="3141"/>
      <c r="AB325" s="3141"/>
      <c r="AC325" s="3141"/>
      <c r="AD325" s="3141"/>
      <c r="AE325" s="3141"/>
      <c r="AF325" s="3141"/>
      <c r="AG325" s="3141"/>
      <c r="AH325" s="3141"/>
      <c r="AI325" s="3141"/>
      <c r="AJ325" s="3141"/>
      <c r="AK325" s="3141"/>
      <c r="AL325" s="3141"/>
      <c r="AM325" s="3141"/>
      <c r="AN325" s="3141"/>
      <c r="AO325" s="3141"/>
      <c r="AP325" s="3141"/>
      <c r="AQ325" s="3141"/>
      <c r="AR325" s="3141"/>
      <c r="AS325" s="3141"/>
      <c r="AT325" s="3141"/>
      <c r="AU325" s="3141"/>
      <c r="AV325" s="3141"/>
      <c r="AW325" s="3141"/>
      <c r="AX325" s="3141"/>
      <c r="AY325" s="3141"/>
      <c r="AZ325" s="3141"/>
      <c r="BA325" s="3141"/>
      <c r="BB325" s="3141"/>
      <c r="BC325" s="3141"/>
      <c r="BD325" s="3141"/>
      <c r="BE325" s="3141"/>
      <c r="BF325" s="3141"/>
      <c r="BG325" s="3141"/>
      <c r="BH325" s="3141"/>
      <c r="BI325" s="3141"/>
      <c r="BJ325" s="3141"/>
      <c r="BK325" s="3141"/>
      <c r="BL325" s="3141"/>
      <c r="BM325" s="3141"/>
      <c r="BN325" s="3141"/>
      <c r="BO325" s="3141"/>
      <c r="BP325" s="3141"/>
      <c r="BQ325" s="3141"/>
      <c r="BR325" s="3141"/>
      <c r="BS325" s="3141"/>
      <c r="BT325" s="3141"/>
      <c r="BU325" s="3141"/>
      <c r="BV325" s="3141"/>
      <c r="BW325" s="3141"/>
      <c r="BX325" s="3141"/>
      <c r="BY325" s="3141"/>
      <c r="BZ325" s="3141"/>
      <c r="CA325" s="3141"/>
      <c r="CB325" s="3141"/>
      <c r="CC325" s="3141"/>
      <c r="CD325" s="3141"/>
      <c r="CE325" s="3141"/>
    </row>
    <row r="326" spans="1:83" ht="7.5" customHeight="1" thickBot="1">
      <c r="A326" s="3162"/>
      <c r="B326" s="3163"/>
      <c r="C326" s="3164"/>
      <c r="D326" s="3162"/>
      <c r="E326" s="3163"/>
      <c r="F326" s="3164"/>
      <c r="G326" s="468"/>
      <c r="H326" s="3165"/>
      <c r="I326" s="3165"/>
      <c r="J326" s="3165"/>
      <c r="K326" s="3141"/>
      <c r="L326" s="3141"/>
      <c r="M326" s="3141"/>
      <c r="N326" s="3141"/>
      <c r="O326" s="3141"/>
      <c r="P326" s="3141"/>
      <c r="Q326" s="3141"/>
      <c r="R326" s="3141"/>
      <c r="S326" s="3141"/>
      <c r="T326" s="3141"/>
      <c r="U326" s="3141"/>
      <c r="V326" s="3141"/>
      <c r="W326" s="3141"/>
      <c r="X326" s="3141"/>
      <c r="Y326" s="3141"/>
      <c r="Z326" s="3141"/>
      <c r="AA326" s="3141"/>
      <c r="AB326" s="3141"/>
      <c r="AC326" s="3141"/>
      <c r="AD326" s="3141"/>
      <c r="AE326" s="3141"/>
      <c r="AF326" s="3141"/>
      <c r="AG326" s="3141"/>
      <c r="AH326" s="3141"/>
      <c r="AI326" s="3141"/>
      <c r="AJ326" s="3141"/>
      <c r="AK326" s="3141"/>
      <c r="AL326" s="3141"/>
      <c r="AM326" s="3141"/>
      <c r="AN326" s="3141"/>
      <c r="AO326" s="3141"/>
      <c r="AP326" s="3141"/>
      <c r="AQ326" s="3141"/>
      <c r="AR326" s="3141"/>
      <c r="AS326" s="3141"/>
      <c r="AT326" s="3141"/>
      <c r="AU326" s="3141"/>
      <c r="AV326" s="3141"/>
      <c r="AW326" s="3141"/>
      <c r="AX326" s="3141"/>
      <c r="AY326" s="3141"/>
      <c r="AZ326" s="3141"/>
      <c r="BA326" s="3141"/>
      <c r="BB326" s="3141"/>
      <c r="BC326" s="3141"/>
      <c r="BD326" s="3141"/>
      <c r="BE326" s="3141"/>
      <c r="BF326" s="3141"/>
      <c r="BG326" s="3141"/>
      <c r="BH326" s="3141"/>
      <c r="BI326" s="3141"/>
      <c r="BJ326" s="3141"/>
      <c r="BK326" s="3141"/>
      <c r="BL326" s="3141"/>
      <c r="BM326" s="3141"/>
      <c r="BN326" s="3141"/>
      <c r="BO326" s="3141"/>
      <c r="BP326" s="3141"/>
      <c r="BQ326" s="3141"/>
      <c r="BR326" s="3141"/>
      <c r="BS326" s="3141"/>
      <c r="BT326" s="3141"/>
      <c r="BU326" s="3141"/>
      <c r="BV326" s="3141"/>
      <c r="BW326" s="3141"/>
      <c r="BX326" s="3141"/>
      <c r="BY326" s="3141"/>
      <c r="BZ326" s="3141"/>
      <c r="CA326" s="3141"/>
      <c r="CB326" s="3141"/>
      <c r="CC326" s="3141"/>
      <c r="CD326" s="3141"/>
      <c r="CE326" s="3141"/>
    </row>
    <row r="327" spans="1:83" ht="7.5" customHeight="1">
      <c r="G327" s="468"/>
      <c r="H327" s="471"/>
      <c r="I327" s="471"/>
      <c r="J327" s="471"/>
      <c r="K327" s="468"/>
      <c r="L327" s="468"/>
      <c r="M327" s="468"/>
      <c r="N327" s="468"/>
      <c r="O327" s="468"/>
      <c r="P327" s="468"/>
      <c r="Q327" s="468"/>
      <c r="R327" s="468"/>
      <c r="S327" s="468"/>
      <c r="T327" s="468"/>
      <c r="U327" s="468"/>
      <c r="V327" s="468"/>
      <c r="W327" s="468"/>
      <c r="X327" s="468"/>
      <c r="Y327" s="468"/>
      <c r="Z327" s="468"/>
      <c r="AA327" s="468"/>
      <c r="AB327" s="468"/>
      <c r="AC327" s="468"/>
      <c r="AD327" s="468"/>
      <c r="AE327" s="468"/>
      <c r="AF327" s="468"/>
      <c r="AG327" s="468"/>
      <c r="AH327" s="468"/>
      <c r="AI327" s="468"/>
      <c r="AJ327" s="468"/>
      <c r="AK327" s="468"/>
      <c r="AL327" s="468"/>
      <c r="AM327" s="468"/>
      <c r="AN327" s="468"/>
      <c r="AO327" s="468"/>
      <c r="AP327" s="468"/>
      <c r="AQ327" s="468"/>
      <c r="AR327" s="468"/>
      <c r="AS327" s="468"/>
      <c r="AT327" s="468"/>
      <c r="AU327" s="468"/>
      <c r="AV327" s="468"/>
      <c r="AW327" s="468"/>
      <c r="AX327" s="468"/>
      <c r="AY327" s="468"/>
      <c r="AZ327" s="468"/>
      <c r="BA327" s="468"/>
      <c r="BB327" s="468"/>
      <c r="BC327" s="468"/>
      <c r="BD327" s="468"/>
      <c r="BE327" s="468"/>
      <c r="BF327" s="468"/>
      <c r="BG327" s="468"/>
      <c r="BH327" s="468"/>
      <c r="BI327" s="468"/>
      <c r="BJ327" s="468"/>
      <c r="BK327" s="468"/>
      <c r="BL327" s="468"/>
      <c r="BM327" s="468"/>
      <c r="BN327" s="468"/>
      <c r="BO327" s="468"/>
      <c r="BP327" s="468"/>
      <c r="BQ327" s="468"/>
      <c r="BR327" s="468"/>
      <c r="BS327" s="468"/>
      <c r="BT327" s="468"/>
      <c r="BU327" s="468"/>
    </row>
    <row r="328" spans="1:83" ht="7.5" customHeight="1">
      <c r="D328" s="3141" t="s">
        <v>1387</v>
      </c>
      <c r="E328" s="3141"/>
      <c r="F328" s="3141"/>
      <c r="G328" s="3141"/>
      <c r="H328" s="3141"/>
      <c r="I328" s="3141"/>
      <c r="J328" s="3141"/>
      <c r="K328" s="3141"/>
      <c r="L328" s="3141"/>
      <c r="M328" s="3141"/>
      <c r="N328" s="3141"/>
      <c r="O328" s="3141"/>
      <c r="P328" s="3141"/>
      <c r="Q328" s="3141"/>
      <c r="R328" s="3141"/>
      <c r="S328" s="3141"/>
      <c r="T328" s="3141"/>
      <c r="U328" s="3141"/>
      <c r="V328" s="3141"/>
      <c r="W328" s="3141"/>
      <c r="X328" s="3141"/>
      <c r="Y328" s="3141"/>
      <c r="Z328" s="3141"/>
      <c r="AA328" s="3141"/>
      <c r="AB328" s="3141"/>
      <c r="AC328" s="3141"/>
      <c r="AD328" s="3141"/>
      <c r="AE328" s="3141"/>
      <c r="AF328" s="3141"/>
      <c r="AG328" s="3141"/>
      <c r="AH328" s="3141"/>
      <c r="AI328" s="3141"/>
      <c r="AJ328" s="3141"/>
      <c r="AK328" s="3141"/>
      <c r="AL328" s="3141"/>
      <c r="AM328" s="3141"/>
      <c r="AN328" s="3141"/>
      <c r="AO328" s="3141"/>
      <c r="AP328" s="3141"/>
      <c r="AQ328" s="3141"/>
      <c r="AR328" s="3141"/>
      <c r="AS328" s="3141"/>
      <c r="AT328" s="3141"/>
      <c r="AU328" s="3141"/>
      <c r="AV328" s="3141"/>
      <c r="AW328" s="3141"/>
      <c r="AX328" s="468"/>
      <c r="AY328" s="468"/>
      <c r="AZ328" s="468"/>
      <c r="BA328" s="468"/>
    </row>
    <row r="329" spans="1:83" ht="7.5" customHeight="1">
      <c r="D329" s="3141"/>
      <c r="E329" s="3141"/>
      <c r="F329" s="3141"/>
      <c r="G329" s="3141"/>
      <c r="H329" s="3141"/>
      <c r="I329" s="3141"/>
      <c r="J329" s="3141"/>
      <c r="K329" s="3141"/>
      <c r="L329" s="3141"/>
      <c r="M329" s="3141"/>
      <c r="N329" s="3141"/>
      <c r="O329" s="3141"/>
      <c r="P329" s="3141"/>
      <c r="Q329" s="3141"/>
      <c r="R329" s="3141"/>
      <c r="S329" s="3141"/>
      <c r="T329" s="3141"/>
      <c r="U329" s="3141"/>
      <c r="V329" s="3141"/>
      <c r="W329" s="3141"/>
      <c r="X329" s="3141"/>
      <c r="Y329" s="3141"/>
      <c r="Z329" s="3141"/>
      <c r="AA329" s="3141"/>
      <c r="AB329" s="3141"/>
      <c r="AC329" s="3141"/>
      <c r="AD329" s="3141"/>
      <c r="AE329" s="3141"/>
      <c r="AF329" s="3141"/>
      <c r="AG329" s="3141"/>
      <c r="AH329" s="3141"/>
      <c r="AI329" s="3141"/>
      <c r="AJ329" s="3141"/>
      <c r="AK329" s="3141"/>
      <c r="AL329" s="3141"/>
      <c r="AM329" s="3141"/>
      <c r="AN329" s="3141"/>
      <c r="AO329" s="3141"/>
      <c r="AP329" s="3141"/>
      <c r="AQ329" s="3141"/>
      <c r="AR329" s="3141"/>
      <c r="AS329" s="3141"/>
      <c r="AT329" s="3141"/>
      <c r="AU329" s="3141"/>
      <c r="AV329" s="3141"/>
      <c r="AW329" s="3141"/>
      <c r="AX329" s="468"/>
      <c r="AY329" s="468"/>
      <c r="AZ329" s="468"/>
      <c r="BA329" s="468"/>
    </row>
    <row r="330" spans="1:83" ht="7.5" customHeight="1" thickBot="1">
      <c r="D330" s="3141"/>
      <c r="E330" s="3141"/>
      <c r="F330" s="3141"/>
      <c r="G330" s="3141"/>
      <c r="H330" s="3141"/>
      <c r="I330" s="3141"/>
      <c r="J330" s="3141"/>
      <c r="K330" s="3141"/>
      <c r="L330" s="3141"/>
      <c r="M330" s="3141"/>
      <c r="N330" s="3141"/>
      <c r="O330" s="3141"/>
      <c r="P330" s="3141"/>
      <c r="Q330" s="3141"/>
      <c r="R330" s="3141"/>
      <c r="S330" s="3141"/>
      <c r="T330" s="3141"/>
      <c r="U330" s="3141"/>
      <c r="V330" s="3141"/>
      <c r="W330" s="3141"/>
      <c r="X330" s="3141"/>
      <c r="Y330" s="3141"/>
      <c r="Z330" s="3141"/>
      <c r="AA330" s="3141"/>
      <c r="AB330" s="3141"/>
      <c r="AC330" s="3141"/>
      <c r="AD330" s="3141"/>
      <c r="AE330" s="3141"/>
      <c r="AF330" s="3141"/>
      <c r="AG330" s="3141"/>
      <c r="AH330" s="3141"/>
      <c r="AI330" s="3141"/>
      <c r="AJ330" s="3141"/>
      <c r="AK330" s="3141"/>
      <c r="AL330" s="3141"/>
      <c r="AM330" s="3141"/>
      <c r="AN330" s="3141"/>
      <c r="AO330" s="3141"/>
      <c r="AP330" s="3141"/>
      <c r="AQ330" s="3141"/>
      <c r="AR330" s="3141"/>
      <c r="AS330" s="3141"/>
      <c r="AT330" s="3141"/>
      <c r="AU330" s="3141"/>
      <c r="AV330" s="3141"/>
      <c r="AW330" s="3141"/>
      <c r="AX330" s="468"/>
      <c r="AY330" s="468"/>
      <c r="AZ330" s="468"/>
      <c r="BA330" s="468"/>
    </row>
    <row r="331" spans="1:83" ht="7.5" customHeight="1">
      <c r="A331" s="3157"/>
      <c r="B331" s="3158"/>
      <c r="C331" s="3159"/>
      <c r="D331" s="3157"/>
      <c r="E331" s="3158"/>
      <c r="F331" s="3159"/>
      <c r="G331" s="468"/>
      <c r="H331" s="3165" t="s">
        <v>1003</v>
      </c>
      <c r="I331" s="3165"/>
      <c r="J331" s="3165"/>
      <c r="K331" s="3141" t="s">
        <v>1388</v>
      </c>
      <c r="L331" s="3141"/>
      <c r="M331" s="3141"/>
      <c r="N331" s="3141"/>
      <c r="O331" s="3141"/>
      <c r="P331" s="3141"/>
      <c r="Q331" s="3141"/>
      <c r="R331" s="3141"/>
      <c r="S331" s="3141"/>
      <c r="T331" s="3141"/>
      <c r="U331" s="3141"/>
      <c r="V331" s="3141"/>
      <c r="W331" s="3141"/>
      <c r="X331" s="3141"/>
      <c r="Y331" s="3141"/>
      <c r="Z331" s="3141"/>
      <c r="AA331" s="3141"/>
      <c r="AB331" s="3141"/>
      <c r="AC331" s="3141"/>
      <c r="AD331" s="3141"/>
      <c r="AE331" s="3141"/>
      <c r="AF331" s="3141"/>
      <c r="AG331" s="3141"/>
      <c r="AH331" s="3141"/>
      <c r="AI331" s="3141"/>
      <c r="AJ331" s="3141"/>
      <c r="AK331" s="3141"/>
      <c r="AL331" s="3141"/>
      <c r="AM331" s="3141"/>
      <c r="AN331" s="3141"/>
      <c r="AO331" s="3141"/>
      <c r="AP331" s="3141"/>
      <c r="AQ331" s="3141"/>
      <c r="AR331" s="3141"/>
      <c r="AS331" s="3141"/>
      <c r="AT331" s="3141"/>
      <c r="AU331" s="3141"/>
      <c r="AV331" s="3141"/>
      <c r="AW331" s="3141"/>
      <c r="AX331" s="3141"/>
      <c r="AY331" s="3141"/>
      <c r="AZ331" s="3141"/>
      <c r="BA331" s="3141"/>
      <c r="BB331" s="3141"/>
      <c r="BC331" s="3141"/>
      <c r="BD331" s="3141"/>
      <c r="BE331" s="3141"/>
      <c r="BF331" s="3141"/>
      <c r="BG331" s="3141"/>
      <c r="BH331" s="3141"/>
      <c r="BI331" s="3141"/>
      <c r="BJ331" s="3141"/>
      <c r="BK331" s="3141"/>
      <c r="BL331" s="3141"/>
      <c r="BM331" s="3141"/>
      <c r="BN331" s="3141"/>
      <c r="BO331" s="3141"/>
      <c r="BP331" s="3141"/>
      <c r="BQ331" s="3141"/>
      <c r="BR331" s="3141"/>
      <c r="BS331" s="3141"/>
      <c r="BT331" s="3141"/>
      <c r="BU331" s="3141"/>
      <c r="BV331" s="3141"/>
      <c r="BW331" s="3141"/>
      <c r="BX331" s="3141"/>
      <c r="BY331" s="3141"/>
      <c r="BZ331" s="3141"/>
      <c r="CA331" s="3141"/>
      <c r="CB331" s="3141"/>
      <c r="CC331" s="3141"/>
      <c r="CD331" s="3141"/>
      <c r="CE331" s="3141"/>
    </row>
    <row r="332" spans="1:83" ht="7.5" customHeight="1">
      <c r="A332" s="3160"/>
      <c r="B332" s="3141"/>
      <c r="C332" s="3161"/>
      <c r="D332" s="3160"/>
      <c r="E332" s="3141"/>
      <c r="F332" s="3161"/>
      <c r="G332" s="468"/>
      <c r="H332" s="3165"/>
      <c r="I332" s="3165"/>
      <c r="J332" s="3165"/>
      <c r="K332" s="3141"/>
      <c r="L332" s="3141"/>
      <c r="M332" s="3141"/>
      <c r="N332" s="3141"/>
      <c r="O332" s="3141"/>
      <c r="P332" s="3141"/>
      <c r="Q332" s="3141"/>
      <c r="R332" s="3141"/>
      <c r="S332" s="3141"/>
      <c r="T332" s="3141"/>
      <c r="U332" s="3141"/>
      <c r="V332" s="3141"/>
      <c r="W332" s="3141"/>
      <c r="X332" s="3141"/>
      <c r="Y332" s="3141"/>
      <c r="Z332" s="3141"/>
      <c r="AA332" s="3141"/>
      <c r="AB332" s="3141"/>
      <c r="AC332" s="3141"/>
      <c r="AD332" s="3141"/>
      <c r="AE332" s="3141"/>
      <c r="AF332" s="3141"/>
      <c r="AG332" s="3141"/>
      <c r="AH332" s="3141"/>
      <c r="AI332" s="3141"/>
      <c r="AJ332" s="3141"/>
      <c r="AK332" s="3141"/>
      <c r="AL332" s="3141"/>
      <c r="AM332" s="3141"/>
      <c r="AN332" s="3141"/>
      <c r="AO332" s="3141"/>
      <c r="AP332" s="3141"/>
      <c r="AQ332" s="3141"/>
      <c r="AR332" s="3141"/>
      <c r="AS332" s="3141"/>
      <c r="AT332" s="3141"/>
      <c r="AU332" s="3141"/>
      <c r="AV332" s="3141"/>
      <c r="AW332" s="3141"/>
      <c r="AX332" s="3141"/>
      <c r="AY332" s="3141"/>
      <c r="AZ332" s="3141"/>
      <c r="BA332" s="3141"/>
      <c r="BB332" s="3141"/>
      <c r="BC332" s="3141"/>
      <c r="BD332" s="3141"/>
      <c r="BE332" s="3141"/>
      <c r="BF332" s="3141"/>
      <c r="BG332" s="3141"/>
      <c r="BH332" s="3141"/>
      <c r="BI332" s="3141"/>
      <c r="BJ332" s="3141"/>
      <c r="BK332" s="3141"/>
      <c r="BL332" s="3141"/>
      <c r="BM332" s="3141"/>
      <c r="BN332" s="3141"/>
      <c r="BO332" s="3141"/>
      <c r="BP332" s="3141"/>
      <c r="BQ332" s="3141"/>
      <c r="BR332" s="3141"/>
      <c r="BS332" s="3141"/>
      <c r="BT332" s="3141"/>
      <c r="BU332" s="3141"/>
      <c r="BV332" s="3141"/>
      <c r="BW332" s="3141"/>
      <c r="BX332" s="3141"/>
      <c r="BY332" s="3141"/>
      <c r="BZ332" s="3141"/>
      <c r="CA332" s="3141"/>
      <c r="CB332" s="3141"/>
      <c r="CC332" s="3141"/>
      <c r="CD332" s="3141"/>
      <c r="CE332" s="3141"/>
    </row>
    <row r="333" spans="1:83" ht="7.5" customHeight="1" thickBot="1">
      <c r="A333" s="3162"/>
      <c r="B333" s="3163"/>
      <c r="C333" s="3164"/>
      <c r="D333" s="3162"/>
      <c r="E333" s="3163"/>
      <c r="F333" s="3164"/>
      <c r="G333" s="468"/>
      <c r="H333" s="3165"/>
      <c r="I333" s="3165"/>
      <c r="J333" s="3165"/>
      <c r="K333" s="3141"/>
      <c r="L333" s="3141"/>
      <c r="M333" s="3141"/>
      <c r="N333" s="3141"/>
      <c r="O333" s="3141"/>
      <c r="P333" s="3141"/>
      <c r="Q333" s="3141"/>
      <c r="R333" s="3141"/>
      <c r="S333" s="3141"/>
      <c r="T333" s="3141"/>
      <c r="U333" s="3141"/>
      <c r="V333" s="3141"/>
      <c r="W333" s="3141"/>
      <c r="X333" s="3141"/>
      <c r="Y333" s="3141"/>
      <c r="Z333" s="3141"/>
      <c r="AA333" s="3141"/>
      <c r="AB333" s="3141"/>
      <c r="AC333" s="3141"/>
      <c r="AD333" s="3141"/>
      <c r="AE333" s="3141"/>
      <c r="AF333" s="3141"/>
      <c r="AG333" s="3141"/>
      <c r="AH333" s="3141"/>
      <c r="AI333" s="3141"/>
      <c r="AJ333" s="3141"/>
      <c r="AK333" s="3141"/>
      <c r="AL333" s="3141"/>
      <c r="AM333" s="3141"/>
      <c r="AN333" s="3141"/>
      <c r="AO333" s="3141"/>
      <c r="AP333" s="3141"/>
      <c r="AQ333" s="3141"/>
      <c r="AR333" s="3141"/>
      <c r="AS333" s="3141"/>
      <c r="AT333" s="3141"/>
      <c r="AU333" s="3141"/>
      <c r="AV333" s="3141"/>
      <c r="AW333" s="3141"/>
      <c r="AX333" s="3141"/>
      <c r="AY333" s="3141"/>
      <c r="AZ333" s="3141"/>
      <c r="BA333" s="3141"/>
      <c r="BB333" s="3141"/>
      <c r="BC333" s="3141"/>
      <c r="BD333" s="3141"/>
      <c r="BE333" s="3141"/>
      <c r="BF333" s="3141"/>
      <c r="BG333" s="3141"/>
      <c r="BH333" s="3141"/>
      <c r="BI333" s="3141"/>
      <c r="BJ333" s="3141"/>
      <c r="BK333" s="3141"/>
      <c r="BL333" s="3141"/>
      <c r="BM333" s="3141"/>
      <c r="BN333" s="3141"/>
      <c r="BO333" s="3141"/>
      <c r="BP333" s="3141"/>
      <c r="BQ333" s="3141"/>
      <c r="BR333" s="3141"/>
      <c r="BS333" s="3141"/>
      <c r="BT333" s="3141"/>
      <c r="BU333" s="3141"/>
      <c r="BV333" s="3141"/>
      <c r="BW333" s="3141"/>
      <c r="BX333" s="3141"/>
      <c r="BY333" s="3141"/>
      <c r="BZ333" s="3141"/>
      <c r="CA333" s="3141"/>
      <c r="CB333" s="3141"/>
      <c r="CC333" s="3141"/>
      <c r="CD333" s="3141"/>
      <c r="CE333" s="3141"/>
    </row>
    <row r="334" spans="1:83" ht="7.5" customHeight="1">
      <c r="A334" s="3157"/>
      <c r="B334" s="3158"/>
      <c r="C334" s="3159"/>
      <c r="D334" s="3157"/>
      <c r="E334" s="3158"/>
      <c r="F334" s="3159"/>
      <c r="G334" s="468"/>
      <c r="H334" s="3165" t="s">
        <v>170</v>
      </c>
      <c r="I334" s="3165"/>
      <c r="J334" s="3165"/>
      <c r="K334" s="3141" t="s">
        <v>1389</v>
      </c>
      <c r="L334" s="3141"/>
      <c r="M334" s="3141"/>
      <c r="N334" s="3141"/>
      <c r="O334" s="3141"/>
      <c r="P334" s="3141"/>
      <c r="Q334" s="3141"/>
      <c r="R334" s="3141"/>
      <c r="S334" s="3141"/>
      <c r="T334" s="3141"/>
      <c r="U334" s="3141"/>
      <c r="V334" s="3141"/>
      <c r="W334" s="3141"/>
      <c r="X334" s="3141"/>
      <c r="Y334" s="3141"/>
      <c r="Z334" s="3141"/>
      <c r="AA334" s="3141"/>
      <c r="AB334" s="3141"/>
      <c r="AC334" s="3141"/>
      <c r="AD334" s="3141"/>
      <c r="AE334" s="3141"/>
      <c r="AF334" s="3141"/>
      <c r="AG334" s="3141"/>
      <c r="AH334" s="3141"/>
      <c r="AI334" s="3141"/>
      <c r="AJ334" s="3141"/>
      <c r="AK334" s="3141"/>
      <c r="AL334" s="3141"/>
      <c r="AM334" s="3141"/>
      <c r="AN334" s="3141"/>
      <c r="AO334" s="3141"/>
      <c r="AP334" s="3141"/>
      <c r="AQ334" s="3141"/>
      <c r="AR334" s="3141"/>
      <c r="AS334" s="3141"/>
      <c r="AT334" s="3141"/>
      <c r="AU334" s="3141"/>
      <c r="AV334" s="3141"/>
      <c r="AW334" s="3141"/>
      <c r="AX334" s="3141"/>
      <c r="AY334" s="3141"/>
      <c r="AZ334" s="3141"/>
      <c r="BA334" s="3141"/>
      <c r="BB334" s="3141"/>
      <c r="BC334" s="3141"/>
      <c r="BD334" s="3141"/>
      <c r="BE334" s="3141"/>
      <c r="BF334" s="3141"/>
      <c r="BG334" s="3141"/>
      <c r="BH334" s="3141"/>
      <c r="BI334" s="3141"/>
      <c r="BJ334" s="3141"/>
      <c r="BK334" s="3141"/>
      <c r="BL334" s="3141"/>
      <c r="BM334" s="3141"/>
      <c r="BN334" s="3141"/>
      <c r="BO334" s="3141"/>
      <c r="BP334" s="3141"/>
      <c r="BQ334" s="3141"/>
      <c r="BR334" s="3141"/>
      <c r="BS334" s="3141"/>
      <c r="BT334" s="3141"/>
      <c r="BU334" s="3141"/>
      <c r="BV334" s="3141"/>
      <c r="BW334" s="3141"/>
      <c r="BX334" s="3141"/>
      <c r="BY334" s="3141"/>
      <c r="BZ334" s="3141"/>
      <c r="CA334" s="3141"/>
      <c r="CB334" s="3141"/>
      <c r="CC334" s="3141"/>
      <c r="CD334" s="3141"/>
      <c r="CE334" s="3141"/>
    </row>
    <row r="335" spans="1:83" ht="7.5" customHeight="1">
      <c r="A335" s="3160"/>
      <c r="B335" s="3141"/>
      <c r="C335" s="3161"/>
      <c r="D335" s="3160"/>
      <c r="E335" s="3141"/>
      <c r="F335" s="3161"/>
      <c r="G335" s="468"/>
      <c r="H335" s="3165"/>
      <c r="I335" s="3165"/>
      <c r="J335" s="3165"/>
      <c r="K335" s="3141"/>
      <c r="L335" s="3141"/>
      <c r="M335" s="3141"/>
      <c r="N335" s="3141"/>
      <c r="O335" s="3141"/>
      <c r="P335" s="3141"/>
      <c r="Q335" s="3141"/>
      <c r="R335" s="3141"/>
      <c r="S335" s="3141"/>
      <c r="T335" s="3141"/>
      <c r="U335" s="3141"/>
      <c r="V335" s="3141"/>
      <c r="W335" s="3141"/>
      <c r="X335" s="3141"/>
      <c r="Y335" s="3141"/>
      <c r="Z335" s="3141"/>
      <c r="AA335" s="3141"/>
      <c r="AB335" s="3141"/>
      <c r="AC335" s="3141"/>
      <c r="AD335" s="3141"/>
      <c r="AE335" s="3141"/>
      <c r="AF335" s="3141"/>
      <c r="AG335" s="3141"/>
      <c r="AH335" s="3141"/>
      <c r="AI335" s="3141"/>
      <c r="AJ335" s="3141"/>
      <c r="AK335" s="3141"/>
      <c r="AL335" s="3141"/>
      <c r="AM335" s="3141"/>
      <c r="AN335" s="3141"/>
      <c r="AO335" s="3141"/>
      <c r="AP335" s="3141"/>
      <c r="AQ335" s="3141"/>
      <c r="AR335" s="3141"/>
      <c r="AS335" s="3141"/>
      <c r="AT335" s="3141"/>
      <c r="AU335" s="3141"/>
      <c r="AV335" s="3141"/>
      <c r="AW335" s="3141"/>
      <c r="AX335" s="3141"/>
      <c r="AY335" s="3141"/>
      <c r="AZ335" s="3141"/>
      <c r="BA335" s="3141"/>
      <c r="BB335" s="3141"/>
      <c r="BC335" s="3141"/>
      <c r="BD335" s="3141"/>
      <c r="BE335" s="3141"/>
      <c r="BF335" s="3141"/>
      <c r="BG335" s="3141"/>
      <c r="BH335" s="3141"/>
      <c r="BI335" s="3141"/>
      <c r="BJ335" s="3141"/>
      <c r="BK335" s="3141"/>
      <c r="BL335" s="3141"/>
      <c r="BM335" s="3141"/>
      <c r="BN335" s="3141"/>
      <c r="BO335" s="3141"/>
      <c r="BP335" s="3141"/>
      <c r="BQ335" s="3141"/>
      <c r="BR335" s="3141"/>
      <c r="BS335" s="3141"/>
      <c r="BT335" s="3141"/>
      <c r="BU335" s="3141"/>
      <c r="BV335" s="3141"/>
      <c r="BW335" s="3141"/>
      <c r="BX335" s="3141"/>
      <c r="BY335" s="3141"/>
      <c r="BZ335" s="3141"/>
      <c r="CA335" s="3141"/>
      <c r="CB335" s="3141"/>
      <c r="CC335" s="3141"/>
      <c r="CD335" s="3141"/>
      <c r="CE335" s="3141"/>
    </row>
    <row r="336" spans="1:83" ht="7.5" customHeight="1" thickBot="1">
      <c r="A336" s="3162"/>
      <c r="B336" s="3163"/>
      <c r="C336" s="3164"/>
      <c r="D336" s="3162"/>
      <c r="E336" s="3163"/>
      <c r="F336" s="3164"/>
      <c r="G336" s="468"/>
      <c r="H336" s="3165"/>
      <c r="I336" s="3165"/>
      <c r="J336" s="3165"/>
      <c r="K336" s="3141"/>
      <c r="L336" s="3141"/>
      <c r="M336" s="3141"/>
      <c r="N336" s="3141"/>
      <c r="O336" s="3141"/>
      <c r="P336" s="3141"/>
      <c r="Q336" s="3141"/>
      <c r="R336" s="3141"/>
      <c r="S336" s="3141"/>
      <c r="T336" s="3141"/>
      <c r="U336" s="3141"/>
      <c r="V336" s="3141"/>
      <c r="W336" s="3141"/>
      <c r="X336" s="3141"/>
      <c r="Y336" s="3141"/>
      <c r="Z336" s="3141"/>
      <c r="AA336" s="3141"/>
      <c r="AB336" s="3141"/>
      <c r="AC336" s="3141"/>
      <c r="AD336" s="3141"/>
      <c r="AE336" s="3141"/>
      <c r="AF336" s="3141"/>
      <c r="AG336" s="3141"/>
      <c r="AH336" s="3141"/>
      <c r="AI336" s="3141"/>
      <c r="AJ336" s="3141"/>
      <c r="AK336" s="3141"/>
      <c r="AL336" s="3141"/>
      <c r="AM336" s="3141"/>
      <c r="AN336" s="3141"/>
      <c r="AO336" s="3141"/>
      <c r="AP336" s="3141"/>
      <c r="AQ336" s="3141"/>
      <c r="AR336" s="3141"/>
      <c r="AS336" s="3141"/>
      <c r="AT336" s="3141"/>
      <c r="AU336" s="3141"/>
      <c r="AV336" s="3141"/>
      <c r="AW336" s="3141"/>
      <c r="AX336" s="3141"/>
      <c r="AY336" s="3141"/>
      <c r="AZ336" s="3141"/>
      <c r="BA336" s="3141"/>
      <c r="BB336" s="3141"/>
      <c r="BC336" s="3141"/>
      <c r="BD336" s="3141"/>
      <c r="BE336" s="3141"/>
      <c r="BF336" s="3141"/>
      <c r="BG336" s="3141"/>
      <c r="BH336" s="3141"/>
      <c r="BI336" s="3141"/>
      <c r="BJ336" s="3141"/>
      <c r="BK336" s="3141"/>
      <c r="BL336" s="3141"/>
      <c r="BM336" s="3141"/>
      <c r="BN336" s="3141"/>
      <c r="BO336" s="3141"/>
      <c r="BP336" s="3141"/>
      <c r="BQ336" s="3141"/>
      <c r="BR336" s="3141"/>
      <c r="BS336" s="3141"/>
      <c r="BT336" s="3141"/>
      <c r="BU336" s="3141"/>
      <c r="BV336" s="3141"/>
      <c r="BW336" s="3141"/>
      <c r="BX336" s="3141"/>
      <c r="BY336" s="3141"/>
      <c r="BZ336" s="3141"/>
      <c r="CA336" s="3141"/>
      <c r="CB336" s="3141"/>
      <c r="CC336" s="3141"/>
      <c r="CD336" s="3141"/>
      <c r="CE336" s="3141"/>
    </row>
    <row r="337" spans="1:83" ht="7.5" customHeight="1">
      <c r="A337" s="3157"/>
      <c r="B337" s="3158"/>
      <c r="C337" s="3159"/>
      <c r="D337" s="3157"/>
      <c r="E337" s="3158"/>
      <c r="F337" s="3159"/>
      <c r="G337" s="468"/>
      <c r="H337" s="3165" t="s">
        <v>1108</v>
      </c>
      <c r="I337" s="3165"/>
      <c r="J337" s="3165"/>
      <c r="K337" s="3141" t="s">
        <v>1390</v>
      </c>
      <c r="L337" s="3141"/>
      <c r="M337" s="3141"/>
      <c r="N337" s="3141"/>
      <c r="O337" s="3141"/>
      <c r="P337" s="3141"/>
      <c r="Q337" s="3141"/>
      <c r="R337" s="3141"/>
      <c r="S337" s="3141"/>
      <c r="T337" s="3141"/>
      <c r="U337" s="3141"/>
      <c r="V337" s="3141"/>
      <c r="W337" s="3141"/>
      <c r="X337" s="3141"/>
      <c r="Y337" s="3141"/>
      <c r="Z337" s="3141"/>
      <c r="AA337" s="3141"/>
      <c r="AB337" s="3141"/>
      <c r="AC337" s="3141"/>
      <c r="AD337" s="3141"/>
      <c r="AE337" s="3141"/>
      <c r="AF337" s="3141"/>
      <c r="AG337" s="3141"/>
      <c r="AH337" s="3141"/>
      <c r="AI337" s="3141"/>
      <c r="AJ337" s="3141"/>
      <c r="AK337" s="3141"/>
      <c r="AL337" s="3141"/>
      <c r="AM337" s="3141"/>
      <c r="AN337" s="3141"/>
      <c r="AO337" s="3141"/>
      <c r="AP337" s="3141"/>
      <c r="AQ337" s="3141"/>
      <c r="AR337" s="3141"/>
      <c r="AS337" s="3141"/>
      <c r="AT337" s="3141"/>
      <c r="AU337" s="3141"/>
      <c r="AV337" s="3141"/>
      <c r="AW337" s="3141"/>
      <c r="AX337" s="3141"/>
      <c r="AY337" s="3141"/>
      <c r="AZ337" s="3141"/>
      <c r="BA337" s="3141"/>
      <c r="BB337" s="3141"/>
      <c r="BC337" s="3141"/>
      <c r="BD337" s="3141"/>
      <c r="BE337" s="3141"/>
      <c r="BF337" s="3141"/>
      <c r="BG337" s="3141"/>
      <c r="BH337" s="3141"/>
      <c r="BI337" s="3141"/>
      <c r="BJ337" s="3141"/>
      <c r="BK337" s="3141"/>
      <c r="BL337" s="3141"/>
      <c r="BM337" s="3141"/>
      <c r="BN337" s="3141"/>
      <c r="BO337" s="3141"/>
      <c r="BP337" s="3141"/>
      <c r="BQ337" s="3141"/>
      <c r="BR337" s="3141"/>
      <c r="BS337" s="3141"/>
      <c r="BT337" s="3141"/>
      <c r="BU337" s="3141"/>
      <c r="BV337" s="3141"/>
      <c r="BW337" s="3141"/>
      <c r="BX337" s="3141"/>
      <c r="BY337" s="3141"/>
      <c r="BZ337" s="3141"/>
      <c r="CA337" s="3141"/>
      <c r="CB337" s="3141"/>
      <c r="CC337" s="3141"/>
      <c r="CD337" s="3141"/>
      <c r="CE337" s="3141"/>
    </row>
    <row r="338" spans="1:83" ht="7.5" customHeight="1">
      <c r="A338" s="3160"/>
      <c r="B338" s="3141"/>
      <c r="C338" s="3161"/>
      <c r="D338" s="3160"/>
      <c r="E338" s="3141"/>
      <c r="F338" s="3161"/>
      <c r="G338" s="468"/>
      <c r="H338" s="3165"/>
      <c r="I338" s="3165"/>
      <c r="J338" s="3165"/>
      <c r="K338" s="3141"/>
      <c r="L338" s="3141"/>
      <c r="M338" s="3141"/>
      <c r="N338" s="3141"/>
      <c r="O338" s="3141"/>
      <c r="P338" s="3141"/>
      <c r="Q338" s="3141"/>
      <c r="R338" s="3141"/>
      <c r="S338" s="3141"/>
      <c r="T338" s="3141"/>
      <c r="U338" s="3141"/>
      <c r="V338" s="3141"/>
      <c r="W338" s="3141"/>
      <c r="X338" s="3141"/>
      <c r="Y338" s="3141"/>
      <c r="Z338" s="3141"/>
      <c r="AA338" s="3141"/>
      <c r="AB338" s="3141"/>
      <c r="AC338" s="3141"/>
      <c r="AD338" s="3141"/>
      <c r="AE338" s="3141"/>
      <c r="AF338" s="3141"/>
      <c r="AG338" s="3141"/>
      <c r="AH338" s="3141"/>
      <c r="AI338" s="3141"/>
      <c r="AJ338" s="3141"/>
      <c r="AK338" s="3141"/>
      <c r="AL338" s="3141"/>
      <c r="AM338" s="3141"/>
      <c r="AN338" s="3141"/>
      <c r="AO338" s="3141"/>
      <c r="AP338" s="3141"/>
      <c r="AQ338" s="3141"/>
      <c r="AR338" s="3141"/>
      <c r="AS338" s="3141"/>
      <c r="AT338" s="3141"/>
      <c r="AU338" s="3141"/>
      <c r="AV338" s="3141"/>
      <c r="AW338" s="3141"/>
      <c r="AX338" s="3141"/>
      <c r="AY338" s="3141"/>
      <c r="AZ338" s="3141"/>
      <c r="BA338" s="3141"/>
      <c r="BB338" s="3141"/>
      <c r="BC338" s="3141"/>
      <c r="BD338" s="3141"/>
      <c r="BE338" s="3141"/>
      <c r="BF338" s="3141"/>
      <c r="BG338" s="3141"/>
      <c r="BH338" s="3141"/>
      <c r="BI338" s="3141"/>
      <c r="BJ338" s="3141"/>
      <c r="BK338" s="3141"/>
      <c r="BL338" s="3141"/>
      <c r="BM338" s="3141"/>
      <c r="BN338" s="3141"/>
      <c r="BO338" s="3141"/>
      <c r="BP338" s="3141"/>
      <c r="BQ338" s="3141"/>
      <c r="BR338" s="3141"/>
      <c r="BS338" s="3141"/>
      <c r="BT338" s="3141"/>
      <c r="BU338" s="3141"/>
      <c r="BV338" s="3141"/>
      <c r="BW338" s="3141"/>
      <c r="BX338" s="3141"/>
      <c r="BY338" s="3141"/>
      <c r="BZ338" s="3141"/>
      <c r="CA338" s="3141"/>
      <c r="CB338" s="3141"/>
      <c r="CC338" s="3141"/>
      <c r="CD338" s="3141"/>
      <c r="CE338" s="3141"/>
    </row>
    <row r="339" spans="1:83" ht="7.5" customHeight="1" thickBot="1">
      <c r="A339" s="3162"/>
      <c r="B339" s="3163"/>
      <c r="C339" s="3164"/>
      <c r="D339" s="3162"/>
      <c r="E339" s="3163"/>
      <c r="F339" s="3164"/>
      <c r="G339" s="468"/>
      <c r="H339" s="3165"/>
      <c r="I339" s="3165"/>
      <c r="J339" s="3165"/>
      <c r="K339" s="3141"/>
      <c r="L339" s="3141"/>
      <c r="M339" s="3141"/>
      <c r="N339" s="3141"/>
      <c r="O339" s="3141"/>
      <c r="P339" s="3141"/>
      <c r="Q339" s="3141"/>
      <c r="R339" s="3141"/>
      <c r="S339" s="3141"/>
      <c r="T339" s="3141"/>
      <c r="U339" s="3141"/>
      <c r="V339" s="3141"/>
      <c r="W339" s="3141"/>
      <c r="X339" s="3141"/>
      <c r="Y339" s="3141"/>
      <c r="Z339" s="3141"/>
      <c r="AA339" s="3141"/>
      <c r="AB339" s="3141"/>
      <c r="AC339" s="3141"/>
      <c r="AD339" s="3141"/>
      <c r="AE339" s="3141"/>
      <c r="AF339" s="3141"/>
      <c r="AG339" s="3141"/>
      <c r="AH339" s="3141"/>
      <c r="AI339" s="3141"/>
      <c r="AJ339" s="3141"/>
      <c r="AK339" s="3141"/>
      <c r="AL339" s="3141"/>
      <c r="AM339" s="3141"/>
      <c r="AN339" s="3141"/>
      <c r="AO339" s="3141"/>
      <c r="AP339" s="3141"/>
      <c r="AQ339" s="3141"/>
      <c r="AR339" s="3141"/>
      <c r="AS339" s="3141"/>
      <c r="AT339" s="3141"/>
      <c r="AU339" s="3141"/>
      <c r="AV339" s="3141"/>
      <c r="AW339" s="3141"/>
      <c r="AX339" s="3141"/>
      <c r="AY339" s="3141"/>
      <c r="AZ339" s="3141"/>
      <c r="BA339" s="3141"/>
      <c r="BB339" s="3141"/>
      <c r="BC339" s="3141"/>
      <c r="BD339" s="3141"/>
      <c r="BE339" s="3141"/>
      <c r="BF339" s="3141"/>
      <c r="BG339" s="3141"/>
      <c r="BH339" s="3141"/>
      <c r="BI339" s="3141"/>
      <c r="BJ339" s="3141"/>
      <c r="BK339" s="3141"/>
      <c r="BL339" s="3141"/>
      <c r="BM339" s="3141"/>
      <c r="BN339" s="3141"/>
      <c r="BO339" s="3141"/>
      <c r="BP339" s="3141"/>
      <c r="BQ339" s="3141"/>
      <c r="BR339" s="3141"/>
      <c r="BS339" s="3141"/>
      <c r="BT339" s="3141"/>
      <c r="BU339" s="3141"/>
      <c r="BV339" s="3141"/>
      <c r="BW339" s="3141"/>
      <c r="BX339" s="3141"/>
      <c r="BY339" s="3141"/>
      <c r="BZ339" s="3141"/>
      <c r="CA339" s="3141"/>
      <c r="CB339" s="3141"/>
      <c r="CC339" s="3141"/>
      <c r="CD339" s="3141"/>
      <c r="CE339" s="3141"/>
    </row>
    <row r="340" spans="1:83" ht="7.5" customHeight="1">
      <c r="A340" s="3157"/>
      <c r="B340" s="3158"/>
      <c r="C340" s="3159"/>
      <c r="D340" s="3157"/>
      <c r="E340" s="3158"/>
      <c r="F340" s="3159"/>
      <c r="G340" s="468"/>
      <c r="H340" s="3165" t="s">
        <v>172</v>
      </c>
      <c r="I340" s="3165"/>
      <c r="J340" s="3165"/>
      <c r="K340" s="3141" t="s">
        <v>1391</v>
      </c>
      <c r="L340" s="3141"/>
      <c r="M340" s="3141"/>
      <c r="N340" s="3141"/>
      <c r="O340" s="3141"/>
      <c r="P340" s="3141"/>
      <c r="Q340" s="3141"/>
      <c r="R340" s="3141"/>
      <c r="S340" s="3141"/>
      <c r="T340" s="3141"/>
      <c r="U340" s="3141"/>
      <c r="V340" s="3141"/>
      <c r="W340" s="3141"/>
      <c r="X340" s="3141"/>
      <c r="Y340" s="3141"/>
      <c r="Z340" s="3141"/>
      <c r="AA340" s="3141"/>
      <c r="AB340" s="3141"/>
      <c r="AC340" s="3141"/>
      <c r="AD340" s="3141"/>
      <c r="AE340" s="3141"/>
      <c r="AF340" s="3141"/>
      <c r="AG340" s="3141"/>
      <c r="AH340" s="3141"/>
      <c r="AI340" s="3141"/>
      <c r="AJ340" s="3141"/>
      <c r="AK340" s="3141"/>
      <c r="AL340" s="3141"/>
      <c r="AM340" s="3141"/>
      <c r="AN340" s="3141"/>
      <c r="AO340" s="3141"/>
      <c r="AP340" s="3141"/>
      <c r="AQ340" s="3141"/>
      <c r="AR340" s="3141"/>
      <c r="AS340" s="3141"/>
      <c r="AT340" s="3141"/>
      <c r="AU340" s="3141"/>
      <c r="AV340" s="3141"/>
      <c r="AW340" s="3141"/>
      <c r="AX340" s="3141"/>
      <c r="AY340" s="3141"/>
      <c r="AZ340" s="3141"/>
      <c r="BA340" s="3141"/>
      <c r="BB340" s="3141"/>
      <c r="BC340" s="3141"/>
      <c r="BD340" s="3141"/>
      <c r="BE340" s="3141"/>
      <c r="BF340" s="3141"/>
      <c r="BG340" s="3141"/>
      <c r="BH340" s="3141"/>
      <c r="BI340" s="3141"/>
      <c r="BJ340" s="3141"/>
      <c r="BK340" s="3141"/>
      <c r="BL340" s="3141"/>
      <c r="BM340" s="3141"/>
      <c r="BN340" s="3141"/>
      <c r="BO340" s="3141"/>
      <c r="BP340" s="3141"/>
      <c r="BQ340" s="3141"/>
      <c r="BR340" s="3141"/>
      <c r="BS340" s="3141"/>
      <c r="BT340" s="3141"/>
      <c r="BU340" s="3141"/>
      <c r="BV340" s="3141"/>
      <c r="BW340" s="3141"/>
      <c r="BX340" s="3141"/>
      <c r="BY340" s="3141"/>
      <c r="BZ340" s="3141"/>
      <c r="CA340" s="3141"/>
      <c r="CB340" s="3141"/>
      <c r="CC340" s="3141"/>
      <c r="CD340" s="3141"/>
      <c r="CE340" s="3141"/>
    </row>
    <row r="341" spans="1:83" ht="7.5" customHeight="1">
      <c r="A341" s="3160"/>
      <c r="B341" s="3141"/>
      <c r="C341" s="3161"/>
      <c r="D341" s="3160"/>
      <c r="E341" s="3141"/>
      <c r="F341" s="3161"/>
      <c r="G341" s="468"/>
      <c r="H341" s="3165"/>
      <c r="I341" s="3165"/>
      <c r="J341" s="3165"/>
      <c r="K341" s="3141"/>
      <c r="L341" s="3141"/>
      <c r="M341" s="3141"/>
      <c r="N341" s="3141"/>
      <c r="O341" s="3141"/>
      <c r="P341" s="3141"/>
      <c r="Q341" s="3141"/>
      <c r="R341" s="3141"/>
      <c r="S341" s="3141"/>
      <c r="T341" s="3141"/>
      <c r="U341" s="3141"/>
      <c r="V341" s="3141"/>
      <c r="W341" s="3141"/>
      <c r="X341" s="3141"/>
      <c r="Y341" s="3141"/>
      <c r="Z341" s="3141"/>
      <c r="AA341" s="3141"/>
      <c r="AB341" s="3141"/>
      <c r="AC341" s="3141"/>
      <c r="AD341" s="3141"/>
      <c r="AE341" s="3141"/>
      <c r="AF341" s="3141"/>
      <c r="AG341" s="3141"/>
      <c r="AH341" s="3141"/>
      <c r="AI341" s="3141"/>
      <c r="AJ341" s="3141"/>
      <c r="AK341" s="3141"/>
      <c r="AL341" s="3141"/>
      <c r="AM341" s="3141"/>
      <c r="AN341" s="3141"/>
      <c r="AO341" s="3141"/>
      <c r="AP341" s="3141"/>
      <c r="AQ341" s="3141"/>
      <c r="AR341" s="3141"/>
      <c r="AS341" s="3141"/>
      <c r="AT341" s="3141"/>
      <c r="AU341" s="3141"/>
      <c r="AV341" s="3141"/>
      <c r="AW341" s="3141"/>
      <c r="AX341" s="3141"/>
      <c r="AY341" s="3141"/>
      <c r="AZ341" s="3141"/>
      <c r="BA341" s="3141"/>
      <c r="BB341" s="3141"/>
      <c r="BC341" s="3141"/>
      <c r="BD341" s="3141"/>
      <c r="BE341" s="3141"/>
      <c r="BF341" s="3141"/>
      <c r="BG341" s="3141"/>
      <c r="BH341" s="3141"/>
      <c r="BI341" s="3141"/>
      <c r="BJ341" s="3141"/>
      <c r="BK341" s="3141"/>
      <c r="BL341" s="3141"/>
      <c r="BM341" s="3141"/>
      <c r="BN341" s="3141"/>
      <c r="BO341" s="3141"/>
      <c r="BP341" s="3141"/>
      <c r="BQ341" s="3141"/>
      <c r="BR341" s="3141"/>
      <c r="BS341" s="3141"/>
      <c r="BT341" s="3141"/>
      <c r="BU341" s="3141"/>
      <c r="BV341" s="3141"/>
      <c r="BW341" s="3141"/>
      <c r="BX341" s="3141"/>
      <c r="BY341" s="3141"/>
      <c r="BZ341" s="3141"/>
      <c r="CA341" s="3141"/>
      <c r="CB341" s="3141"/>
      <c r="CC341" s="3141"/>
      <c r="CD341" s="3141"/>
      <c r="CE341" s="3141"/>
    </row>
    <row r="342" spans="1:83" ht="7.5" customHeight="1" thickBot="1">
      <c r="A342" s="3162"/>
      <c r="B342" s="3163"/>
      <c r="C342" s="3164"/>
      <c r="D342" s="3162"/>
      <c r="E342" s="3163"/>
      <c r="F342" s="3164"/>
      <c r="G342" s="468"/>
      <c r="H342" s="3165"/>
      <c r="I342" s="3165"/>
      <c r="J342" s="3165"/>
      <c r="K342" s="3141"/>
      <c r="L342" s="3141"/>
      <c r="M342" s="3141"/>
      <c r="N342" s="3141"/>
      <c r="O342" s="3141"/>
      <c r="P342" s="3141"/>
      <c r="Q342" s="3141"/>
      <c r="R342" s="3141"/>
      <c r="S342" s="3141"/>
      <c r="T342" s="3141"/>
      <c r="U342" s="3141"/>
      <c r="V342" s="3141"/>
      <c r="W342" s="3141"/>
      <c r="X342" s="3141"/>
      <c r="Y342" s="3141"/>
      <c r="Z342" s="3141"/>
      <c r="AA342" s="3141"/>
      <c r="AB342" s="3141"/>
      <c r="AC342" s="3141"/>
      <c r="AD342" s="3141"/>
      <c r="AE342" s="3141"/>
      <c r="AF342" s="3141"/>
      <c r="AG342" s="3141"/>
      <c r="AH342" s="3141"/>
      <c r="AI342" s="3141"/>
      <c r="AJ342" s="3141"/>
      <c r="AK342" s="3141"/>
      <c r="AL342" s="3141"/>
      <c r="AM342" s="3141"/>
      <c r="AN342" s="3141"/>
      <c r="AO342" s="3141"/>
      <c r="AP342" s="3141"/>
      <c r="AQ342" s="3141"/>
      <c r="AR342" s="3141"/>
      <c r="AS342" s="3141"/>
      <c r="AT342" s="3141"/>
      <c r="AU342" s="3141"/>
      <c r="AV342" s="3141"/>
      <c r="AW342" s="3141"/>
      <c r="AX342" s="3141"/>
      <c r="AY342" s="3141"/>
      <c r="AZ342" s="3141"/>
      <c r="BA342" s="3141"/>
      <c r="BB342" s="3141"/>
      <c r="BC342" s="3141"/>
      <c r="BD342" s="3141"/>
      <c r="BE342" s="3141"/>
      <c r="BF342" s="3141"/>
      <c r="BG342" s="3141"/>
      <c r="BH342" s="3141"/>
      <c r="BI342" s="3141"/>
      <c r="BJ342" s="3141"/>
      <c r="BK342" s="3141"/>
      <c r="BL342" s="3141"/>
      <c r="BM342" s="3141"/>
      <c r="BN342" s="3141"/>
      <c r="BO342" s="3141"/>
      <c r="BP342" s="3141"/>
      <c r="BQ342" s="3141"/>
      <c r="BR342" s="3141"/>
      <c r="BS342" s="3141"/>
      <c r="BT342" s="3141"/>
      <c r="BU342" s="3141"/>
      <c r="BV342" s="3141"/>
      <c r="BW342" s="3141"/>
      <c r="BX342" s="3141"/>
      <c r="BY342" s="3141"/>
      <c r="BZ342" s="3141"/>
      <c r="CA342" s="3141"/>
      <c r="CB342" s="3141"/>
      <c r="CC342" s="3141"/>
      <c r="CD342" s="3141"/>
      <c r="CE342" s="3141"/>
    </row>
    <row r="343" spans="1:83" ht="7.5" customHeight="1">
      <c r="A343" s="3157"/>
      <c r="B343" s="3158"/>
      <c r="C343" s="3159"/>
      <c r="D343" s="3157"/>
      <c r="E343" s="3158"/>
      <c r="F343" s="3159"/>
      <c r="G343" s="468"/>
      <c r="H343" s="3165" t="s">
        <v>1109</v>
      </c>
      <c r="I343" s="3165"/>
      <c r="J343" s="3165"/>
      <c r="K343" s="3141" t="s">
        <v>1392</v>
      </c>
      <c r="L343" s="3141"/>
      <c r="M343" s="3141"/>
      <c r="N343" s="3141"/>
      <c r="O343" s="3141"/>
      <c r="P343" s="3141"/>
      <c r="Q343" s="3141"/>
      <c r="R343" s="3141"/>
      <c r="S343" s="3141"/>
      <c r="T343" s="3141"/>
      <c r="U343" s="3141"/>
      <c r="V343" s="3141"/>
      <c r="W343" s="3141"/>
      <c r="X343" s="3141"/>
      <c r="Y343" s="3141"/>
      <c r="Z343" s="3141"/>
      <c r="AA343" s="3141"/>
      <c r="AB343" s="3141"/>
      <c r="AC343" s="3141"/>
      <c r="AD343" s="3141"/>
      <c r="AE343" s="3141"/>
      <c r="AF343" s="3141"/>
      <c r="AG343" s="3141"/>
      <c r="AH343" s="3141"/>
      <c r="AI343" s="3141"/>
      <c r="AJ343" s="3141"/>
      <c r="AK343" s="3141"/>
      <c r="AL343" s="3141"/>
      <c r="AM343" s="3141"/>
      <c r="AN343" s="3141"/>
      <c r="AO343" s="3141"/>
      <c r="AP343" s="3141"/>
      <c r="AQ343" s="3141"/>
      <c r="AR343" s="3141"/>
      <c r="AS343" s="3141"/>
      <c r="AT343" s="3141"/>
      <c r="AU343" s="3141"/>
      <c r="AV343" s="3141"/>
      <c r="AW343" s="3141"/>
      <c r="AX343" s="3141"/>
      <c r="AY343" s="3141"/>
      <c r="AZ343" s="3141"/>
      <c r="BA343" s="3141"/>
      <c r="BB343" s="3141"/>
      <c r="BC343" s="3141"/>
      <c r="BD343" s="3141"/>
      <c r="BE343" s="3141"/>
      <c r="BF343" s="3141"/>
      <c r="BG343" s="3141"/>
      <c r="BH343" s="3141"/>
      <c r="BI343" s="3141"/>
      <c r="BJ343" s="3141"/>
      <c r="BK343" s="3141"/>
      <c r="BL343" s="3141"/>
      <c r="BM343" s="3141"/>
      <c r="BN343" s="3141"/>
      <c r="BO343" s="3141"/>
      <c r="BP343" s="3141"/>
      <c r="BQ343" s="3141"/>
      <c r="BR343" s="3141"/>
      <c r="BS343" s="3141"/>
      <c r="BT343" s="3141"/>
      <c r="BU343" s="3141"/>
      <c r="BV343" s="3141"/>
      <c r="BW343" s="3141"/>
      <c r="BX343" s="3141"/>
      <c r="BY343" s="3141"/>
      <c r="BZ343" s="3141"/>
      <c r="CA343" s="3141"/>
      <c r="CB343" s="3141"/>
      <c r="CC343" s="3141"/>
      <c r="CD343" s="3141"/>
      <c r="CE343" s="3141"/>
    </row>
    <row r="344" spans="1:83" ht="7.5" customHeight="1">
      <c r="A344" s="3160"/>
      <c r="B344" s="3141"/>
      <c r="C344" s="3161"/>
      <c r="D344" s="3160"/>
      <c r="E344" s="3141"/>
      <c r="F344" s="3161"/>
      <c r="G344" s="468"/>
      <c r="H344" s="3165"/>
      <c r="I344" s="3165"/>
      <c r="J344" s="3165"/>
      <c r="K344" s="3141"/>
      <c r="L344" s="3141"/>
      <c r="M344" s="3141"/>
      <c r="N344" s="3141"/>
      <c r="O344" s="3141"/>
      <c r="P344" s="3141"/>
      <c r="Q344" s="3141"/>
      <c r="R344" s="3141"/>
      <c r="S344" s="3141"/>
      <c r="T344" s="3141"/>
      <c r="U344" s="3141"/>
      <c r="V344" s="3141"/>
      <c r="W344" s="3141"/>
      <c r="X344" s="3141"/>
      <c r="Y344" s="3141"/>
      <c r="Z344" s="3141"/>
      <c r="AA344" s="3141"/>
      <c r="AB344" s="3141"/>
      <c r="AC344" s="3141"/>
      <c r="AD344" s="3141"/>
      <c r="AE344" s="3141"/>
      <c r="AF344" s="3141"/>
      <c r="AG344" s="3141"/>
      <c r="AH344" s="3141"/>
      <c r="AI344" s="3141"/>
      <c r="AJ344" s="3141"/>
      <c r="AK344" s="3141"/>
      <c r="AL344" s="3141"/>
      <c r="AM344" s="3141"/>
      <c r="AN344" s="3141"/>
      <c r="AO344" s="3141"/>
      <c r="AP344" s="3141"/>
      <c r="AQ344" s="3141"/>
      <c r="AR344" s="3141"/>
      <c r="AS344" s="3141"/>
      <c r="AT344" s="3141"/>
      <c r="AU344" s="3141"/>
      <c r="AV344" s="3141"/>
      <c r="AW344" s="3141"/>
      <c r="AX344" s="3141"/>
      <c r="AY344" s="3141"/>
      <c r="AZ344" s="3141"/>
      <c r="BA344" s="3141"/>
      <c r="BB344" s="3141"/>
      <c r="BC344" s="3141"/>
      <c r="BD344" s="3141"/>
      <c r="BE344" s="3141"/>
      <c r="BF344" s="3141"/>
      <c r="BG344" s="3141"/>
      <c r="BH344" s="3141"/>
      <c r="BI344" s="3141"/>
      <c r="BJ344" s="3141"/>
      <c r="BK344" s="3141"/>
      <c r="BL344" s="3141"/>
      <c r="BM344" s="3141"/>
      <c r="BN344" s="3141"/>
      <c r="BO344" s="3141"/>
      <c r="BP344" s="3141"/>
      <c r="BQ344" s="3141"/>
      <c r="BR344" s="3141"/>
      <c r="BS344" s="3141"/>
      <c r="BT344" s="3141"/>
      <c r="BU344" s="3141"/>
      <c r="BV344" s="3141"/>
      <c r="BW344" s="3141"/>
      <c r="BX344" s="3141"/>
      <c r="BY344" s="3141"/>
      <c r="BZ344" s="3141"/>
      <c r="CA344" s="3141"/>
      <c r="CB344" s="3141"/>
      <c r="CC344" s="3141"/>
      <c r="CD344" s="3141"/>
      <c r="CE344" s="3141"/>
    </row>
    <row r="345" spans="1:83" ht="7.5" customHeight="1" thickBot="1">
      <c r="A345" s="3162"/>
      <c r="B345" s="3163"/>
      <c r="C345" s="3164"/>
      <c r="D345" s="3162"/>
      <c r="E345" s="3163"/>
      <c r="F345" s="3164"/>
      <c r="G345" s="468"/>
      <c r="H345" s="3165"/>
      <c r="I345" s="3165"/>
      <c r="J345" s="3165"/>
      <c r="K345" s="3141"/>
      <c r="L345" s="3141"/>
      <c r="M345" s="3141"/>
      <c r="N345" s="3141"/>
      <c r="O345" s="3141"/>
      <c r="P345" s="3141"/>
      <c r="Q345" s="3141"/>
      <c r="R345" s="3141"/>
      <c r="S345" s="3141"/>
      <c r="T345" s="3141"/>
      <c r="U345" s="3141"/>
      <c r="V345" s="3141"/>
      <c r="W345" s="3141"/>
      <c r="X345" s="3141"/>
      <c r="Y345" s="3141"/>
      <c r="Z345" s="3141"/>
      <c r="AA345" s="3141"/>
      <c r="AB345" s="3141"/>
      <c r="AC345" s="3141"/>
      <c r="AD345" s="3141"/>
      <c r="AE345" s="3141"/>
      <c r="AF345" s="3141"/>
      <c r="AG345" s="3141"/>
      <c r="AH345" s="3141"/>
      <c r="AI345" s="3141"/>
      <c r="AJ345" s="3141"/>
      <c r="AK345" s="3141"/>
      <c r="AL345" s="3141"/>
      <c r="AM345" s="3141"/>
      <c r="AN345" s="3141"/>
      <c r="AO345" s="3141"/>
      <c r="AP345" s="3141"/>
      <c r="AQ345" s="3141"/>
      <c r="AR345" s="3141"/>
      <c r="AS345" s="3141"/>
      <c r="AT345" s="3141"/>
      <c r="AU345" s="3141"/>
      <c r="AV345" s="3141"/>
      <c r="AW345" s="3141"/>
      <c r="AX345" s="3141"/>
      <c r="AY345" s="3141"/>
      <c r="AZ345" s="3141"/>
      <c r="BA345" s="3141"/>
      <c r="BB345" s="3141"/>
      <c r="BC345" s="3141"/>
      <c r="BD345" s="3141"/>
      <c r="BE345" s="3141"/>
      <c r="BF345" s="3141"/>
      <c r="BG345" s="3141"/>
      <c r="BH345" s="3141"/>
      <c r="BI345" s="3141"/>
      <c r="BJ345" s="3141"/>
      <c r="BK345" s="3141"/>
      <c r="BL345" s="3141"/>
      <c r="BM345" s="3141"/>
      <c r="BN345" s="3141"/>
      <c r="BO345" s="3141"/>
      <c r="BP345" s="3141"/>
      <c r="BQ345" s="3141"/>
      <c r="BR345" s="3141"/>
      <c r="BS345" s="3141"/>
      <c r="BT345" s="3141"/>
      <c r="BU345" s="3141"/>
      <c r="BV345" s="3141"/>
      <c r="BW345" s="3141"/>
      <c r="BX345" s="3141"/>
      <c r="BY345" s="3141"/>
      <c r="BZ345" s="3141"/>
      <c r="CA345" s="3141"/>
      <c r="CB345" s="3141"/>
      <c r="CC345" s="3141"/>
      <c r="CD345" s="3141"/>
      <c r="CE345" s="3141"/>
    </row>
    <row r="346" spans="1:83" ht="7.5" customHeight="1">
      <c r="A346" s="3157"/>
      <c r="B346" s="3158"/>
      <c r="C346" s="3159"/>
      <c r="D346" s="3157"/>
      <c r="E346" s="3158"/>
      <c r="F346" s="3159"/>
      <c r="G346" s="468"/>
      <c r="H346" s="3165" t="s">
        <v>1110</v>
      </c>
      <c r="I346" s="3165"/>
      <c r="J346" s="3165"/>
      <c r="K346" s="3141" t="s">
        <v>1393</v>
      </c>
      <c r="L346" s="3141"/>
      <c r="M346" s="3141"/>
      <c r="N346" s="3141"/>
      <c r="O346" s="3141"/>
      <c r="P346" s="3141"/>
      <c r="Q346" s="3141"/>
      <c r="R346" s="3141"/>
      <c r="S346" s="3141"/>
      <c r="T346" s="3141"/>
      <c r="U346" s="3141"/>
      <c r="V346" s="3141"/>
      <c r="W346" s="3141"/>
      <c r="X346" s="3141"/>
      <c r="Y346" s="3141"/>
      <c r="Z346" s="3141"/>
      <c r="AA346" s="3141"/>
      <c r="AB346" s="3141"/>
      <c r="AC346" s="3141"/>
      <c r="AD346" s="3141"/>
      <c r="AE346" s="3141"/>
      <c r="AF346" s="3141"/>
      <c r="AG346" s="3141"/>
      <c r="AH346" s="3141"/>
      <c r="AI346" s="3141"/>
      <c r="AJ346" s="3141"/>
      <c r="AK346" s="3141"/>
      <c r="AL346" s="3141"/>
      <c r="AM346" s="3141"/>
      <c r="AN346" s="3141"/>
      <c r="AO346" s="3141"/>
      <c r="AP346" s="3141"/>
      <c r="AQ346" s="3141"/>
      <c r="AR346" s="3141"/>
      <c r="AS346" s="3141"/>
      <c r="AT346" s="3141"/>
      <c r="AU346" s="3141"/>
      <c r="AV346" s="3141"/>
      <c r="AW346" s="3141"/>
      <c r="AX346" s="3141"/>
      <c r="AY346" s="3141"/>
      <c r="AZ346" s="3141"/>
      <c r="BA346" s="3141"/>
      <c r="BB346" s="3141"/>
      <c r="BC346" s="3141"/>
      <c r="BD346" s="3141"/>
      <c r="BE346" s="3141"/>
      <c r="BF346" s="3141"/>
      <c r="BG346" s="3141"/>
      <c r="BH346" s="3141"/>
      <c r="BI346" s="3141"/>
      <c r="BJ346" s="3141"/>
      <c r="BK346" s="3141"/>
      <c r="BL346" s="3141"/>
      <c r="BM346" s="3141"/>
      <c r="BN346" s="3141"/>
      <c r="BO346" s="3141"/>
      <c r="BP346" s="3141"/>
      <c r="BQ346" s="3141"/>
      <c r="BR346" s="3141"/>
      <c r="BS346" s="3141"/>
      <c r="BT346" s="3141"/>
      <c r="BU346" s="3141"/>
      <c r="BV346" s="3141"/>
      <c r="BW346" s="3141"/>
      <c r="BX346" s="3141"/>
      <c r="BY346" s="3141"/>
      <c r="BZ346" s="3141"/>
      <c r="CA346" s="3141"/>
      <c r="CB346" s="3141"/>
      <c r="CC346" s="3141"/>
      <c r="CD346" s="3141"/>
      <c r="CE346" s="3141"/>
    </row>
    <row r="347" spans="1:83" ht="7.5" customHeight="1">
      <c r="A347" s="3160"/>
      <c r="B347" s="3141"/>
      <c r="C347" s="3161"/>
      <c r="D347" s="3160"/>
      <c r="E347" s="3141"/>
      <c r="F347" s="3161"/>
      <c r="G347" s="468"/>
      <c r="H347" s="3165"/>
      <c r="I347" s="3165"/>
      <c r="J347" s="3165"/>
      <c r="K347" s="3141"/>
      <c r="L347" s="3141"/>
      <c r="M347" s="3141"/>
      <c r="N347" s="3141"/>
      <c r="O347" s="3141"/>
      <c r="P347" s="3141"/>
      <c r="Q347" s="3141"/>
      <c r="R347" s="3141"/>
      <c r="S347" s="3141"/>
      <c r="T347" s="3141"/>
      <c r="U347" s="3141"/>
      <c r="V347" s="3141"/>
      <c r="W347" s="3141"/>
      <c r="X347" s="3141"/>
      <c r="Y347" s="3141"/>
      <c r="Z347" s="3141"/>
      <c r="AA347" s="3141"/>
      <c r="AB347" s="3141"/>
      <c r="AC347" s="3141"/>
      <c r="AD347" s="3141"/>
      <c r="AE347" s="3141"/>
      <c r="AF347" s="3141"/>
      <c r="AG347" s="3141"/>
      <c r="AH347" s="3141"/>
      <c r="AI347" s="3141"/>
      <c r="AJ347" s="3141"/>
      <c r="AK347" s="3141"/>
      <c r="AL347" s="3141"/>
      <c r="AM347" s="3141"/>
      <c r="AN347" s="3141"/>
      <c r="AO347" s="3141"/>
      <c r="AP347" s="3141"/>
      <c r="AQ347" s="3141"/>
      <c r="AR347" s="3141"/>
      <c r="AS347" s="3141"/>
      <c r="AT347" s="3141"/>
      <c r="AU347" s="3141"/>
      <c r="AV347" s="3141"/>
      <c r="AW347" s="3141"/>
      <c r="AX347" s="3141"/>
      <c r="AY347" s="3141"/>
      <c r="AZ347" s="3141"/>
      <c r="BA347" s="3141"/>
      <c r="BB347" s="3141"/>
      <c r="BC347" s="3141"/>
      <c r="BD347" s="3141"/>
      <c r="BE347" s="3141"/>
      <c r="BF347" s="3141"/>
      <c r="BG347" s="3141"/>
      <c r="BH347" s="3141"/>
      <c r="BI347" s="3141"/>
      <c r="BJ347" s="3141"/>
      <c r="BK347" s="3141"/>
      <c r="BL347" s="3141"/>
      <c r="BM347" s="3141"/>
      <c r="BN347" s="3141"/>
      <c r="BO347" s="3141"/>
      <c r="BP347" s="3141"/>
      <c r="BQ347" s="3141"/>
      <c r="BR347" s="3141"/>
      <c r="BS347" s="3141"/>
      <c r="BT347" s="3141"/>
      <c r="BU347" s="3141"/>
      <c r="BV347" s="3141"/>
      <c r="BW347" s="3141"/>
      <c r="BX347" s="3141"/>
      <c r="BY347" s="3141"/>
      <c r="BZ347" s="3141"/>
      <c r="CA347" s="3141"/>
      <c r="CB347" s="3141"/>
      <c r="CC347" s="3141"/>
      <c r="CD347" s="3141"/>
      <c r="CE347" s="3141"/>
    </row>
    <row r="348" spans="1:83" ht="7.5" customHeight="1" thickBot="1">
      <c r="A348" s="3162"/>
      <c r="B348" s="3163"/>
      <c r="C348" s="3164"/>
      <c r="D348" s="3162"/>
      <c r="E348" s="3163"/>
      <c r="F348" s="3164"/>
      <c r="G348" s="468"/>
      <c r="H348" s="3165"/>
      <c r="I348" s="3165"/>
      <c r="J348" s="3165"/>
      <c r="K348" s="3141"/>
      <c r="L348" s="3141"/>
      <c r="M348" s="3141"/>
      <c r="N348" s="3141"/>
      <c r="O348" s="3141"/>
      <c r="P348" s="3141"/>
      <c r="Q348" s="3141"/>
      <c r="R348" s="3141"/>
      <c r="S348" s="3141"/>
      <c r="T348" s="3141"/>
      <c r="U348" s="3141"/>
      <c r="V348" s="3141"/>
      <c r="W348" s="3141"/>
      <c r="X348" s="3141"/>
      <c r="Y348" s="3141"/>
      <c r="Z348" s="3141"/>
      <c r="AA348" s="3141"/>
      <c r="AB348" s="3141"/>
      <c r="AC348" s="3141"/>
      <c r="AD348" s="3141"/>
      <c r="AE348" s="3141"/>
      <c r="AF348" s="3141"/>
      <c r="AG348" s="3141"/>
      <c r="AH348" s="3141"/>
      <c r="AI348" s="3141"/>
      <c r="AJ348" s="3141"/>
      <c r="AK348" s="3141"/>
      <c r="AL348" s="3141"/>
      <c r="AM348" s="3141"/>
      <c r="AN348" s="3141"/>
      <c r="AO348" s="3141"/>
      <c r="AP348" s="3141"/>
      <c r="AQ348" s="3141"/>
      <c r="AR348" s="3141"/>
      <c r="AS348" s="3141"/>
      <c r="AT348" s="3141"/>
      <c r="AU348" s="3141"/>
      <c r="AV348" s="3141"/>
      <c r="AW348" s="3141"/>
      <c r="AX348" s="3141"/>
      <c r="AY348" s="3141"/>
      <c r="AZ348" s="3141"/>
      <c r="BA348" s="3141"/>
      <c r="BB348" s="3141"/>
      <c r="BC348" s="3141"/>
      <c r="BD348" s="3141"/>
      <c r="BE348" s="3141"/>
      <c r="BF348" s="3141"/>
      <c r="BG348" s="3141"/>
      <c r="BH348" s="3141"/>
      <c r="BI348" s="3141"/>
      <c r="BJ348" s="3141"/>
      <c r="BK348" s="3141"/>
      <c r="BL348" s="3141"/>
      <c r="BM348" s="3141"/>
      <c r="BN348" s="3141"/>
      <c r="BO348" s="3141"/>
      <c r="BP348" s="3141"/>
      <c r="BQ348" s="3141"/>
      <c r="BR348" s="3141"/>
      <c r="BS348" s="3141"/>
      <c r="BT348" s="3141"/>
      <c r="BU348" s="3141"/>
      <c r="BV348" s="3141"/>
      <c r="BW348" s="3141"/>
      <c r="BX348" s="3141"/>
      <c r="BY348" s="3141"/>
      <c r="BZ348" s="3141"/>
      <c r="CA348" s="3141"/>
      <c r="CB348" s="3141"/>
      <c r="CC348" s="3141"/>
      <c r="CD348" s="3141"/>
      <c r="CE348" s="3141"/>
    </row>
    <row r="349" spans="1:83" ht="7.5" customHeight="1">
      <c r="A349" s="3157"/>
      <c r="B349" s="3158"/>
      <c r="C349" s="3159"/>
      <c r="D349" s="3157"/>
      <c r="E349" s="3158"/>
      <c r="F349" s="3159"/>
      <c r="G349" s="468"/>
      <c r="H349" s="3165" t="s">
        <v>1111</v>
      </c>
      <c r="I349" s="3165"/>
      <c r="J349" s="3165"/>
      <c r="K349" s="3141" t="s">
        <v>1394</v>
      </c>
      <c r="L349" s="3141"/>
      <c r="M349" s="3141"/>
      <c r="N349" s="3141"/>
      <c r="O349" s="3141"/>
      <c r="P349" s="3141"/>
      <c r="Q349" s="3141"/>
      <c r="R349" s="3141"/>
      <c r="S349" s="3141"/>
      <c r="T349" s="3141"/>
      <c r="U349" s="3141"/>
      <c r="V349" s="3141"/>
      <c r="W349" s="3141"/>
      <c r="X349" s="3141"/>
      <c r="Y349" s="3141"/>
      <c r="Z349" s="3141"/>
      <c r="AA349" s="3141"/>
      <c r="AB349" s="3141"/>
      <c r="AC349" s="3141"/>
      <c r="AD349" s="3141"/>
      <c r="AE349" s="3141"/>
      <c r="AF349" s="3141"/>
      <c r="AG349" s="3141"/>
      <c r="AH349" s="3141"/>
      <c r="AI349" s="3141"/>
      <c r="AJ349" s="3141"/>
      <c r="AK349" s="3141"/>
      <c r="AL349" s="3141"/>
      <c r="AM349" s="3141"/>
      <c r="AN349" s="3141"/>
      <c r="AO349" s="3141"/>
      <c r="AP349" s="3141"/>
      <c r="AQ349" s="3141"/>
      <c r="AR349" s="3141"/>
      <c r="AS349" s="3141"/>
      <c r="AT349" s="3141"/>
      <c r="AU349" s="3141"/>
      <c r="AV349" s="3141"/>
      <c r="AW349" s="3141"/>
      <c r="AX349" s="3141"/>
      <c r="AY349" s="3141"/>
      <c r="AZ349" s="3141"/>
      <c r="BA349" s="3141"/>
      <c r="BB349" s="3141"/>
      <c r="BC349" s="3141"/>
      <c r="BD349" s="3141"/>
      <c r="BE349" s="3141"/>
      <c r="BF349" s="3141"/>
      <c r="BG349" s="3141"/>
      <c r="BH349" s="3141"/>
      <c r="BI349" s="3141"/>
      <c r="BJ349" s="3141"/>
      <c r="BK349" s="3141"/>
      <c r="BL349" s="3141"/>
      <c r="BM349" s="3141"/>
      <c r="BN349" s="3141"/>
      <c r="BO349" s="3141"/>
      <c r="BP349" s="3141"/>
      <c r="BQ349" s="3141"/>
      <c r="BR349" s="3141"/>
      <c r="BS349" s="3141"/>
      <c r="BT349" s="3141"/>
      <c r="BU349" s="3141"/>
      <c r="BV349" s="3141"/>
      <c r="BW349" s="3141"/>
      <c r="BX349" s="3141"/>
      <c r="BY349" s="3141"/>
      <c r="BZ349" s="3141"/>
      <c r="CA349" s="3141"/>
      <c r="CB349" s="3141"/>
      <c r="CC349" s="3141"/>
      <c r="CD349" s="3141"/>
      <c r="CE349" s="3141"/>
    </row>
    <row r="350" spans="1:83" ht="7.5" customHeight="1">
      <c r="A350" s="3160"/>
      <c r="B350" s="3141"/>
      <c r="C350" s="3161"/>
      <c r="D350" s="3160"/>
      <c r="E350" s="3141"/>
      <c r="F350" s="3161"/>
      <c r="G350" s="468"/>
      <c r="H350" s="3165"/>
      <c r="I350" s="3165"/>
      <c r="J350" s="3165"/>
      <c r="K350" s="3141"/>
      <c r="L350" s="3141"/>
      <c r="M350" s="3141"/>
      <c r="N350" s="3141"/>
      <c r="O350" s="3141"/>
      <c r="P350" s="3141"/>
      <c r="Q350" s="3141"/>
      <c r="R350" s="3141"/>
      <c r="S350" s="3141"/>
      <c r="T350" s="3141"/>
      <c r="U350" s="3141"/>
      <c r="V350" s="3141"/>
      <c r="W350" s="3141"/>
      <c r="X350" s="3141"/>
      <c r="Y350" s="3141"/>
      <c r="Z350" s="3141"/>
      <c r="AA350" s="3141"/>
      <c r="AB350" s="3141"/>
      <c r="AC350" s="3141"/>
      <c r="AD350" s="3141"/>
      <c r="AE350" s="3141"/>
      <c r="AF350" s="3141"/>
      <c r="AG350" s="3141"/>
      <c r="AH350" s="3141"/>
      <c r="AI350" s="3141"/>
      <c r="AJ350" s="3141"/>
      <c r="AK350" s="3141"/>
      <c r="AL350" s="3141"/>
      <c r="AM350" s="3141"/>
      <c r="AN350" s="3141"/>
      <c r="AO350" s="3141"/>
      <c r="AP350" s="3141"/>
      <c r="AQ350" s="3141"/>
      <c r="AR350" s="3141"/>
      <c r="AS350" s="3141"/>
      <c r="AT350" s="3141"/>
      <c r="AU350" s="3141"/>
      <c r="AV350" s="3141"/>
      <c r="AW350" s="3141"/>
      <c r="AX350" s="3141"/>
      <c r="AY350" s="3141"/>
      <c r="AZ350" s="3141"/>
      <c r="BA350" s="3141"/>
      <c r="BB350" s="3141"/>
      <c r="BC350" s="3141"/>
      <c r="BD350" s="3141"/>
      <c r="BE350" s="3141"/>
      <c r="BF350" s="3141"/>
      <c r="BG350" s="3141"/>
      <c r="BH350" s="3141"/>
      <c r="BI350" s="3141"/>
      <c r="BJ350" s="3141"/>
      <c r="BK350" s="3141"/>
      <c r="BL350" s="3141"/>
      <c r="BM350" s="3141"/>
      <c r="BN350" s="3141"/>
      <c r="BO350" s="3141"/>
      <c r="BP350" s="3141"/>
      <c r="BQ350" s="3141"/>
      <c r="BR350" s="3141"/>
      <c r="BS350" s="3141"/>
      <c r="BT350" s="3141"/>
      <c r="BU350" s="3141"/>
      <c r="BV350" s="3141"/>
      <c r="BW350" s="3141"/>
      <c r="BX350" s="3141"/>
      <c r="BY350" s="3141"/>
      <c r="BZ350" s="3141"/>
      <c r="CA350" s="3141"/>
      <c r="CB350" s="3141"/>
      <c r="CC350" s="3141"/>
      <c r="CD350" s="3141"/>
      <c r="CE350" s="3141"/>
    </row>
    <row r="351" spans="1:83" ht="7.5" customHeight="1" thickBot="1">
      <c r="A351" s="3162"/>
      <c r="B351" s="3163"/>
      <c r="C351" s="3164"/>
      <c r="D351" s="3162"/>
      <c r="E351" s="3163"/>
      <c r="F351" s="3164"/>
      <c r="G351" s="468"/>
      <c r="H351" s="3165"/>
      <c r="I351" s="3165"/>
      <c r="J351" s="3165"/>
      <c r="K351" s="3141"/>
      <c r="L351" s="3141"/>
      <c r="M351" s="3141"/>
      <c r="N351" s="3141"/>
      <c r="O351" s="3141"/>
      <c r="P351" s="3141"/>
      <c r="Q351" s="3141"/>
      <c r="R351" s="3141"/>
      <c r="S351" s="3141"/>
      <c r="T351" s="3141"/>
      <c r="U351" s="3141"/>
      <c r="V351" s="3141"/>
      <c r="W351" s="3141"/>
      <c r="X351" s="3141"/>
      <c r="Y351" s="3141"/>
      <c r="Z351" s="3141"/>
      <c r="AA351" s="3141"/>
      <c r="AB351" s="3141"/>
      <c r="AC351" s="3141"/>
      <c r="AD351" s="3141"/>
      <c r="AE351" s="3141"/>
      <c r="AF351" s="3141"/>
      <c r="AG351" s="3141"/>
      <c r="AH351" s="3141"/>
      <c r="AI351" s="3141"/>
      <c r="AJ351" s="3141"/>
      <c r="AK351" s="3141"/>
      <c r="AL351" s="3141"/>
      <c r="AM351" s="3141"/>
      <c r="AN351" s="3141"/>
      <c r="AO351" s="3141"/>
      <c r="AP351" s="3141"/>
      <c r="AQ351" s="3141"/>
      <c r="AR351" s="3141"/>
      <c r="AS351" s="3141"/>
      <c r="AT351" s="3141"/>
      <c r="AU351" s="3141"/>
      <c r="AV351" s="3141"/>
      <c r="AW351" s="3141"/>
      <c r="AX351" s="3141"/>
      <c r="AY351" s="3141"/>
      <c r="AZ351" s="3141"/>
      <c r="BA351" s="3141"/>
      <c r="BB351" s="3141"/>
      <c r="BC351" s="3141"/>
      <c r="BD351" s="3141"/>
      <c r="BE351" s="3141"/>
      <c r="BF351" s="3141"/>
      <c r="BG351" s="3141"/>
      <c r="BH351" s="3141"/>
      <c r="BI351" s="3141"/>
      <c r="BJ351" s="3141"/>
      <c r="BK351" s="3141"/>
      <c r="BL351" s="3141"/>
      <c r="BM351" s="3141"/>
      <c r="BN351" s="3141"/>
      <c r="BO351" s="3141"/>
      <c r="BP351" s="3141"/>
      <c r="BQ351" s="3141"/>
      <c r="BR351" s="3141"/>
      <c r="BS351" s="3141"/>
      <c r="BT351" s="3141"/>
      <c r="BU351" s="3141"/>
      <c r="BV351" s="3141"/>
      <c r="BW351" s="3141"/>
      <c r="BX351" s="3141"/>
      <c r="BY351" s="3141"/>
      <c r="BZ351" s="3141"/>
      <c r="CA351" s="3141"/>
      <c r="CB351" s="3141"/>
      <c r="CC351" s="3141"/>
      <c r="CD351" s="3141"/>
      <c r="CE351" s="3141"/>
    </row>
    <row r="352" spans="1:83" ht="7.5" customHeight="1">
      <c r="A352" s="3157"/>
      <c r="B352" s="3158"/>
      <c r="C352" s="3159"/>
      <c r="D352" s="3157"/>
      <c r="E352" s="3158"/>
      <c r="F352" s="3159"/>
      <c r="G352" s="468"/>
      <c r="H352" s="3165" t="s">
        <v>1112</v>
      </c>
      <c r="I352" s="3165"/>
      <c r="J352" s="3165"/>
      <c r="K352" s="3141" t="s">
        <v>1395</v>
      </c>
      <c r="L352" s="3141"/>
      <c r="M352" s="3141"/>
      <c r="N352" s="3141"/>
      <c r="O352" s="3141"/>
      <c r="P352" s="3141"/>
      <c r="Q352" s="3141"/>
      <c r="R352" s="3141"/>
      <c r="S352" s="3141"/>
      <c r="T352" s="3141"/>
      <c r="U352" s="3141"/>
      <c r="V352" s="3141"/>
      <c r="W352" s="3141"/>
      <c r="X352" s="3141"/>
      <c r="Y352" s="3141"/>
      <c r="Z352" s="3141"/>
      <c r="AA352" s="3141"/>
      <c r="AB352" s="3141"/>
      <c r="AC352" s="3141"/>
      <c r="AD352" s="3141"/>
      <c r="AE352" s="3141"/>
      <c r="AF352" s="3141"/>
      <c r="AG352" s="3141"/>
      <c r="AH352" s="3141"/>
      <c r="AI352" s="3141"/>
      <c r="AJ352" s="3141"/>
      <c r="AK352" s="3141"/>
      <c r="AL352" s="3141"/>
      <c r="AM352" s="3141"/>
      <c r="AN352" s="3141"/>
      <c r="AO352" s="3141"/>
      <c r="AP352" s="3141"/>
      <c r="AQ352" s="3141"/>
      <c r="AR352" s="3141"/>
      <c r="AS352" s="3141"/>
      <c r="AT352" s="3141"/>
      <c r="AU352" s="3141"/>
      <c r="AV352" s="3141"/>
      <c r="AW352" s="3141"/>
      <c r="AX352" s="3141"/>
      <c r="AY352" s="3141"/>
      <c r="AZ352" s="3141"/>
      <c r="BA352" s="3141"/>
      <c r="BB352" s="3141"/>
      <c r="BC352" s="3141"/>
      <c r="BD352" s="3141"/>
      <c r="BE352" s="3141"/>
      <c r="BF352" s="3141"/>
      <c r="BG352" s="3141"/>
      <c r="BH352" s="3141"/>
      <c r="BI352" s="3141"/>
      <c r="BJ352" s="3141"/>
      <c r="BK352" s="3141"/>
      <c r="BL352" s="3141"/>
      <c r="BM352" s="3141"/>
      <c r="BN352" s="3141"/>
      <c r="BO352" s="3141"/>
      <c r="BP352" s="3141"/>
      <c r="BQ352" s="3141"/>
      <c r="BR352" s="3141"/>
      <c r="BS352" s="3141"/>
      <c r="BT352" s="3141"/>
      <c r="BU352" s="3141"/>
      <c r="BV352" s="3141"/>
      <c r="BW352" s="3141"/>
      <c r="BX352" s="3141"/>
      <c r="BY352" s="3141"/>
      <c r="BZ352" s="3141"/>
      <c r="CA352" s="3141"/>
      <c r="CB352" s="3141"/>
      <c r="CC352" s="3141"/>
      <c r="CD352" s="3141"/>
      <c r="CE352" s="3141"/>
    </row>
    <row r="353" spans="1:83" ht="7.5" customHeight="1">
      <c r="A353" s="3160"/>
      <c r="B353" s="3141"/>
      <c r="C353" s="3161"/>
      <c r="D353" s="3160"/>
      <c r="E353" s="3141"/>
      <c r="F353" s="3161"/>
      <c r="G353" s="468"/>
      <c r="H353" s="3165"/>
      <c r="I353" s="3165"/>
      <c r="J353" s="3165"/>
      <c r="K353" s="3141"/>
      <c r="L353" s="3141"/>
      <c r="M353" s="3141"/>
      <c r="N353" s="3141"/>
      <c r="O353" s="3141"/>
      <c r="P353" s="3141"/>
      <c r="Q353" s="3141"/>
      <c r="R353" s="3141"/>
      <c r="S353" s="3141"/>
      <c r="T353" s="3141"/>
      <c r="U353" s="3141"/>
      <c r="V353" s="3141"/>
      <c r="W353" s="3141"/>
      <c r="X353" s="3141"/>
      <c r="Y353" s="3141"/>
      <c r="Z353" s="3141"/>
      <c r="AA353" s="3141"/>
      <c r="AB353" s="3141"/>
      <c r="AC353" s="3141"/>
      <c r="AD353" s="3141"/>
      <c r="AE353" s="3141"/>
      <c r="AF353" s="3141"/>
      <c r="AG353" s="3141"/>
      <c r="AH353" s="3141"/>
      <c r="AI353" s="3141"/>
      <c r="AJ353" s="3141"/>
      <c r="AK353" s="3141"/>
      <c r="AL353" s="3141"/>
      <c r="AM353" s="3141"/>
      <c r="AN353" s="3141"/>
      <c r="AO353" s="3141"/>
      <c r="AP353" s="3141"/>
      <c r="AQ353" s="3141"/>
      <c r="AR353" s="3141"/>
      <c r="AS353" s="3141"/>
      <c r="AT353" s="3141"/>
      <c r="AU353" s="3141"/>
      <c r="AV353" s="3141"/>
      <c r="AW353" s="3141"/>
      <c r="AX353" s="3141"/>
      <c r="AY353" s="3141"/>
      <c r="AZ353" s="3141"/>
      <c r="BA353" s="3141"/>
      <c r="BB353" s="3141"/>
      <c r="BC353" s="3141"/>
      <c r="BD353" s="3141"/>
      <c r="BE353" s="3141"/>
      <c r="BF353" s="3141"/>
      <c r="BG353" s="3141"/>
      <c r="BH353" s="3141"/>
      <c r="BI353" s="3141"/>
      <c r="BJ353" s="3141"/>
      <c r="BK353" s="3141"/>
      <c r="BL353" s="3141"/>
      <c r="BM353" s="3141"/>
      <c r="BN353" s="3141"/>
      <c r="BO353" s="3141"/>
      <c r="BP353" s="3141"/>
      <c r="BQ353" s="3141"/>
      <c r="BR353" s="3141"/>
      <c r="BS353" s="3141"/>
      <c r="BT353" s="3141"/>
      <c r="BU353" s="3141"/>
      <c r="BV353" s="3141"/>
      <c r="BW353" s="3141"/>
      <c r="BX353" s="3141"/>
      <c r="BY353" s="3141"/>
      <c r="BZ353" s="3141"/>
      <c r="CA353" s="3141"/>
      <c r="CB353" s="3141"/>
      <c r="CC353" s="3141"/>
      <c r="CD353" s="3141"/>
      <c r="CE353" s="3141"/>
    </row>
    <row r="354" spans="1:83" ht="7.5" customHeight="1" thickBot="1">
      <c r="A354" s="3162"/>
      <c r="B354" s="3163"/>
      <c r="C354" s="3164"/>
      <c r="D354" s="3162"/>
      <c r="E354" s="3163"/>
      <c r="F354" s="3164"/>
      <c r="G354" s="468"/>
      <c r="H354" s="3165"/>
      <c r="I354" s="3165"/>
      <c r="J354" s="3165"/>
      <c r="K354" s="3141"/>
      <c r="L354" s="3141"/>
      <c r="M354" s="3141"/>
      <c r="N354" s="3141"/>
      <c r="O354" s="3141"/>
      <c r="P354" s="3141"/>
      <c r="Q354" s="3141"/>
      <c r="R354" s="3141"/>
      <c r="S354" s="3141"/>
      <c r="T354" s="3141"/>
      <c r="U354" s="3141"/>
      <c r="V354" s="3141"/>
      <c r="W354" s="3141"/>
      <c r="X354" s="3141"/>
      <c r="Y354" s="3141"/>
      <c r="Z354" s="3141"/>
      <c r="AA354" s="3141"/>
      <c r="AB354" s="3141"/>
      <c r="AC354" s="3141"/>
      <c r="AD354" s="3141"/>
      <c r="AE354" s="3141"/>
      <c r="AF354" s="3141"/>
      <c r="AG354" s="3141"/>
      <c r="AH354" s="3141"/>
      <c r="AI354" s="3141"/>
      <c r="AJ354" s="3141"/>
      <c r="AK354" s="3141"/>
      <c r="AL354" s="3141"/>
      <c r="AM354" s="3141"/>
      <c r="AN354" s="3141"/>
      <c r="AO354" s="3141"/>
      <c r="AP354" s="3141"/>
      <c r="AQ354" s="3141"/>
      <c r="AR354" s="3141"/>
      <c r="AS354" s="3141"/>
      <c r="AT354" s="3141"/>
      <c r="AU354" s="3141"/>
      <c r="AV354" s="3141"/>
      <c r="AW354" s="3141"/>
      <c r="AX354" s="3141"/>
      <c r="AY354" s="3141"/>
      <c r="AZ354" s="3141"/>
      <c r="BA354" s="3141"/>
      <c r="BB354" s="3141"/>
      <c r="BC354" s="3141"/>
      <c r="BD354" s="3141"/>
      <c r="BE354" s="3141"/>
      <c r="BF354" s="3141"/>
      <c r="BG354" s="3141"/>
      <c r="BH354" s="3141"/>
      <c r="BI354" s="3141"/>
      <c r="BJ354" s="3141"/>
      <c r="BK354" s="3141"/>
      <c r="BL354" s="3141"/>
      <c r="BM354" s="3141"/>
      <c r="BN354" s="3141"/>
      <c r="BO354" s="3141"/>
      <c r="BP354" s="3141"/>
      <c r="BQ354" s="3141"/>
      <c r="BR354" s="3141"/>
      <c r="BS354" s="3141"/>
      <c r="BT354" s="3141"/>
      <c r="BU354" s="3141"/>
      <c r="BV354" s="3141"/>
      <c r="BW354" s="3141"/>
      <c r="BX354" s="3141"/>
      <c r="BY354" s="3141"/>
      <c r="BZ354" s="3141"/>
      <c r="CA354" s="3141"/>
      <c r="CB354" s="3141"/>
      <c r="CC354" s="3141"/>
      <c r="CD354" s="3141"/>
      <c r="CE354" s="3141"/>
    </row>
    <row r="355" spans="1:83" ht="7.5" customHeight="1">
      <c r="A355" s="3157"/>
      <c r="B355" s="3158"/>
      <c r="C355" s="3159"/>
      <c r="D355" s="3157"/>
      <c r="E355" s="3158"/>
      <c r="F355" s="3159"/>
      <c r="G355" s="468"/>
      <c r="H355" s="3165" t="s">
        <v>1113</v>
      </c>
      <c r="I355" s="3165"/>
      <c r="J355" s="3165"/>
      <c r="K355" s="3141" t="s">
        <v>1396</v>
      </c>
      <c r="L355" s="3141"/>
      <c r="M355" s="3141"/>
      <c r="N355" s="3141"/>
      <c r="O355" s="3141"/>
      <c r="P355" s="3141"/>
      <c r="Q355" s="3141"/>
      <c r="R355" s="3141"/>
      <c r="S355" s="3141"/>
      <c r="T355" s="3141"/>
      <c r="U355" s="3141"/>
      <c r="V355" s="3141"/>
      <c r="W355" s="3141"/>
      <c r="X355" s="3141"/>
      <c r="Y355" s="3141"/>
      <c r="Z355" s="3141"/>
      <c r="AA355" s="3141"/>
      <c r="AB355" s="3141"/>
      <c r="AC355" s="3141"/>
      <c r="AD355" s="3141"/>
      <c r="AE355" s="3141"/>
      <c r="AF355" s="3141"/>
      <c r="AG355" s="3141"/>
      <c r="AH355" s="3141"/>
      <c r="AI355" s="3141"/>
      <c r="AJ355" s="3141"/>
      <c r="AK355" s="3141"/>
      <c r="AL355" s="3141"/>
      <c r="AM355" s="3141"/>
      <c r="AN355" s="3141"/>
      <c r="AO355" s="3141"/>
      <c r="AP355" s="3141"/>
      <c r="AQ355" s="3141"/>
      <c r="AR355" s="3141"/>
      <c r="AS355" s="3141"/>
      <c r="AT355" s="3141"/>
      <c r="AU355" s="3141"/>
      <c r="AV355" s="3141"/>
      <c r="AW355" s="3141"/>
      <c r="AX355" s="3141"/>
      <c r="AY355" s="3141"/>
      <c r="AZ355" s="3141"/>
      <c r="BA355" s="3141"/>
      <c r="BB355" s="3141"/>
      <c r="BC355" s="3141"/>
      <c r="BD355" s="3141"/>
      <c r="BE355" s="3141"/>
      <c r="BF355" s="3141"/>
      <c r="BG355" s="3141"/>
      <c r="BH355" s="3141"/>
      <c r="BI355" s="3141"/>
      <c r="BJ355" s="3141"/>
      <c r="BK355" s="3141"/>
      <c r="BL355" s="3141"/>
      <c r="BM355" s="3141"/>
      <c r="BN355" s="3141"/>
      <c r="BO355" s="3141"/>
      <c r="BP355" s="3141"/>
      <c r="BQ355" s="3141"/>
      <c r="BR355" s="3141"/>
      <c r="BS355" s="3141"/>
      <c r="BT355" s="3141"/>
      <c r="BU355" s="3141"/>
      <c r="BV355" s="3141"/>
      <c r="BW355" s="3141"/>
      <c r="BX355" s="3141"/>
      <c r="BY355" s="3141"/>
      <c r="BZ355" s="3141"/>
      <c r="CA355" s="3141"/>
      <c r="CB355" s="3141"/>
      <c r="CC355" s="3141"/>
      <c r="CD355" s="3141"/>
      <c r="CE355" s="3141"/>
    </row>
    <row r="356" spans="1:83" ht="7.5" customHeight="1">
      <c r="A356" s="3160"/>
      <c r="B356" s="3141"/>
      <c r="C356" s="3161"/>
      <c r="D356" s="3160"/>
      <c r="E356" s="3141"/>
      <c r="F356" s="3161"/>
      <c r="G356" s="468"/>
      <c r="H356" s="3165"/>
      <c r="I356" s="3165"/>
      <c r="J356" s="3165"/>
      <c r="K356" s="3141"/>
      <c r="L356" s="3141"/>
      <c r="M356" s="3141"/>
      <c r="N356" s="3141"/>
      <c r="O356" s="3141"/>
      <c r="P356" s="3141"/>
      <c r="Q356" s="3141"/>
      <c r="R356" s="3141"/>
      <c r="S356" s="3141"/>
      <c r="T356" s="3141"/>
      <c r="U356" s="3141"/>
      <c r="V356" s="3141"/>
      <c r="W356" s="3141"/>
      <c r="X356" s="3141"/>
      <c r="Y356" s="3141"/>
      <c r="Z356" s="3141"/>
      <c r="AA356" s="3141"/>
      <c r="AB356" s="3141"/>
      <c r="AC356" s="3141"/>
      <c r="AD356" s="3141"/>
      <c r="AE356" s="3141"/>
      <c r="AF356" s="3141"/>
      <c r="AG356" s="3141"/>
      <c r="AH356" s="3141"/>
      <c r="AI356" s="3141"/>
      <c r="AJ356" s="3141"/>
      <c r="AK356" s="3141"/>
      <c r="AL356" s="3141"/>
      <c r="AM356" s="3141"/>
      <c r="AN356" s="3141"/>
      <c r="AO356" s="3141"/>
      <c r="AP356" s="3141"/>
      <c r="AQ356" s="3141"/>
      <c r="AR356" s="3141"/>
      <c r="AS356" s="3141"/>
      <c r="AT356" s="3141"/>
      <c r="AU356" s="3141"/>
      <c r="AV356" s="3141"/>
      <c r="AW356" s="3141"/>
      <c r="AX356" s="3141"/>
      <c r="AY356" s="3141"/>
      <c r="AZ356" s="3141"/>
      <c r="BA356" s="3141"/>
      <c r="BB356" s="3141"/>
      <c r="BC356" s="3141"/>
      <c r="BD356" s="3141"/>
      <c r="BE356" s="3141"/>
      <c r="BF356" s="3141"/>
      <c r="BG356" s="3141"/>
      <c r="BH356" s="3141"/>
      <c r="BI356" s="3141"/>
      <c r="BJ356" s="3141"/>
      <c r="BK356" s="3141"/>
      <c r="BL356" s="3141"/>
      <c r="BM356" s="3141"/>
      <c r="BN356" s="3141"/>
      <c r="BO356" s="3141"/>
      <c r="BP356" s="3141"/>
      <c r="BQ356" s="3141"/>
      <c r="BR356" s="3141"/>
      <c r="BS356" s="3141"/>
      <c r="BT356" s="3141"/>
      <c r="BU356" s="3141"/>
      <c r="BV356" s="3141"/>
      <c r="BW356" s="3141"/>
      <c r="BX356" s="3141"/>
      <c r="BY356" s="3141"/>
      <c r="BZ356" s="3141"/>
      <c r="CA356" s="3141"/>
      <c r="CB356" s="3141"/>
      <c r="CC356" s="3141"/>
      <c r="CD356" s="3141"/>
      <c r="CE356" s="3141"/>
    </row>
    <row r="357" spans="1:83" ht="7.5" customHeight="1" thickBot="1">
      <c r="A357" s="3162"/>
      <c r="B357" s="3163"/>
      <c r="C357" s="3164"/>
      <c r="D357" s="3162"/>
      <c r="E357" s="3163"/>
      <c r="F357" s="3164"/>
      <c r="G357" s="468"/>
      <c r="H357" s="3165"/>
      <c r="I357" s="3165"/>
      <c r="J357" s="3165"/>
      <c r="K357" s="3141"/>
      <c r="L357" s="3141"/>
      <c r="M357" s="3141"/>
      <c r="N357" s="3141"/>
      <c r="O357" s="3141"/>
      <c r="P357" s="3141"/>
      <c r="Q357" s="3141"/>
      <c r="R357" s="3141"/>
      <c r="S357" s="3141"/>
      <c r="T357" s="3141"/>
      <c r="U357" s="3141"/>
      <c r="V357" s="3141"/>
      <c r="W357" s="3141"/>
      <c r="X357" s="3141"/>
      <c r="Y357" s="3141"/>
      <c r="Z357" s="3141"/>
      <c r="AA357" s="3141"/>
      <c r="AB357" s="3141"/>
      <c r="AC357" s="3141"/>
      <c r="AD357" s="3141"/>
      <c r="AE357" s="3141"/>
      <c r="AF357" s="3141"/>
      <c r="AG357" s="3141"/>
      <c r="AH357" s="3141"/>
      <c r="AI357" s="3141"/>
      <c r="AJ357" s="3141"/>
      <c r="AK357" s="3141"/>
      <c r="AL357" s="3141"/>
      <c r="AM357" s="3141"/>
      <c r="AN357" s="3141"/>
      <c r="AO357" s="3141"/>
      <c r="AP357" s="3141"/>
      <c r="AQ357" s="3141"/>
      <c r="AR357" s="3141"/>
      <c r="AS357" s="3141"/>
      <c r="AT357" s="3141"/>
      <c r="AU357" s="3141"/>
      <c r="AV357" s="3141"/>
      <c r="AW357" s="3141"/>
      <c r="AX357" s="3141"/>
      <c r="AY357" s="3141"/>
      <c r="AZ357" s="3141"/>
      <c r="BA357" s="3141"/>
      <c r="BB357" s="3141"/>
      <c r="BC357" s="3141"/>
      <c r="BD357" s="3141"/>
      <c r="BE357" s="3141"/>
      <c r="BF357" s="3141"/>
      <c r="BG357" s="3141"/>
      <c r="BH357" s="3141"/>
      <c r="BI357" s="3141"/>
      <c r="BJ357" s="3141"/>
      <c r="BK357" s="3141"/>
      <c r="BL357" s="3141"/>
      <c r="BM357" s="3141"/>
      <c r="BN357" s="3141"/>
      <c r="BO357" s="3141"/>
      <c r="BP357" s="3141"/>
      <c r="BQ357" s="3141"/>
      <c r="BR357" s="3141"/>
      <c r="BS357" s="3141"/>
      <c r="BT357" s="3141"/>
      <c r="BU357" s="3141"/>
      <c r="BV357" s="3141"/>
      <c r="BW357" s="3141"/>
      <c r="BX357" s="3141"/>
      <c r="BY357" s="3141"/>
      <c r="BZ357" s="3141"/>
      <c r="CA357" s="3141"/>
      <c r="CB357" s="3141"/>
      <c r="CC357" s="3141"/>
      <c r="CD357" s="3141"/>
      <c r="CE357" s="3141"/>
    </row>
    <row r="358" spans="1:83" ht="7.5" customHeight="1">
      <c r="D358" s="3141" t="s">
        <v>1397</v>
      </c>
      <c r="E358" s="3141"/>
      <c r="F358" s="3141"/>
      <c r="G358" s="3141"/>
      <c r="H358" s="3141"/>
      <c r="I358" s="3141"/>
      <c r="J358" s="3141"/>
      <c r="K358" s="3141"/>
      <c r="L358" s="3141"/>
      <c r="M358" s="3141"/>
      <c r="N358" s="3141"/>
      <c r="O358" s="3141"/>
      <c r="P358" s="3141"/>
      <c r="Q358" s="3141"/>
      <c r="R358" s="3141"/>
      <c r="S358" s="3141"/>
      <c r="T358" s="3141"/>
      <c r="U358" s="3141"/>
      <c r="V358" s="3141"/>
      <c r="W358" s="3141"/>
      <c r="X358" s="3141"/>
      <c r="Y358" s="3141"/>
      <c r="Z358" s="3141"/>
      <c r="AA358" s="3141"/>
      <c r="AB358" s="3141"/>
      <c r="AC358" s="3141"/>
      <c r="AD358" s="3141"/>
      <c r="AE358" s="3141"/>
      <c r="AF358" s="3141"/>
      <c r="AG358" s="3141"/>
      <c r="AH358" s="3141"/>
      <c r="AI358" s="3141"/>
      <c r="AJ358" s="3141"/>
      <c r="AK358" s="3141"/>
      <c r="AL358" s="3141"/>
      <c r="AM358" s="3141"/>
      <c r="AN358" s="3141"/>
      <c r="AO358" s="3141"/>
      <c r="AP358" s="3141"/>
      <c r="AQ358" s="3141"/>
      <c r="AR358" s="3141"/>
      <c r="AS358" s="3141"/>
      <c r="AT358" s="3141"/>
      <c r="AU358" s="3141"/>
      <c r="AV358" s="3141"/>
      <c r="AW358" s="3141"/>
      <c r="AX358" s="468"/>
      <c r="AY358" s="468"/>
      <c r="AZ358" s="468"/>
      <c r="BA358" s="468"/>
      <c r="BB358" s="468"/>
      <c r="BC358" s="468"/>
      <c r="BD358" s="468"/>
      <c r="BE358" s="468"/>
      <c r="BF358" s="468"/>
      <c r="BG358" s="468"/>
      <c r="BH358" s="468"/>
      <c r="BI358" s="468"/>
      <c r="BJ358" s="468"/>
      <c r="BK358" s="468"/>
      <c r="BL358" s="468"/>
      <c r="BM358" s="468"/>
      <c r="BN358" s="468"/>
      <c r="BO358" s="468"/>
      <c r="BP358" s="468"/>
      <c r="BQ358" s="468"/>
      <c r="BR358" s="468"/>
      <c r="BS358" s="468"/>
      <c r="BT358" s="468"/>
      <c r="BU358" s="468"/>
    </row>
    <row r="359" spans="1:83" ht="7.5" customHeight="1">
      <c r="D359" s="3141"/>
      <c r="E359" s="3141"/>
      <c r="F359" s="3141"/>
      <c r="G359" s="3141"/>
      <c r="H359" s="3141"/>
      <c r="I359" s="3141"/>
      <c r="J359" s="3141"/>
      <c r="K359" s="3141"/>
      <c r="L359" s="3141"/>
      <c r="M359" s="3141"/>
      <c r="N359" s="3141"/>
      <c r="O359" s="3141"/>
      <c r="P359" s="3141"/>
      <c r="Q359" s="3141"/>
      <c r="R359" s="3141"/>
      <c r="S359" s="3141"/>
      <c r="T359" s="3141"/>
      <c r="U359" s="3141"/>
      <c r="V359" s="3141"/>
      <c r="W359" s="3141"/>
      <c r="X359" s="3141"/>
      <c r="Y359" s="3141"/>
      <c r="Z359" s="3141"/>
      <c r="AA359" s="3141"/>
      <c r="AB359" s="3141"/>
      <c r="AC359" s="3141"/>
      <c r="AD359" s="3141"/>
      <c r="AE359" s="3141"/>
      <c r="AF359" s="3141"/>
      <c r="AG359" s="3141"/>
      <c r="AH359" s="3141"/>
      <c r="AI359" s="3141"/>
      <c r="AJ359" s="3141"/>
      <c r="AK359" s="3141"/>
      <c r="AL359" s="3141"/>
      <c r="AM359" s="3141"/>
      <c r="AN359" s="3141"/>
      <c r="AO359" s="3141"/>
      <c r="AP359" s="3141"/>
      <c r="AQ359" s="3141"/>
      <c r="AR359" s="3141"/>
      <c r="AS359" s="3141"/>
      <c r="AT359" s="3141"/>
      <c r="AU359" s="3141"/>
      <c r="AV359" s="3141"/>
      <c r="AW359" s="3141"/>
      <c r="AX359" s="468"/>
      <c r="AY359" s="468"/>
      <c r="AZ359" s="468"/>
      <c r="BA359" s="468"/>
      <c r="BB359" s="468"/>
      <c r="BC359" s="468"/>
      <c r="BD359" s="468"/>
      <c r="BE359" s="468"/>
      <c r="BF359" s="468"/>
      <c r="BG359" s="468"/>
      <c r="BH359" s="468"/>
      <c r="BI359" s="468"/>
      <c r="BJ359" s="468"/>
      <c r="BK359" s="468"/>
      <c r="BL359" s="468"/>
      <c r="BM359" s="468"/>
      <c r="BN359" s="468"/>
      <c r="BO359" s="468"/>
      <c r="BP359" s="468"/>
      <c r="BQ359" s="468"/>
      <c r="BR359" s="468"/>
      <c r="BS359" s="468"/>
      <c r="BT359" s="468"/>
      <c r="BU359" s="468"/>
    </row>
    <row r="360" spans="1:83" ht="7.5" customHeight="1">
      <c r="D360" s="3141"/>
      <c r="E360" s="3141"/>
      <c r="F360" s="3141"/>
      <c r="G360" s="3141"/>
      <c r="H360" s="3141"/>
      <c r="I360" s="3141"/>
      <c r="J360" s="3141"/>
      <c r="K360" s="3141"/>
      <c r="L360" s="3141"/>
      <c r="M360" s="3141"/>
      <c r="N360" s="3141"/>
      <c r="O360" s="3141"/>
      <c r="P360" s="3141"/>
      <c r="Q360" s="3141"/>
      <c r="R360" s="3141"/>
      <c r="S360" s="3141"/>
      <c r="T360" s="3141"/>
      <c r="U360" s="3141"/>
      <c r="V360" s="3141"/>
      <c r="W360" s="3141"/>
      <c r="X360" s="3141"/>
      <c r="Y360" s="3141"/>
      <c r="Z360" s="3141"/>
      <c r="AA360" s="3141"/>
      <c r="AB360" s="3141"/>
      <c r="AC360" s="3141"/>
      <c r="AD360" s="3141"/>
      <c r="AE360" s="3141"/>
      <c r="AF360" s="3141"/>
      <c r="AG360" s="3141"/>
      <c r="AH360" s="3141"/>
      <c r="AI360" s="3141"/>
      <c r="AJ360" s="3141"/>
      <c r="AK360" s="3141"/>
      <c r="AL360" s="3141"/>
      <c r="AM360" s="3141"/>
      <c r="AN360" s="3141"/>
      <c r="AO360" s="3141"/>
      <c r="AP360" s="3141"/>
      <c r="AQ360" s="3141"/>
      <c r="AR360" s="3141"/>
      <c r="AS360" s="3141"/>
      <c r="AT360" s="3141"/>
      <c r="AU360" s="3141"/>
      <c r="AV360" s="3141"/>
      <c r="AW360" s="3141"/>
      <c r="AX360" s="468"/>
      <c r="AY360" s="468"/>
      <c r="AZ360" s="468"/>
      <c r="BA360" s="468"/>
      <c r="BB360" s="468"/>
      <c r="BC360" s="468"/>
      <c r="BD360" s="468"/>
      <c r="BE360" s="468"/>
      <c r="BF360" s="468"/>
      <c r="BG360" s="468"/>
      <c r="BH360" s="468"/>
      <c r="BI360" s="468"/>
      <c r="BJ360" s="468"/>
      <c r="BK360" s="468"/>
      <c r="BL360" s="468"/>
      <c r="BM360" s="468"/>
      <c r="BN360" s="468"/>
      <c r="BO360" s="468"/>
      <c r="BP360" s="468"/>
      <c r="BQ360" s="468"/>
      <c r="BR360" s="468"/>
      <c r="BS360" s="468"/>
      <c r="BT360" s="468"/>
      <c r="BU360" s="468"/>
    </row>
    <row r="361" spans="1:83" ht="7.5" customHeight="1">
      <c r="D361" s="3165" t="s">
        <v>1003</v>
      </c>
      <c r="E361" s="3165"/>
      <c r="F361" s="3165"/>
      <c r="G361" s="3141" t="s">
        <v>1398</v>
      </c>
      <c r="H361" s="3141"/>
      <c r="I361" s="3141"/>
      <c r="J361" s="3141"/>
      <c r="K361" s="3141"/>
      <c r="L361" s="3141"/>
      <c r="M361" s="3141"/>
      <c r="N361" s="3141"/>
      <c r="O361" s="3141"/>
      <c r="P361" s="3141"/>
      <c r="Q361" s="3141"/>
      <c r="R361" s="3141"/>
      <c r="S361" s="3141"/>
      <c r="T361" s="3141"/>
      <c r="U361" s="3141"/>
      <c r="V361" s="3141"/>
      <c r="W361" s="3141"/>
      <c r="X361" s="3141"/>
      <c r="Y361" s="3141"/>
      <c r="Z361" s="3141"/>
      <c r="AA361" s="3141"/>
      <c r="AB361" s="3141"/>
      <c r="AC361" s="3141"/>
      <c r="AD361" s="3141"/>
      <c r="AE361" s="3141"/>
      <c r="AF361" s="3141"/>
      <c r="AG361" s="3141"/>
      <c r="AH361" s="3141"/>
      <c r="AI361" s="3141"/>
      <c r="AJ361" s="3141"/>
      <c r="AK361" s="3141"/>
      <c r="AL361" s="3141"/>
      <c r="AM361" s="3141"/>
      <c r="AN361" s="3141"/>
      <c r="AO361" s="3141"/>
      <c r="AP361" s="3141"/>
      <c r="AQ361" s="3141"/>
      <c r="AR361" s="3141"/>
      <c r="AS361" s="3141"/>
      <c r="AT361" s="3141"/>
      <c r="AU361" s="3141"/>
      <c r="AV361" s="3141"/>
      <c r="AW361" s="3141"/>
      <c r="AX361" s="3141"/>
      <c r="AY361" s="3141"/>
      <c r="AZ361" s="3141"/>
      <c r="BA361" s="3141"/>
      <c r="BB361" s="3141"/>
      <c r="BC361" s="3141"/>
      <c r="BD361" s="3141"/>
      <c r="BE361" s="3141"/>
      <c r="BF361" s="3141"/>
      <c r="BG361" s="3141"/>
      <c r="BH361" s="3141"/>
      <c r="BI361" s="3141"/>
      <c r="BJ361" s="3141"/>
      <c r="BK361" s="3141"/>
      <c r="BL361" s="3141"/>
      <c r="BM361" s="3141"/>
      <c r="BN361" s="3141"/>
      <c r="BO361" s="3141"/>
      <c r="BP361" s="3141"/>
      <c r="BQ361" s="3141"/>
      <c r="BR361" s="3141"/>
      <c r="BS361" s="3141"/>
      <c r="BT361" s="3141"/>
      <c r="BU361" s="3141"/>
      <c r="BV361" s="3141"/>
      <c r="BW361" s="3141"/>
      <c r="BX361" s="3141"/>
      <c r="BY361" s="3141"/>
      <c r="BZ361" s="3141"/>
      <c r="CA361" s="3141"/>
      <c r="CB361" s="3141"/>
      <c r="CC361" s="3141"/>
      <c r="CD361" s="3141"/>
      <c r="CE361" s="3141"/>
    </row>
    <row r="362" spans="1:83" ht="7.5" customHeight="1">
      <c r="D362" s="3165"/>
      <c r="E362" s="3165"/>
      <c r="F362" s="3165"/>
      <c r="G362" s="3141"/>
      <c r="H362" s="3141"/>
      <c r="I362" s="3141"/>
      <c r="J362" s="3141"/>
      <c r="K362" s="3141"/>
      <c r="L362" s="3141"/>
      <c r="M362" s="3141"/>
      <c r="N362" s="3141"/>
      <c r="O362" s="3141"/>
      <c r="P362" s="3141"/>
      <c r="Q362" s="3141"/>
      <c r="R362" s="3141"/>
      <c r="S362" s="3141"/>
      <c r="T362" s="3141"/>
      <c r="U362" s="3141"/>
      <c r="V362" s="3141"/>
      <c r="W362" s="3141"/>
      <c r="X362" s="3141"/>
      <c r="Y362" s="3141"/>
      <c r="Z362" s="3141"/>
      <c r="AA362" s="3141"/>
      <c r="AB362" s="3141"/>
      <c r="AC362" s="3141"/>
      <c r="AD362" s="3141"/>
      <c r="AE362" s="3141"/>
      <c r="AF362" s="3141"/>
      <c r="AG362" s="3141"/>
      <c r="AH362" s="3141"/>
      <c r="AI362" s="3141"/>
      <c r="AJ362" s="3141"/>
      <c r="AK362" s="3141"/>
      <c r="AL362" s="3141"/>
      <c r="AM362" s="3141"/>
      <c r="AN362" s="3141"/>
      <c r="AO362" s="3141"/>
      <c r="AP362" s="3141"/>
      <c r="AQ362" s="3141"/>
      <c r="AR362" s="3141"/>
      <c r="AS362" s="3141"/>
      <c r="AT362" s="3141"/>
      <c r="AU362" s="3141"/>
      <c r="AV362" s="3141"/>
      <c r="AW362" s="3141"/>
      <c r="AX362" s="3141"/>
      <c r="AY362" s="3141"/>
      <c r="AZ362" s="3141"/>
      <c r="BA362" s="3141"/>
      <c r="BB362" s="3141"/>
      <c r="BC362" s="3141"/>
      <c r="BD362" s="3141"/>
      <c r="BE362" s="3141"/>
      <c r="BF362" s="3141"/>
      <c r="BG362" s="3141"/>
      <c r="BH362" s="3141"/>
      <c r="BI362" s="3141"/>
      <c r="BJ362" s="3141"/>
      <c r="BK362" s="3141"/>
      <c r="BL362" s="3141"/>
      <c r="BM362" s="3141"/>
      <c r="BN362" s="3141"/>
      <c r="BO362" s="3141"/>
      <c r="BP362" s="3141"/>
      <c r="BQ362" s="3141"/>
      <c r="BR362" s="3141"/>
      <c r="BS362" s="3141"/>
      <c r="BT362" s="3141"/>
      <c r="BU362" s="3141"/>
      <c r="BV362" s="3141"/>
      <c r="BW362" s="3141"/>
      <c r="BX362" s="3141"/>
      <c r="BY362" s="3141"/>
      <c r="BZ362" s="3141"/>
      <c r="CA362" s="3141"/>
      <c r="CB362" s="3141"/>
      <c r="CC362" s="3141"/>
      <c r="CD362" s="3141"/>
      <c r="CE362" s="3141"/>
    </row>
    <row r="363" spans="1:83" ht="7.5" customHeight="1">
      <c r="D363" s="3165"/>
      <c r="E363" s="3165"/>
      <c r="F363" s="3165"/>
      <c r="G363" s="3141"/>
      <c r="H363" s="3141"/>
      <c r="I363" s="3141"/>
      <c r="J363" s="3141"/>
      <c r="K363" s="3141"/>
      <c r="L363" s="3141"/>
      <c r="M363" s="3141"/>
      <c r="N363" s="3141"/>
      <c r="O363" s="3141"/>
      <c r="P363" s="3141"/>
      <c r="Q363" s="3141"/>
      <c r="R363" s="3141"/>
      <c r="S363" s="3141"/>
      <c r="T363" s="3141"/>
      <c r="U363" s="3141"/>
      <c r="V363" s="3141"/>
      <c r="W363" s="3141"/>
      <c r="X363" s="3141"/>
      <c r="Y363" s="3141"/>
      <c r="Z363" s="3141"/>
      <c r="AA363" s="3141"/>
      <c r="AB363" s="3141"/>
      <c r="AC363" s="3141"/>
      <c r="AD363" s="3141"/>
      <c r="AE363" s="3141"/>
      <c r="AF363" s="3141"/>
      <c r="AG363" s="3141"/>
      <c r="AH363" s="3141"/>
      <c r="AI363" s="3141"/>
      <c r="AJ363" s="3141"/>
      <c r="AK363" s="3141"/>
      <c r="AL363" s="3141"/>
      <c r="AM363" s="3141"/>
      <c r="AN363" s="3141"/>
      <c r="AO363" s="3141"/>
      <c r="AP363" s="3141"/>
      <c r="AQ363" s="3141"/>
      <c r="AR363" s="3141"/>
      <c r="AS363" s="3141"/>
      <c r="AT363" s="3141"/>
      <c r="AU363" s="3141"/>
      <c r="AV363" s="3141"/>
      <c r="AW363" s="3141"/>
      <c r="AX363" s="3141"/>
      <c r="AY363" s="3141"/>
      <c r="AZ363" s="3141"/>
      <c r="BA363" s="3141"/>
      <c r="BB363" s="3141"/>
      <c r="BC363" s="3141"/>
      <c r="BD363" s="3141"/>
      <c r="BE363" s="3141"/>
      <c r="BF363" s="3141"/>
      <c r="BG363" s="3141"/>
      <c r="BH363" s="3141"/>
      <c r="BI363" s="3141"/>
      <c r="BJ363" s="3141"/>
      <c r="BK363" s="3141"/>
      <c r="BL363" s="3141"/>
      <c r="BM363" s="3141"/>
      <c r="BN363" s="3141"/>
      <c r="BO363" s="3141"/>
      <c r="BP363" s="3141"/>
      <c r="BQ363" s="3141"/>
      <c r="BR363" s="3141"/>
      <c r="BS363" s="3141"/>
      <c r="BT363" s="3141"/>
      <c r="BU363" s="3141"/>
      <c r="BV363" s="3141"/>
      <c r="BW363" s="3141"/>
      <c r="BX363" s="3141"/>
      <c r="BY363" s="3141"/>
      <c r="BZ363" s="3141"/>
      <c r="CA363" s="3141"/>
      <c r="CB363" s="3141"/>
      <c r="CC363" s="3141"/>
      <c r="CD363" s="3141"/>
      <c r="CE363" s="3141"/>
    </row>
    <row r="364" spans="1:83" ht="7.5" customHeight="1">
      <c r="D364" s="471"/>
      <c r="E364" s="471"/>
      <c r="F364" s="471"/>
      <c r="G364" s="3141" t="s">
        <v>1399</v>
      </c>
      <c r="H364" s="3141"/>
      <c r="I364" s="3141"/>
      <c r="J364" s="3141"/>
      <c r="K364" s="3141"/>
      <c r="L364" s="3141"/>
      <c r="M364" s="3141"/>
      <c r="N364" s="3141"/>
      <c r="O364" s="3141"/>
      <c r="P364" s="3141"/>
      <c r="Q364" s="3141"/>
      <c r="R364" s="3141"/>
      <c r="S364" s="3141"/>
      <c r="T364" s="3141"/>
      <c r="U364" s="3141"/>
      <c r="V364" s="3141"/>
      <c r="W364" s="3141"/>
      <c r="X364" s="3141"/>
      <c r="Y364" s="3141"/>
      <c r="Z364" s="3141"/>
      <c r="AA364" s="3141"/>
      <c r="AB364" s="3141"/>
      <c r="AC364" s="3141"/>
      <c r="AD364" s="3141"/>
      <c r="AE364" s="3141"/>
      <c r="AF364" s="3141"/>
      <c r="AG364" s="3141"/>
      <c r="AH364" s="3141"/>
      <c r="AI364" s="3141"/>
      <c r="AJ364" s="3141"/>
      <c r="AK364" s="3141"/>
      <c r="AL364" s="3141"/>
      <c r="AM364" s="3141"/>
      <c r="AN364" s="3141"/>
      <c r="AO364" s="3141"/>
      <c r="AP364" s="3141"/>
      <c r="AQ364" s="3141"/>
      <c r="AR364" s="3141"/>
      <c r="AS364" s="3141"/>
      <c r="AT364" s="3141"/>
      <c r="AU364" s="3141"/>
      <c r="AV364" s="3141"/>
      <c r="AW364" s="3141"/>
      <c r="AX364" s="3141"/>
      <c r="AY364" s="3141"/>
      <c r="AZ364" s="3141"/>
      <c r="BA364" s="3141"/>
      <c r="BB364" s="3141"/>
      <c r="BC364" s="3141"/>
      <c r="BD364" s="3141"/>
      <c r="BE364" s="3141"/>
      <c r="BF364" s="3141"/>
      <c r="BG364" s="3141"/>
      <c r="BH364" s="3141"/>
      <c r="BI364" s="3141"/>
      <c r="BJ364" s="3141"/>
      <c r="BK364" s="3141"/>
      <c r="BL364" s="3141"/>
      <c r="BM364" s="3141"/>
      <c r="BN364" s="3141"/>
      <c r="BO364" s="3141"/>
      <c r="BP364" s="3141"/>
      <c r="BQ364" s="3141"/>
      <c r="BR364" s="3141"/>
      <c r="BS364" s="3141"/>
      <c r="BT364" s="3141"/>
      <c r="BU364" s="3141"/>
      <c r="BV364" s="3141"/>
      <c r="BW364" s="3141"/>
      <c r="BX364" s="3141"/>
      <c r="BY364" s="3141"/>
      <c r="BZ364" s="3141"/>
      <c r="CA364" s="3141"/>
      <c r="CB364" s="3141"/>
      <c r="CC364" s="3141"/>
      <c r="CD364" s="3141"/>
      <c r="CE364" s="3141"/>
    </row>
    <row r="365" spans="1:83" ht="7.5" customHeight="1">
      <c r="D365" s="471"/>
      <c r="E365" s="471"/>
      <c r="F365" s="471"/>
      <c r="G365" s="3141"/>
      <c r="H365" s="3141"/>
      <c r="I365" s="3141"/>
      <c r="J365" s="3141"/>
      <c r="K365" s="3141"/>
      <c r="L365" s="3141"/>
      <c r="M365" s="3141"/>
      <c r="N365" s="3141"/>
      <c r="O365" s="3141"/>
      <c r="P365" s="3141"/>
      <c r="Q365" s="3141"/>
      <c r="R365" s="3141"/>
      <c r="S365" s="3141"/>
      <c r="T365" s="3141"/>
      <c r="U365" s="3141"/>
      <c r="V365" s="3141"/>
      <c r="W365" s="3141"/>
      <c r="X365" s="3141"/>
      <c r="Y365" s="3141"/>
      <c r="Z365" s="3141"/>
      <c r="AA365" s="3141"/>
      <c r="AB365" s="3141"/>
      <c r="AC365" s="3141"/>
      <c r="AD365" s="3141"/>
      <c r="AE365" s="3141"/>
      <c r="AF365" s="3141"/>
      <c r="AG365" s="3141"/>
      <c r="AH365" s="3141"/>
      <c r="AI365" s="3141"/>
      <c r="AJ365" s="3141"/>
      <c r="AK365" s="3141"/>
      <c r="AL365" s="3141"/>
      <c r="AM365" s="3141"/>
      <c r="AN365" s="3141"/>
      <c r="AO365" s="3141"/>
      <c r="AP365" s="3141"/>
      <c r="AQ365" s="3141"/>
      <c r="AR365" s="3141"/>
      <c r="AS365" s="3141"/>
      <c r="AT365" s="3141"/>
      <c r="AU365" s="3141"/>
      <c r="AV365" s="3141"/>
      <c r="AW365" s="3141"/>
      <c r="AX365" s="3141"/>
      <c r="AY365" s="3141"/>
      <c r="AZ365" s="3141"/>
      <c r="BA365" s="3141"/>
      <c r="BB365" s="3141"/>
      <c r="BC365" s="3141"/>
      <c r="BD365" s="3141"/>
      <c r="BE365" s="3141"/>
      <c r="BF365" s="3141"/>
      <c r="BG365" s="3141"/>
      <c r="BH365" s="3141"/>
      <c r="BI365" s="3141"/>
      <c r="BJ365" s="3141"/>
      <c r="BK365" s="3141"/>
      <c r="BL365" s="3141"/>
      <c r="BM365" s="3141"/>
      <c r="BN365" s="3141"/>
      <c r="BO365" s="3141"/>
      <c r="BP365" s="3141"/>
      <c r="BQ365" s="3141"/>
      <c r="BR365" s="3141"/>
      <c r="BS365" s="3141"/>
      <c r="BT365" s="3141"/>
      <c r="BU365" s="3141"/>
      <c r="BV365" s="3141"/>
      <c r="BW365" s="3141"/>
      <c r="BX365" s="3141"/>
      <c r="BY365" s="3141"/>
      <c r="BZ365" s="3141"/>
      <c r="CA365" s="3141"/>
      <c r="CB365" s="3141"/>
      <c r="CC365" s="3141"/>
      <c r="CD365" s="3141"/>
      <c r="CE365" s="3141"/>
    </row>
    <row r="366" spans="1:83" ht="7.5" customHeight="1">
      <c r="D366" s="471"/>
      <c r="E366" s="471"/>
      <c r="F366" s="471"/>
      <c r="G366" s="3141"/>
      <c r="H366" s="3141"/>
      <c r="I366" s="3141"/>
      <c r="J366" s="3141"/>
      <c r="K366" s="3141"/>
      <c r="L366" s="3141"/>
      <c r="M366" s="3141"/>
      <c r="N366" s="3141"/>
      <c r="O366" s="3141"/>
      <c r="P366" s="3141"/>
      <c r="Q366" s="3141"/>
      <c r="R366" s="3141"/>
      <c r="S366" s="3141"/>
      <c r="T366" s="3141"/>
      <c r="U366" s="3141"/>
      <c r="V366" s="3141"/>
      <c r="W366" s="3141"/>
      <c r="X366" s="3141"/>
      <c r="Y366" s="3141"/>
      <c r="Z366" s="3141"/>
      <c r="AA366" s="3141"/>
      <c r="AB366" s="3141"/>
      <c r="AC366" s="3141"/>
      <c r="AD366" s="3141"/>
      <c r="AE366" s="3141"/>
      <c r="AF366" s="3141"/>
      <c r="AG366" s="3141"/>
      <c r="AH366" s="3141"/>
      <c r="AI366" s="3141"/>
      <c r="AJ366" s="3141"/>
      <c r="AK366" s="3141"/>
      <c r="AL366" s="3141"/>
      <c r="AM366" s="3141"/>
      <c r="AN366" s="3141"/>
      <c r="AO366" s="3141"/>
      <c r="AP366" s="3141"/>
      <c r="AQ366" s="3141"/>
      <c r="AR366" s="3141"/>
      <c r="AS366" s="3141"/>
      <c r="AT366" s="3141"/>
      <c r="AU366" s="3141"/>
      <c r="AV366" s="3141"/>
      <c r="AW366" s="3141"/>
      <c r="AX366" s="3141"/>
      <c r="AY366" s="3141"/>
      <c r="AZ366" s="3141"/>
      <c r="BA366" s="3141"/>
      <c r="BB366" s="3141"/>
      <c r="BC366" s="3141"/>
      <c r="BD366" s="3141"/>
      <c r="BE366" s="3141"/>
      <c r="BF366" s="3141"/>
      <c r="BG366" s="3141"/>
      <c r="BH366" s="3141"/>
      <c r="BI366" s="3141"/>
      <c r="BJ366" s="3141"/>
      <c r="BK366" s="3141"/>
      <c r="BL366" s="3141"/>
      <c r="BM366" s="3141"/>
      <c r="BN366" s="3141"/>
      <c r="BO366" s="3141"/>
      <c r="BP366" s="3141"/>
      <c r="BQ366" s="3141"/>
      <c r="BR366" s="3141"/>
      <c r="BS366" s="3141"/>
      <c r="BT366" s="3141"/>
      <c r="BU366" s="3141"/>
      <c r="BV366" s="3141"/>
      <c r="BW366" s="3141"/>
      <c r="BX366" s="3141"/>
      <c r="BY366" s="3141"/>
      <c r="BZ366" s="3141"/>
      <c r="CA366" s="3141"/>
      <c r="CB366" s="3141"/>
      <c r="CC366" s="3141"/>
      <c r="CD366" s="3141"/>
      <c r="CE366" s="3141"/>
    </row>
    <row r="367" spans="1:83" ht="10.5" customHeight="1">
      <c r="D367" s="3165" t="s">
        <v>56</v>
      </c>
      <c r="E367" s="3165"/>
      <c r="F367" s="3165"/>
      <c r="G367" s="3183" t="s">
        <v>1400</v>
      </c>
      <c r="H367" s="3184"/>
      <c r="I367" s="3184"/>
      <c r="J367" s="3184"/>
      <c r="K367" s="3184"/>
      <c r="L367" s="3184"/>
      <c r="M367" s="3184"/>
      <c r="N367" s="3184"/>
      <c r="O367" s="3184"/>
      <c r="P367" s="3184"/>
      <c r="Q367" s="3184"/>
      <c r="R367" s="3184"/>
      <c r="S367" s="3184"/>
      <c r="T367" s="3184"/>
      <c r="U367" s="3184"/>
      <c r="V367" s="3184"/>
      <c r="W367" s="3184"/>
      <c r="X367" s="3184"/>
      <c r="Y367" s="3184"/>
      <c r="Z367" s="3184"/>
      <c r="AA367" s="3184"/>
      <c r="AB367" s="3184"/>
      <c r="AC367" s="3184"/>
      <c r="AD367" s="3184"/>
      <c r="AE367" s="3184"/>
      <c r="AF367" s="3184"/>
      <c r="AG367" s="3184"/>
      <c r="AH367" s="3184"/>
      <c r="AI367" s="3184"/>
      <c r="AJ367" s="3184"/>
      <c r="AK367" s="3184"/>
      <c r="AL367" s="3184"/>
      <c r="AM367" s="3184"/>
      <c r="AN367" s="3184"/>
      <c r="AO367" s="3184"/>
      <c r="AP367" s="3184"/>
      <c r="AQ367" s="3184"/>
      <c r="AR367" s="3184"/>
      <c r="AS367" s="3184"/>
      <c r="AT367" s="3184"/>
      <c r="AU367" s="3184"/>
      <c r="AV367" s="3184"/>
      <c r="AW367" s="3184"/>
      <c r="AX367" s="3184"/>
      <c r="AY367" s="3184"/>
      <c r="AZ367" s="3184"/>
      <c r="BA367" s="3184"/>
      <c r="BB367" s="3184"/>
      <c r="BC367" s="3184"/>
      <c r="BD367" s="3184"/>
      <c r="BE367" s="3184"/>
      <c r="BF367" s="3184"/>
      <c r="BG367" s="3184"/>
      <c r="BH367" s="3184"/>
      <c r="BI367" s="3184"/>
      <c r="BJ367" s="3184"/>
      <c r="BK367" s="3184"/>
      <c r="BL367" s="3184"/>
      <c r="BM367" s="3184"/>
      <c r="BN367" s="3184"/>
      <c r="BO367" s="3184"/>
      <c r="BP367" s="3184"/>
      <c r="BQ367" s="3184"/>
      <c r="BR367" s="3184"/>
      <c r="BS367" s="3184"/>
      <c r="BT367" s="3184"/>
      <c r="BU367" s="3184"/>
      <c r="BV367" s="3184"/>
      <c r="BW367" s="3184"/>
      <c r="BX367" s="3184"/>
      <c r="BY367" s="3184"/>
      <c r="BZ367" s="3184"/>
      <c r="CA367" s="3184"/>
      <c r="CB367" s="3184"/>
      <c r="CC367" s="3184"/>
      <c r="CD367" s="3184"/>
      <c r="CE367" s="3184"/>
    </row>
    <row r="368" spans="1:83" ht="10.5" customHeight="1">
      <c r="D368" s="3165"/>
      <c r="E368" s="3165"/>
      <c r="F368" s="3165"/>
      <c r="G368" s="3184"/>
      <c r="H368" s="3184"/>
      <c r="I368" s="3184"/>
      <c r="J368" s="3184"/>
      <c r="K368" s="3184"/>
      <c r="L368" s="3184"/>
      <c r="M368" s="3184"/>
      <c r="N368" s="3184"/>
      <c r="O368" s="3184"/>
      <c r="P368" s="3184"/>
      <c r="Q368" s="3184"/>
      <c r="R368" s="3184"/>
      <c r="S368" s="3184"/>
      <c r="T368" s="3184"/>
      <c r="U368" s="3184"/>
      <c r="V368" s="3184"/>
      <c r="W368" s="3184"/>
      <c r="X368" s="3184"/>
      <c r="Y368" s="3184"/>
      <c r="Z368" s="3184"/>
      <c r="AA368" s="3184"/>
      <c r="AB368" s="3184"/>
      <c r="AC368" s="3184"/>
      <c r="AD368" s="3184"/>
      <c r="AE368" s="3184"/>
      <c r="AF368" s="3184"/>
      <c r="AG368" s="3184"/>
      <c r="AH368" s="3184"/>
      <c r="AI368" s="3184"/>
      <c r="AJ368" s="3184"/>
      <c r="AK368" s="3184"/>
      <c r="AL368" s="3184"/>
      <c r="AM368" s="3184"/>
      <c r="AN368" s="3184"/>
      <c r="AO368" s="3184"/>
      <c r="AP368" s="3184"/>
      <c r="AQ368" s="3184"/>
      <c r="AR368" s="3184"/>
      <c r="AS368" s="3184"/>
      <c r="AT368" s="3184"/>
      <c r="AU368" s="3184"/>
      <c r="AV368" s="3184"/>
      <c r="AW368" s="3184"/>
      <c r="AX368" s="3184"/>
      <c r="AY368" s="3184"/>
      <c r="AZ368" s="3184"/>
      <c r="BA368" s="3184"/>
      <c r="BB368" s="3184"/>
      <c r="BC368" s="3184"/>
      <c r="BD368" s="3184"/>
      <c r="BE368" s="3184"/>
      <c r="BF368" s="3184"/>
      <c r="BG368" s="3184"/>
      <c r="BH368" s="3184"/>
      <c r="BI368" s="3184"/>
      <c r="BJ368" s="3184"/>
      <c r="BK368" s="3184"/>
      <c r="BL368" s="3184"/>
      <c r="BM368" s="3184"/>
      <c r="BN368" s="3184"/>
      <c r="BO368" s="3184"/>
      <c r="BP368" s="3184"/>
      <c r="BQ368" s="3184"/>
      <c r="BR368" s="3184"/>
      <c r="BS368" s="3184"/>
      <c r="BT368" s="3184"/>
      <c r="BU368" s="3184"/>
      <c r="BV368" s="3184"/>
      <c r="BW368" s="3184"/>
      <c r="BX368" s="3184"/>
      <c r="BY368" s="3184"/>
      <c r="BZ368" s="3184"/>
      <c r="CA368" s="3184"/>
      <c r="CB368" s="3184"/>
      <c r="CC368" s="3184"/>
      <c r="CD368" s="3184"/>
      <c r="CE368" s="3184"/>
    </row>
    <row r="369" spans="4:83" ht="11.5" customHeight="1">
      <c r="D369" s="3165"/>
      <c r="E369" s="3165"/>
      <c r="F369" s="3165"/>
      <c r="G369" s="3184"/>
      <c r="H369" s="3184"/>
      <c r="I369" s="3184"/>
      <c r="J369" s="3184"/>
      <c r="K369" s="3184"/>
      <c r="L369" s="3184"/>
      <c r="M369" s="3184"/>
      <c r="N369" s="3184"/>
      <c r="O369" s="3184"/>
      <c r="P369" s="3184"/>
      <c r="Q369" s="3184"/>
      <c r="R369" s="3184"/>
      <c r="S369" s="3184"/>
      <c r="T369" s="3184"/>
      <c r="U369" s="3184"/>
      <c r="V369" s="3184"/>
      <c r="W369" s="3184"/>
      <c r="X369" s="3184"/>
      <c r="Y369" s="3184"/>
      <c r="Z369" s="3184"/>
      <c r="AA369" s="3184"/>
      <c r="AB369" s="3184"/>
      <c r="AC369" s="3184"/>
      <c r="AD369" s="3184"/>
      <c r="AE369" s="3184"/>
      <c r="AF369" s="3184"/>
      <c r="AG369" s="3184"/>
      <c r="AH369" s="3184"/>
      <c r="AI369" s="3184"/>
      <c r="AJ369" s="3184"/>
      <c r="AK369" s="3184"/>
      <c r="AL369" s="3184"/>
      <c r="AM369" s="3184"/>
      <c r="AN369" s="3184"/>
      <c r="AO369" s="3184"/>
      <c r="AP369" s="3184"/>
      <c r="AQ369" s="3184"/>
      <c r="AR369" s="3184"/>
      <c r="AS369" s="3184"/>
      <c r="AT369" s="3184"/>
      <c r="AU369" s="3184"/>
      <c r="AV369" s="3184"/>
      <c r="AW369" s="3184"/>
      <c r="AX369" s="3184"/>
      <c r="AY369" s="3184"/>
      <c r="AZ369" s="3184"/>
      <c r="BA369" s="3184"/>
      <c r="BB369" s="3184"/>
      <c r="BC369" s="3184"/>
      <c r="BD369" s="3184"/>
      <c r="BE369" s="3184"/>
      <c r="BF369" s="3184"/>
      <c r="BG369" s="3184"/>
      <c r="BH369" s="3184"/>
      <c r="BI369" s="3184"/>
      <c r="BJ369" s="3184"/>
      <c r="BK369" s="3184"/>
      <c r="BL369" s="3184"/>
      <c r="BM369" s="3184"/>
      <c r="BN369" s="3184"/>
      <c r="BO369" s="3184"/>
      <c r="BP369" s="3184"/>
      <c r="BQ369" s="3184"/>
      <c r="BR369" s="3184"/>
      <c r="BS369" s="3184"/>
      <c r="BT369" s="3184"/>
      <c r="BU369" s="3184"/>
      <c r="BV369" s="3184"/>
      <c r="BW369" s="3184"/>
      <c r="BX369" s="3184"/>
      <c r="BY369" s="3184"/>
      <c r="BZ369" s="3184"/>
      <c r="CA369" s="3184"/>
      <c r="CB369" s="3184"/>
      <c r="CC369" s="3184"/>
      <c r="CD369" s="3184"/>
      <c r="CE369" s="3184"/>
    </row>
    <row r="370" spans="4:83" ht="7.5" customHeight="1">
      <c r="D370" s="3165" t="s">
        <v>57</v>
      </c>
      <c r="E370" s="3165"/>
      <c r="F370" s="3165"/>
      <c r="G370" s="3141" t="s">
        <v>1093</v>
      </c>
      <c r="H370" s="3141"/>
      <c r="I370" s="3141"/>
      <c r="J370" s="3141"/>
      <c r="K370" s="3141"/>
      <c r="L370" s="3141"/>
      <c r="M370" s="3141"/>
      <c r="N370" s="3141"/>
      <c r="O370" s="3141"/>
      <c r="P370" s="3141"/>
      <c r="Q370" s="3141"/>
      <c r="R370" s="3141"/>
      <c r="S370" s="3141"/>
      <c r="T370" s="3141"/>
      <c r="U370" s="3141"/>
      <c r="V370" s="3141"/>
      <c r="W370" s="3141"/>
      <c r="X370" s="3141"/>
      <c r="Y370" s="3141"/>
      <c r="Z370" s="3141"/>
      <c r="AA370" s="3141"/>
      <c r="AB370" s="3141"/>
      <c r="AC370" s="3141"/>
      <c r="AD370" s="3141"/>
      <c r="AE370" s="3141"/>
      <c r="AF370" s="3141"/>
      <c r="AG370" s="3141"/>
      <c r="AH370" s="3141"/>
      <c r="AI370" s="3141"/>
      <c r="AJ370" s="3141"/>
      <c r="AK370" s="3141"/>
      <c r="AL370" s="3141"/>
      <c r="AM370" s="3141"/>
      <c r="AN370" s="3141"/>
      <c r="AO370" s="3141"/>
      <c r="AP370" s="3141"/>
      <c r="AQ370" s="3141"/>
      <c r="AR370" s="3141"/>
      <c r="AS370" s="3141"/>
      <c r="AT370" s="3141"/>
      <c r="AU370" s="3141"/>
      <c r="AV370" s="3141"/>
      <c r="AW370" s="3141"/>
      <c r="AX370" s="3141"/>
      <c r="AY370" s="3141"/>
      <c r="AZ370" s="3141"/>
      <c r="BA370" s="3141"/>
      <c r="BB370" s="3141"/>
      <c r="BC370" s="3141"/>
      <c r="BD370" s="3141"/>
      <c r="BE370" s="3141"/>
      <c r="BF370" s="3141"/>
      <c r="BG370" s="3141"/>
      <c r="BH370" s="3141"/>
      <c r="BI370" s="3141"/>
      <c r="BJ370" s="3141"/>
      <c r="BK370" s="3141"/>
      <c r="BL370" s="3141"/>
      <c r="BM370" s="3141"/>
      <c r="BN370" s="3141"/>
      <c r="BO370" s="3141"/>
      <c r="BP370" s="3141"/>
      <c r="BQ370" s="3141"/>
      <c r="BR370" s="3141"/>
      <c r="BS370" s="3141"/>
      <c r="BT370" s="3141"/>
      <c r="BU370" s="3141"/>
      <c r="BV370" s="3141"/>
      <c r="BW370" s="3141"/>
      <c r="BX370" s="3141"/>
      <c r="BY370" s="3141"/>
      <c r="BZ370" s="3141"/>
      <c r="CA370" s="3141"/>
      <c r="CB370" s="3141"/>
      <c r="CC370" s="3141"/>
      <c r="CD370" s="3141"/>
      <c r="CE370" s="3141"/>
    </row>
    <row r="371" spans="4:83" ht="7.5" customHeight="1">
      <c r="D371" s="3165"/>
      <c r="E371" s="3165"/>
      <c r="F371" s="3165"/>
      <c r="G371" s="3141"/>
      <c r="H371" s="3141"/>
      <c r="I371" s="3141"/>
      <c r="J371" s="3141"/>
      <c r="K371" s="3141"/>
      <c r="L371" s="3141"/>
      <c r="M371" s="3141"/>
      <c r="N371" s="3141"/>
      <c r="O371" s="3141"/>
      <c r="P371" s="3141"/>
      <c r="Q371" s="3141"/>
      <c r="R371" s="3141"/>
      <c r="S371" s="3141"/>
      <c r="T371" s="3141"/>
      <c r="U371" s="3141"/>
      <c r="V371" s="3141"/>
      <c r="W371" s="3141"/>
      <c r="X371" s="3141"/>
      <c r="Y371" s="3141"/>
      <c r="Z371" s="3141"/>
      <c r="AA371" s="3141"/>
      <c r="AB371" s="3141"/>
      <c r="AC371" s="3141"/>
      <c r="AD371" s="3141"/>
      <c r="AE371" s="3141"/>
      <c r="AF371" s="3141"/>
      <c r="AG371" s="3141"/>
      <c r="AH371" s="3141"/>
      <c r="AI371" s="3141"/>
      <c r="AJ371" s="3141"/>
      <c r="AK371" s="3141"/>
      <c r="AL371" s="3141"/>
      <c r="AM371" s="3141"/>
      <c r="AN371" s="3141"/>
      <c r="AO371" s="3141"/>
      <c r="AP371" s="3141"/>
      <c r="AQ371" s="3141"/>
      <c r="AR371" s="3141"/>
      <c r="AS371" s="3141"/>
      <c r="AT371" s="3141"/>
      <c r="AU371" s="3141"/>
      <c r="AV371" s="3141"/>
      <c r="AW371" s="3141"/>
      <c r="AX371" s="3141"/>
      <c r="AY371" s="3141"/>
      <c r="AZ371" s="3141"/>
      <c r="BA371" s="3141"/>
      <c r="BB371" s="3141"/>
      <c r="BC371" s="3141"/>
      <c r="BD371" s="3141"/>
      <c r="BE371" s="3141"/>
      <c r="BF371" s="3141"/>
      <c r="BG371" s="3141"/>
      <c r="BH371" s="3141"/>
      <c r="BI371" s="3141"/>
      <c r="BJ371" s="3141"/>
      <c r="BK371" s="3141"/>
      <c r="BL371" s="3141"/>
      <c r="BM371" s="3141"/>
      <c r="BN371" s="3141"/>
      <c r="BO371" s="3141"/>
      <c r="BP371" s="3141"/>
      <c r="BQ371" s="3141"/>
      <c r="BR371" s="3141"/>
      <c r="BS371" s="3141"/>
      <c r="BT371" s="3141"/>
      <c r="BU371" s="3141"/>
      <c r="BV371" s="3141"/>
      <c r="BW371" s="3141"/>
      <c r="BX371" s="3141"/>
      <c r="BY371" s="3141"/>
      <c r="BZ371" s="3141"/>
      <c r="CA371" s="3141"/>
      <c r="CB371" s="3141"/>
      <c r="CC371" s="3141"/>
      <c r="CD371" s="3141"/>
      <c r="CE371" s="3141"/>
    </row>
    <row r="372" spans="4:83" ht="7.5" customHeight="1">
      <c r="D372" s="3165"/>
      <c r="E372" s="3165"/>
      <c r="F372" s="3165"/>
      <c r="G372" s="3141"/>
      <c r="H372" s="3141"/>
      <c r="I372" s="3141"/>
      <c r="J372" s="3141"/>
      <c r="K372" s="3141"/>
      <c r="L372" s="3141"/>
      <c r="M372" s="3141"/>
      <c r="N372" s="3141"/>
      <c r="O372" s="3141"/>
      <c r="P372" s="3141"/>
      <c r="Q372" s="3141"/>
      <c r="R372" s="3141"/>
      <c r="S372" s="3141"/>
      <c r="T372" s="3141"/>
      <c r="U372" s="3141"/>
      <c r="V372" s="3141"/>
      <c r="W372" s="3141"/>
      <c r="X372" s="3141"/>
      <c r="Y372" s="3141"/>
      <c r="Z372" s="3141"/>
      <c r="AA372" s="3141"/>
      <c r="AB372" s="3141"/>
      <c r="AC372" s="3141"/>
      <c r="AD372" s="3141"/>
      <c r="AE372" s="3141"/>
      <c r="AF372" s="3141"/>
      <c r="AG372" s="3141"/>
      <c r="AH372" s="3141"/>
      <c r="AI372" s="3141"/>
      <c r="AJ372" s="3141"/>
      <c r="AK372" s="3141"/>
      <c r="AL372" s="3141"/>
      <c r="AM372" s="3141"/>
      <c r="AN372" s="3141"/>
      <c r="AO372" s="3141"/>
      <c r="AP372" s="3141"/>
      <c r="AQ372" s="3141"/>
      <c r="AR372" s="3141"/>
      <c r="AS372" s="3141"/>
      <c r="AT372" s="3141"/>
      <c r="AU372" s="3141"/>
      <c r="AV372" s="3141"/>
      <c r="AW372" s="3141"/>
      <c r="AX372" s="3141"/>
      <c r="AY372" s="3141"/>
      <c r="AZ372" s="3141"/>
      <c r="BA372" s="3141"/>
      <c r="BB372" s="3141"/>
      <c r="BC372" s="3141"/>
      <c r="BD372" s="3141"/>
      <c r="BE372" s="3141"/>
      <c r="BF372" s="3141"/>
      <c r="BG372" s="3141"/>
      <c r="BH372" s="3141"/>
      <c r="BI372" s="3141"/>
      <c r="BJ372" s="3141"/>
      <c r="BK372" s="3141"/>
      <c r="BL372" s="3141"/>
      <c r="BM372" s="3141"/>
      <c r="BN372" s="3141"/>
      <c r="BO372" s="3141"/>
      <c r="BP372" s="3141"/>
      <c r="BQ372" s="3141"/>
      <c r="BR372" s="3141"/>
      <c r="BS372" s="3141"/>
      <c r="BT372" s="3141"/>
      <c r="BU372" s="3141"/>
      <c r="BV372" s="3141"/>
      <c r="BW372" s="3141"/>
      <c r="BX372" s="3141"/>
      <c r="BY372" s="3141"/>
      <c r="BZ372" s="3141"/>
      <c r="CA372" s="3141"/>
      <c r="CB372" s="3141"/>
      <c r="CC372" s="3141"/>
      <c r="CD372" s="3141"/>
      <c r="CE372" s="3141"/>
    </row>
    <row r="373" spans="4:83" ht="7.5" customHeight="1">
      <c r="D373" s="3165" t="s">
        <v>1004</v>
      </c>
      <c r="E373" s="3165"/>
      <c r="F373" s="3165"/>
      <c r="G373" s="3141" t="s">
        <v>1401</v>
      </c>
      <c r="H373" s="3141"/>
      <c r="I373" s="3141"/>
      <c r="J373" s="3141"/>
      <c r="K373" s="3141"/>
      <c r="L373" s="3141"/>
      <c r="M373" s="3141"/>
      <c r="N373" s="3141"/>
      <c r="O373" s="3141"/>
      <c r="P373" s="3141"/>
      <c r="Q373" s="3141"/>
      <c r="R373" s="3141"/>
      <c r="S373" s="3141"/>
      <c r="T373" s="3141"/>
      <c r="U373" s="3141"/>
      <c r="V373" s="3141"/>
      <c r="W373" s="3141"/>
      <c r="X373" s="3141"/>
      <c r="Y373" s="3141"/>
      <c r="Z373" s="3141"/>
      <c r="AA373" s="3141"/>
      <c r="AB373" s="3141"/>
      <c r="AC373" s="3141"/>
      <c r="AD373" s="3141"/>
      <c r="AE373" s="3141"/>
      <c r="AF373" s="3141"/>
      <c r="AG373" s="3141"/>
      <c r="AH373" s="3141"/>
      <c r="AI373" s="3141"/>
      <c r="AJ373" s="3141"/>
      <c r="AK373" s="3141"/>
      <c r="AL373" s="3141"/>
      <c r="AM373" s="3141"/>
      <c r="AN373" s="3141"/>
      <c r="AO373" s="3141"/>
      <c r="AP373" s="3141"/>
      <c r="AQ373" s="3141"/>
      <c r="AR373" s="3141"/>
      <c r="AS373" s="3141"/>
      <c r="AT373" s="3141"/>
      <c r="AU373" s="3141"/>
      <c r="AV373" s="3141"/>
      <c r="AW373" s="3141"/>
      <c r="AX373" s="3141"/>
      <c r="AY373" s="3141"/>
      <c r="AZ373" s="3141"/>
      <c r="BA373" s="3141"/>
      <c r="BB373" s="3141"/>
      <c r="BC373" s="3141"/>
      <c r="BD373" s="3141"/>
      <c r="BE373" s="3141"/>
      <c r="BF373" s="3141"/>
      <c r="BG373" s="3141"/>
      <c r="BH373" s="3141"/>
      <c r="BI373" s="3141"/>
      <c r="BJ373" s="3141"/>
      <c r="BK373" s="3141"/>
      <c r="BL373" s="3141"/>
      <c r="BM373" s="3141"/>
      <c r="BN373" s="3141"/>
      <c r="BO373" s="3141"/>
      <c r="BP373" s="3141"/>
      <c r="BQ373" s="3141"/>
      <c r="BR373" s="3141"/>
      <c r="BS373" s="3141"/>
      <c r="BT373" s="3141"/>
      <c r="BU373" s="3141"/>
      <c r="BV373" s="3141"/>
      <c r="BW373" s="3141"/>
      <c r="BX373" s="3141"/>
      <c r="BY373" s="3141"/>
      <c r="BZ373" s="3141"/>
      <c r="CA373" s="3141"/>
      <c r="CB373" s="3141"/>
      <c r="CC373" s="3141"/>
      <c r="CD373" s="3141"/>
      <c r="CE373" s="3141"/>
    </row>
    <row r="374" spans="4:83" ht="7.5" customHeight="1">
      <c r="D374" s="3165"/>
      <c r="E374" s="3165"/>
      <c r="F374" s="3165"/>
      <c r="G374" s="3141"/>
      <c r="H374" s="3141"/>
      <c r="I374" s="3141"/>
      <c r="J374" s="3141"/>
      <c r="K374" s="3141"/>
      <c r="L374" s="3141"/>
      <c r="M374" s="3141"/>
      <c r="N374" s="3141"/>
      <c r="O374" s="3141"/>
      <c r="P374" s="3141"/>
      <c r="Q374" s="3141"/>
      <c r="R374" s="3141"/>
      <c r="S374" s="3141"/>
      <c r="T374" s="3141"/>
      <c r="U374" s="3141"/>
      <c r="V374" s="3141"/>
      <c r="W374" s="3141"/>
      <c r="X374" s="3141"/>
      <c r="Y374" s="3141"/>
      <c r="Z374" s="3141"/>
      <c r="AA374" s="3141"/>
      <c r="AB374" s="3141"/>
      <c r="AC374" s="3141"/>
      <c r="AD374" s="3141"/>
      <c r="AE374" s="3141"/>
      <c r="AF374" s="3141"/>
      <c r="AG374" s="3141"/>
      <c r="AH374" s="3141"/>
      <c r="AI374" s="3141"/>
      <c r="AJ374" s="3141"/>
      <c r="AK374" s="3141"/>
      <c r="AL374" s="3141"/>
      <c r="AM374" s="3141"/>
      <c r="AN374" s="3141"/>
      <c r="AO374" s="3141"/>
      <c r="AP374" s="3141"/>
      <c r="AQ374" s="3141"/>
      <c r="AR374" s="3141"/>
      <c r="AS374" s="3141"/>
      <c r="AT374" s="3141"/>
      <c r="AU374" s="3141"/>
      <c r="AV374" s="3141"/>
      <c r="AW374" s="3141"/>
      <c r="AX374" s="3141"/>
      <c r="AY374" s="3141"/>
      <c r="AZ374" s="3141"/>
      <c r="BA374" s="3141"/>
      <c r="BB374" s="3141"/>
      <c r="BC374" s="3141"/>
      <c r="BD374" s="3141"/>
      <c r="BE374" s="3141"/>
      <c r="BF374" s="3141"/>
      <c r="BG374" s="3141"/>
      <c r="BH374" s="3141"/>
      <c r="BI374" s="3141"/>
      <c r="BJ374" s="3141"/>
      <c r="BK374" s="3141"/>
      <c r="BL374" s="3141"/>
      <c r="BM374" s="3141"/>
      <c r="BN374" s="3141"/>
      <c r="BO374" s="3141"/>
      <c r="BP374" s="3141"/>
      <c r="BQ374" s="3141"/>
      <c r="BR374" s="3141"/>
      <c r="BS374" s="3141"/>
      <c r="BT374" s="3141"/>
      <c r="BU374" s="3141"/>
      <c r="BV374" s="3141"/>
      <c r="BW374" s="3141"/>
      <c r="BX374" s="3141"/>
      <c r="BY374" s="3141"/>
      <c r="BZ374" s="3141"/>
      <c r="CA374" s="3141"/>
      <c r="CB374" s="3141"/>
      <c r="CC374" s="3141"/>
      <c r="CD374" s="3141"/>
      <c r="CE374" s="3141"/>
    </row>
    <row r="375" spans="4:83" ht="7.5" customHeight="1">
      <c r="D375" s="3165"/>
      <c r="E375" s="3165"/>
      <c r="F375" s="3165"/>
      <c r="G375" s="3141"/>
      <c r="H375" s="3141"/>
      <c r="I375" s="3141"/>
      <c r="J375" s="3141"/>
      <c r="K375" s="3141"/>
      <c r="L375" s="3141"/>
      <c r="M375" s="3141"/>
      <c r="N375" s="3141"/>
      <c r="O375" s="3141"/>
      <c r="P375" s="3141"/>
      <c r="Q375" s="3141"/>
      <c r="R375" s="3141"/>
      <c r="S375" s="3141"/>
      <c r="T375" s="3141"/>
      <c r="U375" s="3141"/>
      <c r="V375" s="3141"/>
      <c r="W375" s="3141"/>
      <c r="X375" s="3141"/>
      <c r="Y375" s="3141"/>
      <c r="Z375" s="3141"/>
      <c r="AA375" s="3141"/>
      <c r="AB375" s="3141"/>
      <c r="AC375" s="3141"/>
      <c r="AD375" s="3141"/>
      <c r="AE375" s="3141"/>
      <c r="AF375" s="3141"/>
      <c r="AG375" s="3141"/>
      <c r="AH375" s="3141"/>
      <c r="AI375" s="3141"/>
      <c r="AJ375" s="3141"/>
      <c r="AK375" s="3141"/>
      <c r="AL375" s="3141"/>
      <c r="AM375" s="3141"/>
      <c r="AN375" s="3141"/>
      <c r="AO375" s="3141"/>
      <c r="AP375" s="3141"/>
      <c r="AQ375" s="3141"/>
      <c r="AR375" s="3141"/>
      <c r="AS375" s="3141"/>
      <c r="AT375" s="3141"/>
      <c r="AU375" s="3141"/>
      <c r="AV375" s="3141"/>
      <c r="AW375" s="3141"/>
      <c r="AX375" s="3141"/>
      <c r="AY375" s="3141"/>
      <c r="AZ375" s="3141"/>
      <c r="BA375" s="3141"/>
      <c r="BB375" s="3141"/>
      <c r="BC375" s="3141"/>
      <c r="BD375" s="3141"/>
      <c r="BE375" s="3141"/>
      <c r="BF375" s="3141"/>
      <c r="BG375" s="3141"/>
      <c r="BH375" s="3141"/>
      <c r="BI375" s="3141"/>
      <c r="BJ375" s="3141"/>
      <c r="BK375" s="3141"/>
      <c r="BL375" s="3141"/>
      <c r="BM375" s="3141"/>
      <c r="BN375" s="3141"/>
      <c r="BO375" s="3141"/>
      <c r="BP375" s="3141"/>
      <c r="BQ375" s="3141"/>
      <c r="BR375" s="3141"/>
      <c r="BS375" s="3141"/>
      <c r="BT375" s="3141"/>
      <c r="BU375" s="3141"/>
      <c r="BV375" s="3141"/>
      <c r="BW375" s="3141"/>
      <c r="BX375" s="3141"/>
      <c r="BY375" s="3141"/>
      <c r="BZ375" s="3141"/>
      <c r="CA375" s="3141"/>
      <c r="CB375" s="3141"/>
      <c r="CC375" s="3141"/>
      <c r="CD375" s="3141"/>
      <c r="CE375" s="3141"/>
    </row>
    <row r="376" spans="4:83" ht="7.5" customHeight="1">
      <c r="G376" s="468"/>
      <c r="H376" s="471"/>
      <c r="I376" s="471"/>
      <c r="J376" s="471"/>
      <c r="K376" s="468"/>
      <c r="L376" s="468"/>
      <c r="M376" s="468"/>
      <c r="N376" s="468"/>
      <c r="O376" s="468"/>
      <c r="P376" s="468"/>
      <c r="Q376" s="468"/>
      <c r="R376" s="468"/>
      <c r="S376" s="468"/>
      <c r="T376" s="468"/>
      <c r="U376" s="468"/>
      <c r="V376" s="468"/>
      <c r="W376" s="468"/>
      <c r="X376" s="468"/>
      <c r="Y376" s="468"/>
      <c r="Z376" s="468"/>
      <c r="AA376" s="468"/>
      <c r="AB376" s="468"/>
      <c r="AC376" s="468"/>
      <c r="AD376" s="468"/>
      <c r="AE376" s="468"/>
      <c r="AF376" s="468"/>
      <c r="AG376" s="468"/>
      <c r="AH376" s="468"/>
      <c r="AI376" s="468"/>
      <c r="AJ376" s="468"/>
      <c r="AK376" s="468"/>
      <c r="AL376" s="468"/>
      <c r="AM376" s="468"/>
      <c r="AN376" s="468"/>
      <c r="AO376" s="468"/>
      <c r="AP376" s="468"/>
      <c r="AQ376" s="468"/>
      <c r="AR376" s="468"/>
      <c r="AS376" s="468"/>
      <c r="AT376" s="468"/>
      <c r="AU376" s="468"/>
      <c r="AV376" s="468"/>
      <c r="AW376" s="468"/>
      <c r="AX376" s="468"/>
      <c r="AY376" s="468"/>
      <c r="AZ376" s="468"/>
      <c r="BA376" s="468"/>
      <c r="BB376" s="468"/>
      <c r="BC376" s="468"/>
      <c r="BD376" s="468"/>
      <c r="BE376" s="468"/>
      <c r="BF376" s="468"/>
      <c r="BG376" s="468"/>
      <c r="BH376" s="468"/>
      <c r="BI376" s="468"/>
      <c r="BJ376" s="468"/>
      <c r="BK376" s="468"/>
      <c r="BL376" s="468"/>
      <c r="BM376" s="468"/>
      <c r="BN376" s="468"/>
      <c r="BO376" s="468"/>
      <c r="BP376" s="468"/>
      <c r="BQ376" s="468"/>
      <c r="BR376" s="468"/>
      <c r="BS376" s="468"/>
      <c r="BT376" s="468"/>
      <c r="BU376" s="468"/>
    </row>
  </sheetData>
  <mergeCells count="413">
    <mergeCell ref="D370:F372"/>
    <mergeCell ref="G370:CE372"/>
    <mergeCell ref="D373:F375"/>
    <mergeCell ref="G373:CE375"/>
    <mergeCell ref="D358:AW360"/>
    <mergeCell ref="D361:F363"/>
    <mergeCell ref="G361:CE363"/>
    <mergeCell ref="G364:CE366"/>
    <mergeCell ref="D367:F369"/>
    <mergeCell ref="G367:CE369"/>
    <mergeCell ref="A352:C354"/>
    <mergeCell ref="D352:F354"/>
    <mergeCell ref="H352:J354"/>
    <mergeCell ref="K352:CE354"/>
    <mergeCell ref="A355:C357"/>
    <mergeCell ref="D355:F357"/>
    <mergeCell ref="H355:J357"/>
    <mergeCell ref="K355:CE357"/>
    <mergeCell ref="A346:C348"/>
    <mergeCell ref="D346:F348"/>
    <mergeCell ref="H346:J348"/>
    <mergeCell ref="K346:CE348"/>
    <mergeCell ref="A349:C351"/>
    <mergeCell ref="D349:F351"/>
    <mergeCell ref="H349:J351"/>
    <mergeCell ref="K349:CE351"/>
    <mergeCell ref="A340:C342"/>
    <mergeCell ref="D340:F342"/>
    <mergeCell ref="H340:J342"/>
    <mergeCell ref="K340:CE342"/>
    <mergeCell ref="A343:C345"/>
    <mergeCell ref="D343:F345"/>
    <mergeCell ref="H343:J345"/>
    <mergeCell ref="K343:CE345"/>
    <mergeCell ref="A334:C336"/>
    <mergeCell ref="D334:F336"/>
    <mergeCell ref="H334:J336"/>
    <mergeCell ref="K334:CE336"/>
    <mergeCell ref="A337:C339"/>
    <mergeCell ref="D337:F339"/>
    <mergeCell ref="H337:J339"/>
    <mergeCell ref="K337:CE339"/>
    <mergeCell ref="A324:C326"/>
    <mergeCell ref="D324:F326"/>
    <mergeCell ref="H324:J326"/>
    <mergeCell ref="K324:CE326"/>
    <mergeCell ref="D328:AW330"/>
    <mergeCell ref="A331:C333"/>
    <mergeCell ref="D331:F333"/>
    <mergeCell ref="H331:J333"/>
    <mergeCell ref="K331:CE333"/>
    <mergeCell ref="A314:C316"/>
    <mergeCell ref="D314:F316"/>
    <mergeCell ref="H314:J316"/>
    <mergeCell ref="K314:CE316"/>
    <mergeCell ref="H318:BA320"/>
    <mergeCell ref="A321:C323"/>
    <mergeCell ref="D321:F323"/>
    <mergeCell ref="H321:J323"/>
    <mergeCell ref="K321:CE323"/>
    <mergeCell ref="A308:C310"/>
    <mergeCell ref="D308:F310"/>
    <mergeCell ref="H308:J310"/>
    <mergeCell ref="K308:CE310"/>
    <mergeCell ref="A311:C313"/>
    <mergeCell ref="D311:F313"/>
    <mergeCell ref="H311:J313"/>
    <mergeCell ref="K311:CE313"/>
    <mergeCell ref="A302:C304"/>
    <mergeCell ref="D302:F304"/>
    <mergeCell ref="H302:J304"/>
    <mergeCell ref="K302:CE304"/>
    <mergeCell ref="A305:C307"/>
    <mergeCell ref="D305:F307"/>
    <mergeCell ref="H305:J307"/>
    <mergeCell ref="K305:CE307"/>
    <mergeCell ref="A293:C295"/>
    <mergeCell ref="D293:F295"/>
    <mergeCell ref="H293:J295"/>
    <mergeCell ref="K293:CE295"/>
    <mergeCell ref="H296:BA298"/>
    <mergeCell ref="A299:C301"/>
    <mergeCell ref="D299:F301"/>
    <mergeCell ref="H299:J301"/>
    <mergeCell ref="K299:CE301"/>
    <mergeCell ref="A287:C289"/>
    <mergeCell ref="D287:F289"/>
    <mergeCell ref="H287:J289"/>
    <mergeCell ref="K287:CE289"/>
    <mergeCell ref="A290:C292"/>
    <mergeCell ref="D290:F292"/>
    <mergeCell ref="H290:J292"/>
    <mergeCell ref="K290:CE292"/>
    <mergeCell ref="A281:C283"/>
    <mergeCell ref="D281:F283"/>
    <mergeCell ref="H281:J283"/>
    <mergeCell ref="K281:CE283"/>
    <mergeCell ref="A284:C286"/>
    <mergeCell ref="D284:F286"/>
    <mergeCell ref="H284:J286"/>
    <mergeCell ref="K284:CE286"/>
    <mergeCell ref="A275:C277"/>
    <mergeCell ref="D275:F277"/>
    <mergeCell ref="H275:J277"/>
    <mergeCell ref="K275:CE277"/>
    <mergeCell ref="A278:C280"/>
    <mergeCell ref="D278:F280"/>
    <mergeCell ref="H278:J280"/>
    <mergeCell ref="K278:CE280"/>
    <mergeCell ref="H266:BA268"/>
    <mergeCell ref="A269:C271"/>
    <mergeCell ref="D269:F271"/>
    <mergeCell ref="H269:J271"/>
    <mergeCell ref="K269:CE271"/>
    <mergeCell ref="A272:C274"/>
    <mergeCell ref="D272:F274"/>
    <mergeCell ref="H272:J274"/>
    <mergeCell ref="K272:CE274"/>
    <mergeCell ref="A260:C262"/>
    <mergeCell ref="D260:F262"/>
    <mergeCell ref="H260:J262"/>
    <mergeCell ref="K260:CE262"/>
    <mergeCell ref="A263:C265"/>
    <mergeCell ref="D263:F265"/>
    <mergeCell ref="H263:J265"/>
    <mergeCell ref="K263:CE265"/>
    <mergeCell ref="A254:C256"/>
    <mergeCell ref="D254:F256"/>
    <mergeCell ref="H254:J256"/>
    <mergeCell ref="K254:CE256"/>
    <mergeCell ref="A257:C259"/>
    <mergeCell ref="D257:F259"/>
    <mergeCell ref="H257:J259"/>
    <mergeCell ref="K257:CE259"/>
    <mergeCell ref="A248:C250"/>
    <mergeCell ref="D248:F250"/>
    <mergeCell ref="H248:J250"/>
    <mergeCell ref="K248:CE250"/>
    <mergeCell ref="A251:C253"/>
    <mergeCell ref="D251:F253"/>
    <mergeCell ref="H251:J253"/>
    <mergeCell ref="K251:CE253"/>
    <mergeCell ref="A242:C244"/>
    <mergeCell ref="D242:F244"/>
    <mergeCell ref="H242:J244"/>
    <mergeCell ref="K242:CE244"/>
    <mergeCell ref="A245:C247"/>
    <mergeCell ref="D245:F247"/>
    <mergeCell ref="H245:J247"/>
    <mergeCell ref="K245:CE247"/>
    <mergeCell ref="A233:C235"/>
    <mergeCell ref="D233:F235"/>
    <mergeCell ref="H233:J235"/>
    <mergeCell ref="K233:CE235"/>
    <mergeCell ref="H236:BA238"/>
    <mergeCell ref="A239:C241"/>
    <mergeCell ref="D239:F241"/>
    <mergeCell ref="H239:J241"/>
    <mergeCell ref="K239:CE241"/>
    <mergeCell ref="A227:C229"/>
    <mergeCell ref="D227:F229"/>
    <mergeCell ref="H227:J229"/>
    <mergeCell ref="K227:CE229"/>
    <mergeCell ref="A230:C232"/>
    <mergeCell ref="D230:F232"/>
    <mergeCell ref="H230:J232"/>
    <mergeCell ref="K230:CE232"/>
    <mergeCell ref="A221:C223"/>
    <mergeCell ref="D221:F223"/>
    <mergeCell ref="H221:J223"/>
    <mergeCell ref="K221:CE223"/>
    <mergeCell ref="A224:C226"/>
    <mergeCell ref="D224:F226"/>
    <mergeCell ref="H224:J226"/>
    <mergeCell ref="K224:CE226"/>
    <mergeCell ref="A215:C217"/>
    <mergeCell ref="D215:F217"/>
    <mergeCell ref="H215:J217"/>
    <mergeCell ref="K215:CE217"/>
    <mergeCell ref="A218:C220"/>
    <mergeCell ref="D218:F220"/>
    <mergeCell ref="H218:J220"/>
    <mergeCell ref="K218:CE220"/>
    <mergeCell ref="A202:C204"/>
    <mergeCell ref="D202:F204"/>
    <mergeCell ref="H202:J204"/>
    <mergeCell ref="K202:CE204"/>
    <mergeCell ref="D209:AW211"/>
    <mergeCell ref="H212:BA214"/>
    <mergeCell ref="A205:C207"/>
    <mergeCell ref="D205:F207"/>
    <mergeCell ref="H205:J207"/>
    <mergeCell ref="K205:CE207"/>
    <mergeCell ref="A196:C198"/>
    <mergeCell ref="D196:F198"/>
    <mergeCell ref="H196:J198"/>
    <mergeCell ref="K196:CE198"/>
    <mergeCell ref="A199:C201"/>
    <mergeCell ref="D199:F201"/>
    <mergeCell ref="H199:J201"/>
    <mergeCell ref="K199:CE201"/>
    <mergeCell ref="H187:BU189"/>
    <mergeCell ref="A190:C192"/>
    <mergeCell ref="D190:F192"/>
    <mergeCell ref="H190:J192"/>
    <mergeCell ref="K190:CE192"/>
    <mergeCell ref="A193:C195"/>
    <mergeCell ref="D193:F195"/>
    <mergeCell ref="H193:J195"/>
    <mergeCell ref="K193:CE195"/>
    <mergeCell ref="A181:C183"/>
    <mergeCell ref="D181:F183"/>
    <mergeCell ref="H181:J183"/>
    <mergeCell ref="K181:CE183"/>
    <mergeCell ref="A184:C186"/>
    <mergeCell ref="D184:F186"/>
    <mergeCell ref="H184:J186"/>
    <mergeCell ref="K184:CE186"/>
    <mergeCell ref="A172:C174"/>
    <mergeCell ref="D172:F174"/>
    <mergeCell ref="H172:J174"/>
    <mergeCell ref="K172:CE174"/>
    <mergeCell ref="H175:BU177"/>
    <mergeCell ref="A178:C180"/>
    <mergeCell ref="D178:F180"/>
    <mergeCell ref="H178:J180"/>
    <mergeCell ref="K178:CE180"/>
    <mergeCell ref="A166:C168"/>
    <mergeCell ref="D166:F168"/>
    <mergeCell ref="H166:J168"/>
    <mergeCell ref="K166:CE171"/>
    <mergeCell ref="A169:C171"/>
    <mergeCell ref="D169:F171"/>
    <mergeCell ref="H169:J171"/>
    <mergeCell ref="A160:C162"/>
    <mergeCell ref="D160:F162"/>
    <mergeCell ref="H160:J162"/>
    <mergeCell ref="K160:CE162"/>
    <mergeCell ref="A163:C165"/>
    <mergeCell ref="D163:F165"/>
    <mergeCell ref="H163:J165"/>
    <mergeCell ref="K163:CE165"/>
    <mergeCell ref="D154:F156"/>
    <mergeCell ref="H154:J156"/>
    <mergeCell ref="A157:C159"/>
    <mergeCell ref="D157:F159"/>
    <mergeCell ref="H157:J159"/>
    <mergeCell ref="K157:CE159"/>
    <mergeCell ref="H145:BU147"/>
    <mergeCell ref="A148:C150"/>
    <mergeCell ref="D148:F150"/>
    <mergeCell ref="H148:J150"/>
    <mergeCell ref="K148:CE150"/>
    <mergeCell ref="A151:C153"/>
    <mergeCell ref="D151:F153"/>
    <mergeCell ref="H151:J153"/>
    <mergeCell ref="K151:CE156"/>
    <mergeCell ref="A154:C156"/>
    <mergeCell ref="A139:C141"/>
    <mergeCell ref="D139:F141"/>
    <mergeCell ref="H139:J141"/>
    <mergeCell ref="K139:CE141"/>
    <mergeCell ref="A142:C144"/>
    <mergeCell ref="D142:F144"/>
    <mergeCell ref="H142:J144"/>
    <mergeCell ref="K142:CE144"/>
    <mergeCell ref="A133:C135"/>
    <mergeCell ref="D133:F135"/>
    <mergeCell ref="H133:J135"/>
    <mergeCell ref="K133:CE135"/>
    <mergeCell ref="A136:C138"/>
    <mergeCell ref="D136:F138"/>
    <mergeCell ref="H136:J138"/>
    <mergeCell ref="K136:CE138"/>
    <mergeCell ref="A127:C129"/>
    <mergeCell ref="D127:F129"/>
    <mergeCell ref="H127:J129"/>
    <mergeCell ref="K127:CE129"/>
    <mergeCell ref="A130:C132"/>
    <mergeCell ref="D130:F132"/>
    <mergeCell ref="H130:J132"/>
    <mergeCell ref="K130:CE132"/>
    <mergeCell ref="A121:C123"/>
    <mergeCell ref="D121:F123"/>
    <mergeCell ref="H121:J123"/>
    <mergeCell ref="K121:CE123"/>
    <mergeCell ref="A124:C126"/>
    <mergeCell ref="D124:F126"/>
    <mergeCell ref="H124:J126"/>
    <mergeCell ref="K124:CE126"/>
    <mergeCell ref="H112:BU114"/>
    <mergeCell ref="A115:C117"/>
    <mergeCell ref="D115:F117"/>
    <mergeCell ref="H115:J117"/>
    <mergeCell ref="K115:CE117"/>
    <mergeCell ref="A118:C120"/>
    <mergeCell ref="D118:F120"/>
    <mergeCell ref="H118:J120"/>
    <mergeCell ref="K118:CE120"/>
    <mergeCell ref="A106:C108"/>
    <mergeCell ref="D106:F108"/>
    <mergeCell ref="H106:J108"/>
    <mergeCell ref="K106:CE108"/>
    <mergeCell ref="A109:C111"/>
    <mergeCell ref="D109:F111"/>
    <mergeCell ref="H109:J111"/>
    <mergeCell ref="K109:CE111"/>
    <mergeCell ref="A100:C102"/>
    <mergeCell ref="D100:F102"/>
    <mergeCell ref="H100:J102"/>
    <mergeCell ref="K100:CE102"/>
    <mergeCell ref="A103:C105"/>
    <mergeCell ref="D103:F105"/>
    <mergeCell ref="H103:J105"/>
    <mergeCell ref="K103:CE105"/>
    <mergeCell ref="A91:C93"/>
    <mergeCell ref="D91:F93"/>
    <mergeCell ref="H91:J93"/>
    <mergeCell ref="K91:CE93"/>
    <mergeCell ref="H94:BU96"/>
    <mergeCell ref="A97:C99"/>
    <mergeCell ref="D97:F99"/>
    <mergeCell ref="H97:J99"/>
    <mergeCell ref="K97:CE99"/>
    <mergeCell ref="A85:C87"/>
    <mergeCell ref="D85:F87"/>
    <mergeCell ref="H85:J87"/>
    <mergeCell ref="K85:CE87"/>
    <mergeCell ref="A88:C90"/>
    <mergeCell ref="D88:F90"/>
    <mergeCell ref="H88:J90"/>
    <mergeCell ref="K88:CE90"/>
    <mergeCell ref="A79:C81"/>
    <mergeCell ref="D79:F81"/>
    <mergeCell ref="H79:J81"/>
    <mergeCell ref="K79:CE81"/>
    <mergeCell ref="A82:C84"/>
    <mergeCell ref="D82:F84"/>
    <mergeCell ref="H82:J84"/>
    <mergeCell ref="K82:CE84"/>
    <mergeCell ref="H76:J78"/>
    <mergeCell ref="K76:CE78"/>
    <mergeCell ref="A67:C69"/>
    <mergeCell ref="D67:F69"/>
    <mergeCell ref="H67:J69"/>
    <mergeCell ref="K67:CE69"/>
    <mergeCell ref="A70:C72"/>
    <mergeCell ref="D70:F72"/>
    <mergeCell ref="H70:J72"/>
    <mergeCell ref="K70:CE72"/>
    <mergeCell ref="H61:BU63"/>
    <mergeCell ref="A64:C66"/>
    <mergeCell ref="D64:F66"/>
    <mergeCell ref="H64:J66"/>
    <mergeCell ref="K64:CE66"/>
    <mergeCell ref="A73:C75"/>
    <mergeCell ref="D73:F75"/>
    <mergeCell ref="H73:J75"/>
    <mergeCell ref="K73:CE75"/>
    <mergeCell ref="A52:C54"/>
    <mergeCell ref="D52:F54"/>
    <mergeCell ref="H52:J54"/>
    <mergeCell ref="K52:CE54"/>
    <mergeCell ref="A55:C57"/>
    <mergeCell ref="D55:F57"/>
    <mergeCell ref="H55:J57"/>
    <mergeCell ref="K55:CE57"/>
    <mergeCell ref="A58:C60"/>
    <mergeCell ref="D58:F60"/>
    <mergeCell ref="H58:J60"/>
    <mergeCell ref="K58:CE60"/>
    <mergeCell ref="A49:C51"/>
    <mergeCell ref="D49:F51"/>
    <mergeCell ref="H49:J51"/>
    <mergeCell ref="K49:CE51"/>
    <mergeCell ref="A43:C45"/>
    <mergeCell ref="D43:F45"/>
    <mergeCell ref="H43:J45"/>
    <mergeCell ref="K43:CE45"/>
    <mergeCell ref="A46:C48"/>
    <mergeCell ref="D46:F48"/>
    <mergeCell ref="H46:J48"/>
    <mergeCell ref="K46:CE48"/>
    <mergeCell ref="A37:C39"/>
    <mergeCell ref="D37:F39"/>
    <mergeCell ref="H37:J39"/>
    <mergeCell ref="K37:CE39"/>
    <mergeCell ref="A40:C42"/>
    <mergeCell ref="D40:F42"/>
    <mergeCell ref="H40:J42"/>
    <mergeCell ref="K40:CE42"/>
    <mergeCell ref="A31:C33"/>
    <mergeCell ref="D31:F33"/>
    <mergeCell ref="H31:J33"/>
    <mergeCell ref="K31:CE33"/>
    <mergeCell ref="A34:C36"/>
    <mergeCell ref="D34:F36"/>
    <mergeCell ref="H34:J36"/>
    <mergeCell ref="K34:CE36"/>
    <mergeCell ref="D22:AW24"/>
    <mergeCell ref="A25:C27"/>
    <mergeCell ref="D25:F27"/>
    <mergeCell ref="H25:CE27"/>
    <mergeCell ref="A28:C30"/>
    <mergeCell ref="D28:F30"/>
    <mergeCell ref="H28:J30"/>
    <mergeCell ref="K28:CE30"/>
    <mergeCell ref="D1:CE4"/>
    <mergeCell ref="D5:CE6"/>
    <mergeCell ref="D7:CE9"/>
    <mergeCell ref="D10:CE12"/>
    <mergeCell ref="H15:CE20"/>
    <mergeCell ref="D17:F19"/>
  </mergeCells>
  <phoneticPr fontId="2"/>
  <pageMargins left="0.7" right="0.7" top="0.75" bottom="0.75" header="0.3" footer="0.3"/>
  <pageSetup paperSize="9" scale="85" fitToHeight="0" orientation="portrait" r:id="rId1"/>
  <rowBreaks count="3" manualBreakCount="3">
    <brk id="111" max="16383" man="1"/>
    <brk id="208" max="16383" man="1"/>
    <brk id="317"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AT215"/>
  <sheetViews>
    <sheetView view="pageBreakPreview" topLeftCell="A75" zoomScaleNormal="100" zoomScaleSheetLayoutView="100" workbookViewId="0">
      <selection activeCell="H102" sqref="H102:AI102"/>
    </sheetView>
  </sheetViews>
  <sheetFormatPr defaultColWidth="2.453125" defaultRowHeight="15" customHeight="1"/>
  <cols>
    <col min="1" max="4" width="2.453125" style="1"/>
    <col min="5" max="5" width="3.7265625" style="1" customWidth="1"/>
    <col min="6" max="36" width="2.453125" style="1"/>
    <col min="37" max="37" width="2.453125" style="1" customWidth="1"/>
    <col min="38" max="16384" width="2.453125" style="1"/>
  </cols>
  <sheetData>
    <row r="1" spans="1:35" ht="15" customHeight="1">
      <c r="A1" s="1255" t="s">
        <v>307</v>
      </c>
      <c r="B1" s="1255"/>
      <c r="C1" s="1255"/>
      <c r="D1" s="1255"/>
      <c r="E1" s="1255"/>
      <c r="F1" s="1255"/>
      <c r="G1" s="1255"/>
      <c r="H1" s="1255"/>
      <c r="I1" s="1255"/>
      <c r="J1" s="1255"/>
      <c r="K1" s="1255"/>
      <c r="L1" s="1255"/>
      <c r="M1" s="1255"/>
      <c r="N1" s="1255"/>
      <c r="O1" s="1255"/>
      <c r="P1" s="1255"/>
      <c r="Q1" s="1255"/>
      <c r="R1" s="1255"/>
      <c r="S1" s="1255"/>
      <c r="T1" s="1255"/>
      <c r="U1" s="1255"/>
      <c r="V1" s="1255"/>
      <c r="W1" s="1255"/>
      <c r="X1" s="1255"/>
      <c r="Y1" s="1255"/>
      <c r="Z1" s="1255"/>
      <c r="AA1" s="1255"/>
      <c r="AB1" s="1255"/>
      <c r="AC1" s="1255"/>
      <c r="AD1" s="1255"/>
      <c r="AE1" s="1255"/>
      <c r="AF1" s="1255"/>
      <c r="AG1" s="1255"/>
      <c r="AH1" s="1255"/>
      <c r="AI1" s="1255"/>
    </row>
    <row r="2" spans="1:35" ht="15" customHeight="1">
      <c r="A2" s="1255"/>
      <c r="B2" s="1255"/>
      <c r="C2" s="1255"/>
      <c r="D2" s="1255"/>
      <c r="E2" s="1255"/>
      <c r="F2" s="1255"/>
      <c r="G2" s="1255"/>
      <c r="H2" s="1255"/>
      <c r="I2" s="1255"/>
      <c r="J2" s="1255"/>
      <c r="K2" s="1255"/>
      <c r="L2" s="1255"/>
      <c r="M2" s="1255"/>
      <c r="N2" s="1255"/>
      <c r="O2" s="1255"/>
      <c r="P2" s="1255"/>
      <c r="Q2" s="1255"/>
      <c r="R2" s="1255"/>
      <c r="S2" s="1255"/>
      <c r="T2" s="1255"/>
      <c r="U2" s="1255"/>
      <c r="V2" s="1255"/>
      <c r="W2" s="1255"/>
      <c r="X2" s="1255"/>
      <c r="Y2" s="1255"/>
      <c r="Z2" s="1255"/>
      <c r="AA2" s="1255"/>
      <c r="AB2" s="1255"/>
      <c r="AC2" s="1255"/>
      <c r="AD2" s="1255"/>
      <c r="AE2" s="1255"/>
      <c r="AF2" s="1255"/>
      <c r="AG2" s="1255"/>
      <c r="AH2" s="1255"/>
      <c r="AI2" s="1255"/>
    </row>
    <row r="3" spans="1:35" ht="15" customHeight="1">
      <c r="A3" s="1042" t="s">
        <v>306</v>
      </c>
      <c r="B3" s="1042"/>
      <c r="C3" s="1042"/>
      <c r="D3" s="1042"/>
      <c r="E3" s="1042"/>
      <c r="F3" s="1042"/>
      <c r="G3" s="1042"/>
      <c r="H3" s="1042"/>
      <c r="I3" s="1042"/>
      <c r="J3" s="1042"/>
      <c r="K3" s="1042"/>
      <c r="L3" s="1042"/>
      <c r="M3" s="1042"/>
      <c r="N3" s="1042"/>
      <c r="O3" s="1042"/>
      <c r="P3" s="1042"/>
      <c r="Q3" s="1042"/>
      <c r="R3" s="1042"/>
      <c r="S3" s="1042"/>
      <c r="T3" s="1042"/>
      <c r="U3" s="1042"/>
      <c r="V3" s="1042"/>
      <c r="W3" s="1042"/>
      <c r="X3" s="1042"/>
      <c r="Y3" s="1042"/>
      <c r="Z3" s="1042"/>
      <c r="AA3" s="1042"/>
      <c r="AB3" s="1042"/>
      <c r="AC3" s="1042"/>
      <c r="AD3" s="1042"/>
      <c r="AE3" s="1042"/>
      <c r="AF3" s="1042"/>
      <c r="AG3" s="1042"/>
      <c r="AH3" s="1042"/>
      <c r="AI3" s="1042"/>
    </row>
    <row r="4" spans="1:35" ht="15" customHeight="1">
      <c r="A4" s="1218" t="s">
        <v>305</v>
      </c>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20"/>
    </row>
    <row r="5" spans="1:35" ht="15" customHeight="1">
      <c r="A5" s="1256" t="s">
        <v>301</v>
      </c>
      <c r="B5" s="1256"/>
      <c r="C5" s="1256"/>
      <c r="D5" s="1256"/>
      <c r="E5" s="1256"/>
      <c r="F5" s="853" t="s">
        <v>300</v>
      </c>
      <c r="G5" s="853"/>
      <c r="H5" s="853"/>
      <c r="I5" s="853"/>
      <c r="J5" s="853"/>
      <c r="K5" s="853"/>
      <c r="L5" s="853"/>
      <c r="M5" s="853"/>
      <c r="N5" s="853"/>
      <c r="O5" s="853"/>
      <c r="P5" s="853"/>
      <c r="Q5" s="853"/>
      <c r="R5" s="853"/>
      <c r="S5" s="853"/>
      <c r="T5" s="853"/>
      <c r="U5" s="853"/>
      <c r="V5" s="853"/>
      <c r="W5" s="853"/>
      <c r="X5" s="853"/>
      <c r="Y5" s="853"/>
      <c r="Z5" s="853"/>
      <c r="AA5" s="853"/>
      <c r="AB5" s="853"/>
      <c r="AC5" s="853"/>
      <c r="AD5" s="853"/>
      <c r="AE5" s="853"/>
      <c r="AF5" s="885" t="s">
        <v>21</v>
      </c>
      <c r="AG5" s="885"/>
      <c r="AH5" s="885"/>
      <c r="AI5" s="885"/>
    </row>
    <row r="6" spans="1:35" ht="15" customHeight="1">
      <c r="A6" s="1256"/>
      <c r="B6" s="1256"/>
      <c r="C6" s="1256"/>
      <c r="D6" s="1256"/>
      <c r="E6" s="1256"/>
      <c r="F6" s="853"/>
      <c r="G6" s="853"/>
      <c r="H6" s="853"/>
      <c r="I6" s="853"/>
      <c r="J6" s="853"/>
      <c r="K6" s="853"/>
      <c r="L6" s="853"/>
      <c r="M6" s="853"/>
      <c r="N6" s="853"/>
      <c r="O6" s="853"/>
      <c r="P6" s="853"/>
      <c r="Q6" s="853"/>
      <c r="R6" s="853"/>
      <c r="S6" s="853"/>
      <c r="T6" s="853"/>
      <c r="U6" s="853"/>
      <c r="V6" s="853"/>
      <c r="W6" s="853"/>
      <c r="X6" s="853"/>
      <c r="Y6" s="853"/>
      <c r="Z6" s="853"/>
      <c r="AA6" s="853"/>
      <c r="AB6" s="853"/>
      <c r="AC6" s="853"/>
      <c r="AD6" s="853"/>
      <c r="AE6" s="853"/>
      <c r="AF6" s="885"/>
      <c r="AG6" s="885"/>
      <c r="AH6" s="885"/>
      <c r="AI6" s="885"/>
    </row>
    <row r="7" spans="1:35" ht="15" customHeight="1">
      <c r="A7" s="1256"/>
      <c r="B7" s="1256"/>
      <c r="C7" s="1256"/>
      <c r="D7" s="1256"/>
      <c r="E7" s="1256"/>
      <c r="F7" s="1102" t="s">
        <v>288</v>
      </c>
      <c r="G7" s="1102"/>
      <c r="H7" s="1102" t="s">
        <v>287</v>
      </c>
      <c r="I7" s="1102"/>
      <c r="J7" s="1102" t="s">
        <v>73</v>
      </c>
      <c r="K7" s="1102"/>
      <c r="L7" s="1102" t="s">
        <v>74</v>
      </c>
      <c r="M7" s="1102"/>
      <c r="N7" s="1102" t="s">
        <v>75</v>
      </c>
      <c r="O7" s="1102"/>
      <c r="P7" s="1102" t="s">
        <v>76</v>
      </c>
      <c r="Q7" s="1102"/>
      <c r="R7" s="1102" t="s">
        <v>77</v>
      </c>
      <c r="S7" s="1102"/>
      <c r="T7" s="1102" t="s">
        <v>78</v>
      </c>
      <c r="U7" s="1102"/>
      <c r="V7" s="1102" t="s">
        <v>79</v>
      </c>
      <c r="W7" s="1102"/>
      <c r="X7" s="1102" t="s">
        <v>80</v>
      </c>
      <c r="Y7" s="1102"/>
      <c r="Z7" s="1102" t="s">
        <v>81</v>
      </c>
      <c r="AA7" s="1102"/>
      <c r="AB7" s="1102" t="s">
        <v>82</v>
      </c>
      <c r="AC7" s="1102"/>
      <c r="AD7" s="1102" t="s">
        <v>83</v>
      </c>
      <c r="AE7" s="1102"/>
      <c r="AF7" s="885"/>
      <c r="AG7" s="885"/>
      <c r="AH7" s="885"/>
      <c r="AI7" s="885"/>
    </row>
    <row r="8" spans="1:35" ht="15" customHeight="1">
      <c r="A8" s="1358" t="s">
        <v>304</v>
      </c>
      <c r="B8" s="1186" t="s">
        <v>303</v>
      </c>
      <c r="C8" s="1361"/>
      <c r="D8" s="1361"/>
      <c r="E8" s="1361"/>
      <c r="F8" s="1103"/>
      <c r="G8" s="1103"/>
      <c r="H8" s="1103"/>
      <c r="I8" s="1103"/>
      <c r="J8" s="1103"/>
      <c r="K8" s="1103"/>
      <c r="L8" s="1103"/>
      <c r="M8" s="1103"/>
      <c r="N8" s="1103"/>
      <c r="O8" s="1103"/>
      <c r="P8" s="1103"/>
      <c r="Q8" s="1103"/>
      <c r="R8" s="1103"/>
      <c r="S8" s="1103"/>
      <c r="T8" s="1103"/>
      <c r="U8" s="1103"/>
      <c r="V8" s="1103"/>
      <c r="W8" s="1103"/>
      <c r="X8" s="1103"/>
      <c r="Y8" s="1103"/>
      <c r="Z8" s="1103"/>
      <c r="AA8" s="1103"/>
      <c r="AB8" s="1103"/>
      <c r="AC8" s="1103"/>
      <c r="AD8" s="1103"/>
      <c r="AE8" s="1103"/>
      <c r="AF8" s="1113"/>
      <c r="AG8" s="1113"/>
      <c r="AH8" s="1113"/>
      <c r="AI8" s="1113"/>
    </row>
    <row r="9" spans="1:35" ht="15" customHeight="1">
      <c r="A9" s="1359"/>
      <c r="B9" s="1361"/>
      <c r="C9" s="1361"/>
      <c r="D9" s="1361"/>
      <c r="E9" s="1361"/>
      <c r="F9" s="1103"/>
      <c r="G9" s="1103"/>
      <c r="H9" s="1103"/>
      <c r="I9" s="1103"/>
      <c r="J9" s="1103"/>
      <c r="K9" s="1103"/>
      <c r="L9" s="1103"/>
      <c r="M9" s="1103"/>
      <c r="N9" s="1103"/>
      <c r="O9" s="1103"/>
      <c r="P9" s="1103"/>
      <c r="Q9" s="1103"/>
      <c r="R9" s="1103"/>
      <c r="S9" s="1103"/>
      <c r="T9" s="1103"/>
      <c r="U9" s="1103"/>
      <c r="V9" s="1103"/>
      <c r="W9" s="1103"/>
      <c r="X9" s="1103"/>
      <c r="Y9" s="1103"/>
      <c r="Z9" s="1103"/>
      <c r="AA9" s="1103"/>
      <c r="AB9" s="1103"/>
      <c r="AC9" s="1103"/>
      <c r="AD9" s="1103"/>
      <c r="AE9" s="1103"/>
      <c r="AF9" s="1113"/>
      <c r="AG9" s="1113"/>
      <c r="AH9" s="1113"/>
      <c r="AI9" s="1113"/>
    </row>
    <row r="10" spans="1:35" ht="15" customHeight="1">
      <c r="A10" s="1359"/>
      <c r="B10" s="1162" t="s">
        <v>295</v>
      </c>
      <c r="C10" s="1163"/>
      <c r="D10" s="1163"/>
      <c r="E10" s="1163"/>
      <c r="F10" s="1103"/>
      <c r="G10" s="1103"/>
      <c r="H10" s="1103"/>
      <c r="I10" s="1103"/>
      <c r="J10" s="1103"/>
      <c r="K10" s="1103"/>
      <c r="L10" s="1103"/>
      <c r="M10" s="1103"/>
      <c r="N10" s="1103"/>
      <c r="O10" s="1103"/>
      <c r="P10" s="1103"/>
      <c r="Q10" s="1103"/>
      <c r="R10" s="1103"/>
      <c r="S10" s="1103"/>
      <c r="T10" s="1103"/>
      <c r="U10" s="1103"/>
      <c r="V10" s="1103"/>
      <c r="W10" s="1103"/>
      <c r="X10" s="1103"/>
      <c r="Y10" s="1103"/>
      <c r="Z10" s="1103"/>
      <c r="AA10" s="1103"/>
      <c r="AB10" s="1103"/>
      <c r="AC10" s="1103"/>
      <c r="AD10" s="1103"/>
      <c r="AE10" s="1103"/>
      <c r="AF10" s="1113"/>
      <c r="AG10" s="1113"/>
      <c r="AH10" s="1113"/>
      <c r="AI10" s="1113"/>
    </row>
    <row r="11" spans="1:35" ht="15" customHeight="1">
      <c r="A11" s="1359"/>
      <c r="B11" s="1163"/>
      <c r="C11" s="1163"/>
      <c r="D11" s="1163"/>
      <c r="E11" s="1163"/>
      <c r="F11" s="1103"/>
      <c r="G11" s="1103"/>
      <c r="H11" s="1103"/>
      <c r="I11" s="1103"/>
      <c r="J11" s="1103"/>
      <c r="K11" s="1103"/>
      <c r="L11" s="1103"/>
      <c r="M11" s="1103"/>
      <c r="N11" s="1103"/>
      <c r="O11" s="1103"/>
      <c r="P11" s="1103"/>
      <c r="Q11" s="1103"/>
      <c r="R11" s="1103"/>
      <c r="S11" s="1103"/>
      <c r="T11" s="1103"/>
      <c r="U11" s="1103"/>
      <c r="V11" s="1103"/>
      <c r="W11" s="1103"/>
      <c r="X11" s="1103"/>
      <c r="Y11" s="1103"/>
      <c r="Z11" s="1103"/>
      <c r="AA11" s="1103"/>
      <c r="AB11" s="1103"/>
      <c r="AC11" s="1103"/>
      <c r="AD11" s="1103"/>
      <c r="AE11" s="1103"/>
      <c r="AF11" s="1113"/>
      <c r="AG11" s="1113"/>
      <c r="AH11" s="1113"/>
      <c r="AI11" s="1113"/>
    </row>
    <row r="12" spans="1:35" ht="15" customHeight="1">
      <c r="A12" s="1359"/>
      <c r="B12" s="1162" t="s">
        <v>294</v>
      </c>
      <c r="C12" s="1163"/>
      <c r="D12" s="1163"/>
      <c r="E12" s="1163"/>
      <c r="F12" s="1103"/>
      <c r="G12" s="1103"/>
      <c r="H12" s="1103"/>
      <c r="I12" s="1103"/>
      <c r="J12" s="1103"/>
      <c r="K12" s="1103"/>
      <c r="L12" s="1103"/>
      <c r="M12" s="1103"/>
      <c r="N12" s="1103"/>
      <c r="O12" s="1103"/>
      <c r="P12" s="1103"/>
      <c r="Q12" s="1103"/>
      <c r="R12" s="1103"/>
      <c r="S12" s="1103"/>
      <c r="T12" s="1103"/>
      <c r="U12" s="1103"/>
      <c r="V12" s="1103"/>
      <c r="W12" s="1103"/>
      <c r="X12" s="1103"/>
      <c r="Y12" s="1103"/>
      <c r="Z12" s="1103"/>
      <c r="AA12" s="1103"/>
      <c r="AB12" s="1103"/>
      <c r="AC12" s="1103"/>
      <c r="AD12" s="1103"/>
      <c r="AE12" s="1103"/>
      <c r="AF12" s="1113"/>
      <c r="AG12" s="1113"/>
      <c r="AH12" s="1113"/>
      <c r="AI12" s="1113"/>
    </row>
    <row r="13" spans="1:35" ht="15" customHeight="1">
      <c r="A13" s="1359"/>
      <c r="B13" s="1163"/>
      <c r="C13" s="1163"/>
      <c r="D13" s="1163"/>
      <c r="E13" s="1163"/>
      <c r="F13" s="1103"/>
      <c r="G13" s="1103"/>
      <c r="H13" s="1103"/>
      <c r="I13" s="1103"/>
      <c r="J13" s="1103"/>
      <c r="K13" s="1103"/>
      <c r="L13" s="1103"/>
      <c r="M13" s="1103"/>
      <c r="N13" s="1103"/>
      <c r="O13" s="1103"/>
      <c r="P13" s="1103"/>
      <c r="Q13" s="1103"/>
      <c r="R13" s="1103"/>
      <c r="S13" s="1103"/>
      <c r="T13" s="1103"/>
      <c r="U13" s="1103"/>
      <c r="V13" s="1103"/>
      <c r="W13" s="1103"/>
      <c r="X13" s="1103"/>
      <c r="Y13" s="1103"/>
      <c r="Z13" s="1103"/>
      <c r="AA13" s="1103"/>
      <c r="AB13" s="1103"/>
      <c r="AC13" s="1103"/>
      <c r="AD13" s="1103"/>
      <c r="AE13" s="1103"/>
      <c r="AF13" s="1113"/>
      <c r="AG13" s="1113"/>
      <c r="AH13" s="1113"/>
      <c r="AI13" s="1113"/>
    </row>
    <row r="14" spans="1:35" ht="15" customHeight="1">
      <c r="A14" s="1359"/>
      <c r="B14" s="1162" t="s">
        <v>293</v>
      </c>
      <c r="C14" s="1163"/>
      <c r="D14" s="1163"/>
      <c r="E14" s="1163"/>
      <c r="F14" s="1103"/>
      <c r="G14" s="1103"/>
      <c r="H14" s="1103"/>
      <c r="I14" s="1103"/>
      <c r="J14" s="1103"/>
      <c r="K14" s="1103"/>
      <c r="L14" s="1103"/>
      <c r="M14" s="1103"/>
      <c r="N14" s="1103"/>
      <c r="O14" s="1103"/>
      <c r="P14" s="1103"/>
      <c r="Q14" s="1103"/>
      <c r="R14" s="1103"/>
      <c r="S14" s="1103"/>
      <c r="T14" s="1103"/>
      <c r="U14" s="1103"/>
      <c r="V14" s="1103"/>
      <c r="W14" s="1103"/>
      <c r="X14" s="1103"/>
      <c r="Y14" s="1103"/>
      <c r="Z14" s="1103"/>
      <c r="AA14" s="1103"/>
      <c r="AB14" s="1103"/>
      <c r="AC14" s="1103"/>
      <c r="AD14" s="1103"/>
      <c r="AE14" s="1103"/>
      <c r="AF14" s="1113"/>
      <c r="AG14" s="1113"/>
      <c r="AH14" s="1113"/>
      <c r="AI14" s="1113"/>
    </row>
    <row r="15" spans="1:35" ht="15" customHeight="1">
      <c r="A15" s="1359"/>
      <c r="B15" s="1163"/>
      <c r="C15" s="1163"/>
      <c r="D15" s="1163"/>
      <c r="E15" s="1163"/>
      <c r="F15" s="1103"/>
      <c r="G15" s="1103"/>
      <c r="H15" s="1103"/>
      <c r="I15" s="1103"/>
      <c r="J15" s="1103"/>
      <c r="K15" s="1103"/>
      <c r="L15" s="1103"/>
      <c r="M15" s="1103"/>
      <c r="N15" s="1103"/>
      <c r="O15" s="1103"/>
      <c r="P15" s="1103"/>
      <c r="Q15" s="1103"/>
      <c r="R15" s="1103"/>
      <c r="S15" s="1103"/>
      <c r="T15" s="1103"/>
      <c r="U15" s="1103"/>
      <c r="V15" s="1103"/>
      <c r="W15" s="1103"/>
      <c r="X15" s="1103"/>
      <c r="Y15" s="1103"/>
      <c r="Z15" s="1103"/>
      <c r="AA15" s="1103"/>
      <c r="AB15" s="1103"/>
      <c r="AC15" s="1103"/>
      <c r="AD15" s="1103"/>
      <c r="AE15" s="1103"/>
      <c r="AF15" s="1113"/>
      <c r="AG15" s="1113"/>
      <c r="AH15" s="1113"/>
      <c r="AI15" s="1113"/>
    </row>
    <row r="16" spans="1:35" ht="15" customHeight="1">
      <c r="A16" s="1359"/>
      <c r="B16" s="885" t="s">
        <v>292</v>
      </c>
      <c r="C16" s="885"/>
      <c r="D16" s="885"/>
      <c r="E16" s="885"/>
      <c r="F16" s="1105">
        <f>SUM(F8:G15)</f>
        <v>0</v>
      </c>
      <c r="G16" s="1105"/>
      <c r="H16" s="1105">
        <f>SUM(H8:I15)</f>
        <v>0</v>
      </c>
      <c r="I16" s="1105"/>
      <c r="J16" s="1105">
        <f>SUM(J8:K15)</f>
        <v>0</v>
      </c>
      <c r="K16" s="1105"/>
      <c r="L16" s="1105">
        <f>SUM(L8:M15)</f>
        <v>0</v>
      </c>
      <c r="M16" s="1105"/>
      <c r="N16" s="1105">
        <f>SUM(N8:O15)</f>
        <v>0</v>
      </c>
      <c r="O16" s="1105"/>
      <c r="P16" s="1105">
        <f>SUM(P8:Q15)</f>
        <v>0</v>
      </c>
      <c r="Q16" s="1105"/>
      <c r="R16" s="1105">
        <f>SUM(R8:S15)</f>
        <v>0</v>
      </c>
      <c r="S16" s="1105"/>
      <c r="T16" s="1105">
        <f>SUM(T8:U15)</f>
        <v>0</v>
      </c>
      <c r="U16" s="1105"/>
      <c r="V16" s="1105">
        <f>SUM(V8:W15)</f>
        <v>0</v>
      </c>
      <c r="W16" s="1105"/>
      <c r="X16" s="1105">
        <f>SUM(X8:Y15)</f>
        <v>0</v>
      </c>
      <c r="Y16" s="1105"/>
      <c r="Z16" s="1105">
        <f>SUM(Z8:AA15)</f>
        <v>0</v>
      </c>
      <c r="AA16" s="1105"/>
      <c r="AB16" s="1105">
        <f>SUM(AB8:AC15)</f>
        <v>0</v>
      </c>
      <c r="AC16" s="1105"/>
      <c r="AD16" s="1105">
        <f>SUM(AD8:AE15)</f>
        <v>0</v>
      </c>
      <c r="AE16" s="1105"/>
      <c r="AF16" s="1257"/>
      <c r="AG16" s="1258"/>
      <c r="AH16" s="1258"/>
      <c r="AI16" s="1259"/>
    </row>
    <row r="17" spans="1:35" ht="15" customHeight="1">
      <c r="A17" s="1360"/>
      <c r="B17" s="885"/>
      <c r="C17" s="885"/>
      <c r="D17" s="885"/>
      <c r="E17" s="885"/>
      <c r="F17" s="1105"/>
      <c r="G17" s="1105"/>
      <c r="H17" s="1105"/>
      <c r="I17" s="1105"/>
      <c r="J17" s="1105"/>
      <c r="K17" s="1105"/>
      <c r="L17" s="1105"/>
      <c r="M17" s="1105"/>
      <c r="N17" s="1105"/>
      <c r="O17" s="1105"/>
      <c r="P17" s="1105"/>
      <c r="Q17" s="1105"/>
      <c r="R17" s="1105"/>
      <c r="S17" s="1105"/>
      <c r="T17" s="1105"/>
      <c r="U17" s="1105"/>
      <c r="V17" s="1105"/>
      <c r="W17" s="1105"/>
      <c r="X17" s="1105"/>
      <c r="Y17" s="1105"/>
      <c r="Z17" s="1105"/>
      <c r="AA17" s="1105"/>
      <c r="AB17" s="1105"/>
      <c r="AC17" s="1105"/>
      <c r="AD17" s="1105"/>
      <c r="AE17" s="1105"/>
      <c r="AF17" s="1260"/>
      <c r="AG17" s="1261"/>
      <c r="AH17" s="1261"/>
      <c r="AI17" s="1262"/>
    </row>
    <row r="18" spans="1:35" ht="15" customHeight="1">
      <c r="A18" s="1105" t="s">
        <v>291</v>
      </c>
      <c r="B18" s="1105"/>
      <c r="C18" s="1105"/>
      <c r="D18" s="1105"/>
      <c r="E18" s="1105"/>
      <c r="F18" s="1105"/>
      <c r="G18" s="1105"/>
      <c r="H18" s="1106" t="e">
        <f>H16/$F$16</f>
        <v>#DIV/0!</v>
      </c>
      <c r="I18" s="1106"/>
      <c r="J18" s="1106" t="e">
        <f>J16/$F$16</f>
        <v>#DIV/0!</v>
      </c>
      <c r="K18" s="1106"/>
      <c r="L18" s="1106" t="e">
        <f>L16/$F$16</f>
        <v>#DIV/0!</v>
      </c>
      <c r="M18" s="1106"/>
      <c r="N18" s="1106" t="e">
        <f>N16/$F$16</f>
        <v>#DIV/0!</v>
      </c>
      <c r="O18" s="1106"/>
      <c r="P18" s="1106" t="e">
        <f>P16/$F$16</f>
        <v>#DIV/0!</v>
      </c>
      <c r="Q18" s="1106"/>
      <c r="R18" s="1106" t="e">
        <f>R16/$F$16</f>
        <v>#DIV/0!</v>
      </c>
      <c r="S18" s="1106"/>
      <c r="T18" s="1106" t="e">
        <f>T16/$F$16</f>
        <v>#DIV/0!</v>
      </c>
      <c r="U18" s="1106"/>
      <c r="V18" s="1106" t="e">
        <f>V16/$F$16</f>
        <v>#DIV/0!</v>
      </c>
      <c r="W18" s="1106"/>
      <c r="X18" s="1106" t="e">
        <f>X16/$F$16</f>
        <v>#DIV/0!</v>
      </c>
      <c r="Y18" s="1106"/>
      <c r="Z18" s="1106" t="e">
        <f>Z16/$F$16</f>
        <v>#DIV/0!</v>
      </c>
      <c r="AA18" s="1106"/>
      <c r="AB18" s="1106" t="e">
        <f>AB16/$F$16</f>
        <v>#DIV/0!</v>
      </c>
      <c r="AC18" s="1106"/>
      <c r="AD18" s="1106" t="e">
        <f>AD16/$F$16</f>
        <v>#DIV/0!</v>
      </c>
      <c r="AE18" s="1106"/>
      <c r="AF18" s="1260"/>
      <c r="AG18" s="1261"/>
      <c r="AH18" s="1261"/>
      <c r="AI18" s="1262"/>
    </row>
    <row r="19" spans="1:35" ht="15" customHeight="1">
      <c r="A19" s="1105"/>
      <c r="B19" s="1105"/>
      <c r="C19" s="1105"/>
      <c r="D19" s="1105"/>
      <c r="E19" s="1105"/>
      <c r="F19" s="1105"/>
      <c r="G19" s="1105"/>
      <c r="H19" s="1106"/>
      <c r="I19" s="1106"/>
      <c r="J19" s="1106"/>
      <c r="K19" s="1106"/>
      <c r="L19" s="1106"/>
      <c r="M19" s="1106"/>
      <c r="N19" s="1106"/>
      <c r="O19" s="1106"/>
      <c r="P19" s="1106"/>
      <c r="Q19" s="1106"/>
      <c r="R19" s="1106"/>
      <c r="S19" s="1106"/>
      <c r="T19" s="1106"/>
      <c r="U19" s="1106"/>
      <c r="V19" s="1106"/>
      <c r="W19" s="1106"/>
      <c r="X19" s="1106"/>
      <c r="Y19" s="1106"/>
      <c r="Z19" s="1106"/>
      <c r="AA19" s="1106"/>
      <c r="AB19" s="1106"/>
      <c r="AC19" s="1106"/>
      <c r="AD19" s="1106"/>
      <c r="AE19" s="1106"/>
      <c r="AF19" s="1263"/>
      <c r="AG19" s="1264"/>
      <c r="AH19" s="1264"/>
      <c r="AI19" s="1265"/>
    </row>
    <row r="20" spans="1:35" ht="15" customHeight="1">
      <c r="A20" s="1059" t="s">
        <v>1119</v>
      </c>
      <c r="B20" s="1060"/>
      <c r="C20" s="1060"/>
      <c r="D20" s="1060"/>
      <c r="E20" s="1061"/>
      <c r="F20" s="1013"/>
      <c r="G20" s="1055"/>
      <c r="H20" s="1013"/>
      <c r="I20" s="1055"/>
      <c r="J20" s="1013"/>
      <c r="K20" s="1014"/>
      <c r="L20" s="1013"/>
      <c r="M20" s="1014"/>
      <c r="N20" s="1013"/>
      <c r="O20" s="1014"/>
      <c r="P20" s="1013"/>
      <c r="Q20" s="1014"/>
      <c r="R20" s="1013"/>
      <c r="S20" s="1014"/>
      <c r="T20" s="1013"/>
      <c r="U20" s="1014"/>
      <c r="V20" s="1013"/>
      <c r="W20" s="1014"/>
      <c r="X20" s="1013"/>
      <c r="Y20" s="1014"/>
      <c r="Z20" s="1013"/>
      <c r="AA20" s="1014"/>
      <c r="AB20" s="1013"/>
      <c r="AC20" s="1014"/>
      <c r="AD20" s="1013"/>
      <c r="AE20" s="1014"/>
      <c r="AF20" s="1113"/>
      <c r="AG20" s="1113"/>
      <c r="AH20" s="1113"/>
      <c r="AI20" s="1113"/>
    </row>
    <row r="21" spans="1:35" ht="15" customHeight="1">
      <c r="A21" s="1062"/>
      <c r="B21" s="1063"/>
      <c r="C21" s="1063"/>
      <c r="D21" s="1063"/>
      <c r="E21" s="1064"/>
      <c r="F21" s="1015"/>
      <c r="G21" s="1056"/>
      <c r="H21" s="1015"/>
      <c r="I21" s="1056"/>
      <c r="J21" s="1015"/>
      <c r="K21" s="1016"/>
      <c r="L21" s="1015"/>
      <c r="M21" s="1016"/>
      <c r="N21" s="1015"/>
      <c r="O21" s="1016"/>
      <c r="P21" s="1015"/>
      <c r="Q21" s="1016"/>
      <c r="R21" s="1015"/>
      <c r="S21" s="1016"/>
      <c r="T21" s="1015"/>
      <c r="U21" s="1016"/>
      <c r="V21" s="1015"/>
      <c r="W21" s="1016"/>
      <c r="X21" s="1015"/>
      <c r="Y21" s="1016"/>
      <c r="Z21" s="1015"/>
      <c r="AA21" s="1016"/>
      <c r="AB21" s="1015"/>
      <c r="AC21" s="1016"/>
      <c r="AD21" s="1015"/>
      <c r="AE21" s="1016"/>
      <c r="AF21" s="1113"/>
      <c r="AG21" s="1113"/>
      <c r="AH21" s="1113"/>
      <c r="AI21" s="1113"/>
    </row>
    <row r="22" spans="1:35" ht="15" customHeight="1">
      <c r="A22" s="1049" t="s">
        <v>1120</v>
      </c>
      <c r="B22" s="1050"/>
      <c r="C22" s="1050"/>
      <c r="D22" s="1050"/>
      <c r="E22" s="1051"/>
      <c r="F22" s="1013"/>
      <c r="G22" s="1055"/>
      <c r="H22" s="1013"/>
      <c r="I22" s="1055"/>
      <c r="J22" s="1013"/>
      <c r="K22" s="1014"/>
      <c r="L22" s="1013"/>
      <c r="M22" s="1014"/>
      <c r="N22" s="1013"/>
      <c r="O22" s="1014"/>
      <c r="P22" s="1013"/>
      <c r="Q22" s="1014"/>
      <c r="R22" s="1013"/>
      <c r="S22" s="1014"/>
      <c r="T22" s="1013"/>
      <c r="U22" s="1014"/>
      <c r="V22" s="1013"/>
      <c r="W22" s="1014"/>
      <c r="X22" s="1013"/>
      <c r="Y22" s="1014"/>
      <c r="Z22" s="1013"/>
      <c r="AA22" s="1014"/>
      <c r="AB22" s="1013"/>
      <c r="AC22" s="1014"/>
      <c r="AD22" s="1013"/>
      <c r="AE22" s="1014"/>
      <c r="AF22" s="1113"/>
      <c r="AG22" s="1113"/>
      <c r="AH22" s="1113"/>
      <c r="AI22" s="1113"/>
    </row>
    <row r="23" spans="1:35" ht="15" customHeight="1">
      <c r="A23" s="1052"/>
      <c r="B23" s="1053"/>
      <c r="C23" s="1053"/>
      <c r="D23" s="1053"/>
      <c r="E23" s="1054"/>
      <c r="F23" s="1015"/>
      <c r="G23" s="1056"/>
      <c r="H23" s="1015"/>
      <c r="I23" s="1056"/>
      <c r="J23" s="1015"/>
      <c r="K23" s="1016"/>
      <c r="L23" s="1015"/>
      <c r="M23" s="1016"/>
      <c r="N23" s="1015"/>
      <c r="O23" s="1016"/>
      <c r="P23" s="1015"/>
      <c r="Q23" s="1016"/>
      <c r="R23" s="1015"/>
      <c r="S23" s="1016"/>
      <c r="T23" s="1015"/>
      <c r="U23" s="1016"/>
      <c r="V23" s="1015"/>
      <c r="W23" s="1016"/>
      <c r="X23" s="1015"/>
      <c r="Y23" s="1016"/>
      <c r="Z23" s="1015"/>
      <c r="AA23" s="1016"/>
      <c r="AB23" s="1015"/>
      <c r="AC23" s="1016"/>
      <c r="AD23" s="1015"/>
      <c r="AE23" s="1016"/>
      <c r="AF23" s="1113"/>
      <c r="AG23" s="1113"/>
      <c r="AH23" s="1113"/>
      <c r="AI23" s="1113"/>
    </row>
    <row r="24" spans="1:35" ht="15" customHeight="1">
      <c r="A24" s="69"/>
      <c r="B24" s="69"/>
      <c r="C24" s="69"/>
      <c r="D24" s="69"/>
      <c r="E24" s="69"/>
      <c r="F24" s="69"/>
      <c r="G24" s="69"/>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7"/>
      <c r="AG24" s="67"/>
      <c r="AH24" s="67"/>
      <c r="AI24" s="67"/>
    </row>
    <row r="25" spans="1:35" ht="15" customHeight="1">
      <c r="A25" s="1218" t="s">
        <v>302</v>
      </c>
      <c r="B25" s="1219"/>
      <c r="C25" s="1219"/>
      <c r="D25" s="1219"/>
      <c r="E25" s="1219"/>
      <c r="F25" s="1219"/>
      <c r="G25" s="1219"/>
      <c r="H25" s="1219"/>
      <c r="I25" s="1219"/>
      <c r="J25" s="1219"/>
      <c r="K25" s="1219"/>
      <c r="L25" s="1219"/>
      <c r="M25" s="1219"/>
      <c r="N25" s="1219"/>
      <c r="O25" s="1219"/>
      <c r="P25" s="1219"/>
      <c r="Q25" s="1219"/>
      <c r="R25" s="1219"/>
      <c r="S25" s="1219"/>
      <c r="T25" s="1219"/>
      <c r="U25" s="1219"/>
      <c r="V25" s="1219"/>
      <c r="W25" s="1219"/>
      <c r="X25" s="1219"/>
      <c r="Y25" s="1219"/>
      <c r="Z25" s="1219"/>
      <c r="AA25" s="1219"/>
      <c r="AB25" s="1219"/>
      <c r="AC25" s="1219"/>
      <c r="AD25" s="1219"/>
      <c r="AE25" s="1219"/>
      <c r="AF25" s="1219"/>
      <c r="AG25" s="1219"/>
      <c r="AH25" s="1219"/>
      <c r="AI25" s="1220"/>
    </row>
    <row r="26" spans="1:35" ht="15" customHeight="1">
      <c r="A26" s="1256" t="s">
        <v>301</v>
      </c>
      <c r="B26" s="1256"/>
      <c r="C26" s="1256"/>
      <c r="D26" s="1256"/>
      <c r="E26" s="1256"/>
      <c r="F26" s="853" t="s">
        <v>300</v>
      </c>
      <c r="G26" s="853"/>
      <c r="H26" s="853"/>
      <c r="I26" s="853"/>
      <c r="J26" s="853"/>
      <c r="K26" s="853"/>
      <c r="L26" s="853"/>
      <c r="M26" s="853"/>
      <c r="N26" s="853"/>
      <c r="O26" s="853"/>
      <c r="P26" s="853"/>
      <c r="Q26" s="853"/>
      <c r="R26" s="853"/>
      <c r="S26" s="853"/>
      <c r="T26" s="853"/>
      <c r="U26" s="853"/>
      <c r="V26" s="853"/>
      <c r="W26" s="853"/>
      <c r="X26" s="853"/>
      <c r="Y26" s="853"/>
      <c r="Z26" s="853"/>
      <c r="AA26" s="853"/>
      <c r="AB26" s="853"/>
      <c r="AC26" s="853"/>
      <c r="AD26" s="853"/>
      <c r="AE26" s="853"/>
      <c r="AF26" s="885" t="s">
        <v>21</v>
      </c>
      <c r="AG26" s="885"/>
      <c r="AH26" s="885"/>
      <c r="AI26" s="885"/>
    </row>
    <row r="27" spans="1:35" ht="15" customHeight="1">
      <c r="A27" s="1256"/>
      <c r="B27" s="1256"/>
      <c r="C27" s="1256"/>
      <c r="D27" s="1256"/>
      <c r="E27" s="1256"/>
      <c r="F27" s="853"/>
      <c r="G27" s="853"/>
      <c r="H27" s="853"/>
      <c r="I27" s="853"/>
      <c r="J27" s="853"/>
      <c r="K27" s="853"/>
      <c r="L27" s="853"/>
      <c r="M27" s="853"/>
      <c r="N27" s="853"/>
      <c r="O27" s="853"/>
      <c r="P27" s="853"/>
      <c r="Q27" s="853"/>
      <c r="R27" s="853"/>
      <c r="S27" s="853"/>
      <c r="T27" s="853"/>
      <c r="U27" s="853"/>
      <c r="V27" s="853"/>
      <c r="W27" s="853"/>
      <c r="X27" s="853"/>
      <c r="Y27" s="853"/>
      <c r="Z27" s="853"/>
      <c r="AA27" s="853"/>
      <c r="AB27" s="853"/>
      <c r="AC27" s="853"/>
      <c r="AD27" s="853"/>
      <c r="AE27" s="853"/>
      <c r="AF27" s="885"/>
      <c r="AG27" s="885"/>
      <c r="AH27" s="885"/>
      <c r="AI27" s="885"/>
    </row>
    <row r="28" spans="1:35" ht="15" customHeight="1">
      <c r="A28" s="1256"/>
      <c r="B28" s="1256"/>
      <c r="C28" s="1256"/>
      <c r="D28" s="1256"/>
      <c r="E28" s="1256"/>
      <c r="F28" s="1102" t="s">
        <v>288</v>
      </c>
      <c r="G28" s="1102"/>
      <c r="H28" s="1102" t="s">
        <v>287</v>
      </c>
      <c r="I28" s="1102"/>
      <c r="J28" s="1102" t="s">
        <v>73</v>
      </c>
      <c r="K28" s="1102"/>
      <c r="L28" s="1102" t="s">
        <v>74</v>
      </c>
      <c r="M28" s="1102"/>
      <c r="N28" s="1102" t="s">
        <v>75</v>
      </c>
      <c r="O28" s="1102"/>
      <c r="P28" s="1102" t="s">
        <v>76</v>
      </c>
      <c r="Q28" s="1102"/>
      <c r="R28" s="1102" t="s">
        <v>77</v>
      </c>
      <c r="S28" s="1102"/>
      <c r="T28" s="1102" t="s">
        <v>78</v>
      </c>
      <c r="U28" s="1102"/>
      <c r="V28" s="1102" t="s">
        <v>79</v>
      </c>
      <c r="W28" s="1102"/>
      <c r="X28" s="1102" t="s">
        <v>80</v>
      </c>
      <c r="Y28" s="1102"/>
      <c r="Z28" s="1102" t="s">
        <v>81</v>
      </c>
      <c r="AA28" s="1102"/>
      <c r="AB28" s="1102" t="s">
        <v>82</v>
      </c>
      <c r="AC28" s="1102"/>
      <c r="AD28" s="1102" t="s">
        <v>83</v>
      </c>
      <c r="AE28" s="1102"/>
      <c r="AF28" s="885"/>
      <c r="AG28" s="885"/>
      <c r="AH28" s="885"/>
      <c r="AI28" s="885"/>
    </row>
    <row r="29" spans="1:35" ht="15" customHeight="1">
      <c r="A29" s="1165" t="s">
        <v>299</v>
      </c>
      <c r="B29" s="1162" t="s">
        <v>298</v>
      </c>
      <c r="C29" s="1163"/>
      <c r="D29" s="1163"/>
      <c r="E29" s="1163"/>
      <c r="F29" s="1103"/>
      <c r="G29" s="1103"/>
      <c r="H29" s="1103"/>
      <c r="I29" s="1103"/>
      <c r="J29" s="1103"/>
      <c r="K29" s="1103"/>
      <c r="L29" s="1103"/>
      <c r="M29" s="1103"/>
      <c r="N29" s="1103"/>
      <c r="O29" s="1103"/>
      <c r="P29" s="1103"/>
      <c r="Q29" s="1103"/>
      <c r="R29" s="1103"/>
      <c r="S29" s="1103"/>
      <c r="T29" s="1103"/>
      <c r="U29" s="1103"/>
      <c r="V29" s="1103"/>
      <c r="W29" s="1103"/>
      <c r="X29" s="1103"/>
      <c r="Y29" s="1103"/>
      <c r="Z29" s="1103"/>
      <c r="AA29" s="1103"/>
      <c r="AB29" s="1103"/>
      <c r="AC29" s="1103"/>
      <c r="AD29" s="1103"/>
      <c r="AE29" s="1103"/>
      <c r="AF29" s="1113"/>
      <c r="AG29" s="1113"/>
      <c r="AH29" s="1113"/>
      <c r="AI29" s="1113"/>
    </row>
    <row r="30" spans="1:35" ht="15" customHeight="1">
      <c r="A30" s="1165"/>
      <c r="B30" s="1163"/>
      <c r="C30" s="1163"/>
      <c r="D30" s="1163"/>
      <c r="E30" s="1163"/>
      <c r="F30" s="1103"/>
      <c r="G30" s="1103"/>
      <c r="H30" s="1103"/>
      <c r="I30" s="1103"/>
      <c r="J30" s="1103"/>
      <c r="K30" s="1103"/>
      <c r="L30" s="1103"/>
      <c r="M30" s="1103"/>
      <c r="N30" s="1103"/>
      <c r="O30" s="1103"/>
      <c r="P30" s="1103"/>
      <c r="Q30" s="1103"/>
      <c r="R30" s="1103"/>
      <c r="S30" s="1103"/>
      <c r="T30" s="1103"/>
      <c r="U30" s="1103"/>
      <c r="V30" s="1103"/>
      <c r="W30" s="1103"/>
      <c r="X30" s="1103"/>
      <c r="Y30" s="1103"/>
      <c r="Z30" s="1103"/>
      <c r="AA30" s="1103"/>
      <c r="AB30" s="1103"/>
      <c r="AC30" s="1103"/>
      <c r="AD30" s="1103"/>
      <c r="AE30" s="1103"/>
      <c r="AF30" s="1113"/>
      <c r="AG30" s="1113"/>
      <c r="AH30" s="1113"/>
      <c r="AI30" s="1113"/>
    </row>
    <row r="31" spans="1:35" ht="15" customHeight="1">
      <c r="A31" s="1165"/>
      <c r="B31" s="1162" t="s">
        <v>297</v>
      </c>
      <c r="C31" s="1163"/>
      <c r="D31" s="1163"/>
      <c r="E31" s="1163"/>
      <c r="F31" s="1103"/>
      <c r="G31" s="1103"/>
      <c r="H31" s="1103"/>
      <c r="I31" s="1103"/>
      <c r="J31" s="1103"/>
      <c r="K31" s="1103"/>
      <c r="L31" s="1103"/>
      <c r="M31" s="1103"/>
      <c r="N31" s="1103"/>
      <c r="O31" s="1103"/>
      <c r="P31" s="1103"/>
      <c r="Q31" s="1103"/>
      <c r="R31" s="1103"/>
      <c r="S31" s="1103"/>
      <c r="T31" s="1103"/>
      <c r="U31" s="1103"/>
      <c r="V31" s="1103"/>
      <c r="W31" s="1103"/>
      <c r="X31" s="1103"/>
      <c r="Y31" s="1103"/>
      <c r="Z31" s="1103"/>
      <c r="AA31" s="1103"/>
      <c r="AB31" s="1103"/>
      <c r="AC31" s="1103"/>
      <c r="AD31" s="1103"/>
      <c r="AE31" s="1103"/>
      <c r="AF31" s="1113"/>
      <c r="AG31" s="1113"/>
      <c r="AH31" s="1113"/>
      <c r="AI31" s="1113"/>
    </row>
    <row r="32" spans="1:35" ht="15" customHeight="1">
      <c r="A32" s="1165"/>
      <c r="B32" s="1163"/>
      <c r="C32" s="1163"/>
      <c r="D32" s="1163"/>
      <c r="E32" s="1163"/>
      <c r="F32" s="1103"/>
      <c r="G32" s="1103"/>
      <c r="H32" s="1103"/>
      <c r="I32" s="1103"/>
      <c r="J32" s="1103"/>
      <c r="K32" s="1103"/>
      <c r="L32" s="1103"/>
      <c r="M32" s="1103"/>
      <c r="N32" s="1103"/>
      <c r="O32" s="1103"/>
      <c r="P32" s="1103"/>
      <c r="Q32" s="1103"/>
      <c r="R32" s="1103"/>
      <c r="S32" s="1103"/>
      <c r="T32" s="1103"/>
      <c r="U32" s="1103"/>
      <c r="V32" s="1103"/>
      <c r="W32" s="1103"/>
      <c r="X32" s="1103"/>
      <c r="Y32" s="1103"/>
      <c r="Z32" s="1103"/>
      <c r="AA32" s="1103"/>
      <c r="AB32" s="1103"/>
      <c r="AC32" s="1103"/>
      <c r="AD32" s="1103"/>
      <c r="AE32" s="1103"/>
      <c r="AF32" s="1113"/>
      <c r="AG32" s="1113"/>
      <c r="AH32" s="1113"/>
      <c r="AI32" s="1113"/>
    </row>
    <row r="33" spans="1:35" ht="15" customHeight="1">
      <c r="A33" s="1165"/>
      <c r="B33" s="1162" t="s">
        <v>296</v>
      </c>
      <c r="C33" s="1163"/>
      <c r="D33" s="1163"/>
      <c r="E33" s="1163"/>
      <c r="F33" s="1103"/>
      <c r="G33" s="1103"/>
      <c r="H33" s="1103"/>
      <c r="I33" s="1103"/>
      <c r="J33" s="1103"/>
      <c r="K33" s="1103"/>
      <c r="L33" s="1103"/>
      <c r="M33" s="1103"/>
      <c r="N33" s="1103"/>
      <c r="O33" s="1103"/>
      <c r="P33" s="1103"/>
      <c r="Q33" s="1103"/>
      <c r="R33" s="1103"/>
      <c r="S33" s="1103"/>
      <c r="T33" s="1103"/>
      <c r="U33" s="1103"/>
      <c r="V33" s="1103"/>
      <c r="W33" s="1103"/>
      <c r="X33" s="1103"/>
      <c r="Y33" s="1103"/>
      <c r="Z33" s="1103"/>
      <c r="AA33" s="1103"/>
      <c r="AB33" s="1103"/>
      <c r="AC33" s="1103"/>
      <c r="AD33" s="1103"/>
      <c r="AE33" s="1103"/>
      <c r="AF33" s="1113"/>
      <c r="AG33" s="1113"/>
      <c r="AH33" s="1113"/>
      <c r="AI33" s="1113"/>
    </row>
    <row r="34" spans="1:35" ht="15" customHeight="1">
      <c r="A34" s="1165"/>
      <c r="B34" s="1163"/>
      <c r="C34" s="1163"/>
      <c r="D34" s="1163"/>
      <c r="E34" s="1163"/>
      <c r="F34" s="1103"/>
      <c r="G34" s="1103"/>
      <c r="H34" s="1103"/>
      <c r="I34" s="1103"/>
      <c r="J34" s="1103"/>
      <c r="K34" s="1103"/>
      <c r="L34" s="1103"/>
      <c r="M34" s="1103"/>
      <c r="N34" s="1103"/>
      <c r="O34" s="1103"/>
      <c r="P34" s="1103"/>
      <c r="Q34" s="1103"/>
      <c r="R34" s="1103"/>
      <c r="S34" s="1103"/>
      <c r="T34" s="1103"/>
      <c r="U34" s="1103"/>
      <c r="V34" s="1103"/>
      <c r="W34" s="1103"/>
      <c r="X34" s="1103"/>
      <c r="Y34" s="1103"/>
      <c r="Z34" s="1103"/>
      <c r="AA34" s="1103"/>
      <c r="AB34" s="1103"/>
      <c r="AC34" s="1103"/>
      <c r="AD34" s="1103"/>
      <c r="AE34" s="1103"/>
      <c r="AF34" s="1113"/>
      <c r="AG34" s="1113"/>
      <c r="AH34" s="1113"/>
      <c r="AI34" s="1113"/>
    </row>
    <row r="35" spans="1:35" ht="15" customHeight="1">
      <c r="A35" s="1165"/>
      <c r="B35" s="1162" t="s">
        <v>295</v>
      </c>
      <c r="C35" s="1163"/>
      <c r="D35" s="1163"/>
      <c r="E35" s="1163"/>
      <c r="F35" s="1103"/>
      <c r="G35" s="1103"/>
      <c r="H35" s="1103"/>
      <c r="I35" s="1103"/>
      <c r="J35" s="1103"/>
      <c r="K35" s="1103"/>
      <c r="L35" s="1103"/>
      <c r="M35" s="1103"/>
      <c r="N35" s="1103"/>
      <c r="O35" s="1103"/>
      <c r="P35" s="1103"/>
      <c r="Q35" s="1103"/>
      <c r="R35" s="1103"/>
      <c r="S35" s="1103"/>
      <c r="T35" s="1103"/>
      <c r="U35" s="1103"/>
      <c r="V35" s="1103"/>
      <c r="W35" s="1103"/>
      <c r="X35" s="1103"/>
      <c r="Y35" s="1103"/>
      <c r="Z35" s="1103"/>
      <c r="AA35" s="1103"/>
      <c r="AB35" s="1103"/>
      <c r="AC35" s="1103"/>
      <c r="AD35" s="1103"/>
      <c r="AE35" s="1103"/>
      <c r="AF35" s="1107"/>
      <c r="AG35" s="1108"/>
      <c r="AH35" s="1108"/>
      <c r="AI35" s="1109"/>
    </row>
    <row r="36" spans="1:35" ht="15" customHeight="1">
      <c r="A36" s="1165"/>
      <c r="B36" s="1163"/>
      <c r="C36" s="1163"/>
      <c r="D36" s="1163"/>
      <c r="E36" s="1163"/>
      <c r="F36" s="1103"/>
      <c r="G36" s="1103"/>
      <c r="H36" s="1103"/>
      <c r="I36" s="1103"/>
      <c r="J36" s="1103"/>
      <c r="K36" s="1103"/>
      <c r="L36" s="1103"/>
      <c r="M36" s="1103"/>
      <c r="N36" s="1103"/>
      <c r="O36" s="1103"/>
      <c r="P36" s="1103"/>
      <c r="Q36" s="1103"/>
      <c r="R36" s="1103"/>
      <c r="S36" s="1103"/>
      <c r="T36" s="1103"/>
      <c r="U36" s="1103"/>
      <c r="V36" s="1103"/>
      <c r="W36" s="1103"/>
      <c r="X36" s="1103"/>
      <c r="Y36" s="1103"/>
      <c r="Z36" s="1103"/>
      <c r="AA36" s="1103"/>
      <c r="AB36" s="1103"/>
      <c r="AC36" s="1103"/>
      <c r="AD36" s="1103"/>
      <c r="AE36" s="1103"/>
      <c r="AF36" s="1110"/>
      <c r="AG36" s="1111"/>
      <c r="AH36" s="1111"/>
      <c r="AI36" s="1112"/>
    </row>
    <row r="37" spans="1:35" ht="15" customHeight="1">
      <c r="A37" s="1165"/>
      <c r="B37" s="1162" t="s">
        <v>294</v>
      </c>
      <c r="C37" s="1163"/>
      <c r="D37" s="1163"/>
      <c r="E37" s="1163"/>
      <c r="F37" s="877"/>
      <c r="G37" s="879"/>
      <c r="H37" s="1103"/>
      <c r="I37" s="1103"/>
      <c r="J37" s="1103"/>
      <c r="K37" s="1103"/>
      <c r="L37" s="1103"/>
      <c r="M37" s="1103"/>
      <c r="N37" s="1103"/>
      <c r="O37" s="1103"/>
      <c r="P37" s="1103"/>
      <c r="Q37" s="1103"/>
      <c r="R37" s="1103"/>
      <c r="S37" s="1103"/>
      <c r="T37" s="1103"/>
      <c r="U37" s="1103"/>
      <c r="V37" s="1103"/>
      <c r="W37" s="1103"/>
      <c r="X37" s="1103"/>
      <c r="Y37" s="1103"/>
      <c r="Z37" s="1103"/>
      <c r="AA37" s="1103"/>
      <c r="AB37" s="1103"/>
      <c r="AC37" s="1103"/>
      <c r="AD37" s="1103"/>
      <c r="AE37" s="1103"/>
      <c r="AF37" s="1107"/>
      <c r="AG37" s="1108"/>
      <c r="AH37" s="1108"/>
      <c r="AI37" s="1109"/>
    </row>
    <row r="38" spans="1:35" ht="15" customHeight="1">
      <c r="A38" s="1165"/>
      <c r="B38" s="1163"/>
      <c r="C38" s="1163"/>
      <c r="D38" s="1163"/>
      <c r="E38" s="1163"/>
      <c r="F38" s="880"/>
      <c r="G38" s="882"/>
      <c r="H38" s="1103"/>
      <c r="I38" s="1103"/>
      <c r="J38" s="1103"/>
      <c r="K38" s="1103"/>
      <c r="L38" s="1103"/>
      <c r="M38" s="1103"/>
      <c r="N38" s="1103"/>
      <c r="O38" s="1103"/>
      <c r="P38" s="1103"/>
      <c r="Q38" s="1103"/>
      <c r="R38" s="1103"/>
      <c r="S38" s="1103"/>
      <c r="T38" s="1103"/>
      <c r="U38" s="1103"/>
      <c r="V38" s="1103"/>
      <c r="W38" s="1103"/>
      <c r="X38" s="1103"/>
      <c r="Y38" s="1103"/>
      <c r="Z38" s="1103"/>
      <c r="AA38" s="1103"/>
      <c r="AB38" s="1103"/>
      <c r="AC38" s="1103"/>
      <c r="AD38" s="1103"/>
      <c r="AE38" s="1103"/>
      <c r="AF38" s="1110"/>
      <c r="AG38" s="1111"/>
      <c r="AH38" s="1111"/>
      <c r="AI38" s="1112"/>
    </row>
    <row r="39" spans="1:35" ht="15" customHeight="1">
      <c r="A39" s="1165"/>
      <c r="B39" s="1162" t="s">
        <v>293</v>
      </c>
      <c r="C39" s="1163"/>
      <c r="D39" s="1163"/>
      <c r="E39" s="1163"/>
      <c r="F39" s="1103"/>
      <c r="G39" s="1103"/>
      <c r="H39" s="1103"/>
      <c r="I39" s="1103"/>
      <c r="J39" s="1103"/>
      <c r="K39" s="1103"/>
      <c r="L39" s="1103"/>
      <c r="M39" s="1103"/>
      <c r="N39" s="1103"/>
      <c r="O39" s="1103"/>
      <c r="P39" s="1103"/>
      <c r="Q39" s="1103"/>
      <c r="R39" s="1103"/>
      <c r="S39" s="1103"/>
      <c r="T39" s="1103"/>
      <c r="U39" s="1103"/>
      <c r="V39" s="1103"/>
      <c r="W39" s="1103"/>
      <c r="X39" s="1103"/>
      <c r="Y39" s="1103"/>
      <c r="Z39" s="1103"/>
      <c r="AA39" s="1103"/>
      <c r="AB39" s="1103"/>
      <c r="AC39" s="1103"/>
      <c r="AD39" s="1103"/>
      <c r="AE39" s="1103"/>
      <c r="AF39" s="1113"/>
      <c r="AG39" s="1113"/>
      <c r="AH39" s="1113"/>
      <c r="AI39" s="1113"/>
    </row>
    <row r="40" spans="1:35" ht="15" customHeight="1">
      <c r="A40" s="1165"/>
      <c r="B40" s="1163"/>
      <c r="C40" s="1163"/>
      <c r="D40" s="1163"/>
      <c r="E40" s="1163"/>
      <c r="F40" s="1103"/>
      <c r="G40" s="1103"/>
      <c r="H40" s="1103"/>
      <c r="I40" s="1103"/>
      <c r="J40" s="1103"/>
      <c r="K40" s="1103"/>
      <c r="L40" s="1103"/>
      <c r="M40" s="1103"/>
      <c r="N40" s="1103"/>
      <c r="O40" s="1103"/>
      <c r="P40" s="1103"/>
      <c r="Q40" s="1103"/>
      <c r="R40" s="1103"/>
      <c r="S40" s="1103"/>
      <c r="T40" s="1103"/>
      <c r="U40" s="1103"/>
      <c r="V40" s="1103"/>
      <c r="W40" s="1103"/>
      <c r="X40" s="1103"/>
      <c r="Y40" s="1103"/>
      <c r="Z40" s="1103"/>
      <c r="AA40" s="1103"/>
      <c r="AB40" s="1103"/>
      <c r="AC40" s="1103"/>
      <c r="AD40" s="1103"/>
      <c r="AE40" s="1103"/>
      <c r="AF40" s="1113"/>
      <c r="AG40" s="1113"/>
      <c r="AH40" s="1113"/>
      <c r="AI40" s="1113"/>
    </row>
    <row r="41" spans="1:35" ht="15" customHeight="1">
      <c r="A41" s="1165"/>
      <c r="B41" s="1163" t="s">
        <v>292</v>
      </c>
      <c r="C41" s="1163"/>
      <c r="D41" s="1163"/>
      <c r="E41" s="1163"/>
      <c r="F41" s="1105">
        <f>SUM(F29:G40)</f>
        <v>0</v>
      </c>
      <c r="G41" s="1105"/>
      <c r="H41" s="1105">
        <f>SUM(H29:I40)</f>
        <v>0</v>
      </c>
      <c r="I41" s="1105"/>
      <c r="J41" s="1105">
        <f>SUM(J29:K40)</f>
        <v>0</v>
      </c>
      <c r="K41" s="1105"/>
      <c r="L41" s="1105">
        <f>SUM(L29:M40)</f>
        <v>0</v>
      </c>
      <c r="M41" s="1105"/>
      <c r="N41" s="1105">
        <f>SUM(N29:O40)</f>
        <v>0</v>
      </c>
      <c r="O41" s="1105"/>
      <c r="P41" s="1105">
        <f>SUM(P29:Q40)</f>
        <v>0</v>
      </c>
      <c r="Q41" s="1105"/>
      <c r="R41" s="1105">
        <f>SUM(R29:S40)</f>
        <v>0</v>
      </c>
      <c r="S41" s="1105"/>
      <c r="T41" s="1105">
        <f>SUM(T29:U40)</f>
        <v>0</v>
      </c>
      <c r="U41" s="1105"/>
      <c r="V41" s="1105">
        <f>SUM(V29:W40)</f>
        <v>0</v>
      </c>
      <c r="W41" s="1105"/>
      <c r="X41" s="1105">
        <f>SUM(X29:Y40)</f>
        <v>0</v>
      </c>
      <c r="Y41" s="1105"/>
      <c r="Z41" s="1105">
        <f>SUM(Z29:AA40)</f>
        <v>0</v>
      </c>
      <c r="AA41" s="1105"/>
      <c r="AB41" s="1105">
        <f>SUM(AB29:AC40)</f>
        <v>0</v>
      </c>
      <c r="AC41" s="1105"/>
      <c r="AD41" s="1105">
        <f>SUM(AD29:AE40)</f>
        <v>0</v>
      </c>
      <c r="AE41" s="1105"/>
      <c r="AF41" s="1257"/>
      <c r="AG41" s="1258"/>
      <c r="AH41" s="1258"/>
      <c r="AI41" s="1259"/>
    </row>
    <row r="42" spans="1:35" ht="15" customHeight="1">
      <c r="A42" s="1165"/>
      <c r="B42" s="1163"/>
      <c r="C42" s="1163"/>
      <c r="D42" s="1163"/>
      <c r="E42" s="1163"/>
      <c r="F42" s="1105"/>
      <c r="G42" s="1105"/>
      <c r="H42" s="1105"/>
      <c r="I42" s="1105"/>
      <c r="J42" s="1105"/>
      <c r="K42" s="1105"/>
      <c r="L42" s="1105"/>
      <c r="M42" s="1105"/>
      <c r="N42" s="1105"/>
      <c r="O42" s="1105"/>
      <c r="P42" s="1105"/>
      <c r="Q42" s="1105"/>
      <c r="R42" s="1105"/>
      <c r="S42" s="1105"/>
      <c r="T42" s="1105"/>
      <c r="U42" s="1105"/>
      <c r="V42" s="1105"/>
      <c r="W42" s="1105"/>
      <c r="X42" s="1105"/>
      <c r="Y42" s="1105"/>
      <c r="Z42" s="1105"/>
      <c r="AA42" s="1105"/>
      <c r="AB42" s="1105"/>
      <c r="AC42" s="1105"/>
      <c r="AD42" s="1105"/>
      <c r="AE42" s="1105"/>
      <c r="AF42" s="1260"/>
      <c r="AG42" s="1261"/>
      <c r="AH42" s="1261"/>
      <c r="AI42" s="1262"/>
    </row>
    <row r="43" spans="1:35" ht="15" customHeight="1">
      <c r="A43" s="1105" t="s">
        <v>291</v>
      </c>
      <c r="B43" s="1105"/>
      <c r="C43" s="1105"/>
      <c r="D43" s="1105"/>
      <c r="E43" s="1105"/>
      <c r="F43" s="1105"/>
      <c r="G43" s="1105"/>
      <c r="H43" s="1106" t="e">
        <f>H41/$F$41</f>
        <v>#DIV/0!</v>
      </c>
      <c r="I43" s="1106"/>
      <c r="J43" s="1106" t="e">
        <f>J41/$F$41</f>
        <v>#DIV/0!</v>
      </c>
      <c r="K43" s="1106"/>
      <c r="L43" s="1106" t="e">
        <f>L41/$F$41</f>
        <v>#DIV/0!</v>
      </c>
      <c r="M43" s="1106"/>
      <c r="N43" s="1106" t="e">
        <f>N41/$F$41</f>
        <v>#DIV/0!</v>
      </c>
      <c r="O43" s="1106"/>
      <c r="P43" s="1106" t="e">
        <f>P41/$F$41</f>
        <v>#DIV/0!</v>
      </c>
      <c r="Q43" s="1106"/>
      <c r="R43" s="1106" t="e">
        <f>R41/$F$41</f>
        <v>#DIV/0!</v>
      </c>
      <c r="S43" s="1106"/>
      <c r="T43" s="1106" t="e">
        <f>T41/$F$41</f>
        <v>#DIV/0!</v>
      </c>
      <c r="U43" s="1106"/>
      <c r="V43" s="1106" t="e">
        <f>V41/$F$41</f>
        <v>#DIV/0!</v>
      </c>
      <c r="W43" s="1106"/>
      <c r="X43" s="1106" t="e">
        <f>X41/$F$41</f>
        <v>#DIV/0!</v>
      </c>
      <c r="Y43" s="1106"/>
      <c r="Z43" s="1106" t="e">
        <f>Z41/$F$41</f>
        <v>#DIV/0!</v>
      </c>
      <c r="AA43" s="1106"/>
      <c r="AB43" s="1106" t="e">
        <f>AB41/$F$41</f>
        <v>#DIV/0!</v>
      </c>
      <c r="AC43" s="1106"/>
      <c r="AD43" s="1106" t="e">
        <f>AD41/$F$41</f>
        <v>#DIV/0!</v>
      </c>
      <c r="AE43" s="1106"/>
      <c r="AF43" s="1260"/>
      <c r="AG43" s="1261"/>
      <c r="AH43" s="1261"/>
      <c r="AI43" s="1262"/>
    </row>
    <row r="44" spans="1:35" ht="15" customHeight="1">
      <c r="A44" s="1105"/>
      <c r="B44" s="1105"/>
      <c r="C44" s="1105"/>
      <c r="D44" s="1105"/>
      <c r="E44" s="1105"/>
      <c r="F44" s="1105"/>
      <c r="G44" s="1105"/>
      <c r="H44" s="1106"/>
      <c r="I44" s="1106"/>
      <c r="J44" s="1106"/>
      <c r="K44" s="1106"/>
      <c r="L44" s="1106"/>
      <c r="M44" s="1106"/>
      <c r="N44" s="1106"/>
      <c r="O44" s="1106"/>
      <c r="P44" s="1106"/>
      <c r="Q44" s="1106"/>
      <c r="R44" s="1106"/>
      <c r="S44" s="1106"/>
      <c r="T44" s="1106"/>
      <c r="U44" s="1106"/>
      <c r="V44" s="1106"/>
      <c r="W44" s="1106"/>
      <c r="X44" s="1106"/>
      <c r="Y44" s="1106"/>
      <c r="Z44" s="1106"/>
      <c r="AA44" s="1106"/>
      <c r="AB44" s="1106"/>
      <c r="AC44" s="1106"/>
      <c r="AD44" s="1106"/>
      <c r="AE44" s="1106"/>
      <c r="AF44" s="1263"/>
      <c r="AG44" s="1264"/>
      <c r="AH44" s="1264"/>
      <c r="AI44" s="1265"/>
    </row>
    <row r="45" spans="1:35" ht="15" customHeight="1">
      <c r="A45" s="1059" t="s">
        <v>1403</v>
      </c>
      <c r="B45" s="1060"/>
      <c r="C45" s="1060"/>
      <c r="D45" s="1060"/>
      <c r="E45" s="1061"/>
      <c r="F45" s="1013"/>
      <c r="G45" s="1055"/>
      <c r="H45" s="1013"/>
      <c r="I45" s="1055"/>
      <c r="J45" s="1013"/>
      <c r="K45" s="1014"/>
      <c r="L45" s="1013"/>
      <c r="M45" s="1014"/>
      <c r="N45" s="1013"/>
      <c r="O45" s="1014"/>
      <c r="P45" s="1013"/>
      <c r="Q45" s="1014"/>
      <c r="R45" s="1013"/>
      <c r="S45" s="1014"/>
      <c r="T45" s="1013"/>
      <c r="U45" s="1014"/>
      <c r="V45" s="1013"/>
      <c r="W45" s="1014"/>
      <c r="X45" s="1013"/>
      <c r="Y45" s="1014"/>
      <c r="Z45" s="1013"/>
      <c r="AA45" s="1014"/>
      <c r="AB45" s="1013"/>
      <c r="AC45" s="1014"/>
      <c r="AD45" s="1013"/>
      <c r="AE45" s="1014"/>
      <c r="AF45" s="1113"/>
      <c r="AG45" s="1113"/>
      <c r="AH45" s="1113"/>
      <c r="AI45" s="1113"/>
    </row>
    <row r="46" spans="1:35" ht="21.9" customHeight="1">
      <c r="A46" s="1062"/>
      <c r="B46" s="1063"/>
      <c r="C46" s="1063"/>
      <c r="D46" s="1063"/>
      <c r="E46" s="1064"/>
      <c r="F46" s="1015"/>
      <c r="G46" s="1056"/>
      <c r="H46" s="1015"/>
      <c r="I46" s="1056"/>
      <c r="J46" s="1015"/>
      <c r="K46" s="1016"/>
      <c r="L46" s="1015"/>
      <c r="M46" s="1016"/>
      <c r="N46" s="1015"/>
      <c r="O46" s="1016"/>
      <c r="P46" s="1015"/>
      <c r="Q46" s="1016"/>
      <c r="R46" s="1015"/>
      <c r="S46" s="1016"/>
      <c r="T46" s="1015"/>
      <c r="U46" s="1016"/>
      <c r="V46" s="1015"/>
      <c r="W46" s="1016"/>
      <c r="X46" s="1015"/>
      <c r="Y46" s="1016"/>
      <c r="Z46" s="1015"/>
      <c r="AA46" s="1016"/>
      <c r="AB46" s="1015"/>
      <c r="AC46" s="1016"/>
      <c r="AD46" s="1015"/>
      <c r="AE46" s="1016"/>
      <c r="AF46" s="1113"/>
      <c r="AG46" s="1113"/>
      <c r="AH46" s="1113"/>
      <c r="AI46" s="1113"/>
    </row>
    <row r="47" spans="1:35" ht="15" customHeight="1">
      <c r="A47" s="1049" t="s">
        <v>1120</v>
      </c>
      <c r="B47" s="1050"/>
      <c r="C47" s="1050"/>
      <c r="D47" s="1050"/>
      <c r="E47" s="1051"/>
      <c r="F47" s="1013"/>
      <c r="G47" s="1055"/>
      <c r="H47" s="1013"/>
      <c r="I47" s="1055"/>
      <c r="J47" s="1013"/>
      <c r="K47" s="1014"/>
      <c r="L47" s="1013"/>
      <c r="M47" s="1014"/>
      <c r="N47" s="1013"/>
      <c r="O47" s="1014"/>
      <c r="P47" s="1013"/>
      <c r="Q47" s="1014"/>
      <c r="R47" s="1013"/>
      <c r="S47" s="1014"/>
      <c r="T47" s="1013"/>
      <c r="U47" s="1014"/>
      <c r="V47" s="1013"/>
      <c r="W47" s="1014"/>
      <c r="X47" s="1013"/>
      <c r="Y47" s="1014"/>
      <c r="Z47" s="1013"/>
      <c r="AA47" s="1014"/>
      <c r="AB47" s="1013"/>
      <c r="AC47" s="1014"/>
      <c r="AD47" s="1013"/>
      <c r="AE47" s="1014"/>
      <c r="AF47" s="1113"/>
      <c r="AG47" s="1113"/>
      <c r="AH47" s="1113"/>
      <c r="AI47" s="1113"/>
    </row>
    <row r="48" spans="1:35" ht="21.9" customHeight="1">
      <c r="A48" s="1052"/>
      <c r="B48" s="1053"/>
      <c r="C48" s="1053"/>
      <c r="D48" s="1053"/>
      <c r="E48" s="1054"/>
      <c r="F48" s="1015"/>
      <c r="G48" s="1056"/>
      <c r="H48" s="1015"/>
      <c r="I48" s="1056"/>
      <c r="J48" s="1015"/>
      <c r="K48" s="1016"/>
      <c r="L48" s="1015"/>
      <c r="M48" s="1016"/>
      <c r="N48" s="1015"/>
      <c r="O48" s="1016"/>
      <c r="P48" s="1015"/>
      <c r="Q48" s="1016"/>
      <c r="R48" s="1015"/>
      <c r="S48" s="1016"/>
      <c r="T48" s="1015"/>
      <c r="U48" s="1016"/>
      <c r="V48" s="1015"/>
      <c r="W48" s="1016"/>
      <c r="X48" s="1015"/>
      <c r="Y48" s="1016"/>
      <c r="Z48" s="1015"/>
      <c r="AA48" s="1016"/>
      <c r="AB48" s="1015"/>
      <c r="AC48" s="1016"/>
      <c r="AD48" s="1015"/>
      <c r="AE48" s="1016"/>
      <c r="AF48" s="1113"/>
      <c r="AG48" s="1113"/>
      <c r="AH48" s="1113"/>
      <c r="AI48" s="1113"/>
    </row>
    <row r="49" spans="1:35" ht="15" customHeight="1">
      <c r="A49" s="39"/>
      <c r="B49" s="39"/>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row>
    <row r="50" spans="1:35" ht="15" customHeight="1">
      <c r="A50" s="1011">
        <v>3</v>
      </c>
      <c r="B50" s="1011"/>
      <c r="C50" s="1011"/>
      <c r="D50" s="1011"/>
      <c r="E50" s="1011"/>
      <c r="F50" s="1011"/>
      <c r="G50" s="1011"/>
      <c r="H50" s="1011"/>
      <c r="I50" s="1011"/>
      <c r="J50" s="1011"/>
      <c r="K50" s="1011"/>
      <c r="L50" s="1011"/>
      <c r="M50" s="1011"/>
      <c r="N50" s="1011"/>
      <c r="O50" s="1011"/>
      <c r="P50" s="1011"/>
      <c r="Q50" s="1011"/>
      <c r="R50" s="1011"/>
      <c r="S50" s="1011"/>
      <c r="T50" s="1011"/>
      <c r="U50" s="1011"/>
      <c r="V50" s="1011"/>
      <c r="W50" s="1011"/>
      <c r="X50" s="1011"/>
      <c r="Y50" s="1011"/>
      <c r="Z50" s="1011"/>
      <c r="AA50" s="1011"/>
      <c r="AB50" s="1011"/>
      <c r="AC50" s="1011"/>
      <c r="AD50" s="1011"/>
      <c r="AE50" s="1011"/>
      <c r="AF50" s="1011"/>
      <c r="AG50" s="1011"/>
      <c r="AH50" s="1011"/>
      <c r="AI50" s="1011"/>
    </row>
    <row r="51" spans="1:35" ht="15" customHeight="1">
      <c r="A51" s="1159" t="s">
        <v>290</v>
      </c>
      <c r="B51" s="1160"/>
      <c r="C51" s="1160"/>
      <c r="D51" s="1160"/>
      <c r="E51" s="1160"/>
      <c r="F51" s="1160"/>
      <c r="G51" s="1160"/>
      <c r="H51" s="1160"/>
      <c r="I51" s="1160"/>
      <c r="J51" s="1160"/>
      <c r="K51" s="1160"/>
      <c r="L51" s="1160"/>
      <c r="M51" s="1160"/>
      <c r="N51" s="1160"/>
      <c r="O51" s="1160"/>
      <c r="P51" s="1160"/>
      <c r="Q51" s="1160"/>
      <c r="R51" s="1160"/>
      <c r="S51" s="1160"/>
      <c r="T51" s="1160"/>
      <c r="U51" s="1160"/>
      <c r="V51" s="1160"/>
      <c r="W51" s="1160"/>
      <c r="X51" s="1160"/>
      <c r="Y51" s="1160"/>
      <c r="Z51" s="1160"/>
      <c r="AA51" s="1160"/>
      <c r="AB51" s="1160"/>
      <c r="AC51" s="1160"/>
      <c r="AD51" s="1160"/>
      <c r="AE51" s="1160"/>
      <c r="AF51" s="1160"/>
      <c r="AG51" s="1160"/>
      <c r="AH51" s="1160"/>
      <c r="AI51" s="1161"/>
    </row>
    <row r="52" spans="1:35" ht="15" customHeight="1">
      <c r="A52" s="885" t="s">
        <v>24</v>
      </c>
      <c r="B52" s="885"/>
      <c r="C52" s="885"/>
      <c r="D52" s="885"/>
      <c r="E52" s="885"/>
      <c r="F52" s="1102" t="s">
        <v>288</v>
      </c>
      <c r="G52" s="1102"/>
      <c r="H52" s="1102" t="s">
        <v>287</v>
      </c>
      <c r="I52" s="1102"/>
      <c r="J52" s="1102" t="s">
        <v>73</v>
      </c>
      <c r="K52" s="1102"/>
      <c r="L52" s="1102" t="s">
        <v>74</v>
      </c>
      <c r="M52" s="1102"/>
      <c r="N52" s="1102" t="s">
        <v>75</v>
      </c>
      <c r="O52" s="1102"/>
      <c r="P52" s="1102" t="s">
        <v>76</v>
      </c>
      <c r="Q52" s="1102"/>
      <c r="R52" s="1102" t="s">
        <v>77</v>
      </c>
      <c r="S52" s="1102"/>
      <c r="T52" s="1102" t="s">
        <v>78</v>
      </c>
      <c r="U52" s="1102"/>
      <c r="V52" s="1102" t="s">
        <v>79</v>
      </c>
      <c r="W52" s="1102"/>
      <c r="X52" s="1102" t="s">
        <v>80</v>
      </c>
      <c r="Y52" s="1102"/>
      <c r="Z52" s="1102" t="s">
        <v>81</v>
      </c>
      <c r="AA52" s="1102"/>
      <c r="AB52" s="1102" t="s">
        <v>82</v>
      </c>
      <c r="AC52" s="1102"/>
      <c r="AD52" s="1102" t="s">
        <v>83</v>
      </c>
      <c r="AE52" s="1102"/>
      <c r="AF52" s="1158" t="s">
        <v>21</v>
      </c>
      <c r="AG52" s="1158"/>
      <c r="AH52" s="1158"/>
      <c r="AI52" s="1158"/>
    </row>
    <row r="53" spans="1:35" ht="15" customHeight="1">
      <c r="A53" s="885" t="s">
        <v>84</v>
      </c>
      <c r="B53" s="885"/>
      <c r="C53" s="885"/>
      <c r="D53" s="885"/>
      <c r="E53" s="885"/>
      <c r="F53" s="1103"/>
      <c r="G53" s="1103"/>
      <c r="H53" s="1103"/>
      <c r="I53" s="1103"/>
      <c r="J53" s="1103"/>
      <c r="K53" s="1103"/>
      <c r="L53" s="1103"/>
      <c r="M53" s="1103"/>
      <c r="N53" s="1103"/>
      <c r="O53" s="1103"/>
      <c r="P53" s="1103"/>
      <c r="Q53" s="1103"/>
      <c r="R53" s="1103"/>
      <c r="S53" s="1103"/>
      <c r="T53" s="1103"/>
      <c r="U53" s="1103"/>
      <c r="V53" s="1103"/>
      <c r="W53" s="1103"/>
      <c r="X53" s="1103"/>
      <c r="Y53" s="1103"/>
      <c r="Z53" s="1103"/>
      <c r="AA53" s="1103"/>
      <c r="AB53" s="1103"/>
      <c r="AC53" s="1103"/>
      <c r="AD53" s="1103"/>
      <c r="AE53" s="1103"/>
      <c r="AF53" s="1125"/>
      <c r="AG53" s="1126"/>
      <c r="AH53" s="1126"/>
      <c r="AI53" s="1127"/>
    </row>
    <row r="54" spans="1:35" ht="15" customHeight="1">
      <c r="A54" s="885"/>
      <c r="B54" s="885"/>
      <c r="C54" s="885"/>
      <c r="D54" s="885"/>
      <c r="E54" s="885"/>
      <c r="F54" s="1103"/>
      <c r="G54" s="1103"/>
      <c r="H54" s="1103"/>
      <c r="I54" s="1103"/>
      <c r="J54" s="1103"/>
      <c r="K54" s="1103"/>
      <c r="L54" s="1103"/>
      <c r="M54" s="1103"/>
      <c r="N54" s="1103"/>
      <c r="O54" s="1103"/>
      <c r="P54" s="1103"/>
      <c r="Q54" s="1103"/>
      <c r="R54" s="1103"/>
      <c r="S54" s="1103"/>
      <c r="T54" s="1103"/>
      <c r="U54" s="1103"/>
      <c r="V54" s="1103"/>
      <c r="W54" s="1103"/>
      <c r="X54" s="1103"/>
      <c r="Y54" s="1103"/>
      <c r="Z54" s="1103"/>
      <c r="AA54" s="1103"/>
      <c r="AB54" s="1103"/>
      <c r="AC54" s="1103"/>
      <c r="AD54" s="1103"/>
      <c r="AE54" s="1103"/>
      <c r="AF54" s="1128"/>
      <c r="AG54" s="1129"/>
      <c r="AH54" s="1129"/>
      <c r="AI54" s="1130"/>
    </row>
    <row r="55" spans="1:35" ht="15" customHeight="1">
      <c r="A55" s="885"/>
      <c r="B55" s="885"/>
      <c r="C55" s="885"/>
      <c r="D55" s="885"/>
      <c r="E55" s="885"/>
      <c r="F55" s="1164" t="s">
        <v>285</v>
      </c>
      <c r="G55" s="1164"/>
      <c r="H55" s="1104" t="e">
        <f>H53/$F$53</f>
        <v>#DIV/0!</v>
      </c>
      <c r="I55" s="1104"/>
      <c r="J55" s="1104" t="e">
        <f>J53/$F$53</f>
        <v>#DIV/0!</v>
      </c>
      <c r="K55" s="1104"/>
      <c r="L55" s="1104" t="e">
        <f>L53/$F$53</f>
        <v>#DIV/0!</v>
      </c>
      <c r="M55" s="1104"/>
      <c r="N55" s="1104" t="e">
        <f>N53/$F$53</f>
        <v>#DIV/0!</v>
      </c>
      <c r="O55" s="1104"/>
      <c r="P55" s="1104" t="e">
        <f>P53/$F$53</f>
        <v>#DIV/0!</v>
      </c>
      <c r="Q55" s="1104"/>
      <c r="R55" s="1104" t="e">
        <f>R53/$F$53</f>
        <v>#DIV/0!</v>
      </c>
      <c r="S55" s="1104"/>
      <c r="T55" s="1104" t="e">
        <f>T53/$F$53</f>
        <v>#DIV/0!</v>
      </c>
      <c r="U55" s="1104"/>
      <c r="V55" s="1104" t="e">
        <f>V53/$F$53</f>
        <v>#DIV/0!</v>
      </c>
      <c r="W55" s="1104"/>
      <c r="X55" s="1104" t="e">
        <f>X53/$F$53</f>
        <v>#DIV/0!</v>
      </c>
      <c r="Y55" s="1104"/>
      <c r="Z55" s="1104" t="e">
        <f>Z53/$F$53</f>
        <v>#DIV/0!</v>
      </c>
      <c r="AA55" s="1104"/>
      <c r="AB55" s="1104" t="e">
        <f>AB53/$F$53</f>
        <v>#DIV/0!</v>
      </c>
      <c r="AC55" s="1104"/>
      <c r="AD55" s="1104" t="e">
        <f>AD53/$F$53</f>
        <v>#DIV/0!</v>
      </c>
      <c r="AE55" s="1104"/>
      <c r="AF55" s="1128"/>
      <c r="AG55" s="1129"/>
      <c r="AH55" s="1129"/>
      <c r="AI55" s="1130"/>
    </row>
    <row r="56" spans="1:35" ht="15" customHeight="1">
      <c r="A56" s="885"/>
      <c r="B56" s="885"/>
      <c r="C56" s="885"/>
      <c r="D56" s="885"/>
      <c r="E56" s="885"/>
      <c r="F56" s="1164"/>
      <c r="G56" s="1164"/>
      <c r="H56" s="1104"/>
      <c r="I56" s="1104"/>
      <c r="J56" s="1104"/>
      <c r="K56" s="1104"/>
      <c r="L56" s="1104"/>
      <c r="M56" s="1104"/>
      <c r="N56" s="1104"/>
      <c r="O56" s="1104"/>
      <c r="P56" s="1104"/>
      <c r="Q56" s="1104"/>
      <c r="R56" s="1104"/>
      <c r="S56" s="1104"/>
      <c r="T56" s="1104"/>
      <c r="U56" s="1104"/>
      <c r="V56" s="1104"/>
      <c r="W56" s="1104"/>
      <c r="X56" s="1104"/>
      <c r="Y56" s="1104"/>
      <c r="Z56" s="1104"/>
      <c r="AA56" s="1104"/>
      <c r="AB56" s="1104"/>
      <c r="AC56" s="1104"/>
      <c r="AD56" s="1104"/>
      <c r="AE56" s="1104"/>
      <c r="AF56" s="1131"/>
      <c r="AG56" s="1132"/>
      <c r="AH56" s="1132"/>
      <c r="AI56" s="1133"/>
    </row>
    <row r="57" spans="1:35" ht="15" customHeight="1">
      <c r="A57" s="885" t="s">
        <v>286</v>
      </c>
      <c r="B57" s="885"/>
      <c r="C57" s="885"/>
      <c r="D57" s="885"/>
      <c r="E57" s="885"/>
      <c r="F57" s="1103"/>
      <c r="G57" s="1103"/>
      <c r="H57" s="1103"/>
      <c r="I57" s="1103"/>
      <c r="J57" s="1103"/>
      <c r="K57" s="1103"/>
      <c r="L57" s="1103"/>
      <c r="M57" s="1103"/>
      <c r="N57" s="1103"/>
      <c r="O57" s="1103"/>
      <c r="P57" s="1103"/>
      <c r="Q57" s="1103"/>
      <c r="R57" s="1103"/>
      <c r="S57" s="1103"/>
      <c r="T57" s="1103"/>
      <c r="U57" s="1103"/>
      <c r="V57" s="1103"/>
      <c r="W57" s="1103"/>
      <c r="X57" s="1103"/>
      <c r="Y57" s="1103"/>
      <c r="Z57" s="1103"/>
      <c r="AA57" s="1103"/>
      <c r="AB57" s="1103"/>
      <c r="AC57" s="1103"/>
      <c r="AD57" s="1103"/>
      <c r="AE57" s="1103"/>
      <c r="AF57" s="1125"/>
      <c r="AG57" s="1126"/>
      <c r="AH57" s="1126"/>
      <c r="AI57" s="1127"/>
    </row>
    <row r="58" spans="1:35" ht="15" customHeight="1">
      <c r="A58" s="885"/>
      <c r="B58" s="885"/>
      <c r="C58" s="885"/>
      <c r="D58" s="885"/>
      <c r="E58" s="885"/>
      <c r="F58" s="1103"/>
      <c r="G58" s="1103"/>
      <c r="H58" s="1103"/>
      <c r="I58" s="1103"/>
      <c r="J58" s="1103"/>
      <c r="K58" s="1103"/>
      <c r="L58" s="1103"/>
      <c r="M58" s="1103"/>
      <c r="N58" s="1103"/>
      <c r="O58" s="1103"/>
      <c r="P58" s="1103"/>
      <c r="Q58" s="1103"/>
      <c r="R58" s="1103"/>
      <c r="S58" s="1103"/>
      <c r="T58" s="1103"/>
      <c r="U58" s="1103"/>
      <c r="V58" s="1103"/>
      <c r="W58" s="1103"/>
      <c r="X58" s="1103"/>
      <c r="Y58" s="1103"/>
      <c r="Z58" s="1103"/>
      <c r="AA58" s="1103"/>
      <c r="AB58" s="1103"/>
      <c r="AC58" s="1103"/>
      <c r="AD58" s="1103"/>
      <c r="AE58" s="1103"/>
      <c r="AF58" s="1128"/>
      <c r="AG58" s="1129"/>
      <c r="AH58" s="1129"/>
      <c r="AI58" s="1130"/>
    </row>
    <row r="59" spans="1:35" ht="15" customHeight="1">
      <c r="A59" s="885"/>
      <c r="B59" s="885"/>
      <c r="C59" s="885"/>
      <c r="D59" s="885"/>
      <c r="E59" s="885"/>
      <c r="F59" s="1164" t="s">
        <v>285</v>
      </c>
      <c r="G59" s="1164"/>
      <c r="H59" s="1104" t="e">
        <f>H57/$F$53</f>
        <v>#DIV/0!</v>
      </c>
      <c r="I59" s="1104"/>
      <c r="J59" s="1104" t="e">
        <f>J57/$F$57</f>
        <v>#DIV/0!</v>
      </c>
      <c r="K59" s="1104"/>
      <c r="L59" s="1104" t="e">
        <f>L57/$F$57</f>
        <v>#DIV/0!</v>
      </c>
      <c r="M59" s="1104"/>
      <c r="N59" s="1104" t="e">
        <f>N57/$F$57</f>
        <v>#DIV/0!</v>
      </c>
      <c r="O59" s="1104"/>
      <c r="P59" s="1104" t="e">
        <f>P57/$F$57</f>
        <v>#DIV/0!</v>
      </c>
      <c r="Q59" s="1104"/>
      <c r="R59" s="1104" t="e">
        <f>R57/$F$57</f>
        <v>#DIV/0!</v>
      </c>
      <c r="S59" s="1104"/>
      <c r="T59" s="1104" t="e">
        <f>T57/$F$57</f>
        <v>#DIV/0!</v>
      </c>
      <c r="U59" s="1104"/>
      <c r="V59" s="1104" t="e">
        <f>V57/$F$57</f>
        <v>#DIV/0!</v>
      </c>
      <c r="W59" s="1104"/>
      <c r="X59" s="1104" t="e">
        <f>X57/$F$57</f>
        <v>#DIV/0!</v>
      </c>
      <c r="Y59" s="1104"/>
      <c r="Z59" s="1104" t="e">
        <f>Z57/$F$57</f>
        <v>#DIV/0!</v>
      </c>
      <c r="AA59" s="1104"/>
      <c r="AB59" s="1104" t="e">
        <f>AB57/$F$57</f>
        <v>#DIV/0!</v>
      </c>
      <c r="AC59" s="1104"/>
      <c r="AD59" s="1104" t="e">
        <f>AD57/$F$57</f>
        <v>#DIV/0!</v>
      </c>
      <c r="AE59" s="1104"/>
      <c r="AF59" s="1128"/>
      <c r="AG59" s="1129"/>
      <c r="AH59" s="1129"/>
      <c r="AI59" s="1130"/>
    </row>
    <row r="60" spans="1:35" ht="15" customHeight="1">
      <c r="A60" s="885"/>
      <c r="B60" s="885"/>
      <c r="C60" s="885"/>
      <c r="D60" s="885"/>
      <c r="E60" s="885"/>
      <c r="F60" s="1164"/>
      <c r="G60" s="1164"/>
      <c r="H60" s="1104"/>
      <c r="I60" s="1104"/>
      <c r="J60" s="1104"/>
      <c r="K60" s="1104"/>
      <c r="L60" s="1104"/>
      <c r="M60" s="1104"/>
      <c r="N60" s="1104"/>
      <c r="O60" s="1104"/>
      <c r="P60" s="1104"/>
      <c r="Q60" s="1104"/>
      <c r="R60" s="1104"/>
      <c r="S60" s="1104"/>
      <c r="T60" s="1104"/>
      <c r="U60" s="1104"/>
      <c r="V60" s="1104"/>
      <c r="W60" s="1104"/>
      <c r="X60" s="1104"/>
      <c r="Y60" s="1104"/>
      <c r="Z60" s="1104"/>
      <c r="AA60" s="1104"/>
      <c r="AB60" s="1104"/>
      <c r="AC60" s="1104"/>
      <c r="AD60" s="1104"/>
      <c r="AE60" s="1104"/>
      <c r="AF60" s="1131"/>
      <c r="AG60" s="1132"/>
      <c r="AH60" s="1132"/>
      <c r="AI60" s="1133"/>
    </row>
    <row r="61" spans="1:35" ht="15" customHeight="1">
      <c r="A61" s="898"/>
      <c r="B61" s="898"/>
      <c r="C61" s="898"/>
      <c r="D61" s="898"/>
      <c r="E61" s="898"/>
      <c r="F61" s="898"/>
      <c r="G61" s="898"/>
      <c r="H61" s="898"/>
      <c r="I61" s="898"/>
      <c r="J61" s="898"/>
      <c r="K61" s="898"/>
      <c r="L61" s="898"/>
      <c r="M61" s="898"/>
      <c r="N61" s="898"/>
      <c r="O61" s="898"/>
      <c r="P61" s="898"/>
      <c r="Q61" s="898"/>
      <c r="R61" s="898"/>
      <c r="S61" s="898"/>
      <c r="T61" s="898"/>
      <c r="U61" s="898"/>
      <c r="V61" s="898"/>
      <c r="W61" s="898"/>
      <c r="X61" s="898"/>
      <c r="Y61" s="898"/>
      <c r="Z61" s="898"/>
      <c r="AA61" s="898"/>
      <c r="AB61" s="898"/>
      <c r="AC61" s="898"/>
      <c r="AD61" s="898"/>
      <c r="AE61" s="898"/>
      <c r="AF61" s="898"/>
      <c r="AG61" s="898"/>
      <c r="AH61" s="898"/>
      <c r="AI61" s="898"/>
    </row>
    <row r="62" spans="1:35" ht="15" customHeight="1">
      <c r="A62" s="1159" t="s">
        <v>289</v>
      </c>
      <c r="B62" s="1160"/>
      <c r="C62" s="1160"/>
      <c r="D62" s="1160"/>
      <c r="E62" s="1160"/>
      <c r="F62" s="1160"/>
      <c r="G62" s="1160"/>
      <c r="H62" s="1160"/>
      <c r="I62" s="1160"/>
      <c r="J62" s="1160"/>
      <c r="K62" s="1160"/>
      <c r="L62" s="1160"/>
      <c r="M62" s="1160"/>
      <c r="N62" s="1160"/>
      <c r="O62" s="1160"/>
      <c r="P62" s="1160"/>
      <c r="Q62" s="1160"/>
      <c r="R62" s="1160"/>
      <c r="S62" s="1160"/>
      <c r="T62" s="1160"/>
      <c r="U62" s="1160"/>
      <c r="V62" s="1160"/>
      <c r="W62" s="1160"/>
      <c r="X62" s="1160"/>
      <c r="Y62" s="1160"/>
      <c r="Z62" s="1160"/>
      <c r="AA62" s="1160"/>
      <c r="AB62" s="1160"/>
      <c r="AC62" s="1160"/>
      <c r="AD62" s="1160"/>
      <c r="AE62" s="1160"/>
      <c r="AF62" s="1160"/>
      <c r="AG62" s="1160"/>
      <c r="AH62" s="1160"/>
      <c r="AI62" s="1161"/>
    </row>
    <row r="63" spans="1:35" ht="15" customHeight="1">
      <c r="A63" s="885" t="s">
        <v>24</v>
      </c>
      <c r="B63" s="885"/>
      <c r="C63" s="885"/>
      <c r="D63" s="885"/>
      <c r="E63" s="885"/>
      <c r="F63" s="1102" t="s">
        <v>288</v>
      </c>
      <c r="G63" s="1102"/>
      <c r="H63" s="1102" t="s">
        <v>287</v>
      </c>
      <c r="I63" s="1102"/>
      <c r="J63" s="1102" t="s">
        <v>73</v>
      </c>
      <c r="K63" s="1102"/>
      <c r="L63" s="1102" t="s">
        <v>74</v>
      </c>
      <c r="M63" s="1102"/>
      <c r="N63" s="1102" t="s">
        <v>75</v>
      </c>
      <c r="O63" s="1102"/>
      <c r="P63" s="1102" t="s">
        <v>76</v>
      </c>
      <c r="Q63" s="1102"/>
      <c r="R63" s="1102" t="s">
        <v>77</v>
      </c>
      <c r="S63" s="1102"/>
      <c r="T63" s="1102" t="s">
        <v>78</v>
      </c>
      <c r="U63" s="1102"/>
      <c r="V63" s="1102" t="s">
        <v>79</v>
      </c>
      <c r="W63" s="1102"/>
      <c r="X63" s="1102" t="s">
        <v>80</v>
      </c>
      <c r="Y63" s="1102"/>
      <c r="Z63" s="1102" t="s">
        <v>81</v>
      </c>
      <c r="AA63" s="1102"/>
      <c r="AB63" s="1102" t="s">
        <v>82</v>
      </c>
      <c r="AC63" s="1102"/>
      <c r="AD63" s="1102" t="s">
        <v>83</v>
      </c>
      <c r="AE63" s="1102"/>
      <c r="AF63" s="1158" t="s">
        <v>21</v>
      </c>
      <c r="AG63" s="1158"/>
      <c r="AH63" s="1158"/>
      <c r="AI63" s="1158"/>
    </row>
    <row r="64" spans="1:35" ht="15" customHeight="1">
      <c r="A64" s="885" t="s">
        <v>84</v>
      </c>
      <c r="B64" s="885"/>
      <c r="C64" s="885"/>
      <c r="D64" s="885"/>
      <c r="E64" s="885"/>
      <c r="F64" s="1103"/>
      <c r="G64" s="1103"/>
      <c r="H64" s="1103"/>
      <c r="I64" s="1103"/>
      <c r="J64" s="1103"/>
      <c r="K64" s="1103"/>
      <c r="L64" s="1103"/>
      <c r="M64" s="1103"/>
      <c r="N64" s="1103"/>
      <c r="O64" s="1103"/>
      <c r="P64" s="1103"/>
      <c r="Q64" s="1103"/>
      <c r="R64" s="1103"/>
      <c r="S64" s="1103"/>
      <c r="T64" s="1103"/>
      <c r="U64" s="1103"/>
      <c r="V64" s="1103"/>
      <c r="W64" s="1103"/>
      <c r="X64" s="1103"/>
      <c r="Y64" s="1103"/>
      <c r="Z64" s="1103"/>
      <c r="AA64" s="1103"/>
      <c r="AB64" s="1103"/>
      <c r="AC64" s="1103"/>
      <c r="AD64" s="1103"/>
      <c r="AE64" s="1103"/>
      <c r="AF64" s="1125"/>
      <c r="AG64" s="1126"/>
      <c r="AH64" s="1126"/>
      <c r="AI64" s="1127"/>
    </row>
    <row r="65" spans="1:35" ht="15" customHeight="1">
      <c r="A65" s="885"/>
      <c r="B65" s="885"/>
      <c r="C65" s="885"/>
      <c r="D65" s="885"/>
      <c r="E65" s="885"/>
      <c r="F65" s="1103"/>
      <c r="G65" s="1103"/>
      <c r="H65" s="1103"/>
      <c r="I65" s="1103"/>
      <c r="J65" s="1103"/>
      <c r="K65" s="1103"/>
      <c r="L65" s="1103"/>
      <c r="M65" s="1103"/>
      <c r="N65" s="1103"/>
      <c r="O65" s="1103"/>
      <c r="P65" s="1103"/>
      <c r="Q65" s="1103"/>
      <c r="R65" s="1103"/>
      <c r="S65" s="1103"/>
      <c r="T65" s="1103"/>
      <c r="U65" s="1103"/>
      <c r="V65" s="1103"/>
      <c r="W65" s="1103"/>
      <c r="X65" s="1103"/>
      <c r="Y65" s="1103"/>
      <c r="Z65" s="1103"/>
      <c r="AA65" s="1103"/>
      <c r="AB65" s="1103"/>
      <c r="AC65" s="1103"/>
      <c r="AD65" s="1103"/>
      <c r="AE65" s="1103"/>
      <c r="AF65" s="1128"/>
      <c r="AG65" s="1129"/>
      <c r="AH65" s="1129"/>
      <c r="AI65" s="1130"/>
    </row>
    <row r="66" spans="1:35" ht="15" customHeight="1">
      <c r="A66" s="885"/>
      <c r="B66" s="885"/>
      <c r="C66" s="885"/>
      <c r="D66" s="885"/>
      <c r="E66" s="885"/>
      <c r="F66" s="1164" t="s">
        <v>285</v>
      </c>
      <c r="G66" s="1164"/>
      <c r="H66" s="1104" t="e">
        <f>H64/$F$64</f>
        <v>#DIV/0!</v>
      </c>
      <c r="I66" s="1104"/>
      <c r="J66" s="1104" t="e">
        <f>J64/$F$64</f>
        <v>#DIV/0!</v>
      </c>
      <c r="K66" s="1104"/>
      <c r="L66" s="1104" t="e">
        <f>L64/$F$64</f>
        <v>#DIV/0!</v>
      </c>
      <c r="M66" s="1104"/>
      <c r="N66" s="1104" t="e">
        <f>N64/$F$64</f>
        <v>#DIV/0!</v>
      </c>
      <c r="O66" s="1104"/>
      <c r="P66" s="1104" t="e">
        <f>P64/$F$64</f>
        <v>#DIV/0!</v>
      </c>
      <c r="Q66" s="1104"/>
      <c r="R66" s="1104" t="e">
        <f>R64/$F$64</f>
        <v>#DIV/0!</v>
      </c>
      <c r="S66" s="1104"/>
      <c r="T66" s="1104" t="e">
        <f>T64/$F$64</f>
        <v>#DIV/0!</v>
      </c>
      <c r="U66" s="1104"/>
      <c r="V66" s="1104" t="e">
        <f>V64/$F$64</f>
        <v>#DIV/0!</v>
      </c>
      <c r="W66" s="1104"/>
      <c r="X66" s="1104" t="e">
        <f>X64/$F$64</f>
        <v>#DIV/0!</v>
      </c>
      <c r="Y66" s="1104"/>
      <c r="Z66" s="1104" t="e">
        <f>Z64/$F$64</f>
        <v>#DIV/0!</v>
      </c>
      <c r="AA66" s="1104"/>
      <c r="AB66" s="1104" t="e">
        <f>AB64/$F$64</f>
        <v>#DIV/0!</v>
      </c>
      <c r="AC66" s="1104"/>
      <c r="AD66" s="1104" t="e">
        <f>AD64/$F$64</f>
        <v>#DIV/0!</v>
      </c>
      <c r="AE66" s="1104"/>
      <c r="AF66" s="1128"/>
      <c r="AG66" s="1129"/>
      <c r="AH66" s="1129"/>
      <c r="AI66" s="1130"/>
    </row>
    <row r="67" spans="1:35" ht="15" customHeight="1">
      <c r="A67" s="885"/>
      <c r="B67" s="885"/>
      <c r="C67" s="885"/>
      <c r="D67" s="885"/>
      <c r="E67" s="885"/>
      <c r="F67" s="1164"/>
      <c r="G67" s="1164"/>
      <c r="H67" s="1104"/>
      <c r="I67" s="1104"/>
      <c r="J67" s="1104"/>
      <c r="K67" s="1104"/>
      <c r="L67" s="1104"/>
      <c r="M67" s="1104"/>
      <c r="N67" s="1104"/>
      <c r="O67" s="1104"/>
      <c r="P67" s="1104"/>
      <c r="Q67" s="1104"/>
      <c r="R67" s="1104"/>
      <c r="S67" s="1104"/>
      <c r="T67" s="1104"/>
      <c r="U67" s="1104"/>
      <c r="V67" s="1104"/>
      <c r="W67" s="1104"/>
      <c r="X67" s="1104"/>
      <c r="Y67" s="1104"/>
      <c r="Z67" s="1104"/>
      <c r="AA67" s="1104"/>
      <c r="AB67" s="1104"/>
      <c r="AC67" s="1104"/>
      <c r="AD67" s="1104"/>
      <c r="AE67" s="1104"/>
      <c r="AF67" s="1131"/>
      <c r="AG67" s="1132"/>
      <c r="AH67" s="1132"/>
      <c r="AI67" s="1133"/>
    </row>
    <row r="68" spans="1:35" ht="15" customHeight="1">
      <c r="A68" s="885" t="s">
        <v>286</v>
      </c>
      <c r="B68" s="885"/>
      <c r="C68" s="885"/>
      <c r="D68" s="885"/>
      <c r="E68" s="885"/>
      <c r="F68" s="1103"/>
      <c r="G68" s="1103"/>
      <c r="H68" s="1103"/>
      <c r="I68" s="1103"/>
      <c r="J68" s="1103"/>
      <c r="K68" s="1103"/>
      <c r="L68" s="1103"/>
      <c r="M68" s="1103"/>
      <c r="N68" s="1103"/>
      <c r="O68" s="1103"/>
      <c r="P68" s="1103"/>
      <c r="Q68" s="1103"/>
      <c r="R68" s="1103"/>
      <c r="S68" s="1103"/>
      <c r="T68" s="1103"/>
      <c r="U68" s="1103"/>
      <c r="V68" s="1103"/>
      <c r="W68" s="1103"/>
      <c r="X68" s="1103"/>
      <c r="Y68" s="1103"/>
      <c r="Z68" s="1103"/>
      <c r="AA68" s="1103"/>
      <c r="AB68" s="1103"/>
      <c r="AC68" s="1103"/>
      <c r="AD68" s="1103"/>
      <c r="AE68" s="1103"/>
      <c r="AF68" s="1125"/>
      <c r="AG68" s="1126"/>
      <c r="AH68" s="1126"/>
      <c r="AI68" s="1127"/>
    </row>
    <row r="69" spans="1:35" ht="15" customHeight="1">
      <c r="A69" s="885"/>
      <c r="B69" s="885"/>
      <c r="C69" s="885"/>
      <c r="D69" s="885"/>
      <c r="E69" s="885"/>
      <c r="F69" s="1103"/>
      <c r="G69" s="1103"/>
      <c r="H69" s="1103"/>
      <c r="I69" s="1103"/>
      <c r="J69" s="1103"/>
      <c r="K69" s="1103"/>
      <c r="L69" s="1103"/>
      <c r="M69" s="1103"/>
      <c r="N69" s="1103"/>
      <c r="O69" s="1103"/>
      <c r="P69" s="1103"/>
      <c r="Q69" s="1103"/>
      <c r="R69" s="1103"/>
      <c r="S69" s="1103"/>
      <c r="T69" s="1103"/>
      <c r="U69" s="1103"/>
      <c r="V69" s="1103"/>
      <c r="W69" s="1103"/>
      <c r="X69" s="1103"/>
      <c r="Y69" s="1103"/>
      <c r="Z69" s="1103"/>
      <c r="AA69" s="1103"/>
      <c r="AB69" s="1103"/>
      <c r="AC69" s="1103"/>
      <c r="AD69" s="1103"/>
      <c r="AE69" s="1103"/>
      <c r="AF69" s="1128"/>
      <c r="AG69" s="1129"/>
      <c r="AH69" s="1129"/>
      <c r="AI69" s="1130"/>
    </row>
    <row r="70" spans="1:35" ht="15" customHeight="1">
      <c r="A70" s="885"/>
      <c r="B70" s="885"/>
      <c r="C70" s="885"/>
      <c r="D70" s="885"/>
      <c r="E70" s="885"/>
      <c r="F70" s="1164" t="s">
        <v>285</v>
      </c>
      <c r="G70" s="1164"/>
      <c r="H70" s="1104" t="e">
        <f>H68/$F$68</f>
        <v>#DIV/0!</v>
      </c>
      <c r="I70" s="1104"/>
      <c r="J70" s="1104" t="e">
        <f>J68/$F$68</f>
        <v>#DIV/0!</v>
      </c>
      <c r="K70" s="1104"/>
      <c r="L70" s="1104" t="e">
        <f>L68/$F$68</f>
        <v>#DIV/0!</v>
      </c>
      <c r="M70" s="1104"/>
      <c r="N70" s="1104" t="e">
        <f>N68/$F$68</f>
        <v>#DIV/0!</v>
      </c>
      <c r="O70" s="1104"/>
      <c r="P70" s="1104" t="e">
        <f>P68/$F$68</f>
        <v>#DIV/0!</v>
      </c>
      <c r="Q70" s="1104"/>
      <c r="R70" s="1104" t="e">
        <f>R68/$F$68</f>
        <v>#DIV/0!</v>
      </c>
      <c r="S70" s="1104"/>
      <c r="T70" s="1104" t="e">
        <f>T68/$F$68</f>
        <v>#DIV/0!</v>
      </c>
      <c r="U70" s="1104"/>
      <c r="V70" s="1104" t="e">
        <f>V68/$F$68</f>
        <v>#DIV/0!</v>
      </c>
      <c r="W70" s="1104"/>
      <c r="X70" s="1104" t="e">
        <f>X68/$F$68</f>
        <v>#DIV/0!</v>
      </c>
      <c r="Y70" s="1104"/>
      <c r="Z70" s="1104" t="e">
        <f>Z68/$F$68</f>
        <v>#DIV/0!</v>
      </c>
      <c r="AA70" s="1104"/>
      <c r="AB70" s="1104" t="e">
        <f>AB68/$F$68</f>
        <v>#DIV/0!</v>
      </c>
      <c r="AC70" s="1104"/>
      <c r="AD70" s="1104" t="e">
        <f>AD68/$F$68</f>
        <v>#DIV/0!</v>
      </c>
      <c r="AE70" s="1104"/>
      <c r="AF70" s="1128"/>
      <c r="AG70" s="1129"/>
      <c r="AH70" s="1129"/>
      <c r="AI70" s="1130"/>
    </row>
    <row r="71" spans="1:35" ht="15" customHeight="1">
      <c r="A71" s="885"/>
      <c r="B71" s="885"/>
      <c r="C71" s="885"/>
      <c r="D71" s="885"/>
      <c r="E71" s="885"/>
      <c r="F71" s="1164"/>
      <c r="G71" s="1164"/>
      <c r="H71" s="1104"/>
      <c r="I71" s="1104"/>
      <c r="J71" s="1104"/>
      <c r="K71" s="1104"/>
      <c r="L71" s="1104"/>
      <c r="M71" s="1104"/>
      <c r="N71" s="1104"/>
      <c r="O71" s="1104"/>
      <c r="P71" s="1104"/>
      <c r="Q71" s="1104"/>
      <c r="R71" s="1104"/>
      <c r="S71" s="1104"/>
      <c r="T71" s="1104"/>
      <c r="U71" s="1104"/>
      <c r="V71" s="1104"/>
      <c r="W71" s="1104"/>
      <c r="X71" s="1104"/>
      <c r="Y71" s="1104"/>
      <c r="Z71" s="1104"/>
      <c r="AA71" s="1104"/>
      <c r="AB71" s="1104"/>
      <c r="AC71" s="1104"/>
      <c r="AD71" s="1104"/>
      <c r="AE71" s="1104"/>
      <c r="AF71" s="1131"/>
      <c r="AG71" s="1132"/>
      <c r="AH71" s="1132"/>
      <c r="AI71" s="1133"/>
    </row>
    <row r="72" spans="1:35" ht="15" customHeight="1">
      <c r="A72" s="40"/>
      <c r="B72" s="41"/>
      <c r="C72" s="41"/>
      <c r="D72" s="41"/>
      <c r="E72" s="41"/>
      <c r="F72" s="43"/>
      <c r="G72" s="52"/>
      <c r="H72" s="66"/>
      <c r="I72" s="65"/>
      <c r="J72" s="65"/>
      <c r="K72" s="65"/>
      <c r="L72" s="65"/>
      <c r="M72" s="65"/>
      <c r="N72" s="65"/>
      <c r="O72" s="65"/>
      <c r="P72" s="65"/>
      <c r="Q72" s="65"/>
      <c r="R72" s="65"/>
      <c r="S72" s="65"/>
      <c r="T72" s="65"/>
      <c r="U72" s="65"/>
      <c r="V72" s="65"/>
      <c r="W72" s="65"/>
      <c r="X72" s="65"/>
      <c r="Y72" s="65"/>
      <c r="Z72" s="65"/>
      <c r="AA72" s="65"/>
      <c r="AB72" s="65"/>
      <c r="AC72" s="65"/>
      <c r="AD72" s="65"/>
      <c r="AE72" s="65"/>
      <c r="AF72" s="64"/>
      <c r="AG72" s="64"/>
      <c r="AH72" s="64"/>
      <c r="AI72" s="63"/>
    </row>
    <row r="73" spans="1:35" ht="15" customHeight="1">
      <c r="A73" s="1152" t="s">
        <v>284</v>
      </c>
      <c r="B73" s="1153"/>
      <c r="C73" s="1153"/>
      <c r="D73" s="1153"/>
      <c r="E73" s="1153"/>
      <c r="F73" s="1153"/>
      <c r="G73" s="1154"/>
      <c r="H73" s="1142" t="s">
        <v>283</v>
      </c>
      <c r="I73" s="1143"/>
      <c r="J73" s="1143"/>
      <c r="K73" s="1143"/>
      <c r="L73" s="1143"/>
      <c r="M73" s="1146" t="s">
        <v>282</v>
      </c>
      <c r="N73" s="1146"/>
      <c r="O73" s="1146"/>
      <c r="P73" s="954"/>
      <c r="Q73" s="954"/>
      <c r="R73" s="884" t="s">
        <v>25</v>
      </c>
      <c r="S73" s="884" t="s">
        <v>22</v>
      </c>
      <c r="T73" s="884"/>
      <c r="U73" s="1146" t="s">
        <v>281</v>
      </c>
      <c r="V73" s="1146"/>
      <c r="W73" s="954"/>
      <c r="X73" s="954"/>
      <c r="Y73" s="884" t="s">
        <v>25</v>
      </c>
      <c r="Z73" s="1148"/>
      <c r="AA73" s="1148"/>
      <c r="AB73" s="1148"/>
      <c r="AC73" s="1148"/>
      <c r="AD73" s="1148"/>
      <c r="AE73" s="1148"/>
      <c r="AF73" s="1148"/>
      <c r="AG73" s="1148"/>
      <c r="AH73" s="1148"/>
      <c r="AI73" s="1149"/>
    </row>
    <row r="74" spans="1:35" ht="15" customHeight="1">
      <c r="A74" s="1155"/>
      <c r="B74" s="1156"/>
      <c r="C74" s="1156"/>
      <c r="D74" s="1156"/>
      <c r="E74" s="1156"/>
      <c r="F74" s="1156"/>
      <c r="G74" s="1157"/>
      <c r="H74" s="1144"/>
      <c r="I74" s="1145"/>
      <c r="J74" s="1145"/>
      <c r="K74" s="1145"/>
      <c r="L74" s="1145"/>
      <c r="M74" s="1147"/>
      <c r="N74" s="1147"/>
      <c r="O74" s="1147"/>
      <c r="P74" s="1140"/>
      <c r="Q74" s="1140"/>
      <c r="R74" s="1141"/>
      <c r="S74" s="1141"/>
      <c r="T74" s="1141"/>
      <c r="U74" s="1147"/>
      <c r="V74" s="1147"/>
      <c r="W74" s="1140"/>
      <c r="X74" s="1140"/>
      <c r="Y74" s="1141"/>
      <c r="Z74" s="1150"/>
      <c r="AA74" s="1150"/>
      <c r="AB74" s="1150"/>
      <c r="AC74" s="1150"/>
      <c r="AD74" s="1150"/>
      <c r="AE74" s="1150"/>
      <c r="AF74" s="1150"/>
      <c r="AG74" s="1150"/>
      <c r="AH74" s="1150"/>
      <c r="AI74" s="1151"/>
    </row>
    <row r="75" spans="1:35" ht="15" customHeight="1">
      <c r="A75" s="1155"/>
      <c r="B75" s="1156"/>
      <c r="C75" s="1156"/>
      <c r="D75" s="1156"/>
      <c r="E75" s="1156"/>
      <c r="F75" s="1156"/>
      <c r="G75" s="1157"/>
      <c r="H75" s="1296" t="s">
        <v>1121</v>
      </c>
      <c r="I75" s="1297"/>
      <c r="J75" s="1297"/>
      <c r="K75" s="1297"/>
      <c r="L75" s="1297"/>
      <c r="M75" s="1297"/>
      <c r="N75" s="1297"/>
      <c r="O75" s="1297"/>
      <c r="P75" s="1297"/>
      <c r="Q75" s="1297"/>
      <c r="R75" s="1297"/>
      <c r="S75" s="1297"/>
      <c r="T75" s="1297"/>
      <c r="U75" s="1297"/>
      <c r="V75" s="1297"/>
      <c r="W75" s="1297"/>
      <c r="X75" s="1297"/>
      <c r="Y75" s="1297"/>
      <c r="Z75" s="1297"/>
      <c r="AA75" s="1297"/>
      <c r="AB75" s="1297"/>
      <c r="AC75" s="1297"/>
      <c r="AD75" s="1297"/>
      <c r="AE75" s="1297"/>
      <c r="AF75" s="1297"/>
      <c r="AG75" s="1297"/>
      <c r="AH75" s="1297"/>
      <c r="AI75" s="1298"/>
    </row>
    <row r="76" spans="1:35" ht="15" customHeight="1">
      <c r="A76" s="1155" t="s">
        <v>1180</v>
      </c>
      <c r="B76" s="1156"/>
      <c r="C76" s="1156"/>
      <c r="D76" s="1156"/>
      <c r="E76" s="1156"/>
      <c r="F76" s="1156"/>
      <c r="G76" s="1157"/>
      <c r="H76" s="1280" t="s">
        <v>30</v>
      </c>
      <c r="I76" s="1281"/>
      <c r="J76" s="1281"/>
      <c r="K76" s="1281"/>
      <c r="L76" s="1281"/>
      <c r="M76" s="1282" t="s">
        <v>280</v>
      </c>
      <c r="N76" s="1283"/>
      <c r="O76" s="1283"/>
      <c r="P76" s="1283"/>
      <c r="Q76" s="1283"/>
      <c r="R76" s="1283"/>
      <c r="S76" s="1283"/>
      <c r="T76" s="1283"/>
      <c r="U76" s="1280"/>
      <c r="V76" s="1282" t="s">
        <v>279</v>
      </c>
      <c r="W76" s="1283"/>
      <c r="X76" s="1283"/>
      <c r="Y76" s="1283"/>
      <c r="Z76" s="1283"/>
      <c r="AA76" s="1283"/>
      <c r="AB76" s="1283"/>
      <c r="AC76" s="1283"/>
      <c r="AD76" s="1283"/>
      <c r="AE76" s="1283"/>
      <c r="AF76" s="1283"/>
      <c r="AG76" s="1283"/>
      <c r="AH76" s="1283"/>
      <c r="AI76" s="1280"/>
    </row>
    <row r="77" spans="1:35" ht="15" customHeight="1">
      <c r="A77" s="1155"/>
      <c r="B77" s="1156"/>
      <c r="C77" s="1156"/>
      <c r="D77" s="1156"/>
      <c r="E77" s="1156"/>
      <c r="F77" s="1156"/>
      <c r="G77" s="1157"/>
      <c r="H77" s="1221" t="s">
        <v>1118</v>
      </c>
      <c r="I77" s="1222"/>
      <c r="J77" s="1266"/>
      <c r="K77" s="1267"/>
      <c r="L77" s="584" t="s">
        <v>30</v>
      </c>
      <c r="M77" s="585"/>
      <c r="N77" s="592" t="s">
        <v>18</v>
      </c>
      <c r="O77" s="593"/>
      <c r="P77" s="592" t="s">
        <v>25</v>
      </c>
      <c r="Q77" s="594" t="s">
        <v>22</v>
      </c>
      <c r="R77" s="593"/>
      <c r="S77" s="592" t="s">
        <v>18</v>
      </c>
      <c r="T77" s="593"/>
      <c r="U77" s="584" t="s">
        <v>25</v>
      </c>
      <c r="V77" s="1276"/>
      <c r="W77" s="1277"/>
      <c r="X77" s="1277"/>
      <c r="Y77" s="1277"/>
      <c r="Z77" s="1277"/>
      <c r="AA77" s="1277"/>
      <c r="AB77" s="1277"/>
      <c r="AC77" s="1277"/>
      <c r="AD77" s="1277"/>
      <c r="AE77" s="1277"/>
      <c r="AF77" s="1277"/>
      <c r="AG77" s="1277"/>
      <c r="AH77" s="1277"/>
      <c r="AI77" s="1278"/>
    </row>
    <row r="78" spans="1:35" ht="15" customHeight="1">
      <c r="A78" s="1155"/>
      <c r="B78" s="1156"/>
      <c r="C78" s="1156"/>
      <c r="D78" s="1156"/>
      <c r="E78" s="1156"/>
      <c r="F78" s="1156"/>
      <c r="G78" s="1157"/>
      <c r="H78" s="1221" t="s">
        <v>1118</v>
      </c>
      <c r="I78" s="1222"/>
      <c r="J78" s="1266"/>
      <c r="K78" s="1267"/>
      <c r="L78" s="584" t="s">
        <v>30</v>
      </c>
      <c r="M78" s="585"/>
      <c r="N78" s="592" t="s">
        <v>18</v>
      </c>
      <c r="O78" s="593"/>
      <c r="P78" s="592" t="s">
        <v>25</v>
      </c>
      <c r="Q78" s="594" t="s">
        <v>22</v>
      </c>
      <c r="R78" s="593"/>
      <c r="S78" s="592" t="s">
        <v>18</v>
      </c>
      <c r="T78" s="593"/>
      <c r="U78" s="584" t="s">
        <v>25</v>
      </c>
      <c r="V78" s="1276"/>
      <c r="W78" s="1277"/>
      <c r="X78" s="1277"/>
      <c r="Y78" s="1277"/>
      <c r="Z78" s="1277"/>
      <c r="AA78" s="1277"/>
      <c r="AB78" s="1277"/>
      <c r="AC78" s="1277"/>
      <c r="AD78" s="1277"/>
      <c r="AE78" s="1277"/>
      <c r="AF78" s="1277"/>
      <c r="AG78" s="1277"/>
      <c r="AH78" s="1277"/>
      <c r="AI78" s="1278"/>
    </row>
    <row r="79" spans="1:35" ht="15" customHeight="1">
      <c r="A79" s="1155"/>
      <c r="B79" s="1156"/>
      <c r="C79" s="1156"/>
      <c r="D79" s="1156"/>
      <c r="E79" s="1156"/>
      <c r="F79" s="1156"/>
      <c r="G79" s="1157"/>
      <c r="H79" s="1221" t="s">
        <v>1118</v>
      </c>
      <c r="I79" s="1222"/>
      <c r="J79" s="1266"/>
      <c r="K79" s="1267"/>
      <c r="L79" s="584" t="s">
        <v>30</v>
      </c>
      <c r="M79" s="585"/>
      <c r="N79" s="592" t="s">
        <v>18</v>
      </c>
      <c r="O79" s="593"/>
      <c r="P79" s="592" t="s">
        <v>25</v>
      </c>
      <c r="Q79" s="594" t="s">
        <v>22</v>
      </c>
      <c r="R79" s="593"/>
      <c r="S79" s="592" t="s">
        <v>18</v>
      </c>
      <c r="T79" s="593"/>
      <c r="U79" s="584" t="s">
        <v>25</v>
      </c>
      <c r="V79" s="1276"/>
      <c r="W79" s="1277"/>
      <c r="X79" s="1277"/>
      <c r="Y79" s="1277"/>
      <c r="Z79" s="1277"/>
      <c r="AA79" s="1277"/>
      <c r="AB79" s="1277"/>
      <c r="AC79" s="1277"/>
      <c r="AD79" s="1277"/>
      <c r="AE79" s="1277"/>
      <c r="AF79" s="1277"/>
      <c r="AG79" s="1277"/>
      <c r="AH79" s="1277"/>
      <c r="AI79" s="1278"/>
    </row>
    <row r="80" spans="1:35" ht="15" customHeight="1">
      <c r="A80" s="1155"/>
      <c r="B80" s="1156"/>
      <c r="C80" s="1156"/>
      <c r="D80" s="1156"/>
      <c r="E80" s="1156"/>
      <c r="F80" s="1156"/>
      <c r="G80" s="1157"/>
      <c r="H80" s="1221" t="s">
        <v>1118</v>
      </c>
      <c r="I80" s="1222"/>
      <c r="J80" s="1266"/>
      <c r="K80" s="1267"/>
      <c r="L80" s="584" t="s">
        <v>30</v>
      </c>
      <c r="M80" s="585"/>
      <c r="N80" s="592" t="s">
        <v>222</v>
      </c>
      <c r="O80" s="593"/>
      <c r="P80" s="592" t="s">
        <v>221</v>
      </c>
      <c r="Q80" s="594" t="s">
        <v>22</v>
      </c>
      <c r="R80" s="593"/>
      <c r="S80" s="592" t="s">
        <v>222</v>
      </c>
      <c r="T80" s="593"/>
      <c r="U80" s="584" t="s">
        <v>221</v>
      </c>
      <c r="V80" s="1276"/>
      <c r="W80" s="1277"/>
      <c r="X80" s="1277"/>
      <c r="Y80" s="1277"/>
      <c r="Z80" s="1277"/>
      <c r="AA80" s="1277"/>
      <c r="AB80" s="1277"/>
      <c r="AC80" s="1277"/>
      <c r="AD80" s="1277"/>
      <c r="AE80" s="1277"/>
      <c r="AF80" s="1277"/>
      <c r="AG80" s="1277"/>
      <c r="AH80" s="1277"/>
      <c r="AI80" s="1278"/>
    </row>
    <row r="81" spans="1:35" ht="15" customHeight="1">
      <c r="A81" s="1155"/>
      <c r="B81" s="1156"/>
      <c r="C81" s="1156"/>
      <c r="D81" s="1156"/>
      <c r="E81" s="1156"/>
      <c r="F81" s="1156"/>
      <c r="G81" s="1157"/>
      <c r="H81" s="1221" t="s">
        <v>1118</v>
      </c>
      <c r="I81" s="1222"/>
      <c r="J81" s="1266"/>
      <c r="K81" s="1267"/>
      <c r="L81" s="584" t="s">
        <v>30</v>
      </c>
      <c r="M81" s="585"/>
      <c r="N81" s="592" t="s">
        <v>222</v>
      </c>
      <c r="O81" s="593"/>
      <c r="P81" s="592" t="s">
        <v>221</v>
      </c>
      <c r="Q81" s="594" t="s">
        <v>22</v>
      </c>
      <c r="R81" s="593"/>
      <c r="S81" s="592" t="s">
        <v>222</v>
      </c>
      <c r="T81" s="593"/>
      <c r="U81" s="584" t="s">
        <v>221</v>
      </c>
      <c r="V81" s="1276"/>
      <c r="W81" s="1277"/>
      <c r="X81" s="1277"/>
      <c r="Y81" s="1277"/>
      <c r="Z81" s="1277"/>
      <c r="AA81" s="1277"/>
      <c r="AB81" s="1277"/>
      <c r="AC81" s="1277"/>
      <c r="AD81" s="1277"/>
      <c r="AE81" s="1277"/>
      <c r="AF81" s="1277"/>
      <c r="AG81" s="1277"/>
      <c r="AH81" s="1277"/>
      <c r="AI81" s="1278"/>
    </row>
    <row r="82" spans="1:35" ht="15" customHeight="1">
      <c r="A82" s="1114" t="s">
        <v>278</v>
      </c>
      <c r="B82" s="1115"/>
      <c r="C82" s="1115"/>
      <c r="D82" s="1115"/>
      <c r="E82" s="1115"/>
      <c r="F82" s="1115"/>
      <c r="G82" s="1116"/>
      <c r="H82" s="967"/>
      <c r="I82" s="835"/>
      <c r="J82" s="835"/>
      <c r="K82" s="835"/>
      <c r="L82" s="968"/>
      <c r="M82" s="967" t="s">
        <v>277</v>
      </c>
      <c r="N82" s="835"/>
      <c r="O82" s="835"/>
      <c r="P82" s="835"/>
      <c r="Q82" s="835"/>
      <c r="R82" s="968"/>
      <c r="S82" s="967" t="s">
        <v>276</v>
      </c>
      <c r="T82" s="835"/>
      <c r="U82" s="835"/>
      <c r="V82" s="835"/>
      <c r="W82" s="835"/>
      <c r="X82" s="968"/>
      <c r="Y82" s="1137" t="s">
        <v>275</v>
      </c>
      <c r="Z82" s="1138"/>
      <c r="AA82" s="1138"/>
      <c r="AB82" s="1138"/>
      <c r="AC82" s="1138"/>
      <c r="AD82" s="1242"/>
      <c r="AE82" s="1243"/>
      <c r="AF82" s="1243"/>
      <c r="AG82" s="1243"/>
      <c r="AH82" s="1243"/>
      <c r="AI82" s="1244"/>
    </row>
    <row r="83" spans="1:35" ht="15" customHeight="1">
      <c r="A83" s="1117"/>
      <c r="B83" s="1118"/>
      <c r="C83" s="1118"/>
      <c r="D83" s="1118"/>
      <c r="E83" s="1118"/>
      <c r="F83" s="1118"/>
      <c r="G83" s="1119"/>
      <c r="H83" s="854" t="s">
        <v>274</v>
      </c>
      <c r="I83" s="642"/>
      <c r="J83" s="642"/>
      <c r="K83" s="642"/>
      <c r="L83" s="856"/>
      <c r="M83" s="1270"/>
      <c r="N83" s="1271"/>
      <c r="O83" s="1271"/>
      <c r="P83" s="1271"/>
      <c r="Q83" s="1271"/>
      <c r="R83" s="1272"/>
      <c r="S83" s="1270"/>
      <c r="T83" s="1271"/>
      <c r="U83" s="1271"/>
      <c r="V83" s="1271"/>
      <c r="W83" s="1271"/>
      <c r="X83" s="1272"/>
      <c r="Y83" s="1279"/>
      <c r="Z83" s="896"/>
      <c r="AA83" s="896"/>
      <c r="AB83" s="896"/>
      <c r="AC83" s="896"/>
      <c r="AD83" s="1245"/>
      <c r="AE83" s="1246"/>
      <c r="AF83" s="1246"/>
      <c r="AG83" s="1246"/>
      <c r="AH83" s="1246"/>
      <c r="AI83" s="1247"/>
    </row>
    <row r="84" spans="1:35" ht="15" customHeight="1">
      <c r="A84" s="1117"/>
      <c r="B84" s="1118"/>
      <c r="C84" s="1118"/>
      <c r="D84" s="1118"/>
      <c r="E84" s="1118"/>
      <c r="F84" s="1118"/>
      <c r="G84" s="1119"/>
      <c r="H84" s="865"/>
      <c r="I84" s="645"/>
      <c r="J84" s="645"/>
      <c r="K84" s="645"/>
      <c r="L84" s="866"/>
      <c r="M84" s="1273"/>
      <c r="N84" s="1274"/>
      <c r="O84" s="1274"/>
      <c r="P84" s="1274"/>
      <c r="Q84" s="1274"/>
      <c r="R84" s="1275"/>
      <c r="S84" s="1273"/>
      <c r="T84" s="1274"/>
      <c r="U84" s="1274"/>
      <c r="V84" s="1274"/>
      <c r="W84" s="1274"/>
      <c r="X84" s="1275"/>
      <c r="Y84" s="1137" t="s">
        <v>273</v>
      </c>
      <c r="Z84" s="1138"/>
      <c r="AA84" s="1138"/>
      <c r="AB84" s="1138"/>
      <c r="AC84" s="1138"/>
      <c r="AD84" s="1224"/>
      <c r="AE84" s="954"/>
      <c r="AF84" s="954"/>
      <c r="AG84" s="954"/>
      <c r="AH84" s="954"/>
      <c r="AI84" s="1238"/>
    </row>
    <row r="85" spans="1:35" ht="15" customHeight="1">
      <c r="A85" s="1117"/>
      <c r="B85" s="1118"/>
      <c r="C85" s="1118"/>
      <c r="D85" s="1118"/>
      <c r="E85" s="1118"/>
      <c r="F85" s="1118"/>
      <c r="G85" s="1119"/>
      <c r="H85" s="854" t="s">
        <v>272</v>
      </c>
      <c r="I85" s="642"/>
      <c r="J85" s="642"/>
      <c r="K85" s="642"/>
      <c r="L85" s="856"/>
      <c r="M85" s="1270"/>
      <c r="N85" s="1271"/>
      <c r="O85" s="1271"/>
      <c r="P85" s="1271"/>
      <c r="Q85" s="1271"/>
      <c r="R85" s="1272"/>
      <c r="S85" s="1270"/>
      <c r="T85" s="1271"/>
      <c r="U85" s="1271"/>
      <c r="V85" s="1271"/>
      <c r="W85" s="1271"/>
      <c r="X85" s="1272"/>
      <c r="Y85" s="1139"/>
      <c r="Z85" s="652"/>
      <c r="AA85" s="652"/>
      <c r="AB85" s="652"/>
      <c r="AC85" s="652"/>
      <c r="AD85" s="1239"/>
      <c r="AE85" s="1240"/>
      <c r="AF85" s="1240"/>
      <c r="AG85" s="1240"/>
      <c r="AH85" s="1240"/>
      <c r="AI85" s="1241"/>
    </row>
    <row r="86" spans="1:35" ht="15" customHeight="1">
      <c r="A86" s="1117"/>
      <c r="B86" s="1118"/>
      <c r="C86" s="1118"/>
      <c r="D86" s="1118"/>
      <c r="E86" s="1118"/>
      <c r="F86" s="1118"/>
      <c r="G86" s="1119"/>
      <c r="H86" s="865"/>
      <c r="I86" s="645"/>
      <c r="J86" s="645"/>
      <c r="K86" s="645"/>
      <c r="L86" s="866"/>
      <c r="M86" s="1273"/>
      <c r="N86" s="1274"/>
      <c r="O86" s="1274"/>
      <c r="P86" s="1274"/>
      <c r="Q86" s="1274"/>
      <c r="R86" s="1275"/>
      <c r="S86" s="1273"/>
      <c r="T86" s="1274"/>
      <c r="U86" s="1274"/>
      <c r="V86" s="1274"/>
      <c r="W86" s="1274"/>
      <c r="X86" s="1275"/>
      <c r="Y86" s="1137" t="s">
        <v>271</v>
      </c>
      <c r="Z86" s="1138"/>
      <c r="AA86" s="1138"/>
      <c r="AB86" s="1138"/>
      <c r="AC86" s="1138"/>
      <c r="AD86" s="1224"/>
      <c r="AE86" s="954"/>
      <c r="AF86" s="954"/>
      <c r="AG86" s="954"/>
      <c r="AH86" s="954"/>
      <c r="AI86" s="1238"/>
    </row>
    <row r="87" spans="1:35" ht="15" customHeight="1">
      <c r="A87" s="1117"/>
      <c r="B87" s="1118"/>
      <c r="C87" s="1118"/>
      <c r="D87" s="1118"/>
      <c r="E87" s="1118"/>
      <c r="F87" s="1118"/>
      <c r="G87" s="1119"/>
      <c r="H87" s="854" t="s">
        <v>270</v>
      </c>
      <c r="I87" s="642"/>
      <c r="J87" s="642"/>
      <c r="K87" s="642"/>
      <c r="L87" s="856"/>
      <c r="M87" s="1268">
        <f>M85-M83</f>
        <v>0</v>
      </c>
      <c r="N87" s="1228"/>
      <c r="O87" s="1228"/>
      <c r="P87" s="1228"/>
      <c r="Q87" s="1228"/>
      <c r="R87" s="1269"/>
      <c r="S87" s="1268">
        <f>S85-S83</f>
        <v>0</v>
      </c>
      <c r="T87" s="1228"/>
      <c r="U87" s="1228"/>
      <c r="V87" s="1228"/>
      <c r="W87" s="1228"/>
      <c r="X87" s="1269"/>
      <c r="Y87" s="1139"/>
      <c r="Z87" s="652"/>
      <c r="AA87" s="652"/>
      <c r="AB87" s="652"/>
      <c r="AC87" s="652"/>
      <c r="AD87" s="1239"/>
      <c r="AE87" s="1240"/>
      <c r="AF87" s="1240"/>
      <c r="AG87" s="1240"/>
      <c r="AH87" s="1240"/>
      <c r="AI87" s="1241"/>
    </row>
    <row r="88" spans="1:35" ht="15" customHeight="1">
      <c r="A88" s="1114" t="s">
        <v>269</v>
      </c>
      <c r="B88" s="1115"/>
      <c r="C88" s="1115"/>
      <c r="D88" s="1115"/>
      <c r="E88" s="1115"/>
      <c r="F88" s="1115"/>
      <c r="G88" s="1116"/>
      <c r="H88" s="854" t="s">
        <v>414</v>
      </c>
      <c r="I88" s="642"/>
      <c r="J88" s="642"/>
      <c r="K88" s="642"/>
      <c r="L88" s="642"/>
      <c r="M88" s="1236" t="s">
        <v>268</v>
      </c>
      <c r="N88" s="1236"/>
      <c r="O88" s="1224"/>
      <c r="P88" s="1225"/>
      <c r="Q88" s="1228" t="s">
        <v>142</v>
      </c>
      <c r="R88" s="1228"/>
      <c r="S88" s="854" t="s">
        <v>84</v>
      </c>
      <c r="T88" s="642"/>
      <c r="U88" s="642"/>
      <c r="V88" s="642"/>
      <c r="W88" s="642"/>
      <c r="X88" s="1236" t="s">
        <v>268</v>
      </c>
      <c r="Y88" s="1236"/>
      <c r="Z88" s="1224"/>
      <c r="AA88" s="1225"/>
      <c r="AB88" s="1228" t="s">
        <v>142</v>
      </c>
      <c r="AC88" s="1228"/>
      <c r="AD88" s="1248"/>
      <c r="AE88" s="1249"/>
      <c r="AF88" s="1249"/>
      <c r="AG88" s="1249"/>
      <c r="AH88" s="1249"/>
      <c r="AI88" s="1250"/>
    </row>
    <row r="89" spans="1:35" ht="15" customHeight="1">
      <c r="A89" s="1120"/>
      <c r="B89" s="1121"/>
      <c r="C89" s="1121"/>
      <c r="D89" s="1121"/>
      <c r="E89" s="1121"/>
      <c r="F89" s="1121"/>
      <c r="G89" s="1122"/>
      <c r="H89" s="865"/>
      <c r="I89" s="645"/>
      <c r="J89" s="645"/>
      <c r="K89" s="645"/>
      <c r="L89" s="645"/>
      <c r="M89" s="1237"/>
      <c r="N89" s="1237"/>
      <c r="O89" s="1226"/>
      <c r="P89" s="1227"/>
      <c r="Q89" s="1229"/>
      <c r="R89" s="1229"/>
      <c r="S89" s="865"/>
      <c r="T89" s="645"/>
      <c r="U89" s="645"/>
      <c r="V89" s="645"/>
      <c r="W89" s="645"/>
      <c r="X89" s="1237"/>
      <c r="Y89" s="1237"/>
      <c r="Z89" s="1226"/>
      <c r="AA89" s="1227"/>
      <c r="AB89" s="1229"/>
      <c r="AC89" s="1229"/>
      <c r="AD89" s="1251"/>
      <c r="AE89" s="1252"/>
      <c r="AF89" s="1252"/>
      <c r="AG89" s="1252"/>
      <c r="AH89" s="1252"/>
      <c r="AI89" s="1253"/>
    </row>
    <row r="90" spans="1:35" ht="15" customHeight="1">
      <c r="A90" s="1114" t="s">
        <v>267</v>
      </c>
      <c r="B90" s="1115"/>
      <c r="C90" s="1115"/>
      <c r="D90" s="1115"/>
      <c r="E90" s="1115"/>
      <c r="F90" s="1115"/>
      <c r="G90" s="1115"/>
      <c r="H90" s="1187" t="s">
        <v>266</v>
      </c>
      <c r="I90" s="1188"/>
      <c r="J90" s="1188"/>
      <c r="K90" s="1188"/>
      <c r="L90" s="1188"/>
      <c r="M90" s="1188"/>
      <c r="N90" s="1188"/>
      <c r="O90" s="1188"/>
      <c r="P90" s="1188"/>
      <c r="Q90" s="1188"/>
      <c r="R90" s="1188"/>
      <c r="S90" s="1188"/>
      <c r="T90" s="1188"/>
      <c r="U90" s="1188"/>
      <c r="V90" s="1188"/>
      <c r="W90" s="1188"/>
      <c r="X90" s="1188"/>
      <c r="Y90" s="1188"/>
      <c r="Z90" s="1188"/>
      <c r="AA90" s="1188"/>
      <c r="AB90" s="1188"/>
      <c r="AC90" s="1188"/>
      <c r="AD90" s="1188"/>
      <c r="AE90" s="1188"/>
      <c r="AF90" s="1188"/>
      <c r="AG90" s="1188"/>
      <c r="AH90" s="1188"/>
      <c r="AI90" s="1189"/>
    </row>
    <row r="91" spans="1:35" ht="15" customHeight="1">
      <c r="A91" s="1117"/>
      <c r="B91" s="1118"/>
      <c r="C91" s="1118"/>
      <c r="D91" s="1118"/>
      <c r="E91" s="1118"/>
      <c r="F91" s="1118"/>
      <c r="G91" s="1118"/>
      <c r="H91" s="1230"/>
      <c r="I91" s="1231"/>
      <c r="J91" s="1231"/>
      <c r="K91" s="1231"/>
      <c r="L91" s="1231"/>
      <c r="M91" s="1231"/>
      <c r="N91" s="1231"/>
      <c r="O91" s="1231"/>
      <c r="P91" s="1231"/>
      <c r="Q91" s="1231"/>
      <c r="R91" s="1231"/>
      <c r="S91" s="1231"/>
      <c r="T91" s="1231"/>
      <c r="U91" s="1231"/>
      <c r="V91" s="1231"/>
      <c r="W91" s="1231"/>
      <c r="X91" s="1231"/>
      <c r="Y91" s="1231"/>
      <c r="Z91" s="1231"/>
      <c r="AA91" s="1231"/>
      <c r="AB91" s="1231"/>
      <c r="AC91" s="1231"/>
      <c r="AD91" s="1231"/>
      <c r="AE91" s="1231"/>
      <c r="AF91" s="1231"/>
      <c r="AG91" s="1231"/>
      <c r="AH91" s="1231"/>
      <c r="AI91" s="1232"/>
    </row>
    <row r="92" spans="1:35" ht="15" customHeight="1">
      <c r="A92" s="1120"/>
      <c r="B92" s="1121"/>
      <c r="C92" s="1121"/>
      <c r="D92" s="1121"/>
      <c r="E92" s="1121"/>
      <c r="F92" s="1121"/>
      <c r="G92" s="1121"/>
      <c r="H92" s="1233"/>
      <c r="I92" s="1234"/>
      <c r="J92" s="1234"/>
      <c r="K92" s="1234"/>
      <c r="L92" s="1234"/>
      <c r="M92" s="1234"/>
      <c r="N92" s="1234"/>
      <c r="O92" s="1234"/>
      <c r="P92" s="1234"/>
      <c r="Q92" s="1234"/>
      <c r="R92" s="1234"/>
      <c r="S92" s="1234"/>
      <c r="T92" s="1234"/>
      <c r="U92" s="1234"/>
      <c r="V92" s="1234"/>
      <c r="W92" s="1234"/>
      <c r="X92" s="1234"/>
      <c r="Y92" s="1234"/>
      <c r="Z92" s="1234"/>
      <c r="AA92" s="1234"/>
      <c r="AB92" s="1234"/>
      <c r="AC92" s="1234"/>
      <c r="AD92" s="1234"/>
      <c r="AE92" s="1234"/>
      <c r="AF92" s="1234"/>
      <c r="AG92" s="1234"/>
      <c r="AH92" s="1234"/>
      <c r="AI92" s="1235"/>
    </row>
    <row r="93" spans="1:35" ht="13.5" customHeight="1">
      <c r="A93" s="1046" t="s">
        <v>265</v>
      </c>
      <c r="B93" s="1047"/>
      <c r="C93" s="1047"/>
      <c r="D93" s="1047"/>
      <c r="E93" s="1047"/>
      <c r="F93" s="1047"/>
      <c r="G93" s="1048"/>
      <c r="H93" s="1223" t="s">
        <v>264</v>
      </c>
      <c r="I93" s="642"/>
      <c r="J93" s="642"/>
      <c r="K93" s="642"/>
      <c r="L93" s="642"/>
      <c r="M93" s="1057" t="s">
        <v>34</v>
      </c>
      <c r="N93" s="1365"/>
      <c r="O93" s="1365"/>
      <c r="P93" s="1365"/>
      <c r="Q93" s="1365"/>
      <c r="R93" s="1365"/>
      <c r="S93" s="1365"/>
      <c r="T93" s="1365"/>
      <c r="U93" s="1365"/>
      <c r="V93" s="1365"/>
      <c r="W93" s="1365"/>
      <c r="X93" s="1365"/>
      <c r="Y93" s="1365"/>
      <c r="Z93" s="1365"/>
      <c r="AA93" s="1365"/>
      <c r="AB93" s="1365"/>
      <c r="AC93" s="1365"/>
      <c r="AD93" s="1365"/>
      <c r="AE93" s="1365"/>
      <c r="AF93" s="1365"/>
      <c r="AG93" s="1365"/>
      <c r="AH93" s="1365"/>
      <c r="AI93" s="1200" t="s">
        <v>33</v>
      </c>
    </row>
    <row r="94" spans="1:35" ht="18" customHeight="1">
      <c r="A94" s="1017"/>
      <c r="B94" s="1018"/>
      <c r="C94" s="1018"/>
      <c r="D94" s="1018"/>
      <c r="E94" s="1018"/>
      <c r="F94" s="1018"/>
      <c r="G94" s="1019"/>
      <c r="H94" s="865"/>
      <c r="I94" s="645"/>
      <c r="J94" s="596"/>
      <c r="K94" s="596"/>
      <c r="L94" s="596"/>
      <c r="M94" s="1058"/>
      <c r="N94" s="1366"/>
      <c r="O94" s="1366"/>
      <c r="P94" s="1366"/>
      <c r="Q94" s="1366"/>
      <c r="R94" s="1366"/>
      <c r="S94" s="1366"/>
      <c r="T94" s="1366"/>
      <c r="U94" s="1366"/>
      <c r="V94" s="1366"/>
      <c r="W94" s="1366"/>
      <c r="X94" s="1366"/>
      <c r="Y94" s="1366"/>
      <c r="Z94" s="1366"/>
      <c r="AA94" s="1366"/>
      <c r="AB94" s="1366"/>
      <c r="AC94" s="1366"/>
      <c r="AD94" s="1366"/>
      <c r="AE94" s="1366"/>
      <c r="AF94" s="1366"/>
      <c r="AG94" s="1366"/>
      <c r="AH94" s="1366"/>
      <c r="AI94" s="1201"/>
    </row>
    <row r="95" spans="1:35" ht="19.5" customHeight="1">
      <c r="A95" s="1017"/>
      <c r="B95" s="1018"/>
      <c r="C95" s="1018"/>
      <c r="D95" s="1018"/>
      <c r="E95" s="1018"/>
      <c r="F95" s="1018"/>
      <c r="G95" s="1019"/>
      <c r="H95" s="1223" t="s">
        <v>263</v>
      </c>
      <c r="I95" s="1371"/>
      <c r="J95" s="1371"/>
      <c r="K95" s="1371"/>
      <c r="L95" s="1254" t="s">
        <v>239</v>
      </c>
      <c r="M95" s="1254"/>
      <c r="N95" s="1254"/>
      <c r="O95" s="1004"/>
      <c r="P95" s="1004"/>
      <c r="Q95" s="516" t="s">
        <v>260</v>
      </c>
      <c r="R95" s="516"/>
      <c r="S95" s="516"/>
      <c r="T95" s="1254" t="s">
        <v>262</v>
      </c>
      <c r="U95" s="1254"/>
      <c r="V95" s="1254"/>
      <c r="W95" s="1004"/>
      <c r="X95" s="1004"/>
      <c r="Y95" s="516" t="s">
        <v>260</v>
      </c>
      <c r="Z95" s="516"/>
      <c r="AA95" s="516"/>
      <c r="AB95" s="1378" t="s">
        <v>261</v>
      </c>
      <c r="AC95" s="1378"/>
      <c r="AD95" s="1378"/>
      <c r="AE95" s="1004"/>
      <c r="AF95" s="1004"/>
      <c r="AG95" s="516" t="s">
        <v>260</v>
      </c>
      <c r="AH95" s="516"/>
      <c r="AI95" s="558"/>
    </row>
    <row r="96" spans="1:35" ht="15" customHeight="1">
      <c r="A96" s="1017"/>
      <c r="B96" s="1018"/>
      <c r="C96" s="1018"/>
      <c r="D96" s="1018"/>
      <c r="E96" s="1018"/>
      <c r="F96" s="1018"/>
      <c r="G96" s="1019"/>
      <c r="H96" s="1372"/>
      <c r="I96" s="1373"/>
      <c r="J96" s="1373"/>
      <c r="K96" s="1373"/>
      <c r="L96" s="1374" t="s">
        <v>21</v>
      </c>
      <c r="M96" s="1374"/>
      <c r="N96" s="1379"/>
      <c r="O96" s="1380"/>
      <c r="P96" s="1380"/>
      <c r="Q96" s="1380"/>
      <c r="R96" s="1380"/>
      <c r="S96" s="1380"/>
      <c r="T96" s="1380"/>
      <c r="U96" s="1380"/>
      <c r="V96" s="1380"/>
      <c r="W96" s="1380"/>
      <c r="X96" s="1380"/>
      <c r="Y96" s="1380"/>
      <c r="Z96" s="1380"/>
      <c r="AA96" s="1380"/>
      <c r="AB96" s="1380"/>
      <c r="AC96" s="1380"/>
      <c r="AD96" s="1380"/>
      <c r="AE96" s="1380"/>
      <c r="AF96" s="1380"/>
      <c r="AG96" s="1380"/>
      <c r="AH96" s="1380"/>
      <c r="AI96" s="1381"/>
    </row>
    <row r="97" spans="1:46" ht="15" customHeight="1">
      <c r="A97" s="1020"/>
      <c r="B97" s="1021"/>
      <c r="C97" s="1021"/>
      <c r="D97" s="1021"/>
      <c r="E97" s="1021"/>
      <c r="F97" s="1021"/>
      <c r="G97" s="1022"/>
      <c r="H97" s="1372"/>
      <c r="I97" s="1373"/>
      <c r="J97" s="1373"/>
      <c r="K97" s="1373"/>
      <c r="L97" s="1374"/>
      <c r="M97" s="1374"/>
      <c r="N97" s="1233"/>
      <c r="O97" s="1234"/>
      <c r="P97" s="1234"/>
      <c r="Q97" s="1234"/>
      <c r="R97" s="1234"/>
      <c r="S97" s="1234"/>
      <c r="T97" s="1234"/>
      <c r="U97" s="1234"/>
      <c r="V97" s="1234"/>
      <c r="W97" s="1234"/>
      <c r="X97" s="1234"/>
      <c r="Y97" s="1234"/>
      <c r="Z97" s="1234"/>
      <c r="AA97" s="1234"/>
      <c r="AB97" s="1234"/>
      <c r="AC97" s="1234"/>
      <c r="AD97" s="1234"/>
      <c r="AE97" s="1234"/>
      <c r="AF97" s="1234"/>
      <c r="AG97" s="1234"/>
      <c r="AH97" s="1234"/>
      <c r="AI97" s="1235"/>
    </row>
    <row r="98" spans="1:46" ht="15" customHeight="1">
      <c r="A98" s="1114" t="s">
        <v>259</v>
      </c>
      <c r="B98" s="1115"/>
      <c r="C98" s="1115"/>
      <c r="D98" s="1115"/>
      <c r="E98" s="1115"/>
      <c r="F98" s="1115"/>
      <c r="G98" s="1116"/>
      <c r="H98" s="883"/>
      <c r="I98" s="884"/>
      <c r="J98" s="884"/>
      <c r="K98" s="884"/>
      <c r="L98" s="884"/>
      <c r="M98" s="884"/>
      <c r="N98" s="1193"/>
      <c r="O98" s="1142" t="s">
        <v>1123</v>
      </c>
      <c r="P98" s="1143"/>
      <c r="Q98" s="1143"/>
      <c r="R98" s="1143"/>
      <c r="S98" s="1143"/>
      <c r="T98" s="1143"/>
      <c r="U98" s="1143"/>
      <c r="V98" s="1143"/>
      <c r="W98" s="1143"/>
      <c r="X98" s="1143"/>
      <c r="Y98" s="1143"/>
      <c r="Z98" s="1143"/>
      <c r="AA98" s="1143"/>
      <c r="AB98" s="1143"/>
      <c r="AC98" s="1143"/>
      <c r="AD98" s="1143"/>
      <c r="AE98" s="1143"/>
      <c r="AF98" s="1143"/>
      <c r="AG98" s="1143"/>
      <c r="AH98" s="1143"/>
      <c r="AI98" s="1203"/>
    </row>
    <row r="99" spans="1:46" ht="15" customHeight="1">
      <c r="A99" s="1120"/>
      <c r="B99" s="1121"/>
      <c r="C99" s="1121"/>
      <c r="D99" s="1121"/>
      <c r="E99" s="1121"/>
      <c r="F99" s="1121"/>
      <c r="G99" s="1122"/>
      <c r="H99" s="1044"/>
      <c r="I99" s="953"/>
      <c r="J99" s="953"/>
      <c r="K99" s="953"/>
      <c r="L99" s="953"/>
      <c r="M99" s="953"/>
      <c r="N99" s="1045"/>
      <c r="O99" s="1044"/>
      <c r="P99" s="953"/>
      <c r="Q99" s="953"/>
      <c r="R99" s="953"/>
      <c r="S99" s="953"/>
      <c r="T99" s="953"/>
      <c r="U99" s="953"/>
      <c r="V99" s="953"/>
      <c r="W99" s="953"/>
      <c r="X99" s="953"/>
      <c r="Y99" s="953"/>
      <c r="Z99" s="953"/>
      <c r="AA99" s="953"/>
      <c r="AB99" s="953"/>
      <c r="AC99" s="953"/>
      <c r="AD99" s="953"/>
      <c r="AE99" s="953"/>
      <c r="AF99" s="953"/>
      <c r="AG99" s="953"/>
      <c r="AH99" s="953"/>
      <c r="AI99" s="1045"/>
    </row>
    <row r="100" spans="1:46" s="30" customFormat="1" ht="15" customHeight="1">
      <c r="A100" s="1046" t="s">
        <v>1126</v>
      </c>
      <c r="B100" s="1047"/>
      <c r="C100" s="1047"/>
      <c r="D100" s="1047"/>
      <c r="E100" s="1047"/>
      <c r="F100" s="1047"/>
      <c r="G100" s="1048"/>
      <c r="H100" s="1142" t="s">
        <v>1124</v>
      </c>
      <c r="I100" s="1143"/>
      <c r="J100" s="1143"/>
      <c r="K100" s="1143"/>
      <c r="L100" s="1143"/>
      <c r="M100" s="1143"/>
      <c r="N100" s="1143"/>
      <c r="O100" s="1143"/>
      <c r="P100" s="1143"/>
      <c r="Q100" s="1143"/>
      <c r="R100" s="1143"/>
      <c r="S100" s="1143"/>
      <c r="T100" s="1143"/>
      <c r="U100" s="1143"/>
      <c r="V100" s="1143"/>
      <c r="W100" s="1143"/>
      <c r="X100" s="1143"/>
      <c r="Y100" s="1143"/>
      <c r="Z100" s="1143"/>
      <c r="AA100" s="1143"/>
      <c r="AB100" s="1143"/>
      <c r="AC100" s="1143"/>
      <c r="AD100" s="1143"/>
      <c r="AE100" s="1143"/>
      <c r="AF100" s="1143"/>
      <c r="AG100" s="1143"/>
      <c r="AH100" s="1143"/>
      <c r="AI100" s="1203"/>
    </row>
    <row r="101" spans="1:46" s="30" customFormat="1" ht="15" customHeight="1">
      <c r="A101" s="1017"/>
      <c r="B101" s="1018"/>
      <c r="C101" s="1018"/>
      <c r="D101" s="1018"/>
      <c r="E101" s="1018"/>
      <c r="F101" s="1018"/>
      <c r="G101" s="1019"/>
      <c r="H101" s="1044"/>
      <c r="I101" s="953"/>
      <c r="J101" s="953"/>
      <c r="K101" s="953"/>
      <c r="L101" s="953"/>
      <c r="M101" s="953"/>
      <c r="N101" s="953"/>
      <c r="O101" s="953"/>
      <c r="P101" s="953"/>
      <c r="Q101" s="953"/>
      <c r="R101" s="953"/>
      <c r="S101" s="953"/>
      <c r="T101" s="953"/>
      <c r="U101" s="953"/>
      <c r="V101" s="953"/>
      <c r="W101" s="953"/>
      <c r="X101" s="953"/>
      <c r="Y101" s="953"/>
      <c r="Z101" s="953"/>
      <c r="AA101" s="953"/>
      <c r="AB101" s="953"/>
      <c r="AC101" s="953"/>
      <c r="AD101" s="953"/>
      <c r="AE101" s="953"/>
      <c r="AF101" s="953"/>
      <c r="AG101" s="953"/>
      <c r="AH101" s="953"/>
      <c r="AI101" s="1045"/>
    </row>
    <row r="102" spans="1:46" s="30" customFormat="1" ht="15" customHeight="1">
      <c r="A102" s="1017"/>
      <c r="B102" s="1018"/>
      <c r="C102" s="1018"/>
      <c r="D102" s="1018"/>
      <c r="E102" s="1018"/>
      <c r="F102" s="1018"/>
      <c r="G102" s="1019"/>
      <c r="H102" s="1041" t="s">
        <v>1125</v>
      </c>
      <c r="I102" s="1042"/>
      <c r="J102" s="1042"/>
      <c r="K102" s="1042"/>
      <c r="L102" s="1042"/>
      <c r="M102" s="1042"/>
      <c r="N102" s="1042"/>
      <c r="O102" s="1042"/>
      <c r="P102" s="1042"/>
      <c r="Q102" s="1042"/>
      <c r="R102" s="1042"/>
      <c r="S102" s="1042"/>
      <c r="T102" s="1042"/>
      <c r="U102" s="1042"/>
      <c r="V102" s="1042"/>
      <c r="W102" s="1042"/>
      <c r="X102" s="1042"/>
      <c r="Y102" s="1042"/>
      <c r="Z102" s="1042"/>
      <c r="AA102" s="1042"/>
      <c r="AB102" s="1042"/>
      <c r="AC102" s="1042"/>
      <c r="AD102" s="1042"/>
      <c r="AE102" s="1042"/>
      <c r="AF102" s="1042"/>
      <c r="AG102" s="1042"/>
      <c r="AH102" s="1042"/>
      <c r="AI102" s="1043"/>
      <c r="AK102" s="480"/>
      <c r="AL102" s="480"/>
      <c r="AM102" s="480"/>
      <c r="AN102" s="480"/>
      <c r="AO102" s="480"/>
      <c r="AP102" s="480"/>
      <c r="AQ102" s="480"/>
      <c r="AR102" s="480"/>
      <c r="AS102" s="480"/>
      <c r="AT102" s="480"/>
    </row>
    <row r="103" spans="1:46" s="30" customFormat="1" ht="15" customHeight="1">
      <c r="A103" s="1020"/>
      <c r="B103" s="1021"/>
      <c r="C103" s="1021"/>
      <c r="D103" s="1021"/>
      <c r="E103" s="1021"/>
      <c r="F103" s="1021"/>
      <c r="G103" s="1022"/>
      <c r="H103" s="1044"/>
      <c r="I103" s="953"/>
      <c r="J103" s="953"/>
      <c r="K103" s="953"/>
      <c r="L103" s="953"/>
      <c r="M103" s="953"/>
      <c r="N103" s="953"/>
      <c r="O103" s="953"/>
      <c r="P103" s="953"/>
      <c r="Q103" s="953"/>
      <c r="R103" s="953"/>
      <c r="S103" s="953"/>
      <c r="T103" s="953"/>
      <c r="U103" s="953"/>
      <c r="V103" s="953"/>
      <c r="W103" s="953"/>
      <c r="X103" s="953"/>
      <c r="Y103" s="953"/>
      <c r="Z103" s="953"/>
      <c r="AA103" s="953"/>
      <c r="AB103" s="953"/>
      <c r="AC103" s="953"/>
      <c r="AD103" s="953"/>
      <c r="AE103" s="953"/>
      <c r="AF103" s="953"/>
      <c r="AG103" s="953"/>
      <c r="AH103" s="953"/>
      <c r="AI103" s="1045"/>
      <c r="AK103" s="480"/>
      <c r="AL103" s="480"/>
      <c r="AM103" s="480"/>
      <c r="AN103" s="480"/>
      <c r="AO103" s="480"/>
      <c r="AP103" s="480"/>
      <c r="AQ103" s="480"/>
      <c r="AR103" s="480"/>
      <c r="AS103" s="480"/>
      <c r="AT103" s="480"/>
    </row>
    <row r="104" spans="1:46" ht="16.25" customHeight="1">
      <c r="A104" s="1029">
        <v>4</v>
      </c>
      <c r="B104" s="1029"/>
      <c r="C104" s="1029"/>
      <c r="D104" s="1029"/>
      <c r="E104" s="1029"/>
      <c r="F104" s="1029"/>
      <c r="G104" s="1029"/>
      <c r="H104" s="1029"/>
      <c r="I104" s="1029"/>
      <c r="J104" s="1029"/>
      <c r="K104" s="1029"/>
      <c r="L104" s="1029"/>
      <c r="M104" s="1029"/>
      <c r="N104" s="1029"/>
      <c r="O104" s="1029"/>
      <c r="P104" s="1029"/>
      <c r="Q104" s="1029"/>
      <c r="R104" s="1029"/>
      <c r="S104" s="1029"/>
      <c r="T104" s="1029"/>
      <c r="U104" s="1029"/>
      <c r="V104" s="1029"/>
      <c r="W104" s="1029"/>
      <c r="X104" s="1029"/>
      <c r="Y104" s="1029"/>
      <c r="Z104" s="1029"/>
      <c r="AA104" s="1029"/>
      <c r="AB104" s="1029"/>
      <c r="AC104" s="1029"/>
      <c r="AD104" s="1029"/>
      <c r="AE104" s="1029"/>
      <c r="AF104" s="1029"/>
      <c r="AG104" s="1029"/>
      <c r="AH104" s="1029"/>
      <c r="AI104" s="1029"/>
    </row>
    <row r="105" spans="1:46" ht="15" customHeight="1">
      <c r="A105" s="1017" t="s">
        <v>1415</v>
      </c>
      <c r="B105" s="1018"/>
      <c r="C105" s="1018"/>
      <c r="D105" s="1018"/>
      <c r="E105" s="1018"/>
      <c r="F105" s="1018"/>
      <c r="G105" s="1019"/>
      <c r="H105" s="997" t="s">
        <v>258</v>
      </c>
      <c r="I105" s="998"/>
      <c r="J105" s="998"/>
      <c r="K105" s="998"/>
      <c r="L105" s="998"/>
      <c r="M105" s="998"/>
      <c r="N105" s="998"/>
      <c r="O105" s="1012"/>
      <c r="P105" s="196"/>
      <c r="Q105" s="55"/>
      <c r="R105" s="55"/>
      <c r="S105" s="55"/>
      <c r="T105" s="55"/>
      <c r="U105" s="55"/>
      <c r="V105" s="997" t="s">
        <v>257</v>
      </c>
      <c r="W105" s="998"/>
      <c r="X105" s="998"/>
      <c r="Y105" s="998"/>
      <c r="Z105" s="998"/>
      <c r="AA105" s="998"/>
      <c r="AB105" s="998"/>
      <c r="AC105" s="1012"/>
      <c r="AD105" s="196"/>
      <c r="AE105" s="55"/>
      <c r="AF105" s="55"/>
      <c r="AG105" s="55"/>
      <c r="AH105" s="55"/>
      <c r="AI105" s="25"/>
    </row>
    <row r="106" spans="1:46" ht="15" customHeight="1">
      <c r="A106" s="1017"/>
      <c r="B106" s="1018"/>
      <c r="C106" s="1018"/>
      <c r="D106" s="1018"/>
      <c r="E106" s="1018"/>
      <c r="F106" s="1018"/>
      <c r="G106" s="1019"/>
      <c r="H106" s="967" t="s">
        <v>256</v>
      </c>
      <c r="I106" s="835"/>
      <c r="J106" s="835"/>
      <c r="K106" s="835"/>
      <c r="L106" s="835"/>
      <c r="M106" s="835"/>
      <c r="N106" s="835"/>
      <c r="O106" s="968"/>
      <c r="P106" s="487"/>
      <c r="Q106" s="24"/>
      <c r="R106" s="24"/>
      <c r="S106" s="24"/>
      <c r="T106" s="24"/>
      <c r="U106" s="24"/>
      <c r="V106" s="967" t="s">
        <v>255</v>
      </c>
      <c r="W106" s="835"/>
      <c r="X106" s="835"/>
      <c r="Y106" s="835"/>
      <c r="Z106" s="835"/>
      <c r="AA106" s="835"/>
      <c r="AB106" s="835"/>
      <c r="AC106" s="968"/>
      <c r="AD106" s="487"/>
      <c r="AE106" s="24"/>
      <c r="AF106" s="24"/>
      <c r="AG106" s="24"/>
      <c r="AH106" s="24"/>
      <c r="AI106" s="15"/>
    </row>
    <row r="107" spans="1:46" ht="15" customHeight="1">
      <c r="A107" s="1017"/>
      <c r="B107" s="1018"/>
      <c r="C107" s="1018"/>
      <c r="D107" s="1018"/>
      <c r="E107" s="1018"/>
      <c r="F107" s="1018"/>
      <c r="G107" s="1019"/>
      <c r="H107" s="967" t="s">
        <v>254</v>
      </c>
      <c r="I107" s="835"/>
      <c r="J107" s="835"/>
      <c r="K107" s="835"/>
      <c r="L107" s="835"/>
      <c r="M107" s="835"/>
      <c r="N107" s="835"/>
      <c r="O107" s="968"/>
      <c r="P107" s="487"/>
      <c r="Q107" s="24"/>
      <c r="R107" s="24"/>
      <c r="S107" s="24"/>
      <c r="T107" s="24"/>
      <c r="U107" s="24"/>
      <c r="V107" s="967" t="s">
        <v>253</v>
      </c>
      <c r="W107" s="835"/>
      <c r="X107" s="835"/>
      <c r="Y107" s="835"/>
      <c r="Z107" s="835"/>
      <c r="AA107" s="835"/>
      <c r="AB107" s="835"/>
      <c r="AC107" s="968"/>
      <c r="AD107" s="487"/>
      <c r="AE107" s="24"/>
      <c r="AF107" s="24"/>
      <c r="AG107" s="24"/>
      <c r="AH107" s="24"/>
      <c r="AI107" s="15"/>
    </row>
    <row r="108" spans="1:46" ht="15" customHeight="1">
      <c r="A108" s="1017"/>
      <c r="B108" s="1018"/>
      <c r="C108" s="1018"/>
      <c r="D108" s="1018"/>
      <c r="E108" s="1018"/>
      <c r="F108" s="1018"/>
      <c r="G108" s="1019"/>
      <c r="H108" s="967" t="s">
        <v>252</v>
      </c>
      <c r="I108" s="835"/>
      <c r="J108" s="835"/>
      <c r="K108" s="835"/>
      <c r="L108" s="835"/>
      <c r="M108" s="835"/>
      <c r="N108" s="835"/>
      <c r="O108" s="968"/>
      <c r="P108" s="487"/>
      <c r="Q108" s="24"/>
      <c r="R108" s="24"/>
      <c r="S108" s="24"/>
      <c r="T108" s="24"/>
      <c r="U108" s="24"/>
      <c r="V108" s="885" t="s">
        <v>251</v>
      </c>
      <c r="W108" s="885"/>
      <c r="X108" s="885"/>
      <c r="Y108" s="885"/>
      <c r="Z108" s="885"/>
      <c r="AA108" s="885"/>
      <c r="AB108" s="885"/>
      <c r="AC108" s="885"/>
      <c r="AD108" s="487"/>
      <c r="AE108" s="24"/>
      <c r="AF108" s="24"/>
      <c r="AG108" s="24"/>
      <c r="AH108" s="24"/>
      <c r="AI108" s="15"/>
    </row>
    <row r="109" spans="1:46" ht="15" customHeight="1">
      <c r="A109" s="1017"/>
      <c r="B109" s="1018"/>
      <c r="C109" s="1018"/>
      <c r="D109" s="1018"/>
      <c r="E109" s="1018"/>
      <c r="F109" s="1018"/>
      <c r="G109" s="1019"/>
      <c r="H109" s="967" t="s">
        <v>250</v>
      </c>
      <c r="I109" s="835"/>
      <c r="J109" s="835"/>
      <c r="K109" s="835"/>
      <c r="L109" s="835"/>
      <c r="M109" s="835"/>
      <c r="N109" s="835"/>
      <c r="O109" s="968"/>
      <c r="P109" s="487"/>
      <c r="Q109" s="24"/>
      <c r="R109" s="24"/>
      <c r="S109" s="24"/>
      <c r="T109" s="24"/>
      <c r="U109" s="24"/>
      <c r="V109" s="885" t="s">
        <v>249</v>
      </c>
      <c r="W109" s="885"/>
      <c r="X109" s="885"/>
      <c r="Y109" s="885"/>
      <c r="Z109" s="885"/>
      <c r="AA109" s="885"/>
      <c r="AB109" s="885"/>
      <c r="AC109" s="885"/>
      <c r="AD109" s="487"/>
      <c r="AE109" s="24"/>
      <c r="AF109" s="24"/>
      <c r="AG109" s="24"/>
      <c r="AH109" s="24"/>
      <c r="AI109" s="15"/>
    </row>
    <row r="110" spans="1:46" ht="15" customHeight="1">
      <c r="A110" s="1017"/>
      <c r="B110" s="1018"/>
      <c r="C110" s="1018"/>
      <c r="D110" s="1018"/>
      <c r="E110" s="1018"/>
      <c r="F110" s="1018"/>
      <c r="G110" s="1019"/>
      <c r="H110" s="967" t="s">
        <v>248</v>
      </c>
      <c r="I110" s="835"/>
      <c r="J110" s="835"/>
      <c r="K110" s="835"/>
      <c r="L110" s="835"/>
      <c r="M110" s="835"/>
      <c r="N110" s="835"/>
      <c r="O110" s="968"/>
      <c r="P110" s="487"/>
      <c r="Q110" s="24"/>
      <c r="R110" s="24"/>
      <c r="S110" s="24"/>
      <c r="T110" s="24"/>
      <c r="U110" s="24"/>
      <c r="V110" s="885" t="s">
        <v>182</v>
      </c>
      <c r="W110" s="885"/>
      <c r="X110" s="885"/>
      <c r="Y110" s="885"/>
      <c r="Z110" s="885"/>
      <c r="AA110" s="885"/>
      <c r="AB110" s="885"/>
      <c r="AC110" s="885"/>
      <c r="AD110" s="487"/>
      <c r="AE110" s="24"/>
      <c r="AF110" s="24"/>
      <c r="AG110" s="24"/>
      <c r="AH110" s="24"/>
      <c r="AI110" s="15"/>
    </row>
    <row r="111" spans="1:46" ht="15" customHeight="1">
      <c r="A111" s="1017"/>
      <c r="B111" s="1018"/>
      <c r="C111" s="1018"/>
      <c r="D111" s="1018"/>
      <c r="E111" s="1018"/>
      <c r="F111" s="1018"/>
      <c r="G111" s="1019"/>
      <c r="H111" s="1362" t="s">
        <v>247</v>
      </c>
      <c r="I111" s="1363"/>
      <c r="J111" s="1363"/>
      <c r="K111" s="1363"/>
      <c r="L111" s="1363"/>
      <c r="M111" s="1363"/>
      <c r="N111" s="1363"/>
      <c r="O111" s="1364"/>
      <c r="P111" s="487"/>
      <c r="Q111" s="24"/>
      <c r="R111" s="24"/>
      <c r="S111" s="24"/>
      <c r="T111" s="24"/>
      <c r="U111" s="24"/>
      <c r="V111" s="885"/>
      <c r="W111" s="885"/>
      <c r="X111" s="885"/>
      <c r="Y111" s="885"/>
      <c r="Z111" s="885"/>
      <c r="AA111" s="885"/>
      <c r="AB111" s="885"/>
      <c r="AC111" s="885"/>
      <c r="AD111" s="487"/>
      <c r="AE111" s="24"/>
      <c r="AF111" s="24"/>
      <c r="AG111" s="24"/>
      <c r="AH111" s="24"/>
      <c r="AI111" s="15"/>
    </row>
    <row r="112" spans="1:46" ht="15" customHeight="1">
      <c r="A112" s="1017"/>
      <c r="B112" s="1018"/>
      <c r="C112" s="1018"/>
      <c r="D112" s="1018"/>
      <c r="E112" s="1018"/>
      <c r="F112" s="1018"/>
      <c r="G112" s="1019"/>
      <c r="H112" s="1204" t="s">
        <v>246</v>
      </c>
      <c r="I112" s="1205"/>
      <c r="J112" s="1205"/>
      <c r="K112" s="1205"/>
      <c r="L112" s="1205"/>
      <c r="M112" s="1205"/>
      <c r="N112" s="1205"/>
      <c r="O112" s="1205"/>
      <c r="P112" s="1205"/>
      <c r="Q112" s="1205"/>
      <c r="R112" s="1205"/>
      <c r="S112" s="1205"/>
      <c r="T112" s="1205"/>
      <c r="U112" s="1205"/>
      <c r="V112" s="1205"/>
      <c r="W112" s="1205"/>
      <c r="X112" s="1205"/>
      <c r="Y112" s="1205"/>
      <c r="Z112" s="1205"/>
      <c r="AA112" s="1205"/>
      <c r="AB112" s="1205"/>
      <c r="AC112" s="1205"/>
      <c r="AD112" s="1205"/>
      <c r="AE112" s="1205"/>
      <c r="AF112" s="1205"/>
      <c r="AG112" s="1205"/>
      <c r="AH112" s="1205"/>
      <c r="AI112" s="1206"/>
    </row>
    <row r="113" spans="1:35" ht="15" customHeight="1">
      <c r="A113" s="1020"/>
      <c r="B113" s="1021"/>
      <c r="C113" s="1021"/>
      <c r="D113" s="1021"/>
      <c r="E113" s="1021"/>
      <c r="F113" s="1021"/>
      <c r="G113" s="1022"/>
      <c r="H113" s="486"/>
      <c r="I113" s="482"/>
      <c r="J113" s="482"/>
      <c r="K113" s="482"/>
      <c r="L113" s="482"/>
      <c r="M113" s="482"/>
      <c r="N113" s="482"/>
      <c r="O113" s="482"/>
      <c r="P113" s="55"/>
      <c r="Q113" s="55"/>
      <c r="R113" s="55"/>
      <c r="S113" s="55"/>
      <c r="T113" s="55"/>
      <c r="U113" s="55"/>
      <c r="V113" s="481"/>
      <c r="W113" s="481"/>
      <c r="X113" s="481"/>
      <c r="Y113" s="481"/>
      <c r="Z113" s="481"/>
      <c r="AA113" s="481"/>
      <c r="AB113" s="481"/>
      <c r="AC113" s="481"/>
      <c r="AD113" s="488"/>
      <c r="AE113" s="488"/>
      <c r="AF113" s="488"/>
      <c r="AG113" s="488"/>
      <c r="AH113" s="488"/>
      <c r="AI113" s="25"/>
    </row>
    <row r="114" spans="1:35" ht="15" customHeight="1">
      <c r="A114" s="1114" t="s">
        <v>1416</v>
      </c>
      <c r="B114" s="1115"/>
      <c r="C114" s="1115"/>
      <c r="D114" s="1115"/>
      <c r="E114" s="1115"/>
      <c r="F114" s="1115"/>
      <c r="G114" s="1116"/>
      <c r="H114" s="1218" t="s">
        <v>245</v>
      </c>
      <c r="I114" s="1219"/>
      <c r="J114" s="1219"/>
      <c r="K114" s="1219"/>
      <c r="L114" s="1219"/>
      <c r="M114" s="1219"/>
      <c r="N114" s="1219"/>
      <c r="O114" s="1219"/>
      <c r="P114" s="1219"/>
      <c r="Q114" s="1219"/>
      <c r="R114" s="1219"/>
      <c r="S114" s="1219"/>
      <c r="T114" s="1219"/>
      <c r="U114" s="1219"/>
      <c r="V114" s="1219"/>
      <c r="W114" s="1219"/>
      <c r="X114" s="1219"/>
      <c r="Y114" s="1219"/>
      <c r="Z114" s="1219"/>
      <c r="AA114" s="1219"/>
      <c r="AB114" s="1219"/>
      <c r="AC114" s="1219"/>
      <c r="AD114" s="1219"/>
      <c r="AE114" s="1219"/>
      <c r="AF114" s="1219"/>
      <c r="AG114" s="1219"/>
      <c r="AH114" s="1219"/>
      <c r="AI114" s="1220"/>
    </row>
    <row r="115" spans="1:35" ht="15" customHeight="1">
      <c r="A115" s="1117"/>
      <c r="B115" s="1118"/>
      <c r="C115" s="1118"/>
      <c r="D115" s="1118"/>
      <c r="E115" s="1118"/>
      <c r="F115" s="1118"/>
      <c r="G115" s="1119"/>
      <c r="H115" s="1123"/>
      <c r="I115" s="1029"/>
      <c r="J115" s="1124"/>
      <c r="K115" s="1123" t="s">
        <v>244</v>
      </c>
      <c r="L115" s="1029"/>
      <c r="M115" s="1029"/>
      <c r="N115" s="1124"/>
      <c r="O115" s="1123" t="s">
        <v>243</v>
      </c>
      <c r="P115" s="1029"/>
      <c r="Q115" s="1124"/>
      <c r="R115" s="1030" t="s">
        <v>242</v>
      </c>
      <c r="S115" s="1030"/>
      <c r="T115" s="1030"/>
      <c r="U115" s="1030"/>
      <c r="V115" s="1030"/>
      <c r="W115" s="1030"/>
      <c r="X115" s="1030"/>
      <c r="Y115" s="1030" t="s">
        <v>241</v>
      </c>
      <c r="Z115" s="1030"/>
      <c r="AA115" s="1030"/>
      <c r="AB115" s="1030"/>
      <c r="AC115" s="1030"/>
      <c r="AD115" s="1030"/>
      <c r="AE115" s="1030"/>
      <c r="AF115" s="1137" t="s">
        <v>240</v>
      </c>
      <c r="AG115" s="1138"/>
      <c r="AH115" s="1138"/>
      <c r="AI115" s="1369"/>
    </row>
    <row r="116" spans="1:35" ht="15" customHeight="1" thickBot="1">
      <c r="A116" s="1117"/>
      <c r="B116" s="1118"/>
      <c r="C116" s="1118"/>
      <c r="D116" s="1118"/>
      <c r="E116" s="1118"/>
      <c r="F116" s="1118"/>
      <c r="G116" s="1119"/>
      <c r="H116" s="1086"/>
      <c r="I116" s="1011"/>
      <c r="J116" s="1038"/>
      <c r="K116" s="1086"/>
      <c r="L116" s="1011"/>
      <c r="M116" s="1011"/>
      <c r="N116" s="1038"/>
      <c r="O116" s="1086"/>
      <c r="P116" s="1011"/>
      <c r="Q116" s="1038"/>
      <c r="R116" s="1031"/>
      <c r="S116" s="1031"/>
      <c r="T116" s="1031"/>
      <c r="U116" s="1031"/>
      <c r="V116" s="1031"/>
      <c r="W116" s="1031"/>
      <c r="X116" s="1031"/>
      <c r="Y116" s="1031"/>
      <c r="Z116" s="1031"/>
      <c r="AA116" s="1031"/>
      <c r="AB116" s="1031"/>
      <c r="AC116" s="1031"/>
      <c r="AD116" s="1031"/>
      <c r="AE116" s="1031"/>
      <c r="AF116" s="1139"/>
      <c r="AG116" s="652"/>
      <c r="AH116" s="652"/>
      <c r="AI116" s="894"/>
    </row>
    <row r="117" spans="1:35" ht="15" customHeight="1">
      <c r="A117" s="1117"/>
      <c r="B117" s="1118"/>
      <c r="C117" s="1118"/>
      <c r="D117" s="1118"/>
      <c r="E117" s="1118"/>
      <c r="F117" s="1118"/>
      <c r="G117" s="1118"/>
      <c r="H117" s="648" t="s">
        <v>239</v>
      </c>
      <c r="I117" s="649"/>
      <c r="J117" s="893"/>
      <c r="K117" s="681"/>
      <c r="L117" s="628"/>
      <c r="M117" s="628"/>
      <c r="N117" s="629"/>
      <c r="O117" s="1032"/>
      <c r="P117" s="1033"/>
      <c r="Q117" s="1034"/>
      <c r="R117" s="1134"/>
      <c r="S117" s="1135"/>
      <c r="T117" s="1135"/>
      <c r="U117" s="1135"/>
      <c r="V117" s="1135"/>
      <c r="W117" s="1135"/>
      <c r="X117" s="1136"/>
      <c r="Y117" s="1067"/>
      <c r="Z117" s="1067"/>
      <c r="AA117" s="1067"/>
      <c r="AB117" s="1067"/>
      <c r="AC117" s="1067"/>
      <c r="AD117" s="1067"/>
      <c r="AE117" s="1067"/>
      <c r="AF117" s="960"/>
      <c r="AG117" s="960"/>
      <c r="AH117" s="960"/>
      <c r="AI117" s="961"/>
    </row>
    <row r="118" spans="1:35" ht="15" customHeight="1">
      <c r="A118" s="1117"/>
      <c r="B118" s="1118"/>
      <c r="C118" s="1118"/>
      <c r="D118" s="1118"/>
      <c r="E118" s="1118"/>
      <c r="F118" s="1118"/>
      <c r="G118" s="1118"/>
      <c r="H118" s="651"/>
      <c r="I118" s="652"/>
      <c r="J118" s="894"/>
      <c r="K118" s="1077"/>
      <c r="L118" s="1078"/>
      <c r="M118" s="1078"/>
      <c r="N118" s="1079"/>
      <c r="O118" s="1035"/>
      <c r="P118" s="1036"/>
      <c r="Q118" s="1037"/>
      <c r="R118" s="1088"/>
      <c r="S118" s="1089"/>
      <c r="T118" s="1089"/>
      <c r="U118" s="1089"/>
      <c r="V118" s="1089"/>
      <c r="W118" s="1089"/>
      <c r="X118" s="1090"/>
      <c r="Y118" s="1101"/>
      <c r="Z118" s="1101"/>
      <c r="AA118" s="1101"/>
      <c r="AB118" s="1101"/>
      <c r="AC118" s="1101"/>
      <c r="AD118" s="1101"/>
      <c r="AE118" s="1101"/>
      <c r="AF118" s="962"/>
      <c r="AG118" s="962"/>
      <c r="AH118" s="962"/>
      <c r="AI118" s="963"/>
    </row>
    <row r="119" spans="1:35" ht="15" customHeight="1" thickBot="1">
      <c r="A119" s="1117"/>
      <c r="B119" s="1118"/>
      <c r="C119" s="1118"/>
      <c r="D119" s="1118"/>
      <c r="E119" s="1118"/>
      <c r="F119" s="1118"/>
      <c r="G119" s="1118"/>
      <c r="H119" s="654"/>
      <c r="I119" s="655"/>
      <c r="J119" s="908"/>
      <c r="K119" s="1080"/>
      <c r="L119" s="631"/>
      <c r="M119" s="631"/>
      <c r="N119" s="632"/>
      <c r="O119" s="475" t="s">
        <v>34</v>
      </c>
      <c r="P119" s="476"/>
      <c r="Q119" s="477" t="s">
        <v>33</v>
      </c>
      <c r="R119" s="1083"/>
      <c r="S119" s="1084"/>
      <c r="T119" s="1084"/>
      <c r="U119" s="1084"/>
      <c r="V119" s="1084"/>
      <c r="W119" s="1084"/>
      <c r="X119" s="1085"/>
      <c r="Y119" s="1211"/>
      <c r="Z119" s="1211"/>
      <c r="AA119" s="1211"/>
      <c r="AB119" s="1211"/>
      <c r="AC119" s="1211"/>
      <c r="AD119" s="1211"/>
      <c r="AE119" s="1212"/>
      <c r="AF119" s="964"/>
      <c r="AG119" s="964"/>
      <c r="AH119" s="964"/>
      <c r="AI119" s="965"/>
    </row>
    <row r="120" spans="1:35" ht="15" customHeight="1">
      <c r="A120" s="1117"/>
      <c r="B120" s="1118"/>
      <c r="C120" s="1118"/>
      <c r="D120" s="1118"/>
      <c r="E120" s="1118"/>
      <c r="F120" s="1118"/>
      <c r="G120" s="1118"/>
      <c r="H120" s="1069" t="s">
        <v>1139</v>
      </c>
      <c r="I120" s="1070"/>
      <c r="J120" s="1070"/>
      <c r="K120" s="681"/>
      <c r="L120" s="628"/>
      <c r="M120" s="628"/>
      <c r="N120" s="629"/>
      <c r="O120" s="1032"/>
      <c r="P120" s="1033"/>
      <c r="Q120" s="1034"/>
      <c r="R120" s="1032"/>
      <c r="S120" s="1033"/>
      <c r="T120" s="1033"/>
      <c r="U120" s="1033"/>
      <c r="V120" s="1033"/>
      <c r="W120" s="1033"/>
      <c r="X120" s="1034"/>
      <c r="Y120" s="1096"/>
      <c r="Z120" s="1097"/>
      <c r="AA120" s="1097"/>
      <c r="AB120" s="1097"/>
      <c r="AC120" s="1097"/>
      <c r="AD120" s="1097"/>
      <c r="AE120" s="1097"/>
      <c r="AF120" s="960"/>
      <c r="AG120" s="960"/>
      <c r="AH120" s="960"/>
      <c r="AI120" s="961"/>
    </row>
    <row r="121" spans="1:35" ht="15" customHeight="1">
      <c r="A121" s="1117"/>
      <c r="B121" s="1118"/>
      <c r="C121" s="1118"/>
      <c r="D121" s="1118"/>
      <c r="E121" s="1118"/>
      <c r="F121" s="1118"/>
      <c r="G121" s="1118"/>
      <c r="H121" s="1071"/>
      <c r="I121" s="1030"/>
      <c r="J121" s="1030"/>
      <c r="K121" s="1077"/>
      <c r="L121" s="1078"/>
      <c r="M121" s="1078"/>
      <c r="N121" s="1079"/>
      <c r="O121" s="1035"/>
      <c r="P121" s="1036"/>
      <c r="Q121" s="1037"/>
      <c r="R121" s="1375"/>
      <c r="S121" s="1376"/>
      <c r="T121" s="1376"/>
      <c r="U121" s="1376"/>
      <c r="V121" s="1376"/>
      <c r="W121" s="1376"/>
      <c r="X121" s="1377"/>
      <c r="Y121" s="1081"/>
      <c r="Z121" s="1082"/>
      <c r="AA121" s="1082"/>
      <c r="AB121" s="1082"/>
      <c r="AC121" s="1082"/>
      <c r="AD121" s="1082"/>
      <c r="AE121" s="1082"/>
      <c r="AF121" s="962"/>
      <c r="AG121" s="962"/>
      <c r="AH121" s="962"/>
      <c r="AI121" s="963"/>
    </row>
    <row r="122" spans="1:35" ht="15" customHeight="1" thickBot="1">
      <c r="A122" s="1117"/>
      <c r="B122" s="1118"/>
      <c r="C122" s="1118"/>
      <c r="D122" s="1118"/>
      <c r="E122" s="1118"/>
      <c r="F122" s="1118"/>
      <c r="G122" s="1118"/>
      <c r="H122" s="1039" t="s">
        <v>1122</v>
      </c>
      <c r="I122" s="1040"/>
      <c r="J122" s="1040"/>
      <c r="K122" s="1080"/>
      <c r="L122" s="631"/>
      <c r="M122" s="631"/>
      <c r="N122" s="632"/>
      <c r="O122" s="475" t="s">
        <v>34</v>
      </c>
      <c r="P122" s="476"/>
      <c r="Q122" s="477" t="s">
        <v>33</v>
      </c>
      <c r="R122" s="1083"/>
      <c r="S122" s="1084"/>
      <c r="T122" s="1084"/>
      <c r="U122" s="1084"/>
      <c r="V122" s="1084"/>
      <c r="W122" s="1084"/>
      <c r="X122" s="1085"/>
      <c r="Y122" s="1370"/>
      <c r="Z122" s="1370"/>
      <c r="AA122" s="1370"/>
      <c r="AB122" s="1370"/>
      <c r="AC122" s="1370"/>
      <c r="AD122" s="1370"/>
      <c r="AE122" s="1075"/>
      <c r="AF122" s="964"/>
      <c r="AG122" s="964"/>
      <c r="AH122" s="964"/>
      <c r="AI122" s="965"/>
    </row>
    <row r="123" spans="1:35" ht="15" customHeight="1">
      <c r="A123" s="1117"/>
      <c r="B123" s="1118"/>
      <c r="C123" s="1118"/>
      <c r="D123" s="1118"/>
      <c r="E123" s="1118"/>
      <c r="F123" s="1118"/>
      <c r="G123" s="1118"/>
      <c r="H123" s="1069" t="s">
        <v>238</v>
      </c>
      <c r="I123" s="1070"/>
      <c r="J123" s="1070"/>
      <c r="K123" s="681"/>
      <c r="L123" s="628"/>
      <c r="M123" s="628"/>
      <c r="N123" s="629"/>
      <c r="O123" s="1032"/>
      <c r="P123" s="1033"/>
      <c r="Q123" s="1034"/>
      <c r="R123" s="1134"/>
      <c r="S123" s="1135"/>
      <c r="T123" s="1135"/>
      <c r="U123" s="1135"/>
      <c r="V123" s="1135"/>
      <c r="W123" s="1135"/>
      <c r="X123" s="1136"/>
      <c r="Y123" s="1096"/>
      <c r="Z123" s="1097"/>
      <c r="AA123" s="1097"/>
      <c r="AB123" s="1097"/>
      <c r="AC123" s="1097"/>
      <c r="AD123" s="1097"/>
      <c r="AE123" s="1097"/>
      <c r="AF123" s="960"/>
      <c r="AG123" s="960"/>
      <c r="AH123" s="960"/>
      <c r="AI123" s="961"/>
    </row>
    <row r="124" spans="1:35" ht="15" customHeight="1">
      <c r="A124" s="1117"/>
      <c r="B124" s="1118"/>
      <c r="C124" s="1118"/>
      <c r="D124" s="1118"/>
      <c r="E124" s="1118"/>
      <c r="F124" s="1118"/>
      <c r="G124" s="1118"/>
      <c r="H124" s="1071"/>
      <c r="I124" s="1030"/>
      <c r="J124" s="1030"/>
      <c r="K124" s="1077"/>
      <c r="L124" s="1078"/>
      <c r="M124" s="1078"/>
      <c r="N124" s="1079"/>
      <c r="O124" s="1035"/>
      <c r="P124" s="1036"/>
      <c r="Q124" s="1037"/>
      <c r="R124" s="1035"/>
      <c r="S124" s="1036"/>
      <c r="T124" s="1036"/>
      <c r="U124" s="1036"/>
      <c r="V124" s="1036"/>
      <c r="W124" s="1036"/>
      <c r="X124" s="1037"/>
      <c r="Y124" s="1367"/>
      <c r="Z124" s="1368"/>
      <c r="AA124" s="1368"/>
      <c r="AB124" s="1368"/>
      <c r="AC124" s="1368"/>
      <c r="AD124" s="1368"/>
      <c r="AE124" s="1081"/>
      <c r="AF124" s="962"/>
      <c r="AG124" s="962"/>
      <c r="AH124" s="962"/>
      <c r="AI124" s="963"/>
    </row>
    <row r="125" spans="1:35" ht="15" customHeight="1" thickBot="1">
      <c r="A125" s="1117"/>
      <c r="B125" s="1118"/>
      <c r="C125" s="1118"/>
      <c r="D125" s="1118"/>
      <c r="E125" s="1118"/>
      <c r="F125" s="1118"/>
      <c r="G125" s="1118"/>
      <c r="H125" s="1091"/>
      <c r="I125" s="1092"/>
      <c r="J125" s="1092"/>
      <c r="K125" s="1080"/>
      <c r="L125" s="631"/>
      <c r="M125" s="631"/>
      <c r="N125" s="632"/>
      <c r="O125" s="478" t="s">
        <v>34</v>
      </c>
      <c r="P125" s="476"/>
      <c r="Q125" s="479" t="s">
        <v>33</v>
      </c>
      <c r="R125" s="1083"/>
      <c r="S125" s="1084"/>
      <c r="T125" s="1084"/>
      <c r="U125" s="1084"/>
      <c r="V125" s="1084"/>
      <c r="W125" s="1084"/>
      <c r="X125" s="1085"/>
      <c r="Y125" s="1212"/>
      <c r="Z125" s="1213"/>
      <c r="AA125" s="1213"/>
      <c r="AB125" s="1213"/>
      <c r="AC125" s="1213"/>
      <c r="AD125" s="1213"/>
      <c r="AE125" s="1213"/>
      <c r="AF125" s="964"/>
      <c r="AG125" s="964"/>
      <c r="AH125" s="964"/>
      <c r="AI125" s="965"/>
    </row>
    <row r="126" spans="1:35" ht="15" customHeight="1">
      <c r="A126" s="1117"/>
      <c r="B126" s="1118"/>
      <c r="C126" s="1118"/>
      <c r="D126" s="1118"/>
      <c r="E126" s="1118"/>
      <c r="F126" s="1118"/>
      <c r="G126" s="1118"/>
      <c r="H126" s="1069" t="s">
        <v>237</v>
      </c>
      <c r="I126" s="1070"/>
      <c r="J126" s="1070"/>
      <c r="K126" s="681"/>
      <c r="L126" s="628"/>
      <c r="M126" s="628"/>
      <c r="N126" s="629"/>
      <c r="O126" s="1032"/>
      <c r="P126" s="1033"/>
      <c r="Q126" s="1034"/>
      <c r="R126" s="1134"/>
      <c r="S126" s="1135"/>
      <c r="T126" s="1135"/>
      <c r="U126" s="1135"/>
      <c r="V126" s="1135"/>
      <c r="W126" s="1135"/>
      <c r="X126" s="1136"/>
      <c r="Y126" s="1066"/>
      <c r="Z126" s="1067"/>
      <c r="AA126" s="1067"/>
      <c r="AB126" s="1067"/>
      <c r="AC126" s="1067"/>
      <c r="AD126" s="1067"/>
      <c r="AE126" s="1067"/>
      <c r="AF126" s="960"/>
      <c r="AG126" s="960"/>
      <c r="AH126" s="960"/>
      <c r="AI126" s="961"/>
    </row>
    <row r="127" spans="1:35" ht="15" customHeight="1">
      <c r="A127" s="1117"/>
      <c r="B127" s="1118"/>
      <c r="C127" s="1118"/>
      <c r="D127" s="1118"/>
      <c r="E127" s="1118"/>
      <c r="F127" s="1118"/>
      <c r="G127" s="1118"/>
      <c r="H127" s="1071"/>
      <c r="I127" s="1030"/>
      <c r="J127" s="1030"/>
      <c r="K127" s="1077"/>
      <c r="L127" s="1078"/>
      <c r="M127" s="1078"/>
      <c r="N127" s="1079"/>
      <c r="O127" s="1035"/>
      <c r="P127" s="1036"/>
      <c r="Q127" s="1037"/>
      <c r="R127" s="1093"/>
      <c r="S127" s="1094"/>
      <c r="T127" s="1094"/>
      <c r="U127" s="1094"/>
      <c r="V127" s="1094"/>
      <c r="W127" s="1094"/>
      <c r="X127" s="1095"/>
      <c r="Y127" s="1087"/>
      <c r="Z127" s="1087"/>
      <c r="AA127" s="1087"/>
      <c r="AB127" s="1087"/>
      <c r="AC127" s="1087"/>
      <c r="AD127" s="1087"/>
      <c r="AE127" s="1087"/>
      <c r="AF127" s="962"/>
      <c r="AG127" s="962"/>
      <c r="AH127" s="962"/>
      <c r="AI127" s="963"/>
    </row>
    <row r="128" spans="1:35" ht="15" customHeight="1" thickBot="1">
      <c r="A128" s="1117"/>
      <c r="B128" s="1118"/>
      <c r="C128" s="1118"/>
      <c r="D128" s="1118"/>
      <c r="E128" s="1118"/>
      <c r="F128" s="1118"/>
      <c r="G128" s="1118"/>
      <c r="H128" s="1039" t="s">
        <v>1122</v>
      </c>
      <c r="I128" s="1040"/>
      <c r="J128" s="1040"/>
      <c r="K128" s="1080"/>
      <c r="L128" s="631"/>
      <c r="M128" s="631"/>
      <c r="N128" s="632"/>
      <c r="O128" s="478" t="s">
        <v>34</v>
      </c>
      <c r="P128" s="476"/>
      <c r="Q128" s="479" t="s">
        <v>33</v>
      </c>
      <c r="R128" s="1072"/>
      <c r="S128" s="1073"/>
      <c r="T128" s="1073"/>
      <c r="U128" s="1073"/>
      <c r="V128" s="1073"/>
      <c r="W128" s="1073"/>
      <c r="X128" s="1074"/>
      <c r="Y128" s="1075"/>
      <c r="Z128" s="1076"/>
      <c r="AA128" s="1076"/>
      <c r="AB128" s="1076"/>
      <c r="AC128" s="1076"/>
      <c r="AD128" s="1076"/>
      <c r="AE128" s="1076"/>
      <c r="AF128" s="964"/>
      <c r="AG128" s="964"/>
      <c r="AH128" s="964"/>
      <c r="AI128" s="965"/>
    </row>
    <row r="129" spans="1:36" ht="15" customHeight="1">
      <c r="A129" s="1117"/>
      <c r="B129" s="1118"/>
      <c r="C129" s="1118"/>
      <c r="D129" s="1118"/>
      <c r="E129" s="1118"/>
      <c r="F129" s="1118"/>
      <c r="G129" s="1118"/>
      <c r="H129" s="1069" t="s">
        <v>236</v>
      </c>
      <c r="I129" s="1070"/>
      <c r="J129" s="1070"/>
      <c r="K129" s="681"/>
      <c r="L129" s="628"/>
      <c r="M129" s="628"/>
      <c r="N129" s="629"/>
      <c r="O129" s="1032"/>
      <c r="P129" s="1033"/>
      <c r="Q129" s="1034"/>
      <c r="R129" s="1066"/>
      <c r="S129" s="1067"/>
      <c r="T129" s="1067"/>
      <c r="U129" s="1067"/>
      <c r="V129" s="1067"/>
      <c r="W129" s="1067"/>
      <c r="X129" s="1067"/>
      <c r="Y129" s="1066"/>
      <c r="Z129" s="1067"/>
      <c r="AA129" s="1067"/>
      <c r="AB129" s="1067"/>
      <c r="AC129" s="1067"/>
      <c r="AD129" s="1067"/>
      <c r="AE129" s="1067"/>
      <c r="AF129" s="960"/>
      <c r="AG129" s="960"/>
      <c r="AH129" s="960"/>
      <c r="AI129" s="961"/>
    </row>
    <row r="130" spans="1:36" ht="15" customHeight="1">
      <c r="A130" s="1117"/>
      <c r="B130" s="1118"/>
      <c r="C130" s="1118"/>
      <c r="D130" s="1118"/>
      <c r="E130" s="1118"/>
      <c r="F130" s="1118"/>
      <c r="G130" s="1118"/>
      <c r="H130" s="1071"/>
      <c r="I130" s="1030"/>
      <c r="J130" s="1030"/>
      <c r="K130" s="1077"/>
      <c r="L130" s="1078"/>
      <c r="M130" s="1078"/>
      <c r="N130" s="1079"/>
      <c r="O130" s="1035"/>
      <c r="P130" s="1036"/>
      <c r="Q130" s="1037"/>
      <c r="R130" s="1087"/>
      <c r="S130" s="1087"/>
      <c r="T130" s="1087"/>
      <c r="U130" s="1087"/>
      <c r="V130" s="1087"/>
      <c r="W130" s="1087"/>
      <c r="X130" s="1087"/>
      <c r="Y130" s="1087"/>
      <c r="Z130" s="1087"/>
      <c r="AA130" s="1087"/>
      <c r="AB130" s="1087"/>
      <c r="AC130" s="1087"/>
      <c r="AD130" s="1087"/>
      <c r="AE130" s="1087"/>
      <c r="AF130" s="962"/>
      <c r="AG130" s="962"/>
      <c r="AH130" s="962"/>
      <c r="AI130" s="963"/>
    </row>
    <row r="131" spans="1:36" ht="15" customHeight="1" thickBot="1">
      <c r="A131" s="1117"/>
      <c r="B131" s="1118"/>
      <c r="C131" s="1118"/>
      <c r="D131" s="1118"/>
      <c r="E131" s="1118"/>
      <c r="F131" s="1118"/>
      <c r="G131" s="1118"/>
      <c r="H131" s="1039" t="s">
        <v>1122</v>
      </c>
      <c r="I131" s="1040"/>
      <c r="J131" s="1040"/>
      <c r="K131" s="1080"/>
      <c r="L131" s="631"/>
      <c r="M131" s="631"/>
      <c r="N131" s="632"/>
      <c r="O131" s="478" t="s">
        <v>34</v>
      </c>
      <c r="P131" s="476"/>
      <c r="Q131" s="479" t="s">
        <v>33</v>
      </c>
      <c r="R131" s="1075"/>
      <c r="S131" s="1076"/>
      <c r="T131" s="1076"/>
      <c r="U131" s="1076"/>
      <c r="V131" s="1076"/>
      <c r="W131" s="1076"/>
      <c r="X131" s="1076"/>
      <c r="Y131" s="1075"/>
      <c r="Z131" s="1076"/>
      <c r="AA131" s="1076"/>
      <c r="AB131" s="1076"/>
      <c r="AC131" s="1076"/>
      <c r="AD131" s="1076"/>
      <c r="AE131" s="1076"/>
      <c r="AF131" s="964"/>
      <c r="AG131" s="964"/>
      <c r="AH131" s="964"/>
      <c r="AI131" s="965"/>
    </row>
    <row r="132" spans="1:36" ht="15" customHeight="1">
      <c r="A132" s="1117"/>
      <c r="B132" s="1118"/>
      <c r="C132" s="1118"/>
      <c r="D132" s="1118"/>
      <c r="E132" s="1118"/>
      <c r="F132" s="1118"/>
      <c r="G132" s="1118"/>
      <c r="H132" s="1069" t="s">
        <v>235</v>
      </c>
      <c r="I132" s="1070"/>
      <c r="J132" s="1070"/>
      <c r="K132" s="681"/>
      <c r="L132" s="628"/>
      <c r="M132" s="628"/>
      <c r="N132" s="629"/>
      <c r="O132" s="1032"/>
      <c r="P132" s="1033"/>
      <c r="Q132" s="1034"/>
      <c r="R132" s="1066"/>
      <c r="S132" s="1067"/>
      <c r="T132" s="1067"/>
      <c r="U132" s="1067"/>
      <c r="V132" s="1067"/>
      <c r="W132" s="1067"/>
      <c r="X132" s="1067"/>
      <c r="Y132" s="1066"/>
      <c r="Z132" s="1067"/>
      <c r="AA132" s="1067"/>
      <c r="AB132" s="1067"/>
      <c r="AC132" s="1067"/>
      <c r="AD132" s="1067"/>
      <c r="AE132" s="1067"/>
      <c r="AF132" s="960"/>
      <c r="AG132" s="960"/>
      <c r="AH132" s="960"/>
      <c r="AI132" s="961"/>
    </row>
    <row r="133" spans="1:36" ht="15" customHeight="1">
      <c r="A133" s="1117"/>
      <c r="B133" s="1118"/>
      <c r="C133" s="1118"/>
      <c r="D133" s="1118"/>
      <c r="E133" s="1118"/>
      <c r="F133" s="1118"/>
      <c r="G133" s="1118"/>
      <c r="H133" s="1071"/>
      <c r="I133" s="1030"/>
      <c r="J133" s="1030"/>
      <c r="K133" s="1077"/>
      <c r="L133" s="1078"/>
      <c r="M133" s="1078"/>
      <c r="N133" s="1079"/>
      <c r="O133" s="1035"/>
      <c r="P133" s="1036"/>
      <c r="Q133" s="1037"/>
      <c r="R133" s="1087"/>
      <c r="S133" s="1087"/>
      <c r="T133" s="1087"/>
      <c r="U133" s="1087"/>
      <c r="V133" s="1087"/>
      <c r="W133" s="1087"/>
      <c r="X133" s="1087"/>
      <c r="Y133" s="1087"/>
      <c r="Z133" s="1087"/>
      <c r="AA133" s="1087"/>
      <c r="AB133" s="1087"/>
      <c r="AC133" s="1087"/>
      <c r="AD133" s="1087"/>
      <c r="AE133" s="1087"/>
      <c r="AF133" s="962"/>
      <c r="AG133" s="962"/>
      <c r="AH133" s="962"/>
      <c r="AI133" s="963"/>
    </row>
    <row r="134" spans="1:36" ht="15" customHeight="1" thickBot="1">
      <c r="A134" s="1117"/>
      <c r="B134" s="1118"/>
      <c r="C134" s="1118"/>
      <c r="D134" s="1118"/>
      <c r="E134" s="1118"/>
      <c r="F134" s="1118"/>
      <c r="G134" s="1118"/>
      <c r="H134" s="1039" t="s">
        <v>1122</v>
      </c>
      <c r="I134" s="1040"/>
      <c r="J134" s="1040"/>
      <c r="K134" s="1080"/>
      <c r="L134" s="631"/>
      <c r="M134" s="631"/>
      <c r="N134" s="632"/>
      <c r="O134" s="478" t="s">
        <v>34</v>
      </c>
      <c r="P134" s="476"/>
      <c r="Q134" s="479" t="s">
        <v>33</v>
      </c>
      <c r="R134" s="1075"/>
      <c r="S134" s="1076"/>
      <c r="T134" s="1076"/>
      <c r="U134" s="1076"/>
      <c r="V134" s="1076"/>
      <c r="W134" s="1076"/>
      <c r="X134" s="1076"/>
      <c r="Y134" s="1075"/>
      <c r="Z134" s="1076"/>
      <c r="AA134" s="1076"/>
      <c r="AB134" s="1076"/>
      <c r="AC134" s="1076"/>
      <c r="AD134" s="1076"/>
      <c r="AE134" s="1076"/>
      <c r="AF134" s="964"/>
      <c r="AG134" s="964"/>
      <c r="AH134" s="964"/>
      <c r="AI134" s="965"/>
    </row>
    <row r="135" spans="1:36" ht="15" customHeight="1">
      <c r="A135" s="1117"/>
      <c r="B135" s="1118"/>
      <c r="C135" s="1118"/>
      <c r="D135" s="1118"/>
      <c r="E135" s="1118"/>
      <c r="F135" s="1118"/>
      <c r="G135" s="1119"/>
      <c r="H135" s="1086" t="s">
        <v>234</v>
      </c>
      <c r="I135" s="1011"/>
      <c r="J135" s="1011"/>
      <c r="K135" s="1011"/>
      <c r="L135" s="1011"/>
      <c r="M135" s="1011"/>
      <c r="N135" s="1011"/>
      <c r="O135" s="1011"/>
      <c r="P135" s="1011"/>
      <c r="Q135" s="1038"/>
      <c r="R135" s="1088"/>
      <c r="S135" s="1089"/>
      <c r="T135" s="1089"/>
      <c r="U135" s="1089"/>
      <c r="V135" s="1089"/>
      <c r="W135" s="1089"/>
      <c r="X135" s="1090"/>
      <c r="Y135" s="1101"/>
      <c r="Z135" s="1101"/>
      <c r="AA135" s="1101"/>
      <c r="AB135" s="1101"/>
      <c r="AC135" s="1101"/>
      <c r="AD135" s="1101"/>
      <c r="AE135" s="1101"/>
      <c r="AF135" s="1289"/>
      <c r="AG135" s="1290"/>
      <c r="AH135" s="1290"/>
      <c r="AI135" s="1291"/>
    </row>
    <row r="136" spans="1:36" ht="15" customHeight="1">
      <c r="A136" s="1117"/>
      <c r="B136" s="1118"/>
      <c r="C136" s="1118"/>
      <c r="D136" s="1118"/>
      <c r="E136" s="1118"/>
      <c r="F136" s="1118"/>
      <c r="G136" s="1119"/>
      <c r="H136" s="1086"/>
      <c r="I136" s="1011"/>
      <c r="J136" s="1011"/>
      <c r="K136" s="1011"/>
      <c r="L136" s="1011"/>
      <c r="M136" s="1011"/>
      <c r="N136" s="1011"/>
      <c r="O136" s="1011"/>
      <c r="P136" s="1011"/>
      <c r="Q136" s="1011"/>
      <c r="R136" s="1375"/>
      <c r="S136" s="1376"/>
      <c r="T136" s="1376"/>
      <c r="U136" s="1376"/>
      <c r="V136" s="1376"/>
      <c r="W136" s="1376"/>
      <c r="X136" s="1377"/>
      <c r="Y136" s="1367"/>
      <c r="Z136" s="1368"/>
      <c r="AA136" s="1368"/>
      <c r="AB136" s="1368"/>
      <c r="AC136" s="1368"/>
      <c r="AD136" s="1368"/>
      <c r="AE136" s="1081"/>
      <c r="AF136" s="1289"/>
      <c r="AG136" s="1290"/>
      <c r="AH136" s="1290"/>
      <c r="AI136" s="1291"/>
    </row>
    <row r="137" spans="1:36" ht="15" customHeight="1">
      <c r="A137" s="1117"/>
      <c r="B137" s="1118"/>
      <c r="C137" s="1118"/>
      <c r="D137" s="1118"/>
      <c r="E137" s="1118"/>
      <c r="F137" s="1118"/>
      <c r="G137" s="1119"/>
      <c r="H137" s="997"/>
      <c r="I137" s="998"/>
      <c r="J137" s="998"/>
      <c r="K137" s="998"/>
      <c r="L137" s="998"/>
      <c r="M137" s="998"/>
      <c r="N137" s="998"/>
      <c r="O137" s="998"/>
      <c r="P137" s="998"/>
      <c r="Q137" s="1012"/>
      <c r="R137" s="1214"/>
      <c r="S137" s="1180"/>
      <c r="T137" s="1180"/>
      <c r="U137" s="1180"/>
      <c r="V137" s="1180"/>
      <c r="W137" s="1180"/>
      <c r="X137" s="1181"/>
      <c r="Y137" s="1098"/>
      <c r="Z137" s="1099"/>
      <c r="AA137" s="1099"/>
      <c r="AB137" s="1099"/>
      <c r="AC137" s="1099"/>
      <c r="AD137" s="1099"/>
      <c r="AE137" s="1100"/>
      <c r="AF137" s="1292"/>
      <c r="AG137" s="1293"/>
      <c r="AH137" s="1293"/>
      <c r="AI137" s="1294"/>
      <c r="AJ137" s="59"/>
    </row>
    <row r="138" spans="1:36" ht="15" customHeight="1">
      <c r="A138" s="1117"/>
      <c r="B138" s="1118"/>
      <c r="C138" s="1118"/>
      <c r="D138" s="1118"/>
      <c r="E138" s="1118"/>
      <c r="F138" s="1118"/>
      <c r="G138" s="1119"/>
      <c r="H138" s="967" t="s">
        <v>233</v>
      </c>
      <c r="I138" s="835"/>
      <c r="J138" s="835"/>
      <c r="K138" s="835"/>
      <c r="L138" s="835"/>
      <c r="M138" s="835"/>
      <c r="N138" s="835"/>
      <c r="O138" s="835"/>
      <c r="P138" s="835"/>
      <c r="Q138" s="968"/>
      <c r="R138" s="1286"/>
      <c r="S138" s="1287"/>
      <c r="T138" s="1287"/>
      <c r="U138" s="1287"/>
      <c r="V138" s="1287"/>
      <c r="W138" s="1287"/>
      <c r="X138" s="1288"/>
      <c r="Y138" s="1004"/>
      <c r="Z138" s="1004"/>
      <c r="AA138" s="1004"/>
      <c r="AB138" s="1004"/>
      <c r="AC138" s="1004"/>
      <c r="AD138" s="1004"/>
      <c r="AE138" s="1004"/>
      <c r="AF138" s="1295"/>
      <c r="AG138" s="836"/>
      <c r="AH138" s="836"/>
      <c r="AI138" s="837"/>
      <c r="AJ138" s="59"/>
    </row>
    <row r="139" spans="1:36" ht="15" customHeight="1">
      <c r="A139" s="1117"/>
      <c r="B139" s="1118"/>
      <c r="C139" s="1118"/>
      <c r="D139" s="1118"/>
      <c r="E139" s="1118"/>
      <c r="F139" s="1118"/>
      <c r="G139" s="1119"/>
      <c r="H139" s="967" t="s">
        <v>232</v>
      </c>
      <c r="I139" s="835"/>
      <c r="J139" s="835"/>
      <c r="K139" s="835"/>
      <c r="L139" s="835"/>
      <c r="M139" s="835"/>
      <c r="N139" s="835"/>
      <c r="O139" s="835"/>
      <c r="P139" s="835"/>
      <c r="Q139" s="968"/>
      <c r="R139" s="966"/>
      <c r="S139" s="834"/>
      <c r="T139" s="834"/>
      <c r="U139" s="834"/>
      <c r="V139" s="834"/>
      <c r="W139" s="834"/>
      <c r="X139" s="1068"/>
      <c r="Y139" s="966"/>
      <c r="Z139" s="834"/>
      <c r="AA139" s="834"/>
      <c r="AB139" s="834"/>
      <c r="AC139" s="834"/>
      <c r="AD139" s="834"/>
      <c r="AE139" s="1068"/>
      <c r="AF139" s="1295"/>
      <c r="AG139" s="836"/>
      <c r="AH139" s="836"/>
      <c r="AI139" s="837"/>
      <c r="AJ139" s="59"/>
    </row>
    <row r="140" spans="1:36" ht="15" customHeight="1">
      <c r="A140" s="1120"/>
      <c r="B140" s="1121"/>
      <c r="C140" s="1121"/>
      <c r="D140" s="1121"/>
      <c r="E140" s="1121"/>
      <c r="F140" s="1121"/>
      <c r="G140" s="1122"/>
      <c r="H140" s="967" t="s">
        <v>231</v>
      </c>
      <c r="I140" s="835"/>
      <c r="J140" s="835"/>
      <c r="K140" s="835"/>
      <c r="L140" s="835"/>
      <c r="M140" s="835"/>
      <c r="N140" s="835"/>
      <c r="O140" s="835"/>
      <c r="P140" s="835"/>
      <c r="Q140" s="968"/>
      <c r="R140" s="966"/>
      <c r="S140" s="834"/>
      <c r="T140" s="834"/>
      <c r="U140" s="834"/>
      <c r="V140" s="834"/>
      <c r="W140" s="834"/>
      <c r="X140" s="61" t="s">
        <v>3</v>
      </c>
      <c r="Y140" s="966"/>
      <c r="Z140" s="834"/>
      <c r="AA140" s="834"/>
      <c r="AB140" s="834"/>
      <c r="AC140" s="834"/>
      <c r="AD140" s="834"/>
      <c r="AE140" s="61" t="s">
        <v>3</v>
      </c>
      <c r="AF140" s="966"/>
      <c r="AG140" s="834"/>
      <c r="AH140" s="834"/>
      <c r="AI140" s="60" t="s">
        <v>3</v>
      </c>
      <c r="AJ140" s="59"/>
    </row>
    <row r="141" spans="1:36" ht="15" customHeight="1">
      <c r="A141" s="1114" t="s">
        <v>1418</v>
      </c>
      <c r="B141" s="1115"/>
      <c r="C141" s="1115"/>
      <c r="D141" s="1115"/>
      <c r="E141" s="1115"/>
      <c r="F141" s="1115"/>
      <c r="G141" s="1116"/>
      <c r="H141" s="1215" t="s">
        <v>230</v>
      </c>
      <c r="I141" s="883" t="s">
        <v>4</v>
      </c>
      <c r="J141" s="884"/>
      <c r="K141" s="884"/>
      <c r="L141" s="1193"/>
      <c r="M141" s="1123" t="s">
        <v>229</v>
      </c>
      <c r="N141" s="1029"/>
      <c r="O141" s="1029"/>
      <c r="P141" s="1029"/>
      <c r="Q141" s="1029"/>
      <c r="R141" s="1029"/>
      <c r="S141" s="884" t="s">
        <v>228</v>
      </c>
      <c r="T141" s="884"/>
      <c r="U141" s="884"/>
      <c r="V141" s="884"/>
      <c r="W141" s="1000"/>
      <c r="X141" s="1000"/>
      <c r="Y141" s="954"/>
      <c r="Z141" s="954"/>
      <c r="AA141" s="884" t="s">
        <v>105</v>
      </c>
      <c r="AB141" s="884"/>
      <c r="AC141" s="1207" t="s">
        <v>1409</v>
      </c>
      <c r="AD141" s="1207"/>
      <c r="AE141" s="1207"/>
      <c r="AF141" s="1207"/>
      <c r="AG141" s="1207"/>
      <c r="AH141" s="1207"/>
      <c r="AI141" s="1208"/>
      <c r="AJ141" s="59"/>
    </row>
    <row r="142" spans="1:36" ht="18.75" customHeight="1">
      <c r="A142" s="1117"/>
      <c r="B142" s="1118"/>
      <c r="C142" s="1118"/>
      <c r="D142" s="1118"/>
      <c r="E142" s="1118"/>
      <c r="F142" s="1118"/>
      <c r="G142" s="1119"/>
      <c r="H142" s="1216"/>
      <c r="I142" s="1044"/>
      <c r="J142" s="953"/>
      <c r="K142" s="953"/>
      <c r="L142" s="1045"/>
      <c r="M142" s="997"/>
      <c r="N142" s="998"/>
      <c r="O142" s="998"/>
      <c r="P142" s="998"/>
      <c r="Q142" s="998"/>
      <c r="R142" s="998"/>
      <c r="S142" s="953"/>
      <c r="T142" s="953"/>
      <c r="U142" s="953"/>
      <c r="V142" s="953"/>
      <c r="W142" s="1002"/>
      <c r="X142" s="1002"/>
      <c r="Y142" s="955"/>
      <c r="Z142" s="955"/>
      <c r="AA142" s="953"/>
      <c r="AB142" s="953"/>
      <c r="AC142" s="1209"/>
      <c r="AD142" s="1209"/>
      <c r="AE142" s="1209"/>
      <c r="AF142" s="1209"/>
      <c r="AG142" s="1209"/>
      <c r="AH142" s="1209"/>
      <c r="AI142" s="1210"/>
      <c r="AJ142" s="59"/>
    </row>
    <row r="143" spans="1:36" ht="25.5" customHeight="1">
      <c r="A143" s="1117"/>
      <c r="B143" s="1118"/>
      <c r="C143" s="1118"/>
      <c r="D143" s="1118"/>
      <c r="E143" s="1118"/>
      <c r="F143" s="1118"/>
      <c r="G143" s="1119"/>
      <c r="H143" s="1216"/>
      <c r="I143" s="883" t="s">
        <v>227</v>
      </c>
      <c r="J143" s="884"/>
      <c r="K143" s="884"/>
      <c r="L143" s="1193"/>
      <c r="M143" s="1148"/>
      <c r="N143" s="1148"/>
      <c r="O143" s="1148"/>
      <c r="P143" s="1148"/>
      <c r="Q143" s="1148"/>
      <c r="R143" s="1148"/>
      <c r="S143" s="1148"/>
      <c r="T143" s="1148"/>
      <c r="U143" s="1148"/>
      <c r="V143" s="1148"/>
      <c r="W143" s="1148"/>
      <c r="X143" s="1148"/>
      <c r="Y143" s="1148"/>
      <c r="Z143" s="1148"/>
      <c r="AA143" s="1148"/>
      <c r="AB143" s="1148"/>
      <c r="AC143" s="1148"/>
      <c r="AD143" s="1148"/>
      <c r="AE143" s="1148"/>
      <c r="AF143" s="1148"/>
      <c r="AG143" s="1148"/>
      <c r="AH143" s="1148"/>
      <c r="AI143" s="1149"/>
    </row>
    <row r="144" spans="1:36" ht="1.5" customHeight="1">
      <c r="A144" s="1117"/>
      <c r="B144" s="1118"/>
      <c r="C144" s="1118"/>
      <c r="D144" s="1118"/>
      <c r="E144" s="1118"/>
      <c r="F144" s="1118"/>
      <c r="G144" s="1119"/>
      <c r="H144" s="1216"/>
      <c r="I144" s="1044"/>
      <c r="J144" s="953"/>
      <c r="K144" s="953"/>
      <c r="L144" s="1045"/>
      <c r="M144" s="1383"/>
      <c r="N144" s="1383"/>
      <c r="O144" s="1383"/>
      <c r="P144" s="1383"/>
      <c r="Q144" s="1383"/>
      <c r="R144" s="1383"/>
      <c r="S144" s="1383"/>
      <c r="T144" s="1383"/>
      <c r="U144" s="1383"/>
      <c r="V144" s="1383"/>
      <c r="W144" s="1383"/>
      <c r="X144" s="1383"/>
      <c r="Y144" s="1383"/>
      <c r="Z144" s="1383"/>
      <c r="AA144" s="1383"/>
      <c r="AB144" s="1383"/>
      <c r="AC144" s="1383"/>
      <c r="AD144" s="1383"/>
      <c r="AE144" s="1383"/>
      <c r="AF144" s="1383"/>
      <c r="AG144" s="1383"/>
      <c r="AH144" s="1383"/>
      <c r="AI144" s="1314"/>
    </row>
    <row r="145" spans="1:35" ht="15" customHeight="1">
      <c r="A145" s="1117"/>
      <c r="B145" s="1118"/>
      <c r="C145" s="1118"/>
      <c r="D145" s="1118"/>
      <c r="E145" s="1118"/>
      <c r="F145" s="1118"/>
      <c r="G145" s="1119"/>
      <c r="H145" s="1216"/>
      <c r="I145" s="883" t="s">
        <v>226</v>
      </c>
      <c r="J145" s="884"/>
      <c r="K145" s="884"/>
      <c r="L145" s="884"/>
      <c r="M145" s="884"/>
      <c r="N145" s="884"/>
      <c r="O145" s="884"/>
      <c r="P145" s="1193"/>
      <c r="Q145" s="884" t="s">
        <v>34</v>
      </c>
      <c r="R145" s="1126"/>
      <c r="S145" s="1126"/>
      <c r="T145" s="1126"/>
      <c r="U145" s="1126"/>
      <c r="V145" s="1126"/>
      <c r="W145" s="1126"/>
      <c r="X145" s="1126"/>
      <c r="Y145" s="1126"/>
      <c r="Z145" s="1126"/>
      <c r="AA145" s="1126"/>
      <c r="AB145" s="1126"/>
      <c r="AC145" s="1126"/>
      <c r="AD145" s="1126"/>
      <c r="AE145" s="1126"/>
      <c r="AF145" s="1126"/>
      <c r="AG145" s="1126"/>
      <c r="AH145" s="1126"/>
      <c r="AI145" s="1193" t="s">
        <v>33</v>
      </c>
    </row>
    <row r="146" spans="1:35" ht="15" customHeight="1">
      <c r="A146" s="1117"/>
      <c r="B146" s="1118"/>
      <c r="C146" s="1118"/>
      <c r="D146" s="1118"/>
      <c r="E146" s="1118"/>
      <c r="F146" s="1118"/>
      <c r="G146" s="1119"/>
      <c r="H146" s="1217"/>
      <c r="I146" s="1044"/>
      <c r="J146" s="953"/>
      <c r="K146" s="953"/>
      <c r="L146" s="953"/>
      <c r="M146" s="953"/>
      <c r="N146" s="953"/>
      <c r="O146" s="953"/>
      <c r="P146" s="1045"/>
      <c r="Q146" s="953"/>
      <c r="R146" s="1132"/>
      <c r="S146" s="1132"/>
      <c r="T146" s="1132"/>
      <c r="U146" s="1132"/>
      <c r="V146" s="1132"/>
      <c r="W146" s="1132"/>
      <c r="X146" s="1132"/>
      <c r="Y146" s="1132"/>
      <c r="Z146" s="1132"/>
      <c r="AA146" s="1132"/>
      <c r="AB146" s="1132"/>
      <c r="AC146" s="1132"/>
      <c r="AD146" s="1132"/>
      <c r="AE146" s="1132"/>
      <c r="AF146" s="1132"/>
      <c r="AG146" s="1132"/>
      <c r="AH146" s="1132"/>
      <c r="AI146" s="1045"/>
    </row>
    <row r="147" spans="1:35" ht="15" customHeight="1">
      <c r="A147" s="1117"/>
      <c r="B147" s="1118"/>
      <c r="C147" s="1118"/>
      <c r="D147" s="1118"/>
      <c r="E147" s="1118"/>
      <c r="F147" s="1118"/>
      <c r="G147" s="1119"/>
      <c r="H147" s="1323" t="s">
        <v>225</v>
      </c>
      <c r="I147" s="1318" t="s">
        <v>224</v>
      </c>
      <c r="J147" s="1319"/>
      <c r="K147" s="1319"/>
      <c r="L147" s="1319"/>
      <c r="M147" s="1319"/>
      <c r="N147" s="1319"/>
      <c r="O147" s="1319"/>
      <c r="P147" s="1319"/>
      <c r="Q147" s="1319"/>
      <c r="R147" s="1319"/>
      <c r="S147" s="1319"/>
      <c r="T147" s="1319"/>
      <c r="U147" s="1319"/>
      <c r="V147" s="1319"/>
      <c r="W147" s="1319"/>
      <c r="X147" s="1319"/>
      <c r="Y147" s="1319"/>
      <c r="Z147" s="1319"/>
      <c r="AA147" s="1319"/>
      <c r="AB147" s="1319"/>
      <c r="AC147" s="1319"/>
      <c r="AD147" s="1319"/>
      <c r="AE147" s="1319"/>
      <c r="AF147" s="1319"/>
      <c r="AG147" s="1319"/>
      <c r="AH147" s="1319"/>
      <c r="AI147" s="1320"/>
    </row>
    <row r="148" spans="1:35" ht="15" customHeight="1">
      <c r="A148" s="1117"/>
      <c r="B148" s="1118"/>
      <c r="C148" s="1118"/>
      <c r="D148" s="1118"/>
      <c r="E148" s="1118"/>
      <c r="F148" s="1118"/>
      <c r="G148" s="1119"/>
      <c r="H148" s="1324"/>
      <c r="I148" s="1325"/>
      <c r="J148" s="1382"/>
      <c r="K148" s="1382"/>
      <c r="L148" s="1382"/>
      <c r="M148" s="1382"/>
      <c r="N148" s="1382"/>
      <c r="O148" s="1382"/>
      <c r="P148" s="1382"/>
      <c r="Q148" s="1382"/>
      <c r="R148" s="1382"/>
      <c r="S148" s="1382"/>
      <c r="T148" s="1382"/>
      <c r="U148" s="1382"/>
      <c r="V148" s="1382"/>
      <c r="W148" s="1382"/>
      <c r="X148" s="1382"/>
      <c r="Y148" s="1382"/>
      <c r="Z148" s="1382"/>
      <c r="AA148" s="1382"/>
      <c r="AB148" s="1382"/>
      <c r="AC148" s="1382"/>
      <c r="AD148" s="1382"/>
      <c r="AE148" s="1382"/>
      <c r="AF148" s="1382"/>
      <c r="AG148" s="1382"/>
      <c r="AH148" s="1382"/>
      <c r="AI148" s="1322"/>
    </row>
    <row r="149" spans="1:35" ht="15" customHeight="1">
      <c r="A149" s="1117"/>
      <c r="B149" s="1118"/>
      <c r="C149" s="1118"/>
      <c r="D149" s="1118"/>
      <c r="E149" s="1118"/>
      <c r="F149" s="1118"/>
      <c r="G149" s="1119"/>
      <c r="H149" s="1324"/>
      <c r="I149" s="1325"/>
      <c r="J149" s="1382"/>
      <c r="K149" s="1382"/>
      <c r="L149" s="1382"/>
      <c r="M149" s="1382"/>
      <c r="N149" s="1382"/>
      <c r="O149" s="1382"/>
      <c r="P149" s="1382"/>
      <c r="Q149" s="1382"/>
      <c r="R149" s="1382"/>
      <c r="S149" s="1382"/>
      <c r="T149" s="1382"/>
      <c r="U149" s="1382"/>
      <c r="V149" s="1382"/>
      <c r="W149" s="1382"/>
      <c r="X149" s="1382"/>
      <c r="Y149" s="1382"/>
      <c r="Z149" s="1382"/>
      <c r="AA149" s="1382"/>
      <c r="AB149" s="1382"/>
      <c r="AC149" s="1382"/>
      <c r="AD149" s="1382"/>
      <c r="AE149" s="1382"/>
      <c r="AF149" s="1382"/>
      <c r="AG149" s="1382"/>
      <c r="AH149" s="1382"/>
      <c r="AI149" s="1322"/>
    </row>
    <row r="150" spans="1:35" ht="15" customHeight="1">
      <c r="A150" s="1117"/>
      <c r="B150" s="1118"/>
      <c r="C150" s="1118"/>
      <c r="D150" s="1118"/>
      <c r="E150" s="1118"/>
      <c r="F150" s="1118"/>
      <c r="G150" s="1119"/>
      <c r="H150" s="1324"/>
      <c r="I150" s="1325"/>
      <c r="J150" s="1382"/>
      <c r="K150" s="1382"/>
      <c r="L150" s="1382"/>
      <c r="M150" s="1382"/>
      <c r="N150" s="1382"/>
      <c r="O150" s="1382"/>
      <c r="P150" s="1382"/>
      <c r="Q150" s="1382"/>
      <c r="R150" s="1382"/>
      <c r="S150" s="1382"/>
      <c r="T150" s="1382"/>
      <c r="U150" s="1382"/>
      <c r="V150" s="1382"/>
      <c r="W150" s="1382"/>
      <c r="X150" s="1382"/>
      <c r="Y150" s="1382"/>
      <c r="Z150" s="1382"/>
      <c r="AA150" s="1382"/>
      <c r="AB150" s="1382"/>
      <c r="AC150" s="1382"/>
      <c r="AD150" s="1382"/>
      <c r="AE150" s="1382"/>
      <c r="AF150" s="1382"/>
      <c r="AG150" s="1382"/>
      <c r="AH150" s="1382"/>
      <c r="AI150" s="1322"/>
    </row>
    <row r="151" spans="1:35" ht="15" customHeight="1">
      <c r="A151" s="1117"/>
      <c r="B151" s="1118"/>
      <c r="C151" s="1118"/>
      <c r="D151" s="1118"/>
      <c r="E151" s="1118"/>
      <c r="F151" s="1118"/>
      <c r="G151" s="1119"/>
      <c r="H151" s="1324"/>
      <c r="I151" s="1325"/>
      <c r="J151" s="1382"/>
      <c r="K151" s="1382"/>
      <c r="L151" s="1382"/>
      <c r="M151" s="1382"/>
      <c r="N151" s="1382"/>
      <c r="O151" s="1382"/>
      <c r="P151" s="1382"/>
      <c r="Q151" s="1382"/>
      <c r="R151" s="1382"/>
      <c r="S151" s="1382"/>
      <c r="T151" s="1382"/>
      <c r="U151" s="1382"/>
      <c r="V151" s="1382"/>
      <c r="W151" s="1382"/>
      <c r="X151" s="1382"/>
      <c r="Y151" s="1382"/>
      <c r="Z151" s="1382"/>
      <c r="AA151" s="1382"/>
      <c r="AB151" s="1382"/>
      <c r="AC151" s="1382"/>
      <c r="AD151" s="1382"/>
      <c r="AE151" s="1382"/>
      <c r="AF151" s="1382"/>
      <c r="AG151" s="1382"/>
      <c r="AH151" s="1382"/>
      <c r="AI151" s="1322"/>
    </row>
    <row r="152" spans="1:35" ht="15" customHeight="1">
      <c r="A152" s="1065" t="s">
        <v>1417</v>
      </c>
      <c r="B152" s="1065"/>
      <c r="C152" s="1065"/>
      <c r="D152" s="1065"/>
      <c r="E152" s="1065"/>
      <c r="F152" s="1065"/>
      <c r="G152" s="1065"/>
      <c r="H152" s="853" t="s">
        <v>1127</v>
      </c>
      <c r="I152" s="853"/>
      <c r="J152" s="853"/>
      <c r="K152" s="853"/>
      <c r="L152" s="1349" t="s">
        <v>1128</v>
      </c>
      <c r="M152" s="983"/>
      <c r="N152" s="983"/>
      <c r="O152" s="983"/>
      <c r="P152" s="983"/>
      <c r="Q152" s="983"/>
      <c r="R152" s="510"/>
      <c r="S152" s="984" t="s">
        <v>1129</v>
      </c>
      <c r="T152" s="984"/>
      <c r="U152" s="984"/>
      <c r="V152" s="984"/>
      <c r="W152" s="984"/>
      <c r="X152" s="984"/>
      <c r="Y152" s="511"/>
      <c r="Z152" s="984" t="s">
        <v>1130</v>
      </c>
      <c r="AA152" s="984"/>
      <c r="AB152" s="984"/>
      <c r="AC152" s="984"/>
      <c r="AD152" s="984"/>
      <c r="AE152" s="985"/>
      <c r="AF152" s="511"/>
      <c r="AG152" s="984" t="s">
        <v>113</v>
      </c>
      <c r="AH152" s="984"/>
      <c r="AI152" s="986"/>
    </row>
    <row r="153" spans="1:35" ht="15" customHeight="1">
      <c r="A153" s="1065"/>
      <c r="B153" s="1065"/>
      <c r="C153" s="1065"/>
      <c r="D153" s="1065"/>
      <c r="E153" s="1065"/>
      <c r="F153" s="1065"/>
      <c r="G153" s="1065"/>
      <c r="H153" s="853"/>
      <c r="I153" s="853"/>
      <c r="J153" s="853"/>
      <c r="K153" s="853"/>
      <c r="L153" s="988" t="s">
        <v>1131</v>
      </c>
      <c r="M153" s="988"/>
      <c r="N153" s="988"/>
      <c r="O153" s="988"/>
      <c r="P153" s="988"/>
      <c r="Q153" s="989"/>
      <c r="R153" s="987"/>
      <c r="S153" s="988"/>
      <c r="T153" s="990"/>
      <c r="U153" s="991"/>
      <c r="V153" s="991"/>
      <c r="W153" s="992"/>
      <c r="X153" s="993"/>
      <c r="Y153" s="517" t="s">
        <v>30</v>
      </c>
      <c r="Z153" s="994"/>
      <c r="AA153" s="994"/>
      <c r="AB153" s="517" t="s">
        <v>18</v>
      </c>
      <c r="AC153" s="994"/>
      <c r="AD153" s="994"/>
      <c r="AE153" s="518" t="s">
        <v>25</v>
      </c>
      <c r="AF153" s="995"/>
      <c r="AG153" s="995"/>
      <c r="AH153" s="995"/>
      <c r="AI153" s="996"/>
    </row>
    <row r="154" spans="1:35" ht="15" customHeight="1">
      <c r="A154" s="1065"/>
      <c r="B154" s="1065"/>
      <c r="C154" s="1065"/>
      <c r="D154" s="1065"/>
      <c r="E154" s="1065"/>
      <c r="F154" s="1065"/>
      <c r="G154" s="1065"/>
      <c r="H154" s="853"/>
      <c r="I154" s="853"/>
      <c r="J154" s="853"/>
      <c r="K154" s="853"/>
      <c r="L154" s="1011" t="s">
        <v>206</v>
      </c>
      <c r="M154" s="1011"/>
      <c r="N154" s="1011"/>
      <c r="O154" s="1011"/>
      <c r="P154" s="1011"/>
      <c r="Q154" s="1011"/>
      <c r="R154" s="1086" t="s">
        <v>205</v>
      </c>
      <c r="S154" s="1011"/>
      <c r="T154" s="1321"/>
      <c r="U154" s="991"/>
      <c r="V154" s="991"/>
      <c r="W154" s="992"/>
      <c r="X154" s="993"/>
      <c r="Y154" s="39" t="s">
        <v>30</v>
      </c>
      <c r="Z154" s="994"/>
      <c r="AA154" s="994"/>
      <c r="AB154" s="517" t="s">
        <v>18</v>
      </c>
      <c r="AC154" s="994"/>
      <c r="AD154" s="994"/>
      <c r="AE154" s="519" t="s">
        <v>25</v>
      </c>
      <c r="AF154" s="1284" t="s">
        <v>204</v>
      </c>
      <c r="AG154" s="1284"/>
      <c r="AH154" s="1284"/>
      <c r="AI154" s="1285"/>
    </row>
    <row r="155" spans="1:35" ht="15" customHeight="1">
      <c r="A155" s="1065"/>
      <c r="B155" s="1065"/>
      <c r="C155" s="1065"/>
      <c r="D155" s="1065"/>
      <c r="E155" s="1065"/>
      <c r="F155" s="1065"/>
      <c r="G155" s="1065"/>
      <c r="H155" s="853" t="s">
        <v>1132</v>
      </c>
      <c r="I155" s="853"/>
      <c r="J155" s="853"/>
      <c r="K155" s="853"/>
      <c r="L155" s="983" t="s">
        <v>1128</v>
      </c>
      <c r="M155" s="983"/>
      <c r="N155" s="983"/>
      <c r="O155" s="983"/>
      <c r="P155" s="983"/>
      <c r="Q155" s="983"/>
      <c r="R155" s="510"/>
      <c r="S155" s="984" t="s">
        <v>1129</v>
      </c>
      <c r="T155" s="984"/>
      <c r="U155" s="984"/>
      <c r="V155" s="984"/>
      <c r="W155" s="984"/>
      <c r="X155" s="984"/>
      <c r="Y155" s="511"/>
      <c r="Z155" s="984" t="s">
        <v>1130</v>
      </c>
      <c r="AA155" s="984"/>
      <c r="AB155" s="984"/>
      <c r="AC155" s="984"/>
      <c r="AD155" s="984"/>
      <c r="AE155" s="985"/>
      <c r="AF155" s="511"/>
      <c r="AG155" s="984" t="s">
        <v>113</v>
      </c>
      <c r="AH155" s="984"/>
      <c r="AI155" s="986"/>
    </row>
    <row r="156" spans="1:35" ht="15" customHeight="1">
      <c r="A156" s="1065"/>
      <c r="B156" s="1065"/>
      <c r="C156" s="1065"/>
      <c r="D156" s="1065"/>
      <c r="E156" s="1065"/>
      <c r="F156" s="1065"/>
      <c r="G156" s="1065"/>
      <c r="H156" s="853"/>
      <c r="I156" s="853"/>
      <c r="J156" s="853"/>
      <c r="K156" s="853"/>
      <c r="L156" s="987" t="s">
        <v>1131</v>
      </c>
      <c r="M156" s="988"/>
      <c r="N156" s="988"/>
      <c r="O156" s="988"/>
      <c r="P156" s="988"/>
      <c r="Q156" s="989"/>
      <c r="R156" s="987"/>
      <c r="S156" s="988"/>
      <c r="T156" s="990"/>
      <c r="U156" s="991"/>
      <c r="V156" s="991"/>
      <c r="W156" s="992"/>
      <c r="X156" s="993"/>
      <c r="Y156" s="517" t="s">
        <v>30</v>
      </c>
      <c r="Z156" s="994"/>
      <c r="AA156" s="994"/>
      <c r="AB156" s="517" t="s">
        <v>18</v>
      </c>
      <c r="AC156" s="994"/>
      <c r="AD156" s="994"/>
      <c r="AE156" s="518" t="s">
        <v>25</v>
      </c>
      <c r="AF156" s="995"/>
      <c r="AG156" s="995"/>
      <c r="AH156" s="995"/>
      <c r="AI156" s="996"/>
    </row>
    <row r="157" spans="1:35" ht="15" customHeight="1">
      <c r="A157" s="1065"/>
      <c r="B157" s="1065"/>
      <c r="C157" s="1065"/>
      <c r="D157" s="1065"/>
      <c r="E157" s="1065"/>
      <c r="F157" s="1065"/>
      <c r="G157" s="1065"/>
      <c r="H157" s="853"/>
      <c r="I157" s="853"/>
      <c r="J157" s="853"/>
      <c r="K157" s="853"/>
      <c r="L157" s="1086" t="s">
        <v>206</v>
      </c>
      <c r="M157" s="1011"/>
      <c r="N157" s="1011"/>
      <c r="O157" s="1011"/>
      <c r="P157" s="1011"/>
      <c r="Q157" s="1011"/>
      <c r="R157" s="1086" t="s">
        <v>205</v>
      </c>
      <c r="S157" s="1011"/>
      <c r="T157" s="1321"/>
      <c r="U157" s="991"/>
      <c r="V157" s="991"/>
      <c r="W157" s="992"/>
      <c r="X157" s="993"/>
      <c r="Y157" s="39" t="s">
        <v>30</v>
      </c>
      <c r="Z157" s="994"/>
      <c r="AA157" s="994"/>
      <c r="AB157" s="517" t="s">
        <v>18</v>
      </c>
      <c r="AC157" s="994"/>
      <c r="AD157" s="994"/>
      <c r="AE157" s="519" t="s">
        <v>25</v>
      </c>
      <c r="AF157" s="1284" t="s">
        <v>204</v>
      </c>
      <c r="AG157" s="1284"/>
      <c r="AH157" s="1284"/>
      <c r="AI157" s="1285"/>
    </row>
    <row r="158" spans="1:35" ht="15" customHeight="1">
      <c r="A158" s="1065"/>
      <c r="B158" s="1065"/>
      <c r="C158" s="1065"/>
      <c r="D158" s="1065"/>
      <c r="E158" s="1065"/>
      <c r="F158" s="1065"/>
      <c r="G158" s="1065"/>
      <c r="H158" s="853" t="s">
        <v>1133</v>
      </c>
      <c r="I158" s="853"/>
      <c r="J158" s="853"/>
      <c r="K158" s="853"/>
      <c r="L158" s="983" t="s">
        <v>1128</v>
      </c>
      <c r="M158" s="983"/>
      <c r="N158" s="983"/>
      <c r="O158" s="983"/>
      <c r="P158" s="983"/>
      <c r="Q158" s="983"/>
      <c r="R158" s="510"/>
      <c r="S158" s="984" t="s">
        <v>1129</v>
      </c>
      <c r="T158" s="984"/>
      <c r="U158" s="984"/>
      <c r="V158" s="984"/>
      <c r="W158" s="984"/>
      <c r="X158" s="984"/>
      <c r="Y158" s="511"/>
      <c r="Z158" s="984" t="s">
        <v>1130</v>
      </c>
      <c r="AA158" s="984"/>
      <c r="AB158" s="984"/>
      <c r="AC158" s="984"/>
      <c r="AD158" s="984"/>
      <c r="AE158" s="985"/>
      <c r="AF158" s="511"/>
      <c r="AG158" s="984" t="s">
        <v>113</v>
      </c>
      <c r="AH158" s="984"/>
      <c r="AI158" s="986"/>
    </row>
    <row r="159" spans="1:35" ht="15" customHeight="1">
      <c r="A159" s="1065"/>
      <c r="B159" s="1065"/>
      <c r="C159" s="1065"/>
      <c r="D159" s="1065"/>
      <c r="E159" s="1065"/>
      <c r="F159" s="1065"/>
      <c r="G159" s="1065"/>
      <c r="H159" s="853"/>
      <c r="I159" s="853"/>
      <c r="J159" s="853"/>
      <c r="K159" s="853"/>
      <c r="L159" s="987" t="s">
        <v>1131</v>
      </c>
      <c r="M159" s="988"/>
      <c r="N159" s="988"/>
      <c r="O159" s="988"/>
      <c r="P159" s="988"/>
      <c r="Q159" s="989"/>
      <c r="R159" s="987"/>
      <c r="S159" s="988"/>
      <c r="T159" s="990"/>
      <c r="U159" s="991"/>
      <c r="V159" s="991"/>
      <c r="W159" s="992"/>
      <c r="X159" s="993"/>
      <c r="Y159" s="517" t="s">
        <v>30</v>
      </c>
      <c r="Z159" s="994"/>
      <c r="AA159" s="994"/>
      <c r="AB159" s="517" t="s">
        <v>18</v>
      </c>
      <c r="AC159" s="994"/>
      <c r="AD159" s="994"/>
      <c r="AE159" s="518" t="s">
        <v>25</v>
      </c>
      <c r="AF159" s="995"/>
      <c r="AG159" s="995"/>
      <c r="AH159" s="995"/>
      <c r="AI159" s="996"/>
    </row>
    <row r="160" spans="1:35" ht="15" customHeight="1">
      <c r="A160" s="1065"/>
      <c r="B160" s="1065"/>
      <c r="C160" s="1065"/>
      <c r="D160" s="1065"/>
      <c r="E160" s="1065"/>
      <c r="F160" s="1065"/>
      <c r="G160" s="1065"/>
      <c r="H160" s="853"/>
      <c r="I160" s="853"/>
      <c r="J160" s="853"/>
      <c r="K160" s="853"/>
      <c r="L160" s="997" t="s">
        <v>206</v>
      </c>
      <c r="M160" s="998"/>
      <c r="N160" s="998"/>
      <c r="O160" s="998"/>
      <c r="P160" s="998"/>
      <c r="Q160" s="998"/>
      <c r="R160" s="997" t="s">
        <v>205</v>
      </c>
      <c r="S160" s="998"/>
      <c r="T160" s="999"/>
      <c r="U160" s="1384"/>
      <c r="V160" s="1384"/>
      <c r="W160" s="1315"/>
      <c r="X160" s="1316"/>
      <c r="Y160" s="481" t="s">
        <v>30</v>
      </c>
      <c r="Z160" s="1317"/>
      <c r="AA160" s="1317"/>
      <c r="AB160" s="520" t="s">
        <v>18</v>
      </c>
      <c r="AC160" s="1317"/>
      <c r="AD160" s="1317"/>
      <c r="AE160" s="519" t="s">
        <v>25</v>
      </c>
      <c r="AF160" s="958" t="s">
        <v>204</v>
      </c>
      <c r="AG160" s="958"/>
      <c r="AH160" s="958"/>
      <c r="AI160" s="959"/>
    </row>
    <row r="161" spans="1:35" ht="15" customHeight="1">
      <c r="A161" s="1011">
        <v>5</v>
      </c>
      <c r="B161" s="1011"/>
      <c r="C161" s="1011"/>
      <c r="D161" s="1011"/>
      <c r="E161" s="1011"/>
      <c r="F161" s="1011"/>
      <c r="G161" s="1011"/>
      <c r="H161" s="1011"/>
      <c r="I161" s="1011"/>
      <c r="J161" s="1011"/>
      <c r="K161" s="1011"/>
      <c r="L161" s="1011"/>
      <c r="M161" s="1011"/>
      <c r="N161" s="1011"/>
      <c r="O161" s="1011"/>
      <c r="P161" s="1011"/>
      <c r="Q161" s="1011"/>
      <c r="R161" s="1011"/>
      <c r="S161" s="1011"/>
      <c r="T161" s="1011"/>
      <c r="U161" s="1011"/>
      <c r="V161" s="1011"/>
      <c r="W161" s="1011"/>
      <c r="X161" s="1011"/>
      <c r="Y161" s="1011"/>
      <c r="Z161" s="1011"/>
      <c r="AA161" s="1011"/>
      <c r="AB161" s="1011"/>
      <c r="AC161" s="1011"/>
      <c r="AD161" s="1011"/>
      <c r="AE161" s="1011"/>
      <c r="AF161" s="1011"/>
      <c r="AG161" s="1011"/>
      <c r="AH161" s="1011"/>
      <c r="AI161" s="1011"/>
    </row>
    <row r="162" spans="1:35" ht="15" customHeight="1">
      <c r="A162" s="1329" t="s">
        <v>1419</v>
      </c>
      <c r="B162" s="1319"/>
      <c r="C162" s="1319"/>
      <c r="D162" s="1319"/>
      <c r="E162" s="1319"/>
      <c r="F162" s="1319"/>
      <c r="G162" s="1320"/>
      <c r="H162" s="1170" t="s">
        <v>220</v>
      </c>
      <c r="I162" s="1171"/>
      <c r="J162" s="1171"/>
      <c r="K162" s="1172"/>
      <c r="L162" s="1177" t="s">
        <v>219</v>
      </c>
      <c r="M162" s="1177"/>
      <c r="N162" s="1177"/>
      <c r="O162" s="1177"/>
      <c r="P162" s="1177"/>
      <c r="Q162" s="1177"/>
      <c r="R162" s="58"/>
      <c r="S162" s="1115" t="s">
        <v>214</v>
      </c>
      <c r="T162" s="1115"/>
      <c r="U162" s="1115"/>
      <c r="V162" s="1115"/>
      <c r="W162" s="1115"/>
      <c r="X162" s="18"/>
      <c r="Y162" s="18"/>
      <c r="Z162" s="1115" t="s">
        <v>213</v>
      </c>
      <c r="AA162" s="1115"/>
      <c r="AB162" s="1115"/>
      <c r="AC162" s="1115"/>
      <c r="AD162" s="1115"/>
      <c r="AE162" s="18"/>
      <c r="AF162" s="18"/>
      <c r="AG162" s="1115" t="s">
        <v>113</v>
      </c>
      <c r="AH162" s="1115"/>
      <c r="AI162" s="1116"/>
    </row>
    <row r="163" spans="1:35" ht="15" customHeight="1">
      <c r="A163" s="1330"/>
      <c r="B163" s="1331"/>
      <c r="C163" s="1331"/>
      <c r="D163" s="1331"/>
      <c r="E163" s="1331"/>
      <c r="F163" s="1331"/>
      <c r="G163" s="1332"/>
      <c r="H163" s="1173"/>
      <c r="I163" s="1174"/>
      <c r="J163" s="1174"/>
      <c r="K163" s="1175"/>
      <c r="L163" s="1177"/>
      <c r="M163" s="1177"/>
      <c r="N163" s="1177"/>
      <c r="O163" s="1177"/>
      <c r="P163" s="1177"/>
      <c r="Q163" s="1177"/>
      <c r="R163" s="19"/>
      <c r="S163" s="1121"/>
      <c r="T163" s="1121"/>
      <c r="U163" s="1121"/>
      <c r="V163" s="1121"/>
      <c r="W163" s="1121"/>
      <c r="X163" s="20"/>
      <c r="Y163" s="20"/>
      <c r="Z163" s="1121"/>
      <c r="AA163" s="1121"/>
      <c r="AB163" s="1121"/>
      <c r="AC163" s="1121"/>
      <c r="AD163" s="1121"/>
      <c r="AE163" s="20"/>
      <c r="AF163" s="20"/>
      <c r="AG163" s="1121"/>
      <c r="AH163" s="1121"/>
      <c r="AI163" s="1122"/>
    </row>
    <row r="164" spans="1:35" ht="15" customHeight="1">
      <c r="A164" s="1330"/>
      <c r="B164" s="1331"/>
      <c r="C164" s="1331"/>
      <c r="D164" s="1331"/>
      <c r="E164" s="1331"/>
      <c r="F164" s="1331"/>
      <c r="G164" s="1332"/>
      <c r="H164" s="1173"/>
      <c r="I164" s="1174"/>
      <c r="J164" s="1174"/>
      <c r="K164" s="1175"/>
      <c r="L164" s="1005" t="s">
        <v>218</v>
      </c>
      <c r="M164" s="1006"/>
      <c r="N164" s="1006"/>
      <c r="O164" s="1006"/>
      <c r="P164" s="1006"/>
      <c r="Q164" s="1007"/>
      <c r="R164" s="1000"/>
      <c r="S164" s="1000"/>
      <c r="T164" s="954"/>
      <c r="U164" s="954"/>
      <c r="V164" s="884" t="s">
        <v>30</v>
      </c>
      <c r="W164" s="954"/>
      <c r="X164" s="954"/>
      <c r="Y164" s="884" t="s">
        <v>18</v>
      </c>
      <c r="Z164" s="954"/>
      <c r="AA164" s="954"/>
      <c r="AB164" s="884" t="s">
        <v>25</v>
      </c>
      <c r="AC164" s="1307"/>
      <c r="AD164" s="1308"/>
      <c r="AE164" s="1308"/>
      <c r="AF164" s="1308"/>
      <c r="AG164" s="1308"/>
      <c r="AH164" s="1308"/>
      <c r="AI164" s="1309"/>
    </row>
    <row r="165" spans="1:35" ht="15" customHeight="1">
      <c r="A165" s="1330"/>
      <c r="B165" s="1331"/>
      <c r="C165" s="1331"/>
      <c r="D165" s="1331"/>
      <c r="E165" s="1331"/>
      <c r="F165" s="1331"/>
      <c r="G165" s="1332"/>
      <c r="H165" s="1173"/>
      <c r="I165" s="1174"/>
      <c r="J165" s="1174"/>
      <c r="K165" s="1175"/>
      <c r="L165" s="1183"/>
      <c r="M165" s="1184"/>
      <c r="N165" s="1184"/>
      <c r="O165" s="1184"/>
      <c r="P165" s="1184"/>
      <c r="Q165" s="1185"/>
      <c r="R165" s="1002"/>
      <c r="S165" s="1002"/>
      <c r="T165" s="955"/>
      <c r="U165" s="955"/>
      <c r="V165" s="953"/>
      <c r="W165" s="955"/>
      <c r="X165" s="955"/>
      <c r="Y165" s="953"/>
      <c r="Z165" s="955"/>
      <c r="AA165" s="955"/>
      <c r="AB165" s="953"/>
      <c r="AC165" s="1310"/>
      <c r="AD165" s="1311"/>
      <c r="AE165" s="1311"/>
      <c r="AF165" s="1311"/>
      <c r="AG165" s="1311"/>
      <c r="AH165" s="1311"/>
      <c r="AI165" s="1312"/>
    </row>
    <row r="166" spans="1:35" ht="15" customHeight="1">
      <c r="A166" s="1330"/>
      <c r="B166" s="1331"/>
      <c r="C166" s="1331"/>
      <c r="D166" s="1331"/>
      <c r="E166" s="1331"/>
      <c r="F166" s="1331"/>
      <c r="G166" s="1332"/>
      <c r="H166" s="1173"/>
      <c r="I166" s="1174"/>
      <c r="J166" s="1174"/>
      <c r="K166" s="1175"/>
      <c r="L166" s="1177" t="s">
        <v>217</v>
      </c>
      <c r="M166" s="1177"/>
      <c r="N166" s="1177"/>
      <c r="O166" s="1177"/>
      <c r="P166" s="1177"/>
      <c r="Q166" s="1177"/>
      <c r="R166" s="1167"/>
      <c r="S166" s="1350"/>
      <c r="T166" s="1350"/>
      <c r="U166" s="1350"/>
      <c r="V166" s="1350"/>
      <c r="W166" s="1350"/>
      <c r="X166" s="1350"/>
      <c r="Y166" s="1350"/>
      <c r="Z166" s="1350"/>
      <c r="AA166" s="1350"/>
      <c r="AB166" s="1350"/>
      <c r="AC166" s="1350"/>
      <c r="AD166" s="1350"/>
      <c r="AE166" s="1350"/>
      <c r="AF166" s="1350"/>
      <c r="AG166" s="1350"/>
      <c r="AH166" s="1350"/>
      <c r="AI166" s="1149"/>
    </row>
    <row r="167" spans="1:35" ht="15" customHeight="1">
      <c r="A167" s="1330"/>
      <c r="B167" s="1331"/>
      <c r="C167" s="1331"/>
      <c r="D167" s="1331"/>
      <c r="E167" s="1331"/>
      <c r="F167" s="1331"/>
      <c r="G167" s="1332"/>
      <c r="H167" s="1173"/>
      <c r="I167" s="1174"/>
      <c r="J167" s="1174"/>
      <c r="K167" s="1175"/>
      <c r="L167" s="1177"/>
      <c r="M167" s="1177"/>
      <c r="N167" s="1177"/>
      <c r="O167" s="1177"/>
      <c r="P167" s="1177"/>
      <c r="Q167" s="1177"/>
      <c r="R167" s="1168"/>
      <c r="S167" s="1351"/>
      <c r="T167" s="1351"/>
      <c r="U167" s="1351"/>
      <c r="V167" s="1351"/>
      <c r="W167" s="1351"/>
      <c r="X167" s="1351"/>
      <c r="Y167" s="1351"/>
      <c r="Z167" s="1351"/>
      <c r="AA167" s="1351"/>
      <c r="AB167" s="1351"/>
      <c r="AC167" s="1351"/>
      <c r="AD167" s="1351"/>
      <c r="AE167" s="1351"/>
      <c r="AF167" s="1351"/>
      <c r="AG167" s="1351"/>
      <c r="AH167" s="1351"/>
      <c r="AI167" s="1313"/>
    </row>
    <row r="168" spans="1:35" ht="15" customHeight="1">
      <c r="A168" s="1330"/>
      <c r="B168" s="1331"/>
      <c r="C168" s="1331"/>
      <c r="D168" s="1331"/>
      <c r="E168" s="1331"/>
      <c r="F168" s="1331"/>
      <c r="G168" s="1332"/>
      <c r="H168" s="1161"/>
      <c r="I168" s="1176"/>
      <c r="J168" s="1176"/>
      <c r="K168" s="1159"/>
      <c r="L168" s="1177"/>
      <c r="M168" s="1177"/>
      <c r="N168" s="1177"/>
      <c r="O168" s="1177"/>
      <c r="P168" s="1177"/>
      <c r="Q168" s="1177"/>
      <c r="R168" s="1169"/>
      <c r="S168" s="1352"/>
      <c r="T168" s="1352"/>
      <c r="U168" s="1352"/>
      <c r="V168" s="1352"/>
      <c r="W168" s="1352"/>
      <c r="X168" s="1352"/>
      <c r="Y168" s="1352"/>
      <c r="Z168" s="1352"/>
      <c r="AA168" s="1352"/>
      <c r="AB168" s="1352"/>
      <c r="AC168" s="1352"/>
      <c r="AD168" s="1352"/>
      <c r="AE168" s="1352"/>
      <c r="AF168" s="1352"/>
      <c r="AG168" s="1352"/>
      <c r="AH168" s="1352"/>
      <c r="AI168" s="1314"/>
    </row>
    <row r="169" spans="1:35" ht="15" customHeight="1">
      <c r="A169" s="1330"/>
      <c r="B169" s="1331"/>
      <c r="C169" s="1331"/>
      <c r="D169" s="1331"/>
      <c r="E169" s="1331"/>
      <c r="F169" s="1331"/>
      <c r="G169" s="1332"/>
      <c r="H169" s="1170" t="s">
        <v>216</v>
      </c>
      <c r="I169" s="1171"/>
      <c r="J169" s="1171"/>
      <c r="K169" s="1172"/>
      <c r="L169" s="1005" t="s">
        <v>215</v>
      </c>
      <c r="M169" s="1006"/>
      <c r="N169" s="1006"/>
      <c r="O169" s="1006"/>
      <c r="P169" s="1006"/>
      <c r="Q169" s="1007"/>
      <c r="R169" s="58"/>
      <c r="S169" s="1115" t="s">
        <v>214</v>
      </c>
      <c r="T169" s="1115"/>
      <c r="U169" s="1115"/>
      <c r="V169" s="1115"/>
      <c r="W169" s="1115"/>
      <c r="X169" s="18"/>
      <c r="Y169" s="18"/>
      <c r="Z169" s="1115" t="s">
        <v>213</v>
      </c>
      <c r="AA169" s="1115"/>
      <c r="AB169" s="1115"/>
      <c r="AC169" s="1115"/>
      <c r="AD169" s="1115"/>
      <c r="AE169" s="18"/>
      <c r="AF169" s="18"/>
      <c r="AG169" s="1115"/>
      <c r="AH169" s="1115"/>
      <c r="AI169" s="1116"/>
    </row>
    <row r="170" spans="1:35" ht="15" customHeight="1">
      <c r="A170" s="1330"/>
      <c r="B170" s="1331"/>
      <c r="C170" s="1331"/>
      <c r="D170" s="1331"/>
      <c r="E170" s="1331"/>
      <c r="F170" s="1331"/>
      <c r="G170" s="1332"/>
      <c r="H170" s="1173"/>
      <c r="I170" s="1174"/>
      <c r="J170" s="1174"/>
      <c r="K170" s="1175"/>
      <c r="L170" s="1008"/>
      <c r="M170" s="1009"/>
      <c r="N170" s="1009"/>
      <c r="O170" s="1009"/>
      <c r="P170" s="1009"/>
      <c r="Q170" s="1010"/>
      <c r="R170" s="19"/>
      <c r="S170" s="1121"/>
      <c r="T170" s="1121"/>
      <c r="U170" s="1121"/>
      <c r="V170" s="1121"/>
      <c r="W170" s="1121"/>
      <c r="X170" s="20"/>
      <c r="Y170" s="20"/>
      <c r="Z170" s="1121"/>
      <c r="AA170" s="1121"/>
      <c r="AB170" s="1121"/>
      <c r="AC170" s="1121"/>
      <c r="AD170" s="1121"/>
      <c r="AE170" s="20"/>
      <c r="AF170" s="20"/>
      <c r="AG170" s="1121"/>
      <c r="AH170" s="1121"/>
      <c r="AI170" s="1122"/>
    </row>
    <row r="171" spans="1:35" ht="15" customHeight="1">
      <c r="A171" s="1330"/>
      <c r="B171" s="1331"/>
      <c r="C171" s="1331"/>
      <c r="D171" s="1331"/>
      <c r="E171" s="1331"/>
      <c r="F171" s="1331"/>
      <c r="G171" s="1332"/>
      <c r="H171" s="1173"/>
      <c r="I171" s="1174"/>
      <c r="J171" s="1174"/>
      <c r="K171" s="1175"/>
      <c r="L171" s="1005" t="s">
        <v>212</v>
      </c>
      <c r="M171" s="1006"/>
      <c r="N171" s="1006"/>
      <c r="O171" s="1006"/>
      <c r="P171" s="1006"/>
      <c r="Q171" s="1007"/>
      <c r="R171" s="1000"/>
      <c r="S171" s="1000"/>
      <c r="T171" s="954"/>
      <c r="U171" s="954"/>
      <c r="V171" s="884" t="s">
        <v>30</v>
      </c>
      <c r="W171" s="954"/>
      <c r="X171" s="954"/>
      <c r="Y171" s="884" t="s">
        <v>18</v>
      </c>
      <c r="Z171" s="954"/>
      <c r="AA171" s="954"/>
      <c r="AB171" s="884" t="s">
        <v>25</v>
      </c>
      <c r="AC171" s="1153" t="s">
        <v>22</v>
      </c>
      <c r="AD171" s="1000"/>
      <c r="AE171" s="1000"/>
      <c r="AF171" s="1000"/>
      <c r="AG171" s="1000"/>
      <c r="AH171" s="1000"/>
      <c r="AI171" s="1001"/>
    </row>
    <row r="172" spans="1:35" ht="15" customHeight="1">
      <c r="A172" s="1330"/>
      <c r="B172" s="1331"/>
      <c r="C172" s="1331"/>
      <c r="D172" s="1331"/>
      <c r="E172" s="1331"/>
      <c r="F172" s="1331"/>
      <c r="G172" s="1332"/>
      <c r="H172" s="1173"/>
      <c r="I172" s="1174"/>
      <c r="J172" s="1174"/>
      <c r="K172" s="1175"/>
      <c r="L172" s="1183"/>
      <c r="M172" s="1184"/>
      <c r="N172" s="1184"/>
      <c r="O172" s="1184"/>
      <c r="P172" s="1184"/>
      <c r="Q172" s="1185"/>
      <c r="R172" s="1002"/>
      <c r="S172" s="1002"/>
      <c r="T172" s="955"/>
      <c r="U172" s="955"/>
      <c r="V172" s="953"/>
      <c r="W172" s="955"/>
      <c r="X172" s="955"/>
      <c r="Y172" s="953"/>
      <c r="Z172" s="955"/>
      <c r="AA172" s="955"/>
      <c r="AB172" s="953"/>
      <c r="AC172" s="1353"/>
      <c r="AD172" s="1002"/>
      <c r="AE172" s="1002"/>
      <c r="AF172" s="1002"/>
      <c r="AG172" s="1002"/>
      <c r="AH172" s="1002"/>
      <c r="AI172" s="1003"/>
    </row>
    <row r="173" spans="1:35" ht="15" customHeight="1">
      <c r="A173" s="1330"/>
      <c r="B173" s="1331"/>
      <c r="C173" s="1331"/>
      <c r="D173" s="1331"/>
      <c r="E173" s="1331"/>
      <c r="F173" s="1331"/>
      <c r="G173" s="1332"/>
      <c r="H173" s="1173"/>
      <c r="I173" s="1174"/>
      <c r="J173" s="1174"/>
      <c r="K173" s="1175"/>
      <c r="L173" s="1005" t="s">
        <v>206</v>
      </c>
      <c r="M173" s="1006"/>
      <c r="N173" s="1006"/>
      <c r="O173" s="1006"/>
      <c r="P173" s="1006"/>
      <c r="Q173" s="1007"/>
      <c r="R173" s="883" t="s">
        <v>205</v>
      </c>
      <c r="S173" s="884"/>
      <c r="T173" s="1305"/>
      <c r="U173" s="1000"/>
      <c r="V173" s="1000"/>
      <c r="W173" s="954"/>
      <c r="X173" s="954"/>
      <c r="Y173" s="884" t="s">
        <v>30</v>
      </c>
      <c r="Z173" s="954"/>
      <c r="AA173" s="954"/>
      <c r="AB173" s="884" t="s">
        <v>18</v>
      </c>
      <c r="AC173" s="954"/>
      <c r="AD173" s="954"/>
      <c r="AE173" s="884" t="s">
        <v>25</v>
      </c>
      <c r="AF173" s="956" t="s">
        <v>204</v>
      </c>
      <c r="AG173" s="956"/>
      <c r="AH173" s="956"/>
      <c r="AI173" s="957"/>
    </row>
    <row r="174" spans="1:35" ht="15" customHeight="1">
      <c r="A174" s="1330"/>
      <c r="B174" s="1331"/>
      <c r="C174" s="1331"/>
      <c r="D174" s="1331"/>
      <c r="E174" s="1331"/>
      <c r="F174" s="1331"/>
      <c r="G174" s="1332"/>
      <c r="H174" s="1173"/>
      <c r="I174" s="1174"/>
      <c r="J174" s="1174"/>
      <c r="K174" s="1175"/>
      <c r="L174" s="1183"/>
      <c r="M174" s="1184"/>
      <c r="N174" s="1184"/>
      <c r="O174" s="1184"/>
      <c r="P174" s="1184"/>
      <c r="Q174" s="1185"/>
      <c r="R174" s="1044"/>
      <c r="S174" s="953"/>
      <c r="T174" s="1306"/>
      <c r="U174" s="1002"/>
      <c r="V174" s="1002"/>
      <c r="W174" s="955"/>
      <c r="X174" s="955"/>
      <c r="Y174" s="953"/>
      <c r="Z174" s="955"/>
      <c r="AA174" s="955"/>
      <c r="AB174" s="953"/>
      <c r="AC174" s="955"/>
      <c r="AD174" s="955"/>
      <c r="AE174" s="953"/>
      <c r="AF174" s="958"/>
      <c r="AG174" s="958"/>
      <c r="AH174" s="958"/>
      <c r="AI174" s="959"/>
    </row>
    <row r="175" spans="1:35" ht="15" customHeight="1">
      <c r="A175" s="1330"/>
      <c r="B175" s="1331"/>
      <c r="C175" s="1331"/>
      <c r="D175" s="1331"/>
      <c r="E175" s="1331"/>
      <c r="F175" s="1331"/>
      <c r="G175" s="1332"/>
      <c r="H175" s="1342" t="s">
        <v>211</v>
      </c>
      <c r="I175" s="1143"/>
      <c r="J175" s="1143"/>
      <c r="K175" s="1203"/>
      <c r="L175" s="1182" t="s">
        <v>210</v>
      </c>
      <c r="M175" s="1182"/>
      <c r="N175" s="1182"/>
      <c r="O175" s="1182"/>
      <c r="P175" s="1182"/>
      <c r="Q175" s="1182"/>
      <c r="R175" s="1299"/>
      <c r="S175" s="1300"/>
      <c r="T175" s="1300"/>
      <c r="U175" s="1300"/>
      <c r="V175" s="1300"/>
      <c r="W175" s="1300"/>
      <c r="X175" s="1300"/>
      <c r="Y175" s="1300"/>
      <c r="Z175" s="1300"/>
      <c r="AA175" s="1300"/>
      <c r="AB175" s="1300"/>
      <c r="AC175" s="1300"/>
      <c r="AD175" s="1300"/>
      <c r="AE175" s="1300"/>
      <c r="AF175" s="1300"/>
      <c r="AG175" s="1300"/>
      <c r="AH175" s="1300"/>
      <c r="AI175" s="1301"/>
    </row>
    <row r="176" spans="1:35" ht="15" customHeight="1">
      <c r="A176" s="1330"/>
      <c r="B176" s="1331"/>
      <c r="C176" s="1331"/>
      <c r="D176" s="1331"/>
      <c r="E176" s="1331"/>
      <c r="F176" s="1331"/>
      <c r="G176" s="1332"/>
      <c r="H176" s="1041"/>
      <c r="I176" s="1042"/>
      <c r="J176" s="1042"/>
      <c r="K176" s="1043"/>
      <c r="L176" s="1182"/>
      <c r="M176" s="1182"/>
      <c r="N176" s="1182"/>
      <c r="O176" s="1182"/>
      <c r="P176" s="1182"/>
      <c r="Q176" s="1182"/>
      <c r="R176" s="1302"/>
      <c r="S176" s="1303"/>
      <c r="T176" s="1303"/>
      <c r="U176" s="1303"/>
      <c r="V176" s="1303"/>
      <c r="W176" s="1303"/>
      <c r="X176" s="1303"/>
      <c r="Y176" s="1303"/>
      <c r="Z176" s="1303"/>
      <c r="AA176" s="1303"/>
      <c r="AB176" s="1303"/>
      <c r="AC176" s="1303"/>
      <c r="AD176" s="1303"/>
      <c r="AE176" s="1303"/>
      <c r="AF176" s="1303"/>
      <c r="AG176" s="1303"/>
      <c r="AH176" s="1303"/>
      <c r="AI176" s="1304"/>
    </row>
    <row r="177" spans="1:35" ht="15" customHeight="1">
      <c r="A177" s="1330"/>
      <c r="B177" s="1331"/>
      <c r="C177" s="1331"/>
      <c r="D177" s="1331"/>
      <c r="E177" s="1331"/>
      <c r="F177" s="1331"/>
      <c r="G177" s="1332"/>
      <c r="H177" s="1041"/>
      <c r="I177" s="1042"/>
      <c r="J177" s="1042"/>
      <c r="K177" s="1043"/>
      <c r="L177" s="1182" t="s">
        <v>209</v>
      </c>
      <c r="M177" s="1182"/>
      <c r="N177" s="1182"/>
      <c r="O177" s="1182"/>
      <c r="P177" s="1182"/>
      <c r="Q177" s="1182"/>
      <c r="R177" s="58"/>
      <c r="S177" s="1115" t="s">
        <v>208</v>
      </c>
      <c r="T177" s="1115"/>
      <c r="U177" s="1115"/>
      <c r="V177" s="1115"/>
      <c r="W177" s="1115"/>
      <c r="X177" s="18"/>
      <c r="Y177" s="18"/>
      <c r="Z177" s="1115" t="s">
        <v>207</v>
      </c>
      <c r="AA177" s="1115"/>
      <c r="AB177" s="1115"/>
      <c r="AC177" s="1115"/>
      <c r="AD177" s="1115"/>
      <c r="AE177" s="18"/>
      <c r="AF177" s="18"/>
      <c r="AG177" s="1115" t="s">
        <v>113</v>
      </c>
      <c r="AH177" s="1115"/>
      <c r="AI177" s="1116"/>
    </row>
    <row r="178" spans="1:35" ht="15" customHeight="1">
      <c r="A178" s="1330"/>
      <c r="B178" s="1331"/>
      <c r="C178" s="1331"/>
      <c r="D178" s="1331"/>
      <c r="E178" s="1331"/>
      <c r="F178" s="1331"/>
      <c r="G178" s="1332"/>
      <c r="H178" s="1041"/>
      <c r="I178" s="1042"/>
      <c r="J178" s="1042"/>
      <c r="K178" s="1043"/>
      <c r="L178" s="1182"/>
      <c r="M178" s="1182"/>
      <c r="N178" s="1182"/>
      <c r="O178" s="1182"/>
      <c r="P178" s="1182"/>
      <c r="Q178" s="1182"/>
      <c r="R178" s="19"/>
      <c r="S178" s="1121"/>
      <c r="T178" s="1121"/>
      <c r="U178" s="1121"/>
      <c r="V178" s="1121"/>
      <c r="W178" s="1121"/>
      <c r="X178" s="20"/>
      <c r="Y178" s="20"/>
      <c r="Z178" s="1121"/>
      <c r="AA178" s="1121"/>
      <c r="AB178" s="1121"/>
      <c r="AC178" s="1121"/>
      <c r="AD178" s="1121"/>
      <c r="AE178" s="20"/>
      <c r="AF178" s="20"/>
      <c r="AG178" s="1121"/>
      <c r="AH178" s="1121"/>
      <c r="AI178" s="1122"/>
    </row>
    <row r="179" spans="1:35" ht="15" customHeight="1">
      <c r="A179" s="1330"/>
      <c r="B179" s="1331"/>
      <c r="C179" s="1331"/>
      <c r="D179" s="1331"/>
      <c r="E179" s="1331"/>
      <c r="F179" s="1331"/>
      <c r="G179" s="1332"/>
      <c r="H179" s="1041"/>
      <c r="I179" s="1042"/>
      <c r="J179" s="1042"/>
      <c r="K179" s="1043"/>
      <c r="L179" s="1194" t="s">
        <v>206</v>
      </c>
      <c r="M179" s="1195"/>
      <c r="N179" s="1195"/>
      <c r="O179" s="1195"/>
      <c r="P179" s="1195"/>
      <c r="Q179" s="1196"/>
      <c r="R179" s="883" t="s">
        <v>205</v>
      </c>
      <c r="S179" s="884"/>
      <c r="T179" s="1305"/>
      <c r="U179" s="1000"/>
      <c r="V179" s="1000"/>
      <c r="W179" s="954"/>
      <c r="X179" s="954"/>
      <c r="Y179" s="884" t="s">
        <v>30</v>
      </c>
      <c r="Z179" s="954"/>
      <c r="AA179" s="954"/>
      <c r="AB179" s="884" t="s">
        <v>18</v>
      </c>
      <c r="AC179" s="954"/>
      <c r="AD179" s="954"/>
      <c r="AE179" s="884" t="s">
        <v>25</v>
      </c>
      <c r="AF179" s="956" t="s">
        <v>204</v>
      </c>
      <c r="AG179" s="956"/>
      <c r="AH179" s="956"/>
      <c r="AI179" s="957"/>
    </row>
    <row r="180" spans="1:35" ht="15" customHeight="1">
      <c r="A180" s="1330"/>
      <c r="B180" s="1331"/>
      <c r="C180" s="1331"/>
      <c r="D180" s="1331"/>
      <c r="E180" s="1331"/>
      <c r="F180" s="1331"/>
      <c r="G180" s="1332"/>
      <c r="H180" s="1343"/>
      <c r="I180" s="1344"/>
      <c r="J180" s="1344"/>
      <c r="K180" s="1345"/>
      <c r="L180" s="1197"/>
      <c r="M180" s="1198"/>
      <c r="N180" s="1198"/>
      <c r="O180" s="1198"/>
      <c r="P180" s="1198"/>
      <c r="Q180" s="1199"/>
      <c r="R180" s="1044"/>
      <c r="S180" s="953"/>
      <c r="T180" s="1306"/>
      <c r="U180" s="1002"/>
      <c r="V180" s="1002"/>
      <c r="W180" s="955"/>
      <c r="X180" s="955"/>
      <c r="Y180" s="953"/>
      <c r="Z180" s="955"/>
      <c r="AA180" s="955"/>
      <c r="AB180" s="953"/>
      <c r="AC180" s="955"/>
      <c r="AD180" s="955"/>
      <c r="AE180" s="953"/>
      <c r="AF180" s="958"/>
      <c r="AG180" s="958"/>
      <c r="AH180" s="958"/>
      <c r="AI180" s="959"/>
    </row>
    <row r="181" spans="1:35" ht="15" customHeight="1">
      <c r="A181" s="1330"/>
      <c r="B181" s="1331"/>
      <c r="C181" s="1331"/>
      <c r="D181" s="1331"/>
      <c r="E181" s="1331"/>
      <c r="F181" s="1331"/>
      <c r="G181" s="1332"/>
      <c r="H181" s="1114" t="s">
        <v>203</v>
      </c>
      <c r="I181" s="1115"/>
      <c r="J181" s="1115"/>
      <c r="K181" s="1115"/>
      <c r="L181" s="1115"/>
      <c r="M181" s="1115"/>
      <c r="N181" s="1115"/>
      <c r="O181" s="1115"/>
      <c r="P181" s="1115"/>
      <c r="Q181" s="1116"/>
      <c r="R181" s="1299"/>
      <c r="S181" s="1300"/>
      <c r="T181" s="1300"/>
      <c r="U181" s="1300"/>
      <c r="V181" s="1300"/>
      <c r="W181" s="1300"/>
      <c r="X181" s="1300"/>
      <c r="Y181" s="1300"/>
      <c r="Z181" s="1300"/>
      <c r="AA181" s="1300"/>
      <c r="AB181" s="1300"/>
      <c r="AC181" s="1300"/>
      <c r="AD181" s="1300"/>
      <c r="AE181" s="1300"/>
      <c r="AF181" s="1300"/>
      <c r="AG181" s="1300"/>
      <c r="AH181" s="1300"/>
      <c r="AI181" s="1301"/>
    </row>
    <row r="182" spans="1:35" ht="15" customHeight="1">
      <c r="A182" s="1333"/>
      <c r="B182" s="1334"/>
      <c r="C182" s="1334"/>
      <c r="D182" s="1334"/>
      <c r="E182" s="1334"/>
      <c r="F182" s="1334"/>
      <c r="G182" s="1335"/>
      <c r="H182" s="1120"/>
      <c r="I182" s="1121"/>
      <c r="J182" s="1121"/>
      <c r="K182" s="1121"/>
      <c r="L182" s="1121"/>
      <c r="M182" s="1121"/>
      <c r="N182" s="1121"/>
      <c r="O182" s="1121"/>
      <c r="P182" s="1121"/>
      <c r="Q182" s="1122"/>
      <c r="R182" s="1302"/>
      <c r="S182" s="1303"/>
      <c r="T182" s="1303"/>
      <c r="U182" s="1303"/>
      <c r="V182" s="1303"/>
      <c r="W182" s="1303"/>
      <c r="X182" s="1303"/>
      <c r="Y182" s="1303"/>
      <c r="Z182" s="1303"/>
      <c r="AA182" s="1303"/>
      <c r="AB182" s="1303"/>
      <c r="AC182" s="1303"/>
      <c r="AD182" s="1303"/>
      <c r="AE182" s="1303"/>
      <c r="AF182" s="1303"/>
      <c r="AG182" s="1303"/>
      <c r="AH182" s="1303"/>
      <c r="AI182" s="1304"/>
    </row>
    <row r="183" spans="1:35" ht="15" customHeight="1">
      <c r="A183" s="1187" t="s">
        <v>1420</v>
      </c>
      <c r="B183" s="1188"/>
      <c r="C183" s="1188"/>
      <c r="D183" s="1188"/>
      <c r="E183" s="1188"/>
      <c r="F183" s="1188"/>
      <c r="G183" s="1189"/>
      <c r="H183" s="1030"/>
      <c r="I183" s="1030"/>
      <c r="J183" s="1030"/>
      <c r="K183" s="1030"/>
      <c r="L183" s="885" t="s">
        <v>202</v>
      </c>
      <c r="M183" s="885"/>
      <c r="N183" s="885"/>
      <c r="O183" s="1186" t="s">
        <v>201</v>
      </c>
      <c r="P183" s="1186"/>
      <c r="Q183" s="1186"/>
      <c r="R183" s="1186" t="s">
        <v>200</v>
      </c>
      <c r="S183" s="1186"/>
      <c r="T183" s="1186"/>
      <c r="U183" s="1186" t="s">
        <v>199</v>
      </c>
      <c r="V183" s="1186"/>
      <c r="W183" s="1186"/>
      <c r="X183" s="1186" t="s">
        <v>198</v>
      </c>
      <c r="Y183" s="1186"/>
      <c r="Z183" s="1186"/>
      <c r="AA183" s="1186" t="s">
        <v>197</v>
      </c>
      <c r="AB183" s="1186"/>
      <c r="AC183" s="1186"/>
      <c r="AD183" s="1030" t="s">
        <v>196</v>
      </c>
      <c r="AE183" s="1030"/>
      <c r="AF183" s="1030"/>
      <c r="AG183" s="1030" t="s">
        <v>195</v>
      </c>
      <c r="AH183" s="1030"/>
      <c r="AI183" s="1030"/>
    </row>
    <row r="184" spans="1:35" ht="15" customHeight="1">
      <c r="A184" s="1190"/>
      <c r="B184" s="1191"/>
      <c r="C184" s="1191"/>
      <c r="D184" s="1191"/>
      <c r="E184" s="1191"/>
      <c r="F184" s="1191"/>
      <c r="G184" s="1192"/>
      <c r="H184" s="1030"/>
      <c r="I184" s="1030"/>
      <c r="J184" s="1030"/>
      <c r="K184" s="1030"/>
      <c r="L184" s="885"/>
      <c r="M184" s="885"/>
      <c r="N184" s="885"/>
      <c r="O184" s="1186"/>
      <c r="P184" s="1186"/>
      <c r="Q184" s="1186"/>
      <c r="R184" s="1186"/>
      <c r="S184" s="1186"/>
      <c r="T184" s="1186"/>
      <c r="U184" s="1186"/>
      <c r="V184" s="1186"/>
      <c r="W184" s="1186"/>
      <c r="X184" s="1186"/>
      <c r="Y184" s="1186"/>
      <c r="Z184" s="1186"/>
      <c r="AA184" s="1186"/>
      <c r="AB184" s="1186"/>
      <c r="AC184" s="1186"/>
      <c r="AD184" s="1030"/>
      <c r="AE184" s="1030"/>
      <c r="AF184" s="1030"/>
      <c r="AG184" s="1030"/>
      <c r="AH184" s="1030"/>
      <c r="AI184" s="1030"/>
    </row>
    <row r="185" spans="1:35" ht="15" customHeight="1">
      <c r="A185" s="1190"/>
      <c r="B185" s="1191"/>
      <c r="C185" s="1191"/>
      <c r="D185" s="1191"/>
      <c r="E185" s="1191"/>
      <c r="F185" s="1191"/>
      <c r="G185" s="1192"/>
      <c r="H185" s="885" t="s">
        <v>1404</v>
      </c>
      <c r="I185" s="885"/>
      <c r="J185" s="885"/>
      <c r="K185" s="885"/>
      <c r="L185" s="1004"/>
      <c r="M185" s="1004"/>
      <c r="N185" s="1004"/>
      <c r="O185" s="1004"/>
      <c r="P185" s="1004"/>
      <c r="Q185" s="1004"/>
      <c r="R185" s="1004"/>
      <c r="S185" s="1004"/>
      <c r="T185" s="1004"/>
      <c r="U185" s="1004"/>
      <c r="V185" s="1004"/>
      <c r="W185" s="1004"/>
      <c r="X185" s="1004"/>
      <c r="Y185" s="1004"/>
      <c r="Z185" s="1004"/>
      <c r="AA185" s="1004"/>
      <c r="AB185" s="1004"/>
      <c r="AC185" s="1004"/>
      <c r="AD185" s="1004"/>
      <c r="AE185" s="1004"/>
      <c r="AF185" s="1004"/>
      <c r="AG185" s="1004"/>
      <c r="AH185" s="1004"/>
      <c r="AI185" s="1004"/>
    </row>
    <row r="186" spans="1:35" ht="15" customHeight="1">
      <c r="A186" s="1190"/>
      <c r="B186" s="1191"/>
      <c r="C186" s="1191"/>
      <c r="D186" s="1191"/>
      <c r="E186" s="1191"/>
      <c r="F186" s="1191"/>
      <c r="G186" s="1192"/>
      <c r="H186" s="885"/>
      <c r="I186" s="885"/>
      <c r="J186" s="885"/>
      <c r="K186" s="885"/>
      <c r="L186" s="1004"/>
      <c r="M186" s="1004"/>
      <c r="N186" s="1004"/>
      <c r="O186" s="1004"/>
      <c r="P186" s="1004"/>
      <c r="Q186" s="1004"/>
      <c r="R186" s="1004"/>
      <c r="S186" s="1004"/>
      <c r="T186" s="1004"/>
      <c r="U186" s="1004"/>
      <c r="V186" s="1004"/>
      <c r="W186" s="1004"/>
      <c r="X186" s="1004"/>
      <c r="Y186" s="1004"/>
      <c r="Z186" s="1004"/>
      <c r="AA186" s="1004"/>
      <c r="AB186" s="1004"/>
      <c r="AC186" s="1004"/>
      <c r="AD186" s="1004"/>
      <c r="AE186" s="1004"/>
      <c r="AF186" s="1004"/>
      <c r="AG186" s="1004"/>
      <c r="AH186" s="1004"/>
      <c r="AI186" s="1004"/>
    </row>
    <row r="187" spans="1:35" ht="15" customHeight="1">
      <c r="A187" s="1023" t="s">
        <v>1421</v>
      </c>
      <c r="B187" s="1024"/>
      <c r="C187" s="1024"/>
      <c r="D187" s="1024"/>
      <c r="E187" s="1024"/>
      <c r="F187" s="1024"/>
      <c r="G187" s="1025"/>
      <c r="H187" s="1123" t="s">
        <v>194</v>
      </c>
      <c r="I187" s="1029"/>
      <c r="J187" s="1029"/>
      <c r="K187" s="1178"/>
      <c r="L187" s="1178"/>
      <c r="M187" s="1178"/>
      <c r="N187" s="1178"/>
      <c r="O187" s="1178"/>
      <c r="P187" s="1178"/>
      <c r="Q187" s="1178"/>
      <c r="R187" s="1178"/>
      <c r="S187" s="1179"/>
      <c r="T187" s="1029"/>
      <c r="U187" s="1029"/>
      <c r="V187" s="1029"/>
      <c r="W187" s="1029"/>
      <c r="X187" s="1029"/>
      <c r="Y187" s="1029"/>
      <c r="Z187" s="1029"/>
      <c r="AA187" s="1029"/>
      <c r="AB187" s="1029"/>
      <c r="AC187" s="1029"/>
      <c r="AD187" s="1029"/>
      <c r="AE187" s="14"/>
      <c r="AF187" s="14"/>
      <c r="AG187" s="14"/>
      <c r="AH187" s="14"/>
      <c r="AI187" s="57"/>
    </row>
    <row r="188" spans="1:35" ht="15" customHeight="1">
      <c r="A188" s="1026"/>
      <c r="B188" s="1027"/>
      <c r="C188" s="1027"/>
      <c r="D188" s="1027"/>
      <c r="E188" s="1027"/>
      <c r="F188" s="1027"/>
      <c r="G188" s="1028"/>
      <c r="H188" s="997"/>
      <c r="I188" s="998"/>
      <c r="J188" s="998"/>
      <c r="K188" s="1180"/>
      <c r="L188" s="1180"/>
      <c r="M188" s="1180"/>
      <c r="N188" s="1180"/>
      <c r="O188" s="1180"/>
      <c r="P188" s="1180"/>
      <c r="Q188" s="1180"/>
      <c r="R188" s="1180"/>
      <c r="S188" s="1181"/>
      <c r="T188" s="998"/>
      <c r="U188" s="998"/>
      <c r="V188" s="998"/>
      <c r="W188" s="998"/>
      <c r="X188" s="998"/>
      <c r="Y188" s="998"/>
      <c r="Z188" s="998"/>
      <c r="AA188" s="998"/>
      <c r="AB188" s="998"/>
      <c r="AC188" s="998"/>
      <c r="AD188" s="998"/>
      <c r="AE188" s="55"/>
      <c r="AF188" s="55"/>
      <c r="AG188" s="54"/>
      <c r="AH188" s="54"/>
      <c r="AI188" s="53"/>
    </row>
    <row r="189" spans="1:35" ht="15" customHeight="1">
      <c r="A189" s="1023" t="s">
        <v>1422</v>
      </c>
      <c r="B189" s="1024"/>
      <c r="C189" s="1024"/>
      <c r="D189" s="1024"/>
      <c r="E189" s="1024"/>
      <c r="F189" s="1024"/>
      <c r="G189" s="1025"/>
      <c r="H189" s="1086" t="s">
        <v>194</v>
      </c>
      <c r="I189" s="1011"/>
      <c r="J189" s="1011"/>
      <c r="K189" s="1178"/>
      <c r="L189" s="1178"/>
      <c r="M189" s="1178"/>
      <c r="N189" s="1178"/>
      <c r="O189" s="1178"/>
      <c r="P189" s="1178"/>
      <c r="Q189" s="1178"/>
      <c r="R189" s="1178"/>
      <c r="S189" s="1179"/>
      <c r="T189" s="1011"/>
      <c r="U189" s="1011"/>
      <c r="V189" s="1011"/>
      <c r="W189" s="1011"/>
      <c r="X189" s="1011"/>
      <c r="Y189" s="1011"/>
      <c r="Z189" s="1011"/>
      <c r="AA189" s="1011"/>
      <c r="AB189" s="1011"/>
      <c r="AC189" s="1011"/>
      <c r="AD189" s="1011"/>
      <c r="AE189" s="16"/>
      <c r="AF189" s="16"/>
      <c r="AG189" s="16"/>
      <c r="AH189" s="16"/>
      <c r="AI189" s="56"/>
    </row>
    <row r="190" spans="1:35" ht="15" customHeight="1">
      <c r="A190" s="1026"/>
      <c r="B190" s="1027"/>
      <c r="C190" s="1027"/>
      <c r="D190" s="1027"/>
      <c r="E190" s="1027"/>
      <c r="F190" s="1027"/>
      <c r="G190" s="1028"/>
      <c r="H190" s="997"/>
      <c r="I190" s="998"/>
      <c r="J190" s="998"/>
      <c r="K190" s="1180"/>
      <c r="L190" s="1180"/>
      <c r="M190" s="1180"/>
      <c r="N190" s="1180"/>
      <c r="O190" s="1180"/>
      <c r="P190" s="1180"/>
      <c r="Q190" s="1180"/>
      <c r="R190" s="1180"/>
      <c r="S190" s="1181"/>
      <c r="T190" s="998"/>
      <c r="U190" s="998"/>
      <c r="V190" s="998"/>
      <c r="W190" s="998"/>
      <c r="X190" s="998"/>
      <c r="Y190" s="998"/>
      <c r="Z190" s="998"/>
      <c r="AA190" s="998"/>
      <c r="AB190" s="998"/>
      <c r="AC190" s="998"/>
      <c r="AD190" s="998"/>
      <c r="AE190" s="55"/>
      <c r="AF190" s="55"/>
      <c r="AG190" s="54"/>
      <c r="AH190" s="54"/>
      <c r="AI190" s="53"/>
    </row>
    <row r="191" spans="1:35" ht="15" customHeight="1">
      <c r="A191" s="1023" t="s">
        <v>1423</v>
      </c>
      <c r="B191" s="1024"/>
      <c r="C191" s="1024"/>
      <c r="D191" s="1024"/>
      <c r="E191" s="1024"/>
      <c r="F191" s="1024"/>
      <c r="G191" s="1025"/>
      <c r="H191" s="1086" t="s">
        <v>194</v>
      </c>
      <c r="I191" s="1011"/>
      <c r="J191" s="1011"/>
      <c r="K191" s="1178"/>
      <c r="L191" s="1178"/>
      <c r="M191" s="1178"/>
      <c r="N191" s="1178"/>
      <c r="O191" s="1178"/>
      <c r="P191" s="1178"/>
      <c r="Q191" s="1178"/>
      <c r="R191" s="1178"/>
      <c r="S191" s="1179"/>
      <c r="T191" s="1011"/>
      <c r="U191" s="1011"/>
      <c r="V191" s="1011"/>
      <c r="W191" s="1011"/>
      <c r="X191" s="1011"/>
      <c r="Y191" s="1011"/>
      <c r="Z191" s="1011"/>
      <c r="AA191" s="1011"/>
      <c r="AB191" s="1011"/>
      <c r="AC191" s="1011"/>
      <c r="AD191" s="1011"/>
      <c r="AE191" s="16"/>
      <c r="AF191" s="16"/>
      <c r="AG191" s="16"/>
      <c r="AH191" s="16"/>
      <c r="AI191" s="56"/>
    </row>
    <row r="192" spans="1:35" ht="15" customHeight="1">
      <c r="A192" s="1026"/>
      <c r="B192" s="1027"/>
      <c r="C192" s="1027"/>
      <c r="D192" s="1027"/>
      <c r="E192" s="1027"/>
      <c r="F192" s="1027"/>
      <c r="G192" s="1028"/>
      <c r="H192" s="997"/>
      <c r="I192" s="998"/>
      <c r="J192" s="998"/>
      <c r="K192" s="1180"/>
      <c r="L192" s="1180"/>
      <c r="M192" s="1180"/>
      <c r="N192" s="1180"/>
      <c r="O192" s="1180"/>
      <c r="P192" s="1180"/>
      <c r="Q192" s="1180"/>
      <c r="R192" s="1180"/>
      <c r="S192" s="1181"/>
      <c r="T192" s="998"/>
      <c r="U192" s="998"/>
      <c r="V192" s="998"/>
      <c r="W192" s="998"/>
      <c r="X192" s="998"/>
      <c r="Y192" s="998"/>
      <c r="Z192" s="998"/>
      <c r="AA192" s="998"/>
      <c r="AB192" s="998"/>
      <c r="AC192" s="998"/>
      <c r="AD192" s="998"/>
      <c r="AE192" s="55"/>
      <c r="AF192" s="55"/>
      <c r="AG192" s="54"/>
      <c r="AH192" s="54"/>
      <c r="AI192" s="53"/>
    </row>
    <row r="193" spans="1:35" ht="15" customHeight="1">
      <c r="A193" s="1187" t="s">
        <v>1424</v>
      </c>
      <c r="B193" s="1188"/>
      <c r="C193" s="1188"/>
      <c r="D193" s="1188"/>
      <c r="E193" s="1188"/>
      <c r="F193" s="1188"/>
      <c r="G193" s="1189"/>
      <c r="H193" s="1336"/>
      <c r="I193" s="1337"/>
      <c r="J193" s="884" t="s">
        <v>193</v>
      </c>
      <c r="K193" s="1060" t="s">
        <v>192</v>
      </c>
      <c r="L193" s="1340"/>
      <c r="M193" s="1340"/>
      <c r="N193" s="1340"/>
      <c r="O193" s="1340"/>
      <c r="P193" s="884" t="s">
        <v>34</v>
      </c>
      <c r="Q193" s="954"/>
      <c r="R193" s="954"/>
      <c r="S193" s="954"/>
      <c r="T193" s="954"/>
      <c r="U193" s="954"/>
      <c r="V193" s="954"/>
      <c r="W193" s="954"/>
      <c r="X193" s="954"/>
      <c r="Y193" s="954"/>
      <c r="Z193" s="884" t="s">
        <v>33</v>
      </c>
      <c r="AA193" s="1146" t="s">
        <v>191</v>
      </c>
      <c r="AB193" s="1146"/>
      <c r="AC193" s="1146"/>
      <c r="AD193" s="1029" t="s">
        <v>34</v>
      </c>
      <c r="AE193" s="954"/>
      <c r="AF193" s="954"/>
      <c r="AG193" s="954"/>
      <c r="AH193" s="954"/>
      <c r="AI193" s="1124" t="s">
        <v>33</v>
      </c>
    </row>
    <row r="194" spans="1:35" ht="15" customHeight="1">
      <c r="A194" s="1326"/>
      <c r="B194" s="1327"/>
      <c r="C194" s="1327"/>
      <c r="D194" s="1327"/>
      <c r="E194" s="1327"/>
      <c r="F194" s="1327"/>
      <c r="G194" s="1328"/>
      <c r="H194" s="1338"/>
      <c r="I194" s="1339"/>
      <c r="J194" s="953"/>
      <c r="K194" s="1341"/>
      <c r="L194" s="1341"/>
      <c r="M194" s="1341"/>
      <c r="N194" s="1341"/>
      <c r="O194" s="1341"/>
      <c r="P194" s="953"/>
      <c r="Q194" s="955"/>
      <c r="R194" s="955"/>
      <c r="S194" s="955"/>
      <c r="T194" s="955"/>
      <c r="U194" s="955"/>
      <c r="V194" s="955"/>
      <c r="W194" s="955"/>
      <c r="X194" s="955"/>
      <c r="Y194" s="955"/>
      <c r="Z194" s="953"/>
      <c r="AA194" s="1202"/>
      <c r="AB194" s="1202"/>
      <c r="AC194" s="1202"/>
      <c r="AD194" s="998"/>
      <c r="AE194" s="955"/>
      <c r="AF194" s="955"/>
      <c r="AG194" s="955"/>
      <c r="AH194" s="955"/>
      <c r="AI194" s="1012"/>
    </row>
    <row r="195" spans="1:35" ht="15" customHeight="1">
      <c r="A195" s="1194" t="s">
        <v>1425</v>
      </c>
      <c r="B195" s="1195"/>
      <c r="C195" s="1195"/>
      <c r="D195" s="1195"/>
      <c r="E195" s="1195"/>
      <c r="F195" s="1195"/>
      <c r="G195" s="1196"/>
      <c r="H195" s="883" t="s">
        <v>190</v>
      </c>
      <c r="I195" s="884"/>
      <c r="J195" s="884"/>
      <c r="K195" s="1193"/>
      <c r="L195" s="1115"/>
      <c r="M195" s="1115" t="s">
        <v>1181</v>
      </c>
      <c r="N195" s="1115"/>
      <c r="O195" s="1115"/>
      <c r="P195" s="1115"/>
      <c r="Q195" s="1115"/>
      <c r="R195" s="1115"/>
      <c r="S195" s="1115"/>
      <c r="T195" s="1115"/>
      <c r="U195" s="1115" t="s">
        <v>188</v>
      </c>
      <c r="V195" s="1115"/>
      <c r="W195" s="1115"/>
      <c r="X195" s="1115" t="s">
        <v>187</v>
      </c>
      <c r="Y195" s="1115"/>
      <c r="Z195" s="1116"/>
      <c r="AI195" s="583"/>
    </row>
    <row r="196" spans="1:35" ht="15" customHeight="1">
      <c r="A196" s="1346"/>
      <c r="B196" s="1347"/>
      <c r="C196" s="1347"/>
      <c r="D196" s="1347"/>
      <c r="E196" s="1347"/>
      <c r="F196" s="1347"/>
      <c r="G196" s="1348"/>
      <c r="H196" s="1044"/>
      <c r="I196" s="953"/>
      <c r="J196" s="953"/>
      <c r="K196" s="1045"/>
      <c r="L196" s="1121"/>
      <c r="M196" s="1121"/>
      <c r="N196" s="1121"/>
      <c r="O196" s="1121"/>
      <c r="P196" s="1121"/>
      <c r="Q196" s="1121"/>
      <c r="R196" s="1121"/>
      <c r="S196" s="1121"/>
      <c r="T196" s="1121"/>
      <c r="U196" s="1121"/>
      <c r="V196" s="1121"/>
      <c r="W196" s="1121"/>
      <c r="X196" s="1121"/>
      <c r="Y196" s="1121"/>
      <c r="Z196" s="1122"/>
      <c r="AI196" s="583"/>
    </row>
    <row r="197" spans="1:35" ht="15" customHeight="1">
      <c r="A197" s="1346"/>
      <c r="B197" s="1347"/>
      <c r="C197" s="1347"/>
      <c r="D197" s="1347"/>
      <c r="E197" s="1347"/>
      <c r="F197" s="1347"/>
      <c r="G197" s="1348"/>
      <c r="H197" s="1354" t="s">
        <v>189</v>
      </c>
      <c r="I197" s="1340"/>
      <c r="J197" s="1340"/>
      <c r="K197" s="1355"/>
      <c r="L197" s="1115"/>
      <c r="M197" s="1115" t="s">
        <v>1181</v>
      </c>
      <c r="N197" s="1115"/>
      <c r="O197" s="1115"/>
      <c r="P197" s="1115"/>
      <c r="Q197" s="1115"/>
      <c r="R197" s="1115"/>
      <c r="S197" s="1115"/>
      <c r="T197" s="1115"/>
      <c r="U197" s="1115" t="s">
        <v>188</v>
      </c>
      <c r="V197" s="1115"/>
      <c r="W197" s="1115"/>
      <c r="X197" s="1115" t="s">
        <v>187</v>
      </c>
      <c r="Y197" s="1115"/>
      <c r="Z197" s="1116"/>
      <c r="AI197" s="583"/>
    </row>
    <row r="198" spans="1:35" ht="15" customHeight="1">
      <c r="A198" s="1197"/>
      <c r="B198" s="1198"/>
      <c r="C198" s="1198"/>
      <c r="D198" s="1198"/>
      <c r="E198" s="1198"/>
      <c r="F198" s="1198"/>
      <c r="G198" s="1199"/>
      <c r="H198" s="1356"/>
      <c r="I198" s="1341"/>
      <c r="J198" s="1341"/>
      <c r="K198" s="1357"/>
      <c r="L198" s="1121"/>
      <c r="M198" s="1121"/>
      <c r="N198" s="1121"/>
      <c r="O198" s="1121"/>
      <c r="P198" s="1121"/>
      <c r="Q198" s="1121"/>
      <c r="R198" s="1121"/>
      <c r="S198" s="1121"/>
      <c r="T198" s="1121"/>
      <c r="U198" s="1121"/>
      <c r="V198" s="1121"/>
      <c r="W198" s="1121"/>
      <c r="X198" s="1121"/>
      <c r="Y198" s="1121"/>
      <c r="Z198" s="1122"/>
      <c r="AI198" s="583"/>
    </row>
    <row r="199" spans="1:35" ht="15" customHeight="1">
      <c r="A199" s="974" t="s">
        <v>1426</v>
      </c>
      <c r="B199" s="975"/>
      <c r="C199" s="975"/>
      <c r="D199" s="975"/>
      <c r="E199" s="975"/>
      <c r="F199" s="975"/>
      <c r="G199" s="976"/>
      <c r="H199" s="835" t="s">
        <v>186</v>
      </c>
      <c r="I199" s="835"/>
      <c r="J199" s="835"/>
      <c r="K199" s="835"/>
      <c r="L199" s="835"/>
      <c r="M199" s="835"/>
      <c r="N199" s="835"/>
      <c r="O199" s="968"/>
      <c r="P199" s="967"/>
      <c r="Q199" s="835"/>
      <c r="R199" s="835"/>
      <c r="S199" s="835"/>
      <c r="T199" s="835"/>
      <c r="U199" s="835"/>
      <c r="V199" s="835"/>
      <c r="W199" s="835"/>
      <c r="X199" s="835"/>
      <c r="Y199" s="835"/>
      <c r="Z199" s="835"/>
      <c r="AA199" s="835"/>
      <c r="AB199" s="835"/>
      <c r="AC199" s="835"/>
      <c r="AD199" s="835"/>
      <c r="AE199" s="835"/>
      <c r="AF199" s="835"/>
      <c r="AG199" s="835"/>
      <c r="AH199" s="835"/>
      <c r="AI199" s="968"/>
    </row>
    <row r="200" spans="1:35" ht="15" customHeight="1">
      <c r="A200" s="977"/>
      <c r="B200" s="978"/>
      <c r="C200" s="978"/>
      <c r="D200" s="978"/>
      <c r="E200" s="978"/>
      <c r="F200" s="978"/>
      <c r="G200" s="979"/>
      <c r="H200" s="969" t="s">
        <v>1134</v>
      </c>
      <c r="I200" s="969"/>
      <c r="J200" s="969"/>
      <c r="K200" s="969"/>
      <c r="L200" s="969"/>
      <c r="M200" s="969"/>
      <c r="N200" s="969"/>
      <c r="O200" s="970"/>
      <c r="P200" s="971"/>
      <c r="Q200" s="972"/>
      <c r="R200" s="972"/>
      <c r="S200" s="972"/>
      <c r="T200" s="972"/>
      <c r="U200" s="972"/>
      <c r="V200" s="972"/>
      <c r="W200" s="972"/>
      <c r="X200" s="972"/>
      <c r="Y200" s="972"/>
      <c r="Z200" s="972"/>
      <c r="AA200" s="972"/>
      <c r="AB200" s="972"/>
      <c r="AC200" s="972"/>
      <c r="AD200" s="972"/>
      <c r="AE200" s="972"/>
      <c r="AF200" s="972"/>
      <c r="AG200" s="972"/>
      <c r="AH200" s="972"/>
      <c r="AI200" s="973"/>
    </row>
    <row r="201" spans="1:35" ht="15" customHeight="1">
      <c r="A201" s="977"/>
      <c r="B201" s="978"/>
      <c r="C201" s="978"/>
      <c r="D201" s="978"/>
      <c r="E201" s="978"/>
      <c r="F201" s="978"/>
      <c r="G201" s="979"/>
      <c r="H201" s="835" t="s">
        <v>185</v>
      </c>
      <c r="I201" s="835"/>
      <c r="J201" s="835"/>
      <c r="K201" s="835"/>
      <c r="L201" s="835"/>
      <c r="M201" s="835"/>
      <c r="N201" s="835"/>
      <c r="O201" s="968"/>
      <c r="P201" s="967"/>
      <c r="Q201" s="835"/>
      <c r="R201" s="835"/>
      <c r="S201" s="835"/>
      <c r="T201" s="835"/>
      <c r="U201" s="835"/>
      <c r="V201" s="835"/>
      <c r="W201" s="835"/>
      <c r="X201" s="835"/>
      <c r="Y201" s="835"/>
      <c r="Z201" s="835"/>
      <c r="AA201" s="835"/>
      <c r="AB201" s="835"/>
      <c r="AC201" s="835"/>
      <c r="AD201" s="835"/>
      <c r="AE201" s="835"/>
      <c r="AF201" s="835"/>
      <c r="AG201" s="835"/>
      <c r="AH201" s="835"/>
      <c r="AI201" s="968"/>
    </row>
    <row r="202" spans="1:35" ht="15" customHeight="1">
      <c r="A202" s="977"/>
      <c r="B202" s="978"/>
      <c r="C202" s="978"/>
      <c r="D202" s="978"/>
      <c r="E202" s="978"/>
      <c r="F202" s="978"/>
      <c r="G202" s="979"/>
      <c r="H202" s="835" t="s">
        <v>184</v>
      </c>
      <c r="I202" s="835"/>
      <c r="J202" s="835"/>
      <c r="K202" s="835"/>
      <c r="L202" s="835"/>
      <c r="M202" s="835"/>
      <c r="N202" s="835"/>
      <c r="O202" s="968"/>
      <c r="P202" s="967"/>
      <c r="Q202" s="835"/>
      <c r="R202" s="835"/>
      <c r="S202" s="835"/>
      <c r="T202" s="835"/>
      <c r="U202" s="835"/>
      <c r="V202" s="835"/>
      <c r="W202" s="835"/>
      <c r="X202" s="835"/>
      <c r="Y202" s="835"/>
      <c r="Z202" s="835"/>
      <c r="AA202" s="835"/>
      <c r="AB202" s="835"/>
      <c r="AC202" s="835"/>
      <c r="AD202" s="835"/>
      <c r="AE202" s="835"/>
      <c r="AF202" s="835"/>
      <c r="AG202" s="835"/>
      <c r="AH202" s="835"/>
      <c r="AI202" s="968"/>
    </row>
    <row r="203" spans="1:35" ht="15" customHeight="1">
      <c r="A203" s="977"/>
      <c r="B203" s="978"/>
      <c r="C203" s="978"/>
      <c r="D203" s="978"/>
      <c r="E203" s="978"/>
      <c r="F203" s="978"/>
      <c r="G203" s="979"/>
      <c r="H203" s="1011" t="s">
        <v>183</v>
      </c>
      <c r="I203" s="1011"/>
      <c r="J203" s="1011"/>
      <c r="K203" s="1011"/>
      <c r="L203" s="1011"/>
      <c r="M203" s="1011"/>
      <c r="N203" s="1011"/>
      <c r="O203" s="1038"/>
      <c r="P203" s="967"/>
      <c r="Q203" s="835"/>
      <c r="R203" s="835"/>
      <c r="S203" s="835"/>
      <c r="T203" s="835"/>
      <c r="U203" s="835"/>
      <c r="V203" s="835"/>
      <c r="W203" s="835"/>
      <c r="X203" s="835"/>
      <c r="Y203" s="835"/>
      <c r="Z203" s="835"/>
      <c r="AA203" s="835"/>
      <c r="AB203" s="835"/>
      <c r="AC203" s="835"/>
      <c r="AD203" s="835"/>
      <c r="AE203" s="835"/>
      <c r="AF203" s="835"/>
      <c r="AG203" s="835"/>
      <c r="AH203" s="835"/>
      <c r="AI203" s="968"/>
    </row>
    <row r="204" spans="1:35" ht="15" customHeight="1">
      <c r="A204" s="977"/>
      <c r="B204" s="978"/>
      <c r="C204" s="978"/>
      <c r="D204" s="978"/>
      <c r="E204" s="978"/>
      <c r="F204" s="978"/>
      <c r="G204" s="979"/>
      <c r="H204" s="835" t="s">
        <v>180</v>
      </c>
      <c r="I204" s="835"/>
      <c r="J204" s="835"/>
      <c r="K204" s="835"/>
      <c r="L204" s="835"/>
      <c r="M204" s="835"/>
      <c r="N204" s="835"/>
      <c r="O204" s="968"/>
      <c r="P204" s="967"/>
      <c r="Q204" s="835"/>
      <c r="R204" s="835"/>
      <c r="S204" s="835"/>
      <c r="T204" s="835"/>
      <c r="U204" s="835"/>
      <c r="V204" s="835"/>
      <c r="W204" s="835"/>
      <c r="X204" s="835"/>
      <c r="Y204" s="835"/>
      <c r="Z204" s="835"/>
      <c r="AA204" s="835"/>
      <c r="AB204" s="835"/>
      <c r="AC204" s="835"/>
      <c r="AD204" s="835"/>
      <c r="AE204" s="835"/>
      <c r="AF204" s="835"/>
      <c r="AG204" s="835"/>
      <c r="AH204" s="835"/>
      <c r="AI204" s="968"/>
    </row>
    <row r="205" spans="1:35" ht="15" customHeight="1">
      <c r="A205" s="977"/>
      <c r="B205" s="978"/>
      <c r="C205" s="978"/>
      <c r="D205" s="978"/>
      <c r="E205" s="978"/>
      <c r="F205" s="978"/>
      <c r="G205" s="979"/>
      <c r="H205" s="835" t="s">
        <v>179</v>
      </c>
      <c r="I205" s="835"/>
      <c r="J205" s="835"/>
      <c r="K205" s="835"/>
      <c r="L205" s="835"/>
      <c r="M205" s="835"/>
      <c r="N205" s="835"/>
      <c r="O205" s="968"/>
      <c r="P205" s="967"/>
      <c r="Q205" s="835"/>
      <c r="R205" s="835"/>
      <c r="S205" s="835"/>
      <c r="T205" s="835"/>
      <c r="U205" s="835"/>
      <c r="V205" s="835"/>
      <c r="W205" s="835"/>
      <c r="X205" s="835"/>
      <c r="Y205" s="835"/>
      <c r="Z205" s="835"/>
      <c r="AA205" s="835"/>
      <c r="AB205" s="835"/>
      <c r="AC205" s="835"/>
      <c r="AD205" s="835"/>
      <c r="AE205" s="835"/>
      <c r="AF205" s="835"/>
      <c r="AG205" s="835"/>
      <c r="AH205" s="835"/>
      <c r="AI205" s="968"/>
    </row>
    <row r="206" spans="1:35" ht="15" customHeight="1">
      <c r="A206" s="980"/>
      <c r="B206" s="981"/>
      <c r="C206" s="981"/>
      <c r="D206" s="981"/>
      <c r="E206" s="981"/>
      <c r="F206" s="981"/>
      <c r="G206" s="982"/>
      <c r="H206" s="835" t="s">
        <v>1135</v>
      </c>
      <c r="I206" s="835"/>
      <c r="J206" s="835"/>
      <c r="K206" s="835"/>
      <c r="L206" s="835"/>
      <c r="M206" s="835"/>
      <c r="N206" s="835"/>
      <c r="O206" s="968"/>
      <c r="P206" s="971"/>
      <c r="Q206" s="972"/>
      <c r="R206" s="972"/>
      <c r="S206" s="972"/>
      <c r="T206" s="972"/>
      <c r="U206" s="972"/>
      <c r="V206" s="972"/>
      <c r="W206" s="972"/>
      <c r="X206" s="972"/>
      <c r="Y206" s="972"/>
      <c r="Z206" s="972"/>
      <c r="AA206" s="972"/>
      <c r="AB206" s="972"/>
      <c r="AC206" s="972"/>
      <c r="AD206" s="972"/>
      <c r="AE206" s="972"/>
      <c r="AF206" s="972"/>
      <c r="AG206" s="972"/>
      <c r="AH206" s="972"/>
      <c r="AI206" s="973"/>
    </row>
    <row r="208" spans="1:35" ht="15" customHeight="1">
      <c r="A208" s="1011">
        <v>6</v>
      </c>
      <c r="B208" s="1011"/>
      <c r="C208" s="1011"/>
      <c r="D208" s="1011"/>
      <c r="E208" s="1011"/>
      <c r="F208" s="1011"/>
      <c r="G208" s="1011"/>
      <c r="H208" s="1011"/>
      <c r="I208" s="1011"/>
      <c r="J208" s="1011"/>
      <c r="K208" s="1011"/>
      <c r="L208" s="1011"/>
      <c r="M208" s="1011"/>
      <c r="N208" s="1011"/>
      <c r="O208" s="1011"/>
      <c r="P208" s="1011"/>
      <c r="Q208" s="1011"/>
      <c r="R208" s="1011"/>
      <c r="S208" s="1011"/>
      <c r="T208" s="1011"/>
      <c r="U208" s="1011"/>
      <c r="V208" s="1011"/>
      <c r="W208" s="1011"/>
      <c r="X208" s="1011"/>
      <c r="Y208" s="1011"/>
      <c r="Z208" s="1011"/>
      <c r="AA208" s="1011"/>
      <c r="AB208" s="1011"/>
      <c r="AC208" s="1011"/>
      <c r="AD208" s="1011"/>
      <c r="AE208" s="1011"/>
      <c r="AF208" s="1011"/>
      <c r="AG208" s="1011"/>
      <c r="AH208" s="1011"/>
      <c r="AI208" s="1011"/>
    </row>
    <row r="214" spans="2:11" ht="15" customHeight="1">
      <c r="B214" s="1166" t="s">
        <v>93</v>
      </c>
      <c r="C214" s="1166"/>
      <c r="D214" s="1166"/>
      <c r="E214" s="1166"/>
      <c r="F214" s="1166"/>
      <c r="G214" s="1166"/>
      <c r="H214" s="1166"/>
      <c r="I214" s="1166"/>
      <c r="J214" s="1166"/>
      <c r="K214" s="1166"/>
    </row>
    <row r="215" spans="2:11" ht="15" customHeight="1">
      <c r="B215" s="1166"/>
      <c r="C215" s="1166"/>
      <c r="D215" s="1166"/>
      <c r="E215" s="1166"/>
      <c r="F215" s="1166"/>
      <c r="G215" s="1166"/>
      <c r="H215" s="1166"/>
      <c r="I215" s="1166"/>
      <c r="J215" s="1166"/>
      <c r="K215" s="1166"/>
    </row>
  </sheetData>
  <sheetProtection formatCells="0" selectLockedCells="1"/>
  <mergeCells count="880">
    <mergeCell ref="U160:V160"/>
    <mergeCell ref="F45:G46"/>
    <mergeCell ref="H45:I46"/>
    <mergeCell ref="F47:G48"/>
    <mergeCell ref="H47:I48"/>
    <mergeCell ref="F20:G21"/>
    <mergeCell ref="H20:I21"/>
    <mergeCell ref="F22:G23"/>
    <mergeCell ref="H22:I23"/>
    <mergeCell ref="AF20:AI21"/>
    <mergeCell ref="AF22:AI23"/>
    <mergeCell ref="AF45:AI46"/>
    <mergeCell ref="AF47:AI48"/>
    <mergeCell ref="H107:O107"/>
    <mergeCell ref="P204:AI204"/>
    <mergeCell ref="P205:AI205"/>
    <mergeCell ref="Y138:AE138"/>
    <mergeCell ref="J148:AH151"/>
    <mergeCell ref="I143:L144"/>
    <mergeCell ref="H155:K157"/>
    <mergeCell ref="L155:Q155"/>
    <mergeCell ref="S155:X155"/>
    <mergeCell ref="Z155:AE155"/>
    <mergeCell ref="AG155:AI155"/>
    <mergeCell ref="L156:Q156"/>
    <mergeCell ref="R156:T156"/>
    <mergeCell ref="U156:V156"/>
    <mergeCell ref="W156:X156"/>
    <mergeCell ref="Z156:AA156"/>
    <mergeCell ref="I141:L142"/>
    <mergeCell ref="P203:AI203"/>
    <mergeCell ref="M143:AI144"/>
    <mergeCell ref="Y141:Z142"/>
    <mergeCell ref="AF139:AI139"/>
    <mergeCell ref="AD183:AF184"/>
    <mergeCell ref="Y179:Y180"/>
    <mergeCell ref="AG177:AI178"/>
    <mergeCell ref="H81:I81"/>
    <mergeCell ref="H111:O111"/>
    <mergeCell ref="N93:AH94"/>
    <mergeCell ref="Y136:AE136"/>
    <mergeCell ref="R125:X125"/>
    <mergeCell ref="R126:X126"/>
    <mergeCell ref="AF115:AI116"/>
    <mergeCell ref="Y122:AE122"/>
    <mergeCell ref="Y117:AE117"/>
    <mergeCell ref="R124:X124"/>
    <mergeCell ref="Y124:AE124"/>
    <mergeCell ref="H95:K97"/>
    <mergeCell ref="L96:M97"/>
    <mergeCell ref="R121:X121"/>
    <mergeCell ref="R136:X136"/>
    <mergeCell ref="T95:V95"/>
    <mergeCell ref="W95:X95"/>
    <mergeCell ref="AB95:AD95"/>
    <mergeCell ref="AE95:AF95"/>
    <mergeCell ref="N96:AI97"/>
    <mergeCell ref="O95:P95"/>
    <mergeCell ref="R123:X123"/>
    <mergeCell ref="K129:N131"/>
    <mergeCell ref="H106:O106"/>
    <mergeCell ref="A64:E67"/>
    <mergeCell ref="F66:G67"/>
    <mergeCell ref="Z59:AA60"/>
    <mergeCell ref="AB59:AC60"/>
    <mergeCell ref="R59:S60"/>
    <mergeCell ref="Z88:AA89"/>
    <mergeCell ref="V80:AI80"/>
    <mergeCell ref="V81:AI81"/>
    <mergeCell ref="AB88:AC89"/>
    <mergeCell ref="A68:E71"/>
    <mergeCell ref="F68:G69"/>
    <mergeCell ref="H68:I69"/>
    <mergeCell ref="J68:K69"/>
    <mergeCell ref="L68:M69"/>
    <mergeCell ref="Z70:AA71"/>
    <mergeCell ref="F70:G71"/>
    <mergeCell ref="H70:I71"/>
    <mergeCell ref="N68:O69"/>
    <mergeCell ref="J70:K71"/>
    <mergeCell ref="L70:M71"/>
    <mergeCell ref="X70:Y71"/>
    <mergeCell ref="Z68:AA69"/>
    <mergeCell ref="R68:S69"/>
    <mergeCell ref="N70:O71"/>
    <mergeCell ref="A63:E63"/>
    <mergeCell ref="F63:G63"/>
    <mergeCell ref="H63:I63"/>
    <mergeCell ref="H53:I54"/>
    <mergeCell ref="J63:K63"/>
    <mergeCell ref="P59:Q60"/>
    <mergeCell ref="L59:M60"/>
    <mergeCell ref="J55:K56"/>
    <mergeCell ref="L55:M56"/>
    <mergeCell ref="N55:O56"/>
    <mergeCell ref="N59:O60"/>
    <mergeCell ref="J53:K54"/>
    <mergeCell ref="H57:I58"/>
    <mergeCell ref="N57:O58"/>
    <mergeCell ref="X18:Y19"/>
    <mergeCell ref="Z16:AA17"/>
    <mergeCell ref="Z18:AA19"/>
    <mergeCell ref="P16:Q17"/>
    <mergeCell ref="J28:K28"/>
    <mergeCell ref="Z28:AA28"/>
    <mergeCell ref="Z33:AA34"/>
    <mergeCell ref="H28:I28"/>
    <mergeCell ref="Z31:AA32"/>
    <mergeCell ref="Z20:AA21"/>
    <mergeCell ref="X31:Y32"/>
    <mergeCell ref="V22:W23"/>
    <mergeCell ref="H29:I30"/>
    <mergeCell ref="H33:I34"/>
    <mergeCell ref="J57:K58"/>
    <mergeCell ref="F53:G54"/>
    <mergeCell ref="T18:U19"/>
    <mergeCell ref="AB37:AC38"/>
    <mergeCell ref="X29:Y30"/>
    <mergeCell ref="Z29:AA30"/>
    <mergeCell ref="X33:Y34"/>
    <mergeCell ref="AF64:AI67"/>
    <mergeCell ref="AB64:AC65"/>
    <mergeCell ref="AF16:AI19"/>
    <mergeCell ref="F64:G65"/>
    <mergeCell ref="H41:I42"/>
    <mergeCell ref="H43:I44"/>
    <mergeCell ref="H18:I19"/>
    <mergeCell ref="J18:K19"/>
    <mergeCell ref="L18:M19"/>
    <mergeCell ref="AD64:AE65"/>
    <mergeCell ref="N18:O19"/>
    <mergeCell ref="P18:Q19"/>
    <mergeCell ref="R18:S19"/>
    <mergeCell ref="AD59:AE60"/>
    <mergeCell ref="X59:Y60"/>
    <mergeCell ref="F16:G17"/>
    <mergeCell ref="H16:I17"/>
    <mergeCell ref="L8:M9"/>
    <mergeCell ref="N8:O9"/>
    <mergeCell ref="T10:U11"/>
    <mergeCell ref="V10:W11"/>
    <mergeCell ref="P8:Q9"/>
    <mergeCell ref="X66:Y67"/>
    <mergeCell ref="V64:W65"/>
    <mergeCell ref="X64:Y65"/>
    <mergeCell ref="P28:Q28"/>
    <mergeCell ref="L29:M30"/>
    <mergeCell ref="N29:O30"/>
    <mergeCell ref="L28:M28"/>
    <mergeCell ref="N28:O28"/>
    <mergeCell ref="X16:Y17"/>
    <mergeCell ref="R33:S34"/>
    <mergeCell ref="R28:S28"/>
    <mergeCell ref="T29:U30"/>
    <mergeCell ref="V29:W30"/>
    <mergeCell ref="X28:Y28"/>
    <mergeCell ref="P31:Q32"/>
    <mergeCell ref="V31:W32"/>
    <mergeCell ref="X53:Y54"/>
    <mergeCell ref="A62:AI62"/>
    <mergeCell ref="AD66:AE67"/>
    <mergeCell ref="V12:W13"/>
    <mergeCell ref="X12:Y13"/>
    <mergeCell ref="Z12:AA13"/>
    <mergeCell ref="Z14:AA15"/>
    <mergeCell ref="V14:W15"/>
    <mergeCell ref="AB12:AC13"/>
    <mergeCell ref="R10:S11"/>
    <mergeCell ref="AF8:AI9"/>
    <mergeCell ref="Z8:AA9"/>
    <mergeCell ref="AB8:AC9"/>
    <mergeCell ref="AF10:AI11"/>
    <mergeCell ref="T8:U9"/>
    <mergeCell ref="V8:W9"/>
    <mergeCell ref="X8:Y9"/>
    <mergeCell ref="AF14:AI15"/>
    <mergeCell ref="X10:Y11"/>
    <mergeCell ref="AD12:AE13"/>
    <mergeCell ref="AB14:AC15"/>
    <mergeCell ref="X14:Y15"/>
    <mergeCell ref="AD8:AE9"/>
    <mergeCell ref="B10:E11"/>
    <mergeCell ref="F10:G11"/>
    <mergeCell ref="H10:I11"/>
    <mergeCell ref="J10:K11"/>
    <mergeCell ref="L10:M11"/>
    <mergeCell ref="N10:O11"/>
    <mergeCell ref="AF12:AI13"/>
    <mergeCell ref="AD14:AE15"/>
    <mergeCell ref="T14:U15"/>
    <mergeCell ref="Z10:AA11"/>
    <mergeCell ref="AB10:AC11"/>
    <mergeCell ref="AD10:AE11"/>
    <mergeCell ref="P10:Q11"/>
    <mergeCell ref="H14:I15"/>
    <mergeCell ref="B12:E13"/>
    <mergeCell ref="F12:G13"/>
    <mergeCell ref="H12:I13"/>
    <mergeCell ref="J12:K13"/>
    <mergeCell ref="L12:M13"/>
    <mergeCell ref="N12:O13"/>
    <mergeCell ref="J14:K15"/>
    <mergeCell ref="L14:M15"/>
    <mergeCell ref="R12:S13"/>
    <mergeCell ref="T12:U13"/>
    <mergeCell ref="B14:E15"/>
    <mergeCell ref="F14:G15"/>
    <mergeCell ref="B16:E17"/>
    <mergeCell ref="A3:AI3"/>
    <mergeCell ref="A5:E7"/>
    <mergeCell ref="F5:AE6"/>
    <mergeCell ref="AF5:AI7"/>
    <mergeCell ref="F7:G7"/>
    <mergeCell ref="H7:I7"/>
    <mergeCell ref="J7:K7"/>
    <mergeCell ref="L7:M7"/>
    <mergeCell ref="N7:O7"/>
    <mergeCell ref="A4:AI4"/>
    <mergeCell ref="AB7:AC7"/>
    <mergeCell ref="AD7:AE7"/>
    <mergeCell ref="R7:S7"/>
    <mergeCell ref="T7:U7"/>
    <mergeCell ref="V7:W7"/>
    <mergeCell ref="X7:Y7"/>
    <mergeCell ref="Z7:AA7"/>
    <mergeCell ref="P7:Q7"/>
    <mergeCell ref="A8:A17"/>
    <mergeCell ref="B8:E9"/>
    <mergeCell ref="R8:S9"/>
    <mergeCell ref="F8:G9"/>
    <mergeCell ref="H8:I9"/>
    <mergeCell ref="J8:K9"/>
    <mergeCell ref="H201:O201"/>
    <mergeCell ref="R164:S165"/>
    <mergeCell ref="H199:O199"/>
    <mergeCell ref="AE173:AE174"/>
    <mergeCell ref="Z173:AA174"/>
    <mergeCell ref="S169:W170"/>
    <mergeCell ref="Z169:AD170"/>
    <mergeCell ref="S166:AH168"/>
    <mergeCell ref="Z171:AA172"/>
    <mergeCell ref="AB171:AB172"/>
    <mergeCell ref="AC171:AC172"/>
    <mergeCell ref="Y171:Y172"/>
    <mergeCell ref="X197:Z198"/>
    <mergeCell ref="Z193:Z194"/>
    <mergeCell ref="P199:AI199"/>
    <mergeCell ref="T197:T198"/>
    <mergeCell ref="AB164:AB165"/>
    <mergeCell ref="H197:K198"/>
    <mergeCell ref="P200:AI200"/>
    <mergeCell ref="P193:P194"/>
    <mergeCell ref="AG169:AI170"/>
    <mergeCell ref="A195:G198"/>
    <mergeCell ref="H183:K184"/>
    <mergeCell ref="L183:N184"/>
    <mergeCell ref="L164:Q165"/>
    <mergeCell ref="Q193:Y194"/>
    <mergeCell ref="V191:W192"/>
    <mergeCell ref="T189:U190"/>
    <mergeCell ref="L152:Q152"/>
    <mergeCell ref="P202:AI202"/>
    <mergeCell ref="S152:X152"/>
    <mergeCell ref="L153:Q153"/>
    <mergeCell ref="R153:T153"/>
    <mergeCell ref="U153:V153"/>
    <mergeCell ref="W153:X153"/>
    <mergeCell ref="L154:Q154"/>
    <mergeCell ref="R154:T154"/>
    <mergeCell ref="AG183:AI184"/>
    <mergeCell ref="T164:U165"/>
    <mergeCell ref="V164:V165"/>
    <mergeCell ref="Z152:AE152"/>
    <mergeCell ref="AG152:AI152"/>
    <mergeCell ref="Z153:AA153"/>
    <mergeCell ref="AC153:AD153"/>
    <mergeCell ref="AF153:AI153"/>
    <mergeCell ref="A193:G194"/>
    <mergeCell ref="H185:K186"/>
    <mergeCell ref="A191:G192"/>
    <mergeCell ref="H191:J192"/>
    <mergeCell ref="A189:G190"/>
    <mergeCell ref="H187:J188"/>
    <mergeCell ref="L173:Q174"/>
    <mergeCell ref="A162:G182"/>
    <mergeCell ref="H181:Q182"/>
    <mergeCell ref="H193:I194"/>
    <mergeCell ref="K193:O194"/>
    <mergeCell ref="J193:J194"/>
    <mergeCell ref="K189:S190"/>
    <mergeCell ref="H169:K174"/>
    <mergeCell ref="L175:Q176"/>
    <mergeCell ref="S162:W163"/>
    <mergeCell ref="L162:Q163"/>
    <mergeCell ref="H189:J190"/>
    <mergeCell ref="H175:K180"/>
    <mergeCell ref="R179:T180"/>
    <mergeCell ref="U179:V180"/>
    <mergeCell ref="R183:T184"/>
    <mergeCell ref="S177:W178"/>
    <mergeCell ref="R181:AI182"/>
    <mergeCell ref="W160:X160"/>
    <mergeCell ref="Z160:AA160"/>
    <mergeCell ref="AC160:AD160"/>
    <mergeCell ref="R145:AH146"/>
    <mergeCell ref="I147:AI147"/>
    <mergeCell ref="A161:AI161"/>
    <mergeCell ref="AF160:AI160"/>
    <mergeCell ref="AC156:AD156"/>
    <mergeCell ref="AF156:AI156"/>
    <mergeCell ref="L157:Q157"/>
    <mergeCell ref="R157:T157"/>
    <mergeCell ref="U157:V157"/>
    <mergeCell ref="W157:X157"/>
    <mergeCell ref="Z157:AA157"/>
    <mergeCell ref="AC157:AD157"/>
    <mergeCell ref="AF157:AI157"/>
    <mergeCell ref="AI148:AI151"/>
    <mergeCell ref="H147:H151"/>
    <mergeCell ref="I148:I151"/>
    <mergeCell ref="U154:V154"/>
    <mergeCell ref="W154:X154"/>
    <mergeCell ref="Z154:AA154"/>
    <mergeCell ref="A141:G151"/>
    <mergeCell ref="AC154:AD154"/>
    <mergeCell ref="Z162:AD163"/>
    <mergeCell ref="R175:AI176"/>
    <mergeCell ref="W173:X174"/>
    <mergeCell ref="R173:T174"/>
    <mergeCell ref="U173:V174"/>
    <mergeCell ref="V171:V172"/>
    <mergeCell ref="W171:X172"/>
    <mergeCell ref="AC164:AI165"/>
    <mergeCell ref="AG162:AI163"/>
    <mergeCell ref="AI166:AI168"/>
    <mergeCell ref="W164:X165"/>
    <mergeCell ref="Y164:Y165"/>
    <mergeCell ref="Z164:AA165"/>
    <mergeCell ref="AF154:AI154"/>
    <mergeCell ref="R138:X138"/>
    <mergeCell ref="I145:P146"/>
    <mergeCell ref="AF135:AI137"/>
    <mergeCell ref="AF138:AI138"/>
    <mergeCell ref="H75:AI75"/>
    <mergeCell ref="V76:AI76"/>
    <mergeCell ref="Z57:AA58"/>
    <mergeCell ref="AB57:AC58"/>
    <mergeCell ref="U73:V74"/>
    <mergeCell ref="J78:K78"/>
    <mergeCell ref="H78:I78"/>
    <mergeCell ref="H82:L82"/>
    <mergeCell ref="H114:AI114"/>
    <mergeCell ref="O115:Q116"/>
    <mergeCell ref="K115:N116"/>
    <mergeCell ref="M82:R82"/>
    <mergeCell ref="V109:AC109"/>
    <mergeCell ref="V110:AC110"/>
    <mergeCell ref="O129:Q130"/>
    <mergeCell ref="O132:Q133"/>
    <mergeCell ref="T63:U63"/>
    <mergeCell ref="V63:W63"/>
    <mergeCell ref="H66:I67"/>
    <mergeCell ref="X88:Y89"/>
    <mergeCell ref="J81:K81"/>
    <mergeCell ref="S87:X87"/>
    <mergeCell ref="H87:L87"/>
    <mergeCell ref="M87:R87"/>
    <mergeCell ref="AD68:AE69"/>
    <mergeCell ref="AF68:AI71"/>
    <mergeCell ref="AB68:AC69"/>
    <mergeCell ref="AB70:AC71"/>
    <mergeCell ref="AD70:AE71"/>
    <mergeCell ref="H85:L86"/>
    <mergeCell ref="M83:R84"/>
    <mergeCell ref="S83:X84"/>
    <mergeCell ref="M85:R86"/>
    <mergeCell ref="S85:X86"/>
    <mergeCell ref="Y84:AC85"/>
    <mergeCell ref="AD84:AI85"/>
    <mergeCell ref="V77:AI77"/>
    <mergeCell ref="V78:AI78"/>
    <mergeCell ref="S88:W89"/>
    <mergeCell ref="Y82:AC83"/>
    <mergeCell ref="V79:AI79"/>
    <mergeCell ref="H79:I79"/>
    <mergeCell ref="J79:K79"/>
    <mergeCell ref="AD28:AE28"/>
    <mergeCell ref="T28:U28"/>
    <mergeCell ref="V28:W28"/>
    <mergeCell ref="T31:U32"/>
    <mergeCell ref="AD43:AE44"/>
    <mergeCell ref="R43:S44"/>
    <mergeCell ref="J35:K36"/>
    <mergeCell ref="L35:M36"/>
    <mergeCell ref="N35:O36"/>
    <mergeCell ref="V33:W34"/>
    <mergeCell ref="J39:K40"/>
    <mergeCell ref="L39:M40"/>
    <mergeCell ref="P41:Q42"/>
    <mergeCell ref="AD31:AE32"/>
    <mergeCell ref="N33:O34"/>
    <mergeCell ref="P33:Q34"/>
    <mergeCell ref="T33:U34"/>
    <mergeCell ref="J41:K42"/>
    <mergeCell ref="L41:M42"/>
    <mergeCell ref="N41:O42"/>
    <mergeCell ref="AF41:AI44"/>
    <mergeCell ref="J37:K38"/>
    <mergeCell ref="L37:M38"/>
    <mergeCell ref="T39:U40"/>
    <mergeCell ref="Z37:AA38"/>
    <mergeCell ref="R31:S32"/>
    <mergeCell ref="V35:W36"/>
    <mergeCell ref="N37:O38"/>
    <mergeCell ref="F28:G28"/>
    <mergeCell ref="A26:E28"/>
    <mergeCell ref="P12:Q13"/>
    <mergeCell ref="J31:K32"/>
    <mergeCell ref="L31:M32"/>
    <mergeCell ref="N31:O32"/>
    <mergeCell ref="J33:K34"/>
    <mergeCell ref="L33:M34"/>
    <mergeCell ref="R29:S30"/>
    <mergeCell ref="T16:U17"/>
    <mergeCell ref="P14:Q15"/>
    <mergeCell ref="T22:U23"/>
    <mergeCell ref="J29:K30"/>
    <mergeCell ref="N14:O15"/>
    <mergeCell ref="R14:S15"/>
    <mergeCell ref="P35:Q36"/>
    <mergeCell ref="R35:S36"/>
    <mergeCell ref="T35:U36"/>
    <mergeCell ref="V16:W17"/>
    <mergeCell ref="P29:Q30"/>
    <mergeCell ref="V18:W19"/>
    <mergeCell ref="J52:K52"/>
    <mergeCell ref="N53:O54"/>
    <mergeCell ref="N52:O52"/>
    <mergeCell ref="L53:M54"/>
    <mergeCell ref="J45:K46"/>
    <mergeCell ref="J43:K44"/>
    <mergeCell ref="P37:Q38"/>
    <mergeCell ref="R37:S38"/>
    <mergeCell ref="R41:S42"/>
    <mergeCell ref="L43:M44"/>
    <mergeCell ref="N43:O44"/>
    <mergeCell ref="P43:Q44"/>
    <mergeCell ref="L45:M46"/>
    <mergeCell ref="N45:O46"/>
    <mergeCell ref="P45:Q46"/>
    <mergeCell ref="V41:W42"/>
    <mergeCell ref="N39:O40"/>
    <mergeCell ref="P39:Q40"/>
    <mergeCell ref="AB53:AC54"/>
    <mergeCell ref="AF52:AI52"/>
    <mergeCell ref="R47:S48"/>
    <mergeCell ref="T47:U48"/>
    <mergeCell ref="V47:W48"/>
    <mergeCell ref="AD53:AE54"/>
    <mergeCell ref="Z52:AA52"/>
    <mergeCell ref="AB52:AC52"/>
    <mergeCell ref="V37:W38"/>
    <mergeCell ref="Z41:AA42"/>
    <mergeCell ref="R39:S40"/>
    <mergeCell ref="V39:W40"/>
    <mergeCell ref="X39:Y40"/>
    <mergeCell ref="T37:U38"/>
    <mergeCell ref="X41:Y42"/>
    <mergeCell ref="AB41:AC42"/>
    <mergeCell ref="AD41:AE42"/>
    <mergeCell ref="AD37:AE38"/>
    <mergeCell ref="AB39:AC40"/>
    <mergeCell ref="AD39:AE40"/>
    <mergeCell ref="B31:E32"/>
    <mergeCell ref="B33:E34"/>
    <mergeCell ref="F57:G58"/>
    <mergeCell ref="H35:I36"/>
    <mergeCell ref="A1:AI2"/>
    <mergeCell ref="AF29:AI30"/>
    <mergeCell ref="AB31:AC32"/>
    <mergeCell ref="AF33:AI34"/>
    <mergeCell ref="AD29:AE30"/>
    <mergeCell ref="AB29:AC30"/>
    <mergeCell ref="J16:K17"/>
    <mergeCell ref="L16:M17"/>
    <mergeCell ref="AD16:AE17"/>
    <mergeCell ref="AB18:AC19"/>
    <mergeCell ref="AD18:AE19"/>
    <mergeCell ref="AB16:AC17"/>
    <mergeCell ref="R16:S17"/>
    <mergeCell ref="N16:O17"/>
    <mergeCell ref="F26:AE27"/>
    <mergeCell ref="AB28:AC28"/>
    <mergeCell ref="H31:I32"/>
    <mergeCell ref="F29:G30"/>
    <mergeCell ref="F31:G32"/>
    <mergeCell ref="A18:G19"/>
    <mergeCell ref="A25:AI25"/>
    <mergeCell ref="AF31:AI32"/>
    <mergeCell ref="A82:G87"/>
    <mergeCell ref="H98:N99"/>
    <mergeCell ref="H80:I80"/>
    <mergeCell ref="H88:L89"/>
    <mergeCell ref="S82:X82"/>
    <mergeCell ref="H93:L94"/>
    <mergeCell ref="O88:P89"/>
    <mergeCell ref="Q88:R89"/>
    <mergeCell ref="H91:AI92"/>
    <mergeCell ref="A88:G89"/>
    <mergeCell ref="A90:G92"/>
    <mergeCell ref="M88:N89"/>
    <mergeCell ref="H83:L84"/>
    <mergeCell ref="O98:AI98"/>
    <mergeCell ref="O99:AI99"/>
    <mergeCell ref="AD86:AI87"/>
    <mergeCell ref="AD82:AI83"/>
    <mergeCell ref="H90:AI90"/>
    <mergeCell ref="AD88:AI89"/>
    <mergeCell ref="A93:G97"/>
    <mergeCell ref="L95:N95"/>
    <mergeCell ref="H108:O108"/>
    <mergeCell ref="R131:X131"/>
    <mergeCell ref="R133:X133"/>
    <mergeCell ref="Y133:AE133"/>
    <mergeCell ref="Y134:AE134"/>
    <mergeCell ref="H129:J130"/>
    <mergeCell ref="Y130:AE130"/>
    <mergeCell ref="H158:K160"/>
    <mergeCell ref="H112:AI112"/>
    <mergeCell ref="W141:X142"/>
    <mergeCell ref="M141:R142"/>
    <mergeCell ref="AA141:AB142"/>
    <mergeCell ref="AC141:AI142"/>
    <mergeCell ref="Y119:AE119"/>
    <mergeCell ref="K132:N134"/>
    <mergeCell ref="Y125:AE125"/>
    <mergeCell ref="R137:X137"/>
    <mergeCell ref="Y135:AE135"/>
    <mergeCell ref="AF132:AI134"/>
    <mergeCell ref="H138:Q138"/>
    <mergeCell ref="Y140:AD140"/>
    <mergeCell ref="H141:H146"/>
    <mergeCell ref="Q145:Q146"/>
    <mergeCell ref="AI145:AI146"/>
    <mergeCell ref="A98:G99"/>
    <mergeCell ref="AI93:AI94"/>
    <mergeCell ref="AA193:AC194"/>
    <mergeCell ref="X183:Z184"/>
    <mergeCell ref="AA183:AC184"/>
    <mergeCell ref="V189:W190"/>
    <mergeCell ref="X189:X190"/>
    <mergeCell ref="X187:X188"/>
    <mergeCell ref="AI193:AI194"/>
    <mergeCell ref="AD193:AD194"/>
    <mergeCell ref="AE193:AH194"/>
    <mergeCell ref="AD187:AD188"/>
    <mergeCell ref="U185:W186"/>
    <mergeCell ref="X185:Z186"/>
    <mergeCell ref="AD189:AD190"/>
    <mergeCell ref="Y189:Z190"/>
    <mergeCell ref="AA189:AA190"/>
    <mergeCell ref="AA191:AA192"/>
    <mergeCell ref="H152:K154"/>
    <mergeCell ref="V111:AC111"/>
    <mergeCell ref="R118:X118"/>
    <mergeCell ref="H105:O105"/>
    <mergeCell ref="A104:AI104"/>
    <mergeCell ref="H100:AI100"/>
    <mergeCell ref="T171:U172"/>
    <mergeCell ref="Z179:AA180"/>
    <mergeCell ref="AB179:AB180"/>
    <mergeCell ref="Z177:AD178"/>
    <mergeCell ref="AA185:AC186"/>
    <mergeCell ref="AD185:AF186"/>
    <mergeCell ref="AF179:AI180"/>
    <mergeCell ref="X191:X192"/>
    <mergeCell ref="Y191:Z192"/>
    <mergeCell ref="B214:K215"/>
    <mergeCell ref="R166:R168"/>
    <mergeCell ref="H162:K168"/>
    <mergeCell ref="L166:Q168"/>
    <mergeCell ref="T191:U192"/>
    <mergeCell ref="K187:S188"/>
    <mergeCell ref="T187:U188"/>
    <mergeCell ref="L177:Q178"/>
    <mergeCell ref="L171:Q172"/>
    <mergeCell ref="U183:W184"/>
    <mergeCell ref="W179:X180"/>
    <mergeCell ref="L185:N186"/>
    <mergeCell ref="T195:T196"/>
    <mergeCell ref="M195:S196"/>
    <mergeCell ref="X195:Z196"/>
    <mergeCell ref="L195:L196"/>
    <mergeCell ref="U195:V196"/>
    <mergeCell ref="O185:Q186"/>
    <mergeCell ref="V187:W188"/>
    <mergeCell ref="Y187:Z188"/>
    <mergeCell ref="W195:W196"/>
    <mergeCell ref="K191:S192"/>
    <mergeCell ref="A183:G186"/>
    <mergeCell ref="H195:K196"/>
    <mergeCell ref="B29:E30"/>
    <mergeCell ref="F33:G34"/>
    <mergeCell ref="A53:E56"/>
    <mergeCell ref="F55:G56"/>
    <mergeCell ref="A57:E60"/>
    <mergeCell ref="F59:G60"/>
    <mergeCell ref="H59:I60"/>
    <mergeCell ref="H55:I56"/>
    <mergeCell ref="A52:E52"/>
    <mergeCell ref="H39:I40"/>
    <mergeCell ref="F41:G42"/>
    <mergeCell ref="B35:E36"/>
    <mergeCell ref="F35:G36"/>
    <mergeCell ref="B37:E38"/>
    <mergeCell ref="F37:G38"/>
    <mergeCell ref="B41:E42"/>
    <mergeCell ref="B39:E40"/>
    <mergeCell ref="F39:G40"/>
    <mergeCell ref="H37:I38"/>
    <mergeCell ref="A29:A42"/>
    <mergeCell ref="H52:I52"/>
    <mergeCell ref="A43:G44"/>
    <mergeCell ref="A45:E46"/>
    <mergeCell ref="L57:M58"/>
    <mergeCell ref="L63:M63"/>
    <mergeCell ref="X57:Y58"/>
    <mergeCell ref="X55:Y56"/>
    <mergeCell ref="X45:Y46"/>
    <mergeCell ref="Z45:AA46"/>
    <mergeCell ref="V53:W54"/>
    <mergeCell ref="T53:U54"/>
    <mergeCell ref="X47:Y48"/>
    <mergeCell ref="Z47:AA48"/>
    <mergeCell ref="X52:Y52"/>
    <mergeCell ref="V55:W56"/>
    <mergeCell ref="P55:Q56"/>
    <mergeCell ref="A51:AI51"/>
    <mergeCell ref="Z55:AA56"/>
    <mergeCell ref="AB55:AC56"/>
    <mergeCell ref="P53:Q54"/>
    <mergeCell ref="L52:M52"/>
    <mergeCell ref="J47:K48"/>
    <mergeCell ref="A61:AI61"/>
    <mergeCell ref="AD52:AE52"/>
    <mergeCell ref="R52:S52"/>
    <mergeCell ref="P52:Q52"/>
    <mergeCell ref="AF53:AI56"/>
    <mergeCell ref="A73:G75"/>
    <mergeCell ref="A76:G81"/>
    <mergeCell ref="R63:S63"/>
    <mergeCell ref="X63:Y63"/>
    <mergeCell ref="AF63:AI63"/>
    <mergeCell ref="AB63:AC63"/>
    <mergeCell ref="AD63:AE63"/>
    <mergeCell ref="N64:O65"/>
    <mergeCell ref="P63:Q63"/>
    <mergeCell ref="L64:M65"/>
    <mergeCell ref="N63:O63"/>
    <mergeCell ref="J80:K80"/>
    <mergeCell ref="J66:K67"/>
    <mergeCell ref="L66:M67"/>
    <mergeCell ref="N66:O67"/>
    <mergeCell ref="P73:Q74"/>
    <mergeCell ref="R73:R74"/>
    <mergeCell ref="S73:T74"/>
    <mergeCell ref="T68:U69"/>
    <mergeCell ref="H77:I77"/>
    <mergeCell ref="H76:L76"/>
    <mergeCell ref="J77:K77"/>
    <mergeCell ref="M76:U76"/>
    <mergeCell ref="AB66:AC67"/>
    <mergeCell ref="Y73:Y74"/>
    <mergeCell ref="H73:L74"/>
    <mergeCell ref="M73:O74"/>
    <mergeCell ref="J59:K60"/>
    <mergeCell ref="R66:S67"/>
    <mergeCell ref="R70:S71"/>
    <mergeCell ref="P68:Q69"/>
    <mergeCell ref="X68:Y69"/>
    <mergeCell ref="Z73:AI74"/>
    <mergeCell ref="H64:I65"/>
    <mergeCell ref="J64:K65"/>
    <mergeCell ref="P66:Q67"/>
    <mergeCell ref="Z66:AA67"/>
    <mergeCell ref="T66:U67"/>
    <mergeCell ref="V66:W67"/>
    <mergeCell ref="P70:Q71"/>
    <mergeCell ref="T70:U71"/>
    <mergeCell ref="V70:W71"/>
    <mergeCell ref="V68:W69"/>
    <mergeCell ref="A114:G140"/>
    <mergeCell ref="H139:Q139"/>
    <mergeCell ref="H140:Q140"/>
    <mergeCell ref="H115:J116"/>
    <mergeCell ref="K117:N119"/>
    <mergeCell ref="L47:M48"/>
    <mergeCell ref="N47:O48"/>
    <mergeCell ref="P47:Q48"/>
    <mergeCell ref="T57:U58"/>
    <mergeCell ref="A50:AI50"/>
    <mergeCell ref="AF57:AI60"/>
    <mergeCell ref="V57:W58"/>
    <mergeCell ref="R55:S56"/>
    <mergeCell ref="P57:Q58"/>
    <mergeCell ref="AD55:AE56"/>
    <mergeCell ref="AD57:AE58"/>
    <mergeCell ref="Z53:AA54"/>
    <mergeCell ref="R117:X117"/>
    <mergeCell ref="AF117:AI119"/>
    <mergeCell ref="P64:Q65"/>
    <mergeCell ref="R64:S65"/>
    <mergeCell ref="F52:G52"/>
    <mergeCell ref="Y86:AC87"/>
    <mergeCell ref="W73:X74"/>
    <mergeCell ref="AD22:AE23"/>
    <mergeCell ref="AD47:AE48"/>
    <mergeCell ref="Z39:AA40"/>
    <mergeCell ref="X37:Y38"/>
    <mergeCell ref="AB35:AC36"/>
    <mergeCell ref="AD35:AE36"/>
    <mergeCell ref="AF35:AI36"/>
    <mergeCell ref="AF39:AI40"/>
    <mergeCell ref="X43:Y44"/>
    <mergeCell ref="Z43:AA44"/>
    <mergeCell ref="AB43:AC44"/>
    <mergeCell ref="AB45:AC46"/>
    <mergeCell ref="AD45:AE46"/>
    <mergeCell ref="AF37:AI38"/>
    <mergeCell ref="X35:Y36"/>
    <mergeCell ref="Z35:AA36"/>
    <mergeCell ref="AB33:AC34"/>
    <mergeCell ref="AD33:AE34"/>
    <mergeCell ref="AF26:AI28"/>
    <mergeCell ref="Z63:AA63"/>
    <mergeCell ref="R57:S58"/>
    <mergeCell ref="V59:W60"/>
    <mergeCell ref="V45:W46"/>
    <mergeCell ref="Z64:AA65"/>
    <mergeCell ref="T64:U65"/>
    <mergeCell ref="T41:U42"/>
    <mergeCell ref="V52:W52"/>
    <mergeCell ref="T52:U52"/>
    <mergeCell ref="T43:U44"/>
    <mergeCell ref="V43:W44"/>
    <mergeCell ref="R53:S54"/>
    <mergeCell ref="T55:U56"/>
    <mergeCell ref="T59:U60"/>
    <mergeCell ref="R45:S46"/>
    <mergeCell ref="T45:U46"/>
    <mergeCell ref="H101:AI101"/>
    <mergeCell ref="H135:Q137"/>
    <mergeCell ref="Y127:AE127"/>
    <mergeCell ref="AF120:AI122"/>
    <mergeCell ref="H120:J121"/>
    <mergeCell ref="H122:J122"/>
    <mergeCell ref="AF126:AI128"/>
    <mergeCell ref="AF129:AI131"/>
    <mergeCell ref="R129:X129"/>
    <mergeCell ref="R135:X135"/>
    <mergeCell ref="H123:J125"/>
    <mergeCell ref="O120:Q121"/>
    <mergeCell ref="K120:N122"/>
    <mergeCell ref="Y132:AE132"/>
    <mergeCell ref="R127:X127"/>
    <mergeCell ref="Y123:AE123"/>
    <mergeCell ref="O123:Q124"/>
    <mergeCell ref="Y120:AE120"/>
    <mergeCell ref="R130:X130"/>
    <mergeCell ref="R120:X120"/>
    <mergeCell ref="Y137:AE137"/>
    <mergeCell ref="Y126:AE126"/>
    <mergeCell ref="R132:X132"/>
    <mergeCell ref="Y118:AE118"/>
    <mergeCell ref="Y115:AE116"/>
    <mergeCell ref="H131:J131"/>
    <mergeCell ref="H132:J133"/>
    <mergeCell ref="H134:J134"/>
    <mergeCell ref="R128:X128"/>
    <mergeCell ref="Y128:AE128"/>
    <mergeCell ref="Y131:AE131"/>
    <mergeCell ref="K126:N128"/>
    <mergeCell ref="H117:J119"/>
    <mergeCell ref="R134:X134"/>
    <mergeCell ref="H126:J127"/>
    <mergeCell ref="Y121:AE121"/>
    <mergeCell ref="R119:X119"/>
    <mergeCell ref="R122:X122"/>
    <mergeCell ref="K123:N125"/>
    <mergeCell ref="A22:E23"/>
    <mergeCell ref="J22:K23"/>
    <mergeCell ref="A20:E21"/>
    <mergeCell ref="J20:K21"/>
    <mergeCell ref="L20:M21"/>
    <mergeCell ref="N20:O21"/>
    <mergeCell ref="P20:Q21"/>
    <mergeCell ref="R20:S21"/>
    <mergeCell ref="T20:U21"/>
    <mergeCell ref="V20:W21"/>
    <mergeCell ref="X20:Y21"/>
    <mergeCell ref="L22:M23"/>
    <mergeCell ref="N22:O23"/>
    <mergeCell ref="P22:Q23"/>
    <mergeCell ref="R22:S23"/>
    <mergeCell ref="X22:Y23"/>
    <mergeCell ref="Z22:AA23"/>
    <mergeCell ref="AB22:AC23"/>
    <mergeCell ref="AB20:AC21"/>
    <mergeCell ref="AD20:AE21"/>
    <mergeCell ref="A208:AI208"/>
    <mergeCell ref="V105:AC105"/>
    <mergeCell ref="V106:AC106"/>
    <mergeCell ref="V107:AC107"/>
    <mergeCell ref="V108:AC108"/>
    <mergeCell ref="AB47:AC48"/>
    <mergeCell ref="A105:G113"/>
    <mergeCell ref="A187:G188"/>
    <mergeCell ref="H110:O110"/>
    <mergeCell ref="AB187:AC188"/>
    <mergeCell ref="H109:O109"/>
    <mergeCell ref="R115:X116"/>
    <mergeCell ref="O117:Q118"/>
    <mergeCell ref="H205:O205"/>
    <mergeCell ref="H202:O202"/>
    <mergeCell ref="H203:O203"/>
    <mergeCell ref="H204:O204"/>
    <mergeCell ref="H128:J128"/>
    <mergeCell ref="H102:AI102"/>
    <mergeCell ref="H103:AI103"/>
    <mergeCell ref="A100:G103"/>
    <mergeCell ref="A47:E48"/>
    <mergeCell ref="M93:M94"/>
    <mergeCell ref="A199:G206"/>
    <mergeCell ref="L158:Q158"/>
    <mergeCell ref="S158:X158"/>
    <mergeCell ref="Z158:AE158"/>
    <mergeCell ref="AG158:AI158"/>
    <mergeCell ref="L159:Q159"/>
    <mergeCell ref="R159:T159"/>
    <mergeCell ref="U159:V159"/>
    <mergeCell ref="W159:X159"/>
    <mergeCell ref="Z159:AA159"/>
    <mergeCell ref="AC159:AD159"/>
    <mergeCell ref="AF159:AI159"/>
    <mergeCell ref="L160:Q160"/>
    <mergeCell ref="R160:T160"/>
    <mergeCell ref="AD171:AI172"/>
    <mergeCell ref="AG185:AI186"/>
    <mergeCell ref="L169:Q170"/>
    <mergeCell ref="A152:G160"/>
    <mergeCell ref="U197:V198"/>
    <mergeCell ref="O183:Q184"/>
    <mergeCell ref="R171:S172"/>
    <mergeCell ref="L179:Q180"/>
    <mergeCell ref="AC179:AD180"/>
    <mergeCell ref="M197:S198"/>
    <mergeCell ref="AE179:AE180"/>
    <mergeCell ref="AC173:AD174"/>
    <mergeCell ref="AF173:AI174"/>
    <mergeCell ref="AF123:AI125"/>
    <mergeCell ref="AF140:AH140"/>
    <mergeCell ref="R140:W140"/>
    <mergeCell ref="P201:AI201"/>
    <mergeCell ref="H200:O200"/>
    <mergeCell ref="H206:O206"/>
    <mergeCell ref="P206:AI206"/>
    <mergeCell ref="Y129:AE129"/>
    <mergeCell ref="R139:X139"/>
    <mergeCell ref="Y139:AE139"/>
    <mergeCell ref="S141:V142"/>
    <mergeCell ref="O126:Q127"/>
    <mergeCell ref="R185:T186"/>
    <mergeCell ref="AB173:AB174"/>
    <mergeCell ref="Y173:Y174"/>
    <mergeCell ref="AB191:AC192"/>
    <mergeCell ref="W197:W198"/>
    <mergeCell ref="L197:L198"/>
    <mergeCell ref="AA187:AA188"/>
    <mergeCell ref="AD191:AD192"/>
    <mergeCell ref="AB189:AC190"/>
  </mergeCells>
  <phoneticPr fontId="2"/>
  <conditionalFormatting sqref="A20 A22 A100:XFD103 J20:AE23">
    <cfRule type="notContainsBlanks" dxfId="289" priority="51">
      <formula>LEN(TRIM(A20))&gt;0</formula>
    </cfRule>
  </conditionalFormatting>
  <conditionalFormatting sqref="A45 A47 F45 J45:AE48 H45 F47 H47">
    <cfRule type="notContainsBlanks" dxfId="288" priority="49">
      <formula>LEN(TRIM(A45))&gt;0</formula>
    </cfRule>
  </conditionalFormatting>
  <conditionalFormatting sqref="A93 H93:AI94 H95 L95:L96 N96">
    <cfRule type="notContainsBlanks" dxfId="287" priority="73">
      <formula>LEN(TRIM(A93))&gt;0</formula>
    </cfRule>
  </conditionalFormatting>
  <conditionalFormatting sqref="A105 H105:V111 AD105:AI111 H112 H113:V113 AD113:AI113">
    <cfRule type="notContainsBlanks" dxfId="286" priority="68">
      <formula>LEN(TRIM(A105))&gt;0</formula>
    </cfRule>
    <cfRule type="notContainsBlanks" dxfId="285" priority="69" stopIfTrue="1">
      <formula>LEN(TRIM(A105))&gt;0</formula>
    </cfRule>
  </conditionalFormatting>
  <conditionalFormatting sqref="A161:A162">
    <cfRule type="notContainsBlanks" dxfId="284" priority="74" stopIfTrue="1">
      <formula>LEN(TRIM(A161))&gt;0</formula>
    </cfRule>
  </conditionalFormatting>
  <conditionalFormatting sqref="A187 H187 K187 AI187 AE188:AI188">
    <cfRule type="notContainsBlanks" dxfId="283" priority="67" stopIfTrue="1">
      <formula>LEN(TRIM(A187))&gt;0</formula>
    </cfRule>
  </conditionalFormatting>
  <conditionalFormatting sqref="A189 H189 K189 AI189 AE190:AI190">
    <cfRule type="notContainsBlanks" dxfId="282" priority="64" stopIfTrue="1">
      <formula>LEN(TRIM(A189))&gt;0</formula>
    </cfRule>
  </conditionalFormatting>
  <conditionalFormatting sqref="A191 H191 K191 AI191 AE192:AI192">
    <cfRule type="notContainsBlanks" dxfId="281" priority="61" stopIfTrue="1">
      <formula>LEN(TRIM(A191))&gt;0</formula>
    </cfRule>
  </conditionalFormatting>
  <conditionalFormatting sqref="A208">
    <cfRule type="notContainsBlanks" dxfId="280" priority="57" stopIfTrue="1">
      <formula>LEN(TRIM(A208))&gt;0</formula>
    </cfRule>
  </conditionalFormatting>
  <conditionalFormatting sqref="A82:Y82">
    <cfRule type="notContainsBlanks" dxfId="279" priority="83" stopIfTrue="1">
      <formula>LEN(TRIM(A82))&gt;0</formula>
    </cfRule>
  </conditionalFormatting>
  <conditionalFormatting sqref="A187:AI192">
    <cfRule type="notContainsBlanks" dxfId="278" priority="60">
      <formula>LEN(TRIM(A187))&gt;0</formula>
    </cfRule>
  </conditionalFormatting>
  <conditionalFormatting sqref="A98:HD99 A4 A8 A49:AI49 AJ72:HY94 AK95:HC96 AJ96 AJ97:HC97 A152 AU152:HH165 AU189:XFD194 A193:AI194 AL195:XFD196 A195:AK198 AL197:HP198">
    <cfRule type="notContainsBlanks" dxfId="277" priority="81" stopIfTrue="1">
      <formula>LEN(TRIM(A4))&gt;0</formula>
    </cfRule>
  </conditionalFormatting>
  <conditionalFormatting sqref="A18:XFD19 A24:AI24 A26:AI44 A51:AI75 A1:XFD3 AJ4:HY4 A5:XFD7 AJ20:XFD20 AJ21:HY21 AJ22:XFD45 A25 AJ46:HY46 A50 A76:M76 V76 A77:V81 AD82 A83:H83 M83 S83 A84:G86 H85 M85 S85 Y86 A87:X87 A88:H88 M88 O88:Q88 A89:G89 O89:P89 A90:A91 H90:H91 AJ104:AT107 AU104:HY151 AJ108 AL108:AT108 AJ109:AK109 AM109:AT109 A114:AI119 A120:G122 K120:AI122 A123:AI125 A126:H126 A127:G134 H129 H132 A135:AI138 A139:R139 Y139 AF139 A140:AI151 H162:AI163 AC164 H166:AI170 AU166:HY188 H172:AB172 H173:AI180 H181 A183:AI186 A199 H199:AI199 P200:AI200 H201:O201 A213:AI65533">
    <cfRule type="notContainsBlanks" dxfId="276" priority="89" stopIfTrue="1">
      <formula>LEN(TRIM(A1))&gt;0</formula>
    </cfRule>
  </conditionalFormatting>
  <conditionalFormatting sqref="B8:HY17 AF20:AI21">
    <cfRule type="notContainsBlanks" dxfId="275" priority="76" stopIfTrue="1">
      <formula>LEN(TRIM(B8))&gt;0</formula>
    </cfRule>
  </conditionalFormatting>
  <conditionalFormatting sqref="H120">
    <cfRule type="notContainsBlanks" dxfId="274" priority="15" stopIfTrue="1">
      <formula>LEN(TRIM(H120))&gt;0</formula>
    </cfRule>
  </conditionalFormatting>
  <conditionalFormatting sqref="H122">
    <cfRule type="notContainsBlanks" dxfId="273" priority="14">
      <formula>LEN(TRIM(H122))&gt;0</formula>
    </cfRule>
  </conditionalFormatting>
  <conditionalFormatting sqref="H128 H131 H134">
    <cfRule type="notContainsBlanks" dxfId="272" priority="48">
      <formula>LEN(TRIM(H128))&gt;0</formula>
    </cfRule>
  </conditionalFormatting>
  <conditionalFormatting sqref="H202:O205">
    <cfRule type="notContainsBlanks" dxfId="271" priority="55">
      <formula>LEN(TRIM(H202))&gt;0</formula>
    </cfRule>
  </conditionalFormatting>
  <conditionalFormatting sqref="H206:P206">
    <cfRule type="notContainsBlanks" dxfId="270" priority="19">
      <formula>LEN(TRIM(H206))&gt;0</formula>
    </cfRule>
  </conditionalFormatting>
  <conditionalFormatting sqref="H164:AB165">
    <cfRule type="notContainsBlanks" dxfId="269" priority="86" stopIfTrue="1">
      <formula>LEN(TRIM(H164))&gt;0</formula>
    </cfRule>
  </conditionalFormatting>
  <conditionalFormatting sqref="H171:AD171">
    <cfRule type="notContainsBlanks" dxfId="268" priority="87" stopIfTrue="1">
      <formula>LEN(TRIM(H171))&gt;0</formula>
    </cfRule>
  </conditionalFormatting>
  <conditionalFormatting sqref="H18:AE19 H24:AE24 H43:AE44 H55:AE56 H59:AE60">
    <cfRule type="cellIs" dxfId="267" priority="88" stopIfTrue="1" operator="greaterThan">
      <formula>1.2</formula>
    </cfRule>
  </conditionalFormatting>
  <conditionalFormatting sqref="H66:AE67 H70:AE72">
    <cfRule type="cellIs" dxfId="266" priority="75" stopIfTrue="1" operator="greaterThan">
      <formula>1.2</formula>
    </cfRule>
  </conditionalFormatting>
  <conditionalFormatting sqref="H152:AI160">
    <cfRule type="notContainsBlanks" dxfId="265" priority="27">
      <formula>LEN(TRIM(H152))&gt;0</formula>
    </cfRule>
  </conditionalFormatting>
  <conditionalFormatting sqref="K126:AI134">
    <cfRule type="notContainsBlanks" dxfId="264" priority="37" stopIfTrue="1">
      <formula>LEN(TRIM(K126))&gt;0</formula>
    </cfRule>
  </conditionalFormatting>
  <conditionalFormatting sqref="O95">
    <cfRule type="notContainsBlanks" dxfId="263" priority="72">
      <formula>LEN(TRIM(O95))&gt;0</formula>
    </cfRule>
  </conditionalFormatting>
  <conditionalFormatting sqref="O98:O99">
    <cfRule type="notContainsBlanks" dxfId="262" priority="36">
      <formula>LEN(TRIM(O98))&gt;0</formula>
    </cfRule>
  </conditionalFormatting>
  <conditionalFormatting sqref="P202:P205">
    <cfRule type="notContainsBlanks" dxfId="261" priority="52" stopIfTrue="1">
      <formula>LEN(TRIM(P202))&gt;0</formula>
    </cfRule>
  </conditionalFormatting>
  <conditionalFormatting sqref="P201:AI201">
    <cfRule type="notContainsBlanks" dxfId="260" priority="21">
      <formula>LEN(TRIM(P201))&gt;0</formula>
    </cfRule>
  </conditionalFormatting>
  <conditionalFormatting sqref="R181:AI182">
    <cfRule type="notContainsBlanks" dxfId="259" priority="85" stopIfTrue="1">
      <formula>LEN(TRIM(R181))&gt;0</formula>
    </cfRule>
  </conditionalFormatting>
  <conditionalFormatting sqref="S88 X88 Z88:AB88 Z89:AA89">
    <cfRule type="notContainsBlanks" dxfId="258" priority="84" stopIfTrue="1">
      <formula>LEN(TRIM(S88))&gt;0</formula>
    </cfRule>
  </conditionalFormatting>
  <conditionalFormatting sqref="T95">
    <cfRule type="notContainsBlanks" dxfId="257" priority="10">
      <formula>LEN(TRIM(T95))&gt;0</formula>
    </cfRule>
  </conditionalFormatting>
  <conditionalFormatting sqref="W95">
    <cfRule type="notContainsBlanks" dxfId="256" priority="9">
      <formula>LEN(TRIM(W95))&gt;0</formula>
    </cfRule>
  </conditionalFormatting>
  <conditionalFormatting sqref="Y84">
    <cfRule type="notContainsBlanks" dxfId="255" priority="71" stopIfTrue="1">
      <formula>LEN(TRIM(Y84))&gt;0</formula>
    </cfRule>
  </conditionalFormatting>
  <conditionalFormatting sqref="AB95">
    <cfRule type="notContainsBlanks" dxfId="254" priority="8">
      <formula>LEN(TRIM(AB95))&gt;0</formula>
    </cfRule>
  </conditionalFormatting>
  <conditionalFormatting sqref="AD84">
    <cfRule type="notContainsBlanks" dxfId="253" priority="70" stopIfTrue="1">
      <formula>LEN(TRIM(AD84))&gt;0</formula>
    </cfRule>
  </conditionalFormatting>
  <conditionalFormatting sqref="AD86">
    <cfRule type="notContainsBlanks" dxfId="252" priority="82" stopIfTrue="1">
      <formula>LEN(TRIM(AD86))&gt;0</formula>
    </cfRule>
  </conditionalFormatting>
  <conditionalFormatting sqref="AE95">
    <cfRule type="notContainsBlanks" dxfId="251" priority="7">
      <formula>LEN(TRIM(AE95))&gt;0</formula>
    </cfRule>
  </conditionalFormatting>
  <conditionalFormatting sqref="AJ110:AT194">
    <cfRule type="notContainsBlanks" dxfId="250" priority="31" stopIfTrue="1">
      <formula>LEN(TRIM(AJ110))&gt;0</formula>
    </cfRule>
  </conditionalFormatting>
  <conditionalFormatting sqref="AJ47:XFD71 A104 AJ199:HY65529">
    <cfRule type="notContainsBlanks" dxfId="249" priority="59" stopIfTrue="1">
      <formula>LEN(TRIM(A47))&gt;0</formula>
    </cfRule>
  </conditionalFormatting>
  <conditionalFormatting sqref="F20 H20">
    <cfRule type="notContainsBlanks" dxfId="248" priority="6">
      <formula>LEN(TRIM(F20))&gt;0</formula>
    </cfRule>
  </conditionalFormatting>
  <conditionalFormatting sqref="F22 H22">
    <cfRule type="notContainsBlanks" dxfId="247" priority="5">
      <formula>LEN(TRIM(F22))&gt;0</formula>
    </cfRule>
  </conditionalFormatting>
  <conditionalFormatting sqref="AF22:AI23">
    <cfRule type="notContainsBlanks" dxfId="245" priority="3" stopIfTrue="1">
      <formula>LEN(TRIM(AF22))&gt;0</formula>
    </cfRule>
  </conditionalFormatting>
  <conditionalFormatting sqref="AF45:AI46">
    <cfRule type="notContainsBlanks" dxfId="244" priority="2" stopIfTrue="1">
      <formula>LEN(TRIM(AF45))&gt;0</formula>
    </cfRule>
  </conditionalFormatting>
  <conditionalFormatting sqref="AF47:AI48">
    <cfRule type="notContainsBlanks" dxfId="243" priority="1" stopIfTrue="1">
      <formula>LEN(TRIM(AF47))&gt;0</formula>
    </cfRule>
  </conditionalFormatting>
  <dataValidations xWindow="635" yWindow="783" count="34">
    <dataValidation type="list" allowBlank="1" showInputMessage="1" showErrorMessage="1" promptTitle="＜入力方法＞" prompt="開所時間・閉所時間は延長保育を含めた時間を記載してください。" sqref="S85:X86" xr:uid="{00000000-0002-0000-0100-000000000000}">
      <formula1>" 17:00,17:30,18:00,18:30,19:00,19:30,20:00,20:30,21:00,21:30,22:00"</formula1>
    </dataValidation>
    <dataValidation type="list" allowBlank="1" showInputMessage="1" showErrorMessage="1" promptTitle="＜入力方法＞" prompt="開所時間・閉所時間は延長保育を含めた時間を記載してください。" sqref="M85:R86" xr:uid="{00000000-0002-0000-0100-000001000000}">
      <formula1>"17:00,17:30,18:00,18:30,19:00,19:30,20:00,20:30,21:00,21:30,22:00"</formula1>
    </dataValidation>
    <dataValidation allowBlank="1" showInputMessage="1" showErrorMessage="1" promptTitle="入力例" prompt="主任会議　（参加者）主任保育士、園長　（頻度）月１回_x000a_" sqref="J148:AH151" xr:uid="{00000000-0002-0000-0100-000002000000}"/>
    <dataValidation allowBlank="1" showInputMessage="1" prompt="コアタイムを入れてください。" sqref="AD86:AI87" xr:uid="{00000000-0002-0000-0100-000003000000}"/>
    <dataValidation allowBlank="1" showInputMessage="1" showErrorMessage="1" promptTitle="＜入力方法＞" prompt="監査直近月の認可定員数を記載してください。" sqref="F8:G15 F29:G40" xr:uid="{00000000-0002-0000-0100-000005000000}"/>
    <dataValidation allowBlank="1" showInputMessage="1" prompt="上記の保育時間に準じ教育時間の範囲を入力してください。" sqref="AD84:AI85" xr:uid="{00000000-0002-0000-0100-000006000000}"/>
    <dataValidation type="list" allowBlank="1" showErrorMessage="1" sqref="R181:AI182" xr:uid="{00000000-0002-0000-0100-000007000000}">
      <formula1>"行っている（掲示、文書閲覧等),行っている（口頭説明),行っていない"</formula1>
    </dataValidation>
    <dataValidation allowBlank="1" showInputMessage="1" showErrorMessage="1" promptTitle="記載方法" prompt="※職員の氏名の後に続けて雇用形態を記載して下さい。_x000a_＜例＞_x000a_非常勤（短時間勤務）職員 ⇒ 保育教諭等の氏名（非）_x000a_派遣職員  ⇒ 保育教諭等の氏名（派）" sqref="Z135:AE138 Y117:AE134 R129:X134 Y135:Y139" xr:uid="{00000000-0002-0000-0100-000008000000}"/>
    <dataValidation allowBlank="1" showInputMessage="1" showErrorMessage="1" promptTitle="＜入力方法＞" prompt="前年度以降の日曜・祝日・年末年始以外の休園日と休園理由を記載してください。（１号子どものみ対象の場合はその旨もご記入ください）" sqref="V77:AI81" xr:uid="{00000000-0002-0000-0100-000009000000}"/>
    <dataValidation type="list" operator="equal" allowBlank="1" showInputMessage="1" showErrorMessage="1" sqref="H77:I81" xr:uid="{00000000-0002-0000-0100-00000A000000}">
      <formula1>"平成,令和"</formula1>
    </dataValidation>
    <dataValidation type="list" allowBlank="1" showInputMessage="1" promptTitle="協定期間について" prompt="１年間以外の場合はセルに直接入力をしてください。" sqref="AD171" xr:uid="{00000000-0002-0000-0100-00000B000000}">
      <formula1>"１年間,"</formula1>
    </dataValidation>
    <dataValidation allowBlank="1" showInputMessage="1" showErrorMessage="1" promptTitle="栄養教諭等について" prompt="主幹栄養教諭、栄養教諭を含みます。" sqref="X185:Z186" xr:uid="{00000000-0002-0000-0100-00000C000000}"/>
    <dataValidation allowBlank="1" showInputMessage="1" showErrorMessage="1" promptTitle="養護教諭等について" prompt="主幹養護教諭、養護教諭、養護助教諭を含みます。" sqref="U185:W186" xr:uid="{00000000-0002-0000-0100-00000D000000}"/>
    <dataValidation allowBlank="1" showInputMessage="1" showErrorMessage="1" promptTitle="保育教諭等" prompt="主幹保育教諭、指導保育教諭、保育教諭、助保育教諭、講師を含みます。" sqref="R185:T186" xr:uid="{00000000-0002-0000-0100-00000E000000}"/>
    <dataValidation allowBlank="1" showInputMessage="1" showErrorMessage="1" prompt="本資料で言う非正規職員とは、雇用期間に定めのある職員等の正規職員の定義に当てはまらない職員を言います。" sqref="T197:Z198 H197:L198" xr:uid="{00000000-0002-0000-0100-00000F000000}"/>
    <dataValidation allowBlank="1" showInputMessage="1" showErrorMessage="1" prompt="本資料で言う正規職員とは、雇用期間の定めのない常勤職員（いわゆる正社員）を言います。" sqref="M197:S198 H195:Z196" xr:uid="{00000000-0002-0000-0100-000010000000}"/>
    <dataValidation allowBlank="1" showInputMessage="1" showErrorMessage="1" promptTitle="入力方法" prompt="各クラスに在籍する障害児の人数を記載してください。在籍しない場合は空欄としてください。" sqref="P119 P122 P125 P131 P128 P134" xr:uid="{00000000-0002-0000-0100-000011000000}"/>
    <dataValidation allowBlank="1" showInputMessage="1" showErrorMessage="1" promptTitle="入力方法" prompt="障害児の在籍人数について、各クラスの児童数の下段の（　）内に記載して下さい。" sqref="O117:Q118 O120:Q121 O123:Q124 O126:Q127 O129:Q130 O132:Q133" xr:uid="{00000000-0002-0000-0100-000012000000}"/>
    <dataValidation type="list" allowBlank="1" showInputMessage="1" showErrorMessage="1" promptTitle="＜参考＞" prompt="・変形労働時間制(1 ヶ月以内)_x000a_　1ヶ月以内の期間を単位とする変形労働時間制を行う場合には労使協定の締結または就業規則その他これに準じるものによる規定をし、労働基準監督署に届け出る必要がある。_x000a__x000a_・ 変形労働時間制(1ヶ月超)_x000a_　1ヶ月を超え1年以内の期間を単位とする変形労働時間制を行う場合には、労使協定を締結し、労働基準監督署に届け出る必要がある。" sqref="R175:AI176" xr:uid="{00000000-0002-0000-0100-000013000000}">
      <formula1>"３２協定を締結している,就業規則に記載している,変形労働時間制を採用していない,協定又は就業規則への記載無く変形労働時間制を採用している"</formula1>
    </dataValidation>
    <dataValidation type="list" allowBlank="1" showInputMessage="1" showErrorMessage="1" sqref="AD82" xr:uid="{00000000-0002-0000-0100-000014000000}">
      <formula1>"7時～18時,7時30分～18時30分"</formula1>
    </dataValidation>
    <dataValidation allowBlank="1" showInputMessage="1" showErrorMessage="1" promptTitle="入力方法" prompt="クラス編成及び年齢区分は、本年度末日時点の満年齢（クラス年齢）としてください。" sqref="K120 K117 K123:K124 K126:K127 K132:K133 K129:K130" xr:uid="{00000000-0002-0000-0100-000015000000}"/>
    <dataValidation allowBlank="1" showInputMessage="1" showErrorMessage="1" promptTitle="＜入力方法＞" prompt="前年度、前々年度の各月当初の在籍児童数（全年齢での合計）を記載してください。" sqref="H53:AE54 H57:AE58 H64:AE65 H68:AE69" xr:uid="{00000000-0002-0000-0100-000016000000}"/>
    <dataValidation allowBlank="1" showInputMessage="1" showErrorMessage="1" promptTitle="＜入力方法＞" prompt="前年度、前々年度の認可定員を記載してください。" sqref="F57:G58 F53:G54 F68:G69 F64:G65" xr:uid="{00000000-0002-0000-0100-000017000000}"/>
    <dataValidation type="list" allowBlank="1" showInputMessage="1" showErrorMessage="1" promptTitle="＜入力方法＞" prompt="開所時間・閉所時間は延長保育を含めた時間を記載してください。" sqref="M83 S83" xr:uid="{00000000-0002-0000-0100-000018000000}">
      <formula1>" 7:00, 7:30, 8:00, 8:30, 9:00,9:30,10:00,10:30,11:00"</formula1>
    </dataValidation>
    <dataValidation allowBlank="1" showInputMessage="1" showErrorMessage="1" promptTitle="入力方法" prompt="各月当初の在園児童数を記載して下さい。_x000a_一番右側の列は監査直近月、そこから過去１年分について、記載して下さい。_x000a_なお、一番左側の列には監査直近月現在の定員数を記載して下さい。" sqref="F52:G52 F28:G28 F7:G7 F63:G63" xr:uid="{00000000-0002-0000-0100-000019000000}"/>
    <dataValidation type="list" allowBlank="1" showInputMessage="1" showErrorMessage="1" promptTitle="入力方法" prompt="各月当初の在園児童数を記載して下さい。_x000a_一番右側の列は監査直近月、そこから過去１年分について、記載して下さい。_x000a_なお、一番左側の列には監査直近月現在の定員数を記載して下さい。" sqref="AB52 AD28 AB28 Z28 X28 V28 T28 R28 P28 N28 L28 J28 H28 AD52 H52 J52 L52 N52 P52 R52 T52 V52 X52 Z52 AD7 AB7 Z7 X7 V7 T7 R7 P7 N7 L7 J7 H7 AB63 AD63 H63 J63 L63 N63 P63 R63 T63 V63 X63 Z63" xr:uid="{00000000-0002-0000-0100-00001A000000}">
      <formula1>"1月,2月,3月,4月,5月,6月,7月,8月,9月,10月,11月,12月"</formula1>
    </dataValidation>
    <dataValidation type="list" allowBlank="1" showInputMessage="1" showErrorMessage="1" sqref="AF126:AF127 H193:I194 AF117 AF120 AF123:AF124 AF129:AF130 AF135 AF138:AF139 AF132:AF133" xr:uid="{00000000-0002-0000-0100-00001B000000}">
      <formula1>"有,無"</formula1>
    </dataValidation>
    <dataValidation allowBlank="1" showInputMessage="1" showErrorMessage="1" promptTitle="入力例" prompt="議事録を回覧し、閲覧後に押印する" sqref="R145:AH146" xr:uid="{00000000-0002-0000-0100-00001C000000}"/>
    <dataValidation type="list" allowBlank="1" showInputMessage="1" showErrorMessage="1" sqref="W141:X142" xr:uid="{00000000-0002-0000-0100-00001D000000}">
      <formula1>"年,月,週,随時"</formula1>
    </dataValidation>
    <dataValidation type="list" allowBlank="1" showInputMessage="1" showErrorMessage="1" sqref="R164:S165 U173:V174 R171:S172 U179:V180" xr:uid="{00000000-0002-0000-0100-00001F000000}">
      <formula1>"平成,令和"</formula1>
    </dataValidation>
    <dataValidation allowBlank="1" showErrorMessage="1" sqref="H8:AE15" xr:uid="{00000000-0002-0000-0100-000020000000}"/>
    <dataValidation allowBlank="1" showInputMessage="1" showErrorMessage="1" prompt="非定型と緊急一時を合計した延べ人数を記載してください。" sqref="J20:K21 J45:K46" xr:uid="{00000000-0002-0000-0100-000021000000}"/>
    <dataValidation type="list" allowBlank="1" showInputMessage="1" showErrorMessage="1" prompt="配置改善の有無を選んでください。" sqref="H128:J128 H131:J131 H134:J134 H122:J122" xr:uid="{00000000-0002-0000-0100-000022000000}">
      <formula1>"（配置改善有）,（配置改善無）"</formula1>
    </dataValidation>
    <dataValidation type="list" allowBlank="1" showInputMessage="1" showErrorMessage="1" sqref="U159:V160 U156:V157 U153:V154" xr:uid="{00000000-0002-0000-0100-000023000000}">
      <formula1>"令和,平成"</formula1>
    </dataValidation>
  </dataValidations>
  <pageMargins left="0.70866141732283472" right="0.70866141732283472" top="0.74803149606299213" bottom="0.35433070866141736" header="0.31496062992125984" footer="0.31496062992125984"/>
  <pageSetup paperSize="9" scale="83" orientation="portrait" cellComments="asDisplayed" r:id="rId1"/>
  <rowBreaks count="3" manualBreakCount="3">
    <brk id="50" max="34" man="1"/>
    <brk id="104" max="34" man="1"/>
    <brk id="161" max="34" man="1"/>
  </rowBreaks>
  <drawing r:id="rId2"/>
  <legacyDrawing r:id="rId3"/>
  <mc:AlternateContent xmlns:mc="http://schemas.openxmlformats.org/markup-compatibility/2006">
    <mc:Choice Requires="x14">
      <controls>
        <mc:AlternateContent xmlns:mc="http://schemas.openxmlformats.org/markup-compatibility/2006">
          <mc:Choice Requires="x14">
            <control shapeId="157699" r:id="rId4" name="Check Box 3">
              <controlPr defaultSize="0" autoFill="0" autoLine="0" autoPict="0">
                <anchor moveWithCells="1">
                  <from>
                    <xdr:col>12</xdr:col>
                    <xdr:colOff>57150</xdr:colOff>
                    <xdr:row>140</xdr:row>
                    <xdr:rowOff>114300</xdr:rowOff>
                  </from>
                  <to>
                    <xdr:col>17</xdr:col>
                    <xdr:colOff>114300</xdr:colOff>
                    <xdr:row>141</xdr:row>
                    <xdr:rowOff>133350</xdr:rowOff>
                  </to>
                </anchor>
              </controlPr>
            </control>
          </mc:Choice>
        </mc:AlternateContent>
        <mc:AlternateContent xmlns:mc="http://schemas.openxmlformats.org/markup-compatibility/2006">
          <mc:Choice Requires="x14">
            <control shapeId="157700" r:id="rId5" name="Check Box 4">
              <controlPr defaultSize="0" autoFill="0" autoLine="0" autoPict="0">
                <anchor moveWithCells="1">
                  <from>
                    <xdr:col>12</xdr:col>
                    <xdr:colOff>63500</xdr:colOff>
                    <xdr:row>142</xdr:row>
                    <xdr:rowOff>76200</xdr:rowOff>
                  </from>
                  <to>
                    <xdr:col>17</xdr:col>
                    <xdr:colOff>95250</xdr:colOff>
                    <xdr:row>142</xdr:row>
                    <xdr:rowOff>304800</xdr:rowOff>
                  </to>
                </anchor>
              </controlPr>
            </control>
          </mc:Choice>
        </mc:AlternateContent>
        <mc:AlternateContent xmlns:mc="http://schemas.openxmlformats.org/markup-compatibility/2006">
          <mc:Choice Requires="x14">
            <control shapeId="157701" r:id="rId6" name="Check Box 5">
              <controlPr defaultSize="0" autoFill="0" autoLine="0" autoPict="0">
                <anchor moveWithCells="1">
                  <from>
                    <xdr:col>28</xdr:col>
                    <xdr:colOff>25400</xdr:colOff>
                    <xdr:row>140</xdr:row>
                    <xdr:rowOff>88900</xdr:rowOff>
                  </from>
                  <to>
                    <xdr:col>34</xdr:col>
                    <xdr:colOff>171450</xdr:colOff>
                    <xdr:row>141</xdr:row>
                    <xdr:rowOff>133350</xdr:rowOff>
                  </to>
                </anchor>
              </controlPr>
            </control>
          </mc:Choice>
        </mc:AlternateContent>
        <mc:AlternateContent xmlns:mc="http://schemas.openxmlformats.org/markup-compatibility/2006">
          <mc:Choice Requires="x14">
            <control shapeId="157702" r:id="rId7" name="Check Box 6">
              <controlPr defaultSize="0" autoFill="0" autoLine="0" autoPict="0">
                <anchor moveWithCells="1">
                  <from>
                    <xdr:col>19</xdr:col>
                    <xdr:colOff>133350</xdr:colOff>
                    <xdr:row>142</xdr:row>
                    <xdr:rowOff>76200</xdr:rowOff>
                  </from>
                  <to>
                    <xdr:col>27</xdr:col>
                    <xdr:colOff>19050</xdr:colOff>
                    <xdr:row>142</xdr:row>
                    <xdr:rowOff>304800</xdr:rowOff>
                  </to>
                </anchor>
              </controlPr>
            </control>
          </mc:Choice>
        </mc:AlternateContent>
        <mc:AlternateContent xmlns:mc="http://schemas.openxmlformats.org/markup-compatibility/2006">
          <mc:Choice Requires="x14">
            <control shapeId="157703" r:id="rId8" name="Check Box 7">
              <controlPr defaultSize="0" autoFill="0" autoLine="0" autoPict="0">
                <anchor moveWithCells="1">
                  <from>
                    <xdr:col>17</xdr:col>
                    <xdr:colOff>19050</xdr:colOff>
                    <xdr:row>151</xdr:row>
                    <xdr:rowOff>12700</xdr:rowOff>
                  </from>
                  <to>
                    <xdr:col>22</xdr:col>
                    <xdr:colOff>139700</xdr:colOff>
                    <xdr:row>151</xdr:row>
                    <xdr:rowOff>171450</xdr:rowOff>
                  </to>
                </anchor>
              </controlPr>
            </control>
          </mc:Choice>
        </mc:AlternateContent>
        <mc:AlternateContent xmlns:mc="http://schemas.openxmlformats.org/markup-compatibility/2006">
          <mc:Choice Requires="x14">
            <control shapeId="157715" r:id="rId9" name="Check Box 19">
              <controlPr defaultSize="0" autoFill="0" autoLine="0" autoPict="0">
                <anchor moveWithCells="1">
                  <from>
                    <xdr:col>30</xdr:col>
                    <xdr:colOff>139700</xdr:colOff>
                    <xdr:row>172</xdr:row>
                    <xdr:rowOff>63500</xdr:rowOff>
                  </from>
                  <to>
                    <xdr:col>34</xdr:col>
                    <xdr:colOff>107950</xdr:colOff>
                    <xdr:row>173</xdr:row>
                    <xdr:rowOff>95250</xdr:rowOff>
                  </to>
                </anchor>
              </controlPr>
            </control>
          </mc:Choice>
        </mc:AlternateContent>
        <mc:AlternateContent xmlns:mc="http://schemas.openxmlformats.org/markup-compatibility/2006">
          <mc:Choice Requires="x14">
            <control shapeId="157716" r:id="rId10" name="Check Box 20">
              <controlPr defaultSize="0" autoFill="0" autoLine="0" autoPict="0">
                <anchor moveWithCells="1">
                  <from>
                    <xdr:col>30</xdr:col>
                    <xdr:colOff>133350</xdr:colOff>
                    <xdr:row>178</xdr:row>
                    <xdr:rowOff>63500</xdr:rowOff>
                  </from>
                  <to>
                    <xdr:col>34</xdr:col>
                    <xdr:colOff>76200</xdr:colOff>
                    <xdr:row>179</xdr:row>
                    <xdr:rowOff>114300</xdr:rowOff>
                  </to>
                </anchor>
              </controlPr>
            </control>
          </mc:Choice>
        </mc:AlternateContent>
        <mc:AlternateContent xmlns:mc="http://schemas.openxmlformats.org/markup-compatibility/2006">
          <mc:Choice Requires="x14">
            <control shapeId="157717" r:id="rId11" name="Check Box 21">
              <controlPr defaultSize="0" autoFill="0" autoLine="0" autoPict="0">
                <anchor moveWithCells="1">
                  <from>
                    <xdr:col>7</xdr:col>
                    <xdr:colOff>50800</xdr:colOff>
                    <xdr:row>97</xdr:row>
                    <xdr:rowOff>88900</xdr:rowOff>
                  </from>
                  <to>
                    <xdr:col>9</xdr:col>
                    <xdr:colOff>165100</xdr:colOff>
                    <xdr:row>98</xdr:row>
                    <xdr:rowOff>101600</xdr:rowOff>
                  </to>
                </anchor>
              </controlPr>
            </control>
          </mc:Choice>
        </mc:AlternateContent>
        <mc:AlternateContent xmlns:mc="http://schemas.openxmlformats.org/markup-compatibility/2006">
          <mc:Choice Requires="x14">
            <control shapeId="157718" r:id="rId12" name="Check Box 22">
              <controlPr defaultSize="0" autoFill="0" autoLine="0" autoPict="0">
                <anchor moveWithCells="1">
                  <from>
                    <xdr:col>11</xdr:col>
                    <xdr:colOff>63500</xdr:colOff>
                    <xdr:row>97</xdr:row>
                    <xdr:rowOff>88900</xdr:rowOff>
                  </from>
                  <to>
                    <xdr:col>14</xdr:col>
                    <xdr:colOff>0</xdr:colOff>
                    <xdr:row>98</xdr:row>
                    <xdr:rowOff>101600</xdr:rowOff>
                  </to>
                </anchor>
              </controlPr>
            </control>
          </mc:Choice>
        </mc:AlternateContent>
        <mc:AlternateContent xmlns:mc="http://schemas.openxmlformats.org/markup-compatibility/2006">
          <mc:Choice Requires="x14">
            <control shapeId="157719" r:id="rId13" name="Check Box 23">
              <controlPr defaultSize="0" autoFill="0" autoLine="0" autoPict="0">
                <anchor moveWithCells="1">
                  <from>
                    <xdr:col>15</xdr:col>
                    <xdr:colOff>127000</xdr:colOff>
                    <xdr:row>198</xdr:row>
                    <xdr:rowOff>177800</xdr:rowOff>
                  </from>
                  <to>
                    <xdr:col>17</xdr:col>
                    <xdr:colOff>127000</xdr:colOff>
                    <xdr:row>200</xdr:row>
                    <xdr:rowOff>12700</xdr:rowOff>
                  </to>
                </anchor>
              </controlPr>
            </control>
          </mc:Choice>
        </mc:AlternateContent>
        <mc:AlternateContent xmlns:mc="http://schemas.openxmlformats.org/markup-compatibility/2006">
          <mc:Choice Requires="x14">
            <control shapeId="157721" r:id="rId14" name="Check Box 25">
              <controlPr defaultSize="0" autoFill="0" autoLine="0" autoPict="0">
                <anchor moveWithCells="1">
                  <from>
                    <xdr:col>31</xdr:col>
                    <xdr:colOff>25400</xdr:colOff>
                    <xdr:row>161</xdr:row>
                    <xdr:rowOff>57150</xdr:rowOff>
                  </from>
                  <to>
                    <xdr:col>34</xdr:col>
                    <xdr:colOff>101600</xdr:colOff>
                    <xdr:row>162</xdr:row>
                    <xdr:rowOff>139700</xdr:rowOff>
                  </to>
                </anchor>
              </controlPr>
            </control>
          </mc:Choice>
        </mc:AlternateContent>
        <mc:AlternateContent xmlns:mc="http://schemas.openxmlformats.org/markup-compatibility/2006">
          <mc:Choice Requires="x14">
            <control shapeId="157722" r:id="rId15" name="Check Box 26">
              <controlPr defaultSize="0" autoFill="0" autoLine="0" autoPict="0">
                <anchor moveWithCells="1">
                  <from>
                    <xdr:col>11</xdr:col>
                    <xdr:colOff>0</xdr:colOff>
                    <xdr:row>196</xdr:row>
                    <xdr:rowOff>57150</xdr:rowOff>
                  </from>
                  <to>
                    <xdr:col>12</xdr:col>
                    <xdr:colOff>88900</xdr:colOff>
                    <xdr:row>197</xdr:row>
                    <xdr:rowOff>101600</xdr:rowOff>
                  </to>
                </anchor>
              </controlPr>
            </control>
          </mc:Choice>
        </mc:AlternateContent>
        <mc:AlternateContent xmlns:mc="http://schemas.openxmlformats.org/markup-compatibility/2006">
          <mc:Choice Requires="x14">
            <control shapeId="157723" r:id="rId16" name="Check Box 27">
              <controlPr defaultSize="0" autoFill="0" autoLine="0" autoPict="0">
                <anchor moveWithCells="1">
                  <from>
                    <xdr:col>11</xdr:col>
                    <xdr:colOff>0</xdr:colOff>
                    <xdr:row>196</xdr:row>
                    <xdr:rowOff>57150</xdr:rowOff>
                  </from>
                  <to>
                    <xdr:col>12</xdr:col>
                    <xdr:colOff>88900</xdr:colOff>
                    <xdr:row>197</xdr:row>
                    <xdr:rowOff>101600</xdr:rowOff>
                  </to>
                </anchor>
              </controlPr>
            </control>
          </mc:Choice>
        </mc:AlternateContent>
        <mc:AlternateContent xmlns:mc="http://schemas.openxmlformats.org/markup-compatibility/2006">
          <mc:Choice Requires="x14">
            <control shapeId="157724" r:id="rId17" name="Check Box 28">
              <controlPr defaultSize="0" autoFill="0" autoLine="0" autoPict="0">
                <anchor moveWithCells="1">
                  <from>
                    <xdr:col>11</xdr:col>
                    <xdr:colOff>0</xdr:colOff>
                    <xdr:row>196</xdr:row>
                    <xdr:rowOff>57150</xdr:rowOff>
                  </from>
                  <to>
                    <xdr:col>12</xdr:col>
                    <xdr:colOff>88900</xdr:colOff>
                    <xdr:row>197</xdr:row>
                    <xdr:rowOff>101600</xdr:rowOff>
                  </to>
                </anchor>
              </controlPr>
            </control>
          </mc:Choice>
        </mc:AlternateContent>
        <mc:AlternateContent xmlns:mc="http://schemas.openxmlformats.org/markup-compatibility/2006">
          <mc:Choice Requires="x14">
            <control shapeId="157725" r:id="rId18" name="Check Box 29">
              <controlPr defaultSize="0" autoFill="0" autoLine="0" autoPict="0">
                <anchor moveWithCells="1">
                  <from>
                    <xdr:col>18</xdr:col>
                    <xdr:colOff>171450</xdr:colOff>
                    <xdr:row>196</xdr:row>
                    <xdr:rowOff>57150</xdr:rowOff>
                  </from>
                  <to>
                    <xdr:col>21</xdr:col>
                    <xdr:colOff>88900</xdr:colOff>
                    <xdr:row>197</xdr:row>
                    <xdr:rowOff>101600</xdr:rowOff>
                  </to>
                </anchor>
              </controlPr>
            </control>
          </mc:Choice>
        </mc:AlternateContent>
        <mc:AlternateContent xmlns:mc="http://schemas.openxmlformats.org/markup-compatibility/2006">
          <mc:Choice Requires="x14">
            <control shapeId="157727" r:id="rId19" name="Check Box 31">
              <controlPr defaultSize="0" autoFill="0" autoLine="0" autoPict="0">
                <anchor moveWithCells="1">
                  <from>
                    <xdr:col>11</xdr:col>
                    <xdr:colOff>0</xdr:colOff>
                    <xdr:row>194</xdr:row>
                    <xdr:rowOff>57150</xdr:rowOff>
                  </from>
                  <to>
                    <xdr:col>12</xdr:col>
                    <xdr:colOff>88900</xdr:colOff>
                    <xdr:row>195</xdr:row>
                    <xdr:rowOff>101600</xdr:rowOff>
                  </to>
                </anchor>
              </controlPr>
            </control>
          </mc:Choice>
        </mc:AlternateContent>
        <mc:AlternateContent xmlns:mc="http://schemas.openxmlformats.org/markup-compatibility/2006">
          <mc:Choice Requires="x14">
            <control shapeId="157728" r:id="rId20" name="Check Box 32">
              <controlPr defaultSize="0" autoFill="0" autoLine="0" autoPict="0">
                <anchor moveWithCells="1">
                  <from>
                    <xdr:col>11</xdr:col>
                    <xdr:colOff>0</xdr:colOff>
                    <xdr:row>194</xdr:row>
                    <xdr:rowOff>57150</xdr:rowOff>
                  </from>
                  <to>
                    <xdr:col>12</xdr:col>
                    <xdr:colOff>88900</xdr:colOff>
                    <xdr:row>195</xdr:row>
                    <xdr:rowOff>101600</xdr:rowOff>
                  </to>
                </anchor>
              </controlPr>
            </control>
          </mc:Choice>
        </mc:AlternateContent>
        <mc:AlternateContent xmlns:mc="http://schemas.openxmlformats.org/markup-compatibility/2006">
          <mc:Choice Requires="x14">
            <control shapeId="157729" r:id="rId21" name="Check Box 33">
              <controlPr defaultSize="0" autoFill="0" autoLine="0" autoPict="0">
                <anchor moveWithCells="1">
                  <from>
                    <xdr:col>10</xdr:col>
                    <xdr:colOff>171450</xdr:colOff>
                    <xdr:row>194</xdr:row>
                    <xdr:rowOff>57150</xdr:rowOff>
                  </from>
                  <to>
                    <xdr:col>18</xdr:col>
                    <xdr:colOff>12700</xdr:colOff>
                    <xdr:row>195</xdr:row>
                    <xdr:rowOff>101600</xdr:rowOff>
                  </to>
                </anchor>
              </controlPr>
            </control>
          </mc:Choice>
        </mc:AlternateContent>
        <mc:AlternateContent xmlns:mc="http://schemas.openxmlformats.org/markup-compatibility/2006">
          <mc:Choice Requires="x14">
            <control shapeId="157730" r:id="rId22" name="Check Box 34">
              <controlPr defaultSize="0" autoFill="0" autoLine="0" autoPict="0">
                <anchor moveWithCells="1">
                  <from>
                    <xdr:col>19</xdr:col>
                    <xdr:colOff>0</xdr:colOff>
                    <xdr:row>194</xdr:row>
                    <xdr:rowOff>57150</xdr:rowOff>
                  </from>
                  <to>
                    <xdr:col>21</xdr:col>
                    <xdr:colOff>76200</xdr:colOff>
                    <xdr:row>195</xdr:row>
                    <xdr:rowOff>101600</xdr:rowOff>
                  </to>
                </anchor>
              </controlPr>
            </control>
          </mc:Choice>
        </mc:AlternateContent>
        <mc:AlternateContent xmlns:mc="http://schemas.openxmlformats.org/markup-compatibility/2006">
          <mc:Choice Requires="x14">
            <control shapeId="157731" r:id="rId23" name="Check Box 35">
              <controlPr defaultSize="0" autoFill="0" autoLine="0" autoPict="0">
                <anchor moveWithCells="1">
                  <from>
                    <xdr:col>22</xdr:col>
                    <xdr:colOff>0</xdr:colOff>
                    <xdr:row>194</xdr:row>
                    <xdr:rowOff>57150</xdr:rowOff>
                  </from>
                  <to>
                    <xdr:col>25</xdr:col>
                    <xdr:colOff>95250</xdr:colOff>
                    <xdr:row>195</xdr:row>
                    <xdr:rowOff>101600</xdr:rowOff>
                  </to>
                </anchor>
              </controlPr>
            </control>
          </mc:Choice>
        </mc:AlternateContent>
        <mc:AlternateContent xmlns:mc="http://schemas.openxmlformats.org/markup-compatibility/2006">
          <mc:Choice Requires="x14">
            <control shapeId="157732" r:id="rId24" name="Check Box 36">
              <controlPr defaultSize="0" autoFill="0" autoLine="0" autoPict="0">
                <anchor moveWithCells="1">
                  <from>
                    <xdr:col>17</xdr:col>
                    <xdr:colOff>25400</xdr:colOff>
                    <xdr:row>168</xdr:row>
                    <xdr:rowOff>76200</xdr:rowOff>
                  </from>
                  <to>
                    <xdr:col>22</xdr:col>
                    <xdr:colOff>139700</xdr:colOff>
                    <xdr:row>169</xdr:row>
                    <xdr:rowOff>101600</xdr:rowOff>
                  </to>
                </anchor>
              </controlPr>
            </control>
          </mc:Choice>
        </mc:AlternateContent>
        <mc:AlternateContent xmlns:mc="http://schemas.openxmlformats.org/markup-compatibility/2006">
          <mc:Choice Requires="x14">
            <control shapeId="157733" r:id="rId25" name="Check Box 37">
              <controlPr defaultSize="0" autoFill="0" autoLine="0" autoPict="0">
                <anchor moveWithCells="1">
                  <from>
                    <xdr:col>24</xdr:col>
                    <xdr:colOff>19050</xdr:colOff>
                    <xdr:row>168</xdr:row>
                    <xdr:rowOff>95250</xdr:rowOff>
                  </from>
                  <to>
                    <xdr:col>29</xdr:col>
                    <xdr:colOff>133350</xdr:colOff>
                    <xdr:row>169</xdr:row>
                    <xdr:rowOff>95250</xdr:rowOff>
                  </to>
                </anchor>
              </controlPr>
            </control>
          </mc:Choice>
        </mc:AlternateContent>
        <mc:AlternateContent xmlns:mc="http://schemas.openxmlformats.org/markup-compatibility/2006">
          <mc:Choice Requires="x14">
            <control shapeId="157734" r:id="rId26" name="Check Box 38">
              <controlPr defaultSize="0" autoFill="0" autoLine="0" autoPict="0">
                <anchor moveWithCells="1">
                  <from>
                    <xdr:col>17</xdr:col>
                    <xdr:colOff>25400</xdr:colOff>
                    <xdr:row>176</xdr:row>
                    <xdr:rowOff>76200</xdr:rowOff>
                  </from>
                  <to>
                    <xdr:col>21</xdr:col>
                    <xdr:colOff>133350</xdr:colOff>
                    <xdr:row>177</xdr:row>
                    <xdr:rowOff>133350</xdr:rowOff>
                  </to>
                </anchor>
              </controlPr>
            </control>
          </mc:Choice>
        </mc:AlternateContent>
        <mc:AlternateContent xmlns:mc="http://schemas.openxmlformats.org/markup-compatibility/2006">
          <mc:Choice Requires="x14">
            <control shapeId="157735" r:id="rId27" name="Check Box 39">
              <controlPr defaultSize="0" autoFill="0" autoLine="0" autoPict="0">
                <anchor moveWithCells="1">
                  <from>
                    <xdr:col>24</xdr:col>
                    <xdr:colOff>19050</xdr:colOff>
                    <xdr:row>176</xdr:row>
                    <xdr:rowOff>95250</xdr:rowOff>
                  </from>
                  <to>
                    <xdr:col>29</xdr:col>
                    <xdr:colOff>101600</xdr:colOff>
                    <xdr:row>177</xdr:row>
                    <xdr:rowOff>101600</xdr:rowOff>
                  </to>
                </anchor>
              </controlPr>
            </control>
          </mc:Choice>
        </mc:AlternateContent>
        <mc:AlternateContent xmlns:mc="http://schemas.openxmlformats.org/markup-compatibility/2006">
          <mc:Choice Requires="x14">
            <control shapeId="157736" r:id="rId28" name="Check Box 40">
              <controlPr defaultSize="0" autoFill="0" autoLine="0" autoPict="0">
                <anchor moveWithCells="1">
                  <from>
                    <xdr:col>30</xdr:col>
                    <xdr:colOff>152400</xdr:colOff>
                    <xdr:row>176</xdr:row>
                    <xdr:rowOff>57150</xdr:rowOff>
                  </from>
                  <to>
                    <xdr:col>34</xdr:col>
                    <xdr:colOff>25400</xdr:colOff>
                    <xdr:row>177</xdr:row>
                    <xdr:rowOff>139700</xdr:rowOff>
                  </to>
                </anchor>
              </controlPr>
            </control>
          </mc:Choice>
        </mc:AlternateContent>
        <mc:AlternateContent xmlns:mc="http://schemas.openxmlformats.org/markup-compatibility/2006">
          <mc:Choice Requires="x14">
            <control shapeId="157751" r:id="rId29" name="Check Box 55">
              <controlPr defaultSize="0" autoFill="0" autoLine="0" autoPict="0">
                <anchor moveWithCells="1">
                  <from>
                    <xdr:col>15</xdr:col>
                    <xdr:colOff>127000</xdr:colOff>
                    <xdr:row>104</xdr:row>
                    <xdr:rowOff>0</xdr:rowOff>
                  </from>
                  <to>
                    <xdr:col>17</xdr:col>
                    <xdr:colOff>127000</xdr:colOff>
                    <xdr:row>105</xdr:row>
                    <xdr:rowOff>19050</xdr:rowOff>
                  </to>
                </anchor>
              </controlPr>
            </control>
          </mc:Choice>
        </mc:AlternateContent>
        <mc:AlternateContent xmlns:mc="http://schemas.openxmlformats.org/markup-compatibility/2006">
          <mc:Choice Requires="x14">
            <control shapeId="157752" r:id="rId30" name="Check Box 56">
              <controlPr defaultSize="0" autoFill="0" autoLine="0" autoPict="0">
                <anchor moveWithCells="1">
                  <from>
                    <xdr:col>15</xdr:col>
                    <xdr:colOff>114300</xdr:colOff>
                    <xdr:row>104</xdr:row>
                    <xdr:rowOff>177800</xdr:rowOff>
                  </from>
                  <to>
                    <xdr:col>17</xdr:col>
                    <xdr:colOff>114300</xdr:colOff>
                    <xdr:row>106</xdr:row>
                    <xdr:rowOff>12700</xdr:rowOff>
                  </to>
                </anchor>
              </controlPr>
            </control>
          </mc:Choice>
        </mc:AlternateContent>
        <mc:AlternateContent xmlns:mc="http://schemas.openxmlformats.org/markup-compatibility/2006">
          <mc:Choice Requires="x14">
            <control shapeId="157753" r:id="rId31" name="Check Box 57">
              <controlPr defaultSize="0" autoFill="0" autoLine="0" autoPict="0">
                <anchor moveWithCells="1">
                  <from>
                    <xdr:col>18</xdr:col>
                    <xdr:colOff>12700</xdr:colOff>
                    <xdr:row>105</xdr:row>
                    <xdr:rowOff>0</xdr:rowOff>
                  </from>
                  <to>
                    <xdr:col>20</xdr:col>
                    <xdr:colOff>0</xdr:colOff>
                    <xdr:row>106</xdr:row>
                    <xdr:rowOff>19050</xdr:rowOff>
                  </to>
                </anchor>
              </controlPr>
            </control>
          </mc:Choice>
        </mc:AlternateContent>
        <mc:AlternateContent xmlns:mc="http://schemas.openxmlformats.org/markup-compatibility/2006">
          <mc:Choice Requires="x14">
            <control shapeId="157754" r:id="rId32" name="Check Box 58">
              <controlPr defaultSize="0" autoFill="0" autoLine="0" autoPict="0">
                <anchor moveWithCells="1">
                  <from>
                    <xdr:col>15</xdr:col>
                    <xdr:colOff>114300</xdr:colOff>
                    <xdr:row>107</xdr:row>
                    <xdr:rowOff>25400</xdr:rowOff>
                  </from>
                  <to>
                    <xdr:col>17</xdr:col>
                    <xdr:colOff>127000</xdr:colOff>
                    <xdr:row>107</xdr:row>
                    <xdr:rowOff>165100</xdr:rowOff>
                  </to>
                </anchor>
              </controlPr>
            </control>
          </mc:Choice>
        </mc:AlternateContent>
        <mc:AlternateContent xmlns:mc="http://schemas.openxmlformats.org/markup-compatibility/2006">
          <mc:Choice Requires="x14">
            <control shapeId="157755" r:id="rId33" name="Check Box 59">
              <controlPr defaultSize="0" autoFill="0" autoLine="0" autoPict="0">
                <anchor moveWithCells="1">
                  <from>
                    <xdr:col>18</xdr:col>
                    <xdr:colOff>0</xdr:colOff>
                    <xdr:row>106</xdr:row>
                    <xdr:rowOff>177800</xdr:rowOff>
                  </from>
                  <to>
                    <xdr:col>20</xdr:col>
                    <xdr:colOff>0</xdr:colOff>
                    <xdr:row>108</xdr:row>
                    <xdr:rowOff>19050</xdr:rowOff>
                  </to>
                </anchor>
              </controlPr>
            </control>
          </mc:Choice>
        </mc:AlternateContent>
        <mc:AlternateContent xmlns:mc="http://schemas.openxmlformats.org/markup-compatibility/2006">
          <mc:Choice Requires="x14">
            <control shapeId="157756" r:id="rId34" name="Check Box 60">
              <controlPr defaultSize="0" autoFill="0" autoLine="0" autoPict="0">
                <anchor moveWithCells="1">
                  <from>
                    <xdr:col>18</xdr:col>
                    <xdr:colOff>0</xdr:colOff>
                    <xdr:row>103</xdr:row>
                    <xdr:rowOff>323850</xdr:rowOff>
                  </from>
                  <to>
                    <xdr:col>20</xdr:col>
                    <xdr:colOff>0</xdr:colOff>
                    <xdr:row>105</xdr:row>
                    <xdr:rowOff>19050</xdr:rowOff>
                  </to>
                </anchor>
              </controlPr>
            </control>
          </mc:Choice>
        </mc:AlternateContent>
        <mc:AlternateContent xmlns:mc="http://schemas.openxmlformats.org/markup-compatibility/2006">
          <mc:Choice Requires="x14">
            <control shapeId="157757" r:id="rId35" name="Check Box 61">
              <controlPr defaultSize="0" autoFill="0" autoLine="0" autoPict="0">
                <anchor moveWithCells="1">
                  <from>
                    <xdr:col>15</xdr:col>
                    <xdr:colOff>114300</xdr:colOff>
                    <xdr:row>106</xdr:row>
                    <xdr:rowOff>0</xdr:rowOff>
                  </from>
                  <to>
                    <xdr:col>17</xdr:col>
                    <xdr:colOff>114300</xdr:colOff>
                    <xdr:row>107</xdr:row>
                    <xdr:rowOff>19050</xdr:rowOff>
                  </to>
                </anchor>
              </controlPr>
            </control>
          </mc:Choice>
        </mc:AlternateContent>
        <mc:AlternateContent xmlns:mc="http://schemas.openxmlformats.org/markup-compatibility/2006">
          <mc:Choice Requires="x14">
            <control shapeId="157758" r:id="rId36" name="Check Box 62">
              <controlPr defaultSize="0" autoFill="0" autoLine="0" autoPict="0">
                <anchor moveWithCells="1">
                  <from>
                    <xdr:col>18</xdr:col>
                    <xdr:colOff>0</xdr:colOff>
                    <xdr:row>105</xdr:row>
                    <xdr:rowOff>177800</xdr:rowOff>
                  </from>
                  <to>
                    <xdr:col>20</xdr:col>
                    <xdr:colOff>0</xdr:colOff>
                    <xdr:row>107</xdr:row>
                    <xdr:rowOff>19050</xdr:rowOff>
                  </to>
                </anchor>
              </controlPr>
            </control>
          </mc:Choice>
        </mc:AlternateContent>
        <mc:AlternateContent xmlns:mc="http://schemas.openxmlformats.org/markup-compatibility/2006">
          <mc:Choice Requires="x14">
            <control shapeId="157759" r:id="rId37" name="Check Box 63">
              <controlPr defaultSize="0" autoFill="0" autoLine="0" autoPict="0">
                <anchor moveWithCells="1">
                  <from>
                    <xdr:col>15</xdr:col>
                    <xdr:colOff>114300</xdr:colOff>
                    <xdr:row>108</xdr:row>
                    <xdr:rowOff>25400</xdr:rowOff>
                  </from>
                  <to>
                    <xdr:col>17</xdr:col>
                    <xdr:colOff>127000</xdr:colOff>
                    <xdr:row>108</xdr:row>
                    <xdr:rowOff>165100</xdr:rowOff>
                  </to>
                </anchor>
              </controlPr>
            </control>
          </mc:Choice>
        </mc:AlternateContent>
        <mc:AlternateContent xmlns:mc="http://schemas.openxmlformats.org/markup-compatibility/2006">
          <mc:Choice Requires="x14">
            <control shapeId="157760" r:id="rId38" name="Check Box 64">
              <controlPr defaultSize="0" autoFill="0" autoLine="0" autoPict="0">
                <anchor moveWithCells="1">
                  <from>
                    <xdr:col>18</xdr:col>
                    <xdr:colOff>0</xdr:colOff>
                    <xdr:row>107</xdr:row>
                    <xdr:rowOff>177800</xdr:rowOff>
                  </from>
                  <to>
                    <xdr:col>20</xdr:col>
                    <xdr:colOff>0</xdr:colOff>
                    <xdr:row>109</xdr:row>
                    <xdr:rowOff>19050</xdr:rowOff>
                  </to>
                </anchor>
              </controlPr>
            </control>
          </mc:Choice>
        </mc:AlternateContent>
        <mc:AlternateContent xmlns:mc="http://schemas.openxmlformats.org/markup-compatibility/2006">
          <mc:Choice Requires="x14">
            <control shapeId="157761" r:id="rId39" name="Check Box 65">
              <controlPr defaultSize="0" autoFill="0" autoLine="0" autoPict="0">
                <anchor moveWithCells="1">
                  <from>
                    <xdr:col>15</xdr:col>
                    <xdr:colOff>114300</xdr:colOff>
                    <xdr:row>109</xdr:row>
                    <xdr:rowOff>25400</xdr:rowOff>
                  </from>
                  <to>
                    <xdr:col>17</xdr:col>
                    <xdr:colOff>127000</xdr:colOff>
                    <xdr:row>109</xdr:row>
                    <xdr:rowOff>165100</xdr:rowOff>
                  </to>
                </anchor>
              </controlPr>
            </control>
          </mc:Choice>
        </mc:AlternateContent>
        <mc:AlternateContent xmlns:mc="http://schemas.openxmlformats.org/markup-compatibility/2006">
          <mc:Choice Requires="x14">
            <control shapeId="157762" r:id="rId40" name="Check Box 66">
              <controlPr defaultSize="0" autoFill="0" autoLine="0" autoPict="0">
                <anchor moveWithCells="1">
                  <from>
                    <xdr:col>18</xdr:col>
                    <xdr:colOff>0</xdr:colOff>
                    <xdr:row>108</xdr:row>
                    <xdr:rowOff>177800</xdr:rowOff>
                  </from>
                  <to>
                    <xdr:col>20</xdr:col>
                    <xdr:colOff>0</xdr:colOff>
                    <xdr:row>110</xdr:row>
                    <xdr:rowOff>19050</xdr:rowOff>
                  </to>
                </anchor>
              </controlPr>
            </control>
          </mc:Choice>
        </mc:AlternateContent>
        <mc:AlternateContent xmlns:mc="http://schemas.openxmlformats.org/markup-compatibility/2006">
          <mc:Choice Requires="x14">
            <control shapeId="157763" r:id="rId41" name="Check Box 67">
              <controlPr defaultSize="0" autoFill="0" autoLine="0" autoPict="0">
                <anchor moveWithCells="1">
                  <from>
                    <xdr:col>15</xdr:col>
                    <xdr:colOff>114300</xdr:colOff>
                    <xdr:row>110</xdr:row>
                    <xdr:rowOff>25400</xdr:rowOff>
                  </from>
                  <to>
                    <xdr:col>17</xdr:col>
                    <xdr:colOff>127000</xdr:colOff>
                    <xdr:row>110</xdr:row>
                    <xdr:rowOff>165100</xdr:rowOff>
                  </to>
                </anchor>
              </controlPr>
            </control>
          </mc:Choice>
        </mc:AlternateContent>
        <mc:AlternateContent xmlns:mc="http://schemas.openxmlformats.org/markup-compatibility/2006">
          <mc:Choice Requires="x14">
            <control shapeId="157764" r:id="rId42" name="Check Box 68">
              <controlPr defaultSize="0" autoFill="0" autoLine="0" autoPict="0">
                <anchor moveWithCells="1">
                  <from>
                    <xdr:col>18</xdr:col>
                    <xdr:colOff>0</xdr:colOff>
                    <xdr:row>109</xdr:row>
                    <xdr:rowOff>177800</xdr:rowOff>
                  </from>
                  <to>
                    <xdr:col>20</xdr:col>
                    <xdr:colOff>0</xdr:colOff>
                    <xdr:row>111</xdr:row>
                    <xdr:rowOff>19050</xdr:rowOff>
                  </to>
                </anchor>
              </controlPr>
            </control>
          </mc:Choice>
        </mc:AlternateContent>
        <mc:AlternateContent xmlns:mc="http://schemas.openxmlformats.org/markup-compatibility/2006">
          <mc:Choice Requires="x14">
            <control shapeId="157765" r:id="rId43" name="Check Box 69">
              <controlPr defaultSize="0" autoFill="0" autoLine="0" autoPict="0">
                <anchor moveWithCells="1">
                  <from>
                    <xdr:col>29</xdr:col>
                    <xdr:colOff>114300</xdr:colOff>
                    <xdr:row>104</xdr:row>
                    <xdr:rowOff>25400</xdr:rowOff>
                  </from>
                  <to>
                    <xdr:col>31</xdr:col>
                    <xdr:colOff>127000</xdr:colOff>
                    <xdr:row>104</xdr:row>
                    <xdr:rowOff>165100</xdr:rowOff>
                  </to>
                </anchor>
              </controlPr>
            </control>
          </mc:Choice>
        </mc:AlternateContent>
        <mc:AlternateContent xmlns:mc="http://schemas.openxmlformats.org/markup-compatibility/2006">
          <mc:Choice Requires="x14">
            <control shapeId="157766" r:id="rId44" name="Check Box 70">
              <controlPr defaultSize="0" autoFill="0" autoLine="0" autoPict="0">
                <anchor moveWithCells="1">
                  <from>
                    <xdr:col>31</xdr:col>
                    <xdr:colOff>165100</xdr:colOff>
                    <xdr:row>104</xdr:row>
                    <xdr:rowOff>0</xdr:rowOff>
                  </from>
                  <to>
                    <xdr:col>33</xdr:col>
                    <xdr:colOff>165100</xdr:colOff>
                    <xdr:row>105</xdr:row>
                    <xdr:rowOff>25400</xdr:rowOff>
                  </to>
                </anchor>
              </controlPr>
            </control>
          </mc:Choice>
        </mc:AlternateContent>
        <mc:AlternateContent xmlns:mc="http://schemas.openxmlformats.org/markup-compatibility/2006">
          <mc:Choice Requires="x14">
            <control shapeId="157767" r:id="rId45" name="Check Box 71">
              <controlPr defaultSize="0" autoFill="0" autoLine="0" autoPict="0">
                <anchor moveWithCells="1">
                  <from>
                    <xdr:col>29</xdr:col>
                    <xdr:colOff>114300</xdr:colOff>
                    <xdr:row>105</xdr:row>
                    <xdr:rowOff>25400</xdr:rowOff>
                  </from>
                  <to>
                    <xdr:col>31</xdr:col>
                    <xdr:colOff>127000</xdr:colOff>
                    <xdr:row>105</xdr:row>
                    <xdr:rowOff>165100</xdr:rowOff>
                  </to>
                </anchor>
              </controlPr>
            </control>
          </mc:Choice>
        </mc:AlternateContent>
        <mc:AlternateContent xmlns:mc="http://schemas.openxmlformats.org/markup-compatibility/2006">
          <mc:Choice Requires="x14">
            <control shapeId="157768" r:id="rId46" name="Check Box 72">
              <controlPr defaultSize="0" autoFill="0" autoLine="0" autoPict="0">
                <anchor moveWithCells="1">
                  <from>
                    <xdr:col>32</xdr:col>
                    <xdr:colOff>0</xdr:colOff>
                    <xdr:row>104</xdr:row>
                    <xdr:rowOff>177800</xdr:rowOff>
                  </from>
                  <to>
                    <xdr:col>34</xdr:col>
                    <xdr:colOff>0</xdr:colOff>
                    <xdr:row>106</xdr:row>
                    <xdr:rowOff>19050</xdr:rowOff>
                  </to>
                </anchor>
              </controlPr>
            </control>
          </mc:Choice>
        </mc:AlternateContent>
        <mc:AlternateContent xmlns:mc="http://schemas.openxmlformats.org/markup-compatibility/2006">
          <mc:Choice Requires="x14">
            <control shapeId="157769" r:id="rId47" name="Check Box 73">
              <controlPr defaultSize="0" autoFill="0" autoLine="0" autoPict="0">
                <anchor moveWithCells="1">
                  <from>
                    <xdr:col>29</xdr:col>
                    <xdr:colOff>114300</xdr:colOff>
                    <xdr:row>106</xdr:row>
                    <xdr:rowOff>25400</xdr:rowOff>
                  </from>
                  <to>
                    <xdr:col>31</xdr:col>
                    <xdr:colOff>127000</xdr:colOff>
                    <xdr:row>106</xdr:row>
                    <xdr:rowOff>165100</xdr:rowOff>
                  </to>
                </anchor>
              </controlPr>
            </control>
          </mc:Choice>
        </mc:AlternateContent>
        <mc:AlternateContent xmlns:mc="http://schemas.openxmlformats.org/markup-compatibility/2006">
          <mc:Choice Requires="x14">
            <control shapeId="157770" r:id="rId48" name="Check Box 74">
              <controlPr defaultSize="0" autoFill="0" autoLine="0" autoPict="0">
                <anchor moveWithCells="1">
                  <from>
                    <xdr:col>32</xdr:col>
                    <xdr:colOff>0</xdr:colOff>
                    <xdr:row>105</xdr:row>
                    <xdr:rowOff>177800</xdr:rowOff>
                  </from>
                  <to>
                    <xdr:col>34</xdr:col>
                    <xdr:colOff>0</xdr:colOff>
                    <xdr:row>107</xdr:row>
                    <xdr:rowOff>19050</xdr:rowOff>
                  </to>
                </anchor>
              </controlPr>
            </control>
          </mc:Choice>
        </mc:AlternateContent>
        <mc:AlternateContent xmlns:mc="http://schemas.openxmlformats.org/markup-compatibility/2006">
          <mc:Choice Requires="x14">
            <control shapeId="157771" r:id="rId49" name="Check Box 75">
              <controlPr defaultSize="0" autoFill="0" autoLine="0" autoPict="0">
                <anchor moveWithCells="1">
                  <from>
                    <xdr:col>29</xdr:col>
                    <xdr:colOff>114300</xdr:colOff>
                    <xdr:row>107</xdr:row>
                    <xdr:rowOff>25400</xdr:rowOff>
                  </from>
                  <to>
                    <xdr:col>31</xdr:col>
                    <xdr:colOff>127000</xdr:colOff>
                    <xdr:row>107</xdr:row>
                    <xdr:rowOff>165100</xdr:rowOff>
                  </to>
                </anchor>
              </controlPr>
            </control>
          </mc:Choice>
        </mc:AlternateContent>
        <mc:AlternateContent xmlns:mc="http://schemas.openxmlformats.org/markup-compatibility/2006">
          <mc:Choice Requires="x14">
            <control shapeId="157772" r:id="rId50" name="Check Box 76">
              <controlPr defaultSize="0" autoFill="0" autoLine="0" autoPict="0">
                <anchor moveWithCells="1">
                  <from>
                    <xdr:col>32</xdr:col>
                    <xdr:colOff>0</xdr:colOff>
                    <xdr:row>106</xdr:row>
                    <xdr:rowOff>177800</xdr:rowOff>
                  </from>
                  <to>
                    <xdr:col>34</xdr:col>
                    <xdr:colOff>0</xdr:colOff>
                    <xdr:row>108</xdr:row>
                    <xdr:rowOff>19050</xdr:rowOff>
                  </to>
                </anchor>
              </controlPr>
            </control>
          </mc:Choice>
        </mc:AlternateContent>
        <mc:AlternateContent xmlns:mc="http://schemas.openxmlformats.org/markup-compatibility/2006">
          <mc:Choice Requires="x14">
            <control shapeId="157773" r:id="rId51" name="Check Box 77">
              <controlPr defaultSize="0" autoFill="0" autoLine="0" autoPict="0">
                <anchor moveWithCells="1">
                  <from>
                    <xdr:col>29</xdr:col>
                    <xdr:colOff>114300</xdr:colOff>
                    <xdr:row>108</xdr:row>
                    <xdr:rowOff>25400</xdr:rowOff>
                  </from>
                  <to>
                    <xdr:col>31</xdr:col>
                    <xdr:colOff>127000</xdr:colOff>
                    <xdr:row>108</xdr:row>
                    <xdr:rowOff>165100</xdr:rowOff>
                  </to>
                </anchor>
              </controlPr>
            </control>
          </mc:Choice>
        </mc:AlternateContent>
        <mc:AlternateContent xmlns:mc="http://schemas.openxmlformats.org/markup-compatibility/2006">
          <mc:Choice Requires="x14">
            <control shapeId="157774" r:id="rId52" name="Check Box 78">
              <controlPr defaultSize="0" autoFill="0" autoLine="0" autoPict="0">
                <anchor moveWithCells="1">
                  <from>
                    <xdr:col>32</xdr:col>
                    <xdr:colOff>0</xdr:colOff>
                    <xdr:row>107</xdr:row>
                    <xdr:rowOff>177800</xdr:rowOff>
                  </from>
                  <to>
                    <xdr:col>34</xdr:col>
                    <xdr:colOff>0</xdr:colOff>
                    <xdr:row>109</xdr:row>
                    <xdr:rowOff>19050</xdr:rowOff>
                  </to>
                </anchor>
              </controlPr>
            </control>
          </mc:Choice>
        </mc:AlternateContent>
        <mc:AlternateContent xmlns:mc="http://schemas.openxmlformats.org/markup-compatibility/2006">
          <mc:Choice Requires="x14">
            <control shapeId="157775" r:id="rId53" name="Check Box 79">
              <controlPr defaultSize="0" autoFill="0" autoLine="0" autoPict="0">
                <anchor moveWithCells="1">
                  <from>
                    <xdr:col>29</xdr:col>
                    <xdr:colOff>114300</xdr:colOff>
                    <xdr:row>109</xdr:row>
                    <xdr:rowOff>25400</xdr:rowOff>
                  </from>
                  <to>
                    <xdr:col>31</xdr:col>
                    <xdr:colOff>127000</xdr:colOff>
                    <xdr:row>109</xdr:row>
                    <xdr:rowOff>165100</xdr:rowOff>
                  </to>
                </anchor>
              </controlPr>
            </control>
          </mc:Choice>
        </mc:AlternateContent>
        <mc:AlternateContent xmlns:mc="http://schemas.openxmlformats.org/markup-compatibility/2006">
          <mc:Choice Requires="x14">
            <control shapeId="157776" r:id="rId54" name="Check Box 80">
              <controlPr defaultSize="0" autoFill="0" autoLine="0" autoPict="0">
                <anchor moveWithCells="1">
                  <from>
                    <xdr:col>32</xdr:col>
                    <xdr:colOff>0</xdr:colOff>
                    <xdr:row>108</xdr:row>
                    <xdr:rowOff>177800</xdr:rowOff>
                  </from>
                  <to>
                    <xdr:col>34</xdr:col>
                    <xdr:colOff>0</xdr:colOff>
                    <xdr:row>110</xdr:row>
                    <xdr:rowOff>19050</xdr:rowOff>
                  </to>
                </anchor>
              </controlPr>
            </control>
          </mc:Choice>
        </mc:AlternateContent>
        <mc:AlternateContent xmlns:mc="http://schemas.openxmlformats.org/markup-compatibility/2006">
          <mc:Choice Requires="x14">
            <control shapeId="157777" r:id="rId55" name="Check Box 81">
              <controlPr defaultSize="0" autoFill="0" autoLine="0" autoPict="0">
                <anchor moveWithCells="1">
                  <from>
                    <xdr:col>9</xdr:col>
                    <xdr:colOff>114300</xdr:colOff>
                    <xdr:row>112</xdr:row>
                    <xdr:rowOff>25400</xdr:rowOff>
                  </from>
                  <to>
                    <xdr:col>14</xdr:col>
                    <xdr:colOff>0</xdr:colOff>
                    <xdr:row>112</xdr:row>
                    <xdr:rowOff>177800</xdr:rowOff>
                  </to>
                </anchor>
              </controlPr>
            </control>
          </mc:Choice>
        </mc:AlternateContent>
        <mc:AlternateContent xmlns:mc="http://schemas.openxmlformats.org/markup-compatibility/2006">
          <mc:Choice Requires="x14">
            <control shapeId="157778" r:id="rId56" name="Check Box 82">
              <controlPr defaultSize="0" autoFill="0" autoLine="0" autoPict="0">
                <anchor moveWithCells="1">
                  <from>
                    <xdr:col>20</xdr:col>
                    <xdr:colOff>133350</xdr:colOff>
                    <xdr:row>112</xdr:row>
                    <xdr:rowOff>19050</xdr:rowOff>
                  </from>
                  <to>
                    <xdr:col>27</xdr:col>
                    <xdr:colOff>50800</xdr:colOff>
                    <xdr:row>112</xdr:row>
                    <xdr:rowOff>139700</xdr:rowOff>
                  </to>
                </anchor>
              </controlPr>
            </control>
          </mc:Choice>
        </mc:AlternateContent>
        <mc:AlternateContent xmlns:mc="http://schemas.openxmlformats.org/markup-compatibility/2006">
          <mc:Choice Requires="x14">
            <control shapeId="157779" r:id="rId57" name="Check Box 83">
              <controlPr defaultSize="0" autoFill="0" autoLine="0" autoPict="0">
                <anchor moveWithCells="1">
                  <from>
                    <xdr:col>29</xdr:col>
                    <xdr:colOff>114300</xdr:colOff>
                    <xdr:row>110</xdr:row>
                    <xdr:rowOff>25400</xdr:rowOff>
                  </from>
                  <to>
                    <xdr:col>31</xdr:col>
                    <xdr:colOff>127000</xdr:colOff>
                    <xdr:row>110</xdr:row>
                    <xdr:rowOff>165100</xdr:rowOff>
                  </to>
                </anchor>
              </controlPr>
            </control>
          </mc:Choice>
        </mc:AlternateContent>
        <mc:AlternateContent xmlns:mc="http://schemas.openxmlformats.org/markup-compatibility/2006">
          <mc:Choice Requires="x14">
            <control shapeId="157780" r:id="rId58" name="Check Box 84">
              <controlPr defaultSize="0" autoFill="0" autoLine="0" autoPict="0">
                <anchor moveWithCells="1">
                  <from>
                    <xdr:col>32</xdr:col>
                    <xdr:colOff>0</xdr:colOff>
                    <xdr:row>109</xdr:row>
                    <xdr:rowOff>177800</xdr:rowOff>
                  </from>
                  <to>
                    <xdr:col>34</xdr:col>
                    <xdr:colOff>0</xdr:colOff>
                    <xdr:row>111</xdr:row>
                    <xdr:rowOff>19050</xdr:rowOff>
                  </to>
                </anchor>
              </controlPr>
            </control>
          </mc:Choice>
        </mc:AlternateContent>
        <mc:AlternateContent xmlns:mc="http://schemas.openxmlformats.org/markup-compatibility/2006">
          <mc:Choice Requires="x14">
            <control shapeId="185420" r:id="rId59" name="Check Box 1100">
              <controlPr defaultSize="0" autoFill="0" autoLine="0" autoPict="0">
                <anchor moveWithCells="1">
                  <from>
                    <xdr:col>15</xdr:col>
                    <xdr:colOff>0</xdr:colOff>
                    <xdr:row>200</xdr:row>
                    <xdr:rowOff>177800</xdr:rowOff>
                  </from>
                  <to>
                    <xdr:col>22</xdr:col>
                    <xdr:colOff>57150</xdr:colOff>
                    <xdr:row>202</xdr:row>
                    <xdr:rowOff>6350</xdr:rowOff>
                  </to>
                </anchor>
              </controlPr>
            </control>
          </mc:Choice>
        </mc:AlternateContent>
        <mc:AlternateContent xmlns:mc="http://schemas.openxmlformats.org/markup-compatibility/2006">
          <mc:Choice Requires="x14">
            <control shapeId="185424" r:id="rId60" name="Check Box 1104">
              <controlPr defaultSize="0" autoFill="0" autoLine="0" autoPict="0">
                <anchor moveWithCells="1">
                  <from>
                    <xdr:col>15</xdr:col>
                    <xdr:colOff>0</xdr:colOff>
                    <xdr:row>202</xdr:row>
                    <xdr:rowOff>0</xdr:rowOff>
                  </from>
                  <to>
                    <xdr:col>22</xdr:col>
                    <xdr:colOff>57150</xdr:colOff>
                    <xdr:row>203</xdr:row>
                    <xdr:rowOff>19050</xdr:rowOff>
                  </to>
                </anchor>
              </controlPr>
            </control>
          </mc:Choice>
        </mc:AlternateContent>
        <mc:AlternateContent xmlns:mc="http://schemas.openxmlformats.org/markup-compatibility/2006">
          <mc:Choice Requires="x14">
            <control shapeId="185425" r:id="rId61" name="Check Box 1105">
              <controlPr defaultSize="0" autoFill="0" autoLine="0" autoPict="0">
                <anchor moveWithCells="1">
                  <from>
                    <xdr:col>24</xdr:col>
                    <xdr:colOff>25400</xdr:colOff>
                    <xdr:row>201</xdr:row>
                    <xdr:rowOff>0</xdr:rowOff>
                  </from>
                  <to>
                    <xdr:col>32</xdr:col>
                    <xdr:colOff>152400</xdr:colOff>
                    <xdr:row>202</xdr:row>
                    <xdr:rowOff>38100</xdr:rowOff>
                  </to>
                </anchor>
              </controlPr>
            </control>
          </mc:Choice>
        </mc:AlternateContent>
        <mc:AlternateContent xmlns:mc="http://schemas.openxmlformats.org/markup-compatibility/2006">
          <mc:Choice Requires="x14">
            <control shapeId="185426" r:id="rId62" name="Check Box 1106">
              <controlPr defaultSize="0" autoFill="0" autoLine="0" autoPict="0">
                <anchor moveWithCells="1">
                  <from>
                    <xdr:col>15</xdr:col>
                    <xdr:colOff>12700</xdr:colOff>
                    <xdr:row>202</xdr:row>
                    <xdr:rowOff>177800</xdr:rowOff>
                  </from>
                  <to>
                    <xdr:col>22</xdr:col>
                    <xdr:colOff>63500</xdr:colOff>
                    <xdr:row>204</xdr:row>
                    <xdr:rowOff>6350</xdr:rowOff>
                  </to>
                </anchor>
              </controlPr>
            </control>
          </mc:Choice>
        </mc:AlternateContent>
        <mc:AlternateContent xmlns:mc="http://schemas.openxmlformats.org/markup-compatibility/2006">
          <mc:Choice Requires="x14">
            <control shapeId="185427" r:id="rId63" name="Check Box 1107">
              <controlPr defaultSize="0" autoFill="0" autoLine="0" autoPict="0">
                <anchor moveWithCells="1">
                  <from>
                    <xdr:col>24</xdr:col>
                    <xdr:colOff>50800</xdr:colOff>
                    <xdr:row>202</xdr:row>
                    <xdr:rowOff>177800</xdr:rowOff>
                  </from>
                  <to>
                    <xdr:col>33</xdr:col>
                    <xdr:colOff>0</xdr:colOff>
                    <xdr:row>204</xdr:row>
                    <xdr:rowOff>25400</xdr:rowOff>
                  </to>
                </anchor>
              </controlPr>
            </control>
          </mc:Choice>
        </mc:AlternateContent>
        <mc:AlternateContent xmlns:mc="http://schemas.openxmlformats.org/markup-compatibility/2006">
          <mc:Choice Requires="x14">
            <control shapeId="185428" r:id="rId64" name="Check Box 1108">
              <controlPr defaultSize="0" autoFill="0" autoLine="0" autoPict="0">
                <anchor moveWithCells="1">
                  <from>
                    <xdr:col>15</xdr:col>
                    <xdr:colOff>12700</xdr:colOff>
                    <xdr:row>203</xdr:row>
                    <xdr:rowOff>177800</xdr:rowOff>
                  </from>
                  <to>
                    <xdr:col>22</xdr:col>
                    <xdr:colOff>63500</xdr:colOff>
                    <xdr:row>205</xdr:row>
                    <xdr:rowOff>6350</xdr:rowOff>
                  </to>
                </anchor>
              </controlPr>
            </control>
          </mc:Choice>
        </mc:AlternateContent>
        <mc:AlternateContent xmlns:mc="http://schemas.openxmlformats.org/markup-compatibility/2006">
          <mc:Choice Requires="x14">
            <control shapeId="185429" r:id="rId65" name="Check Box 1109">
              <controlPr defaultSize="0" autoFill="0" autoLine="0" autoPict="0">
                <anchor moveWithCells="1">
                  <from>
                    <xdr:col>24</xdr:col>
                    <xdr:colOff>50800</xdr:colOff>
                    <xdr:row>203</xdr:row>
                    <xdr:rowOff>177800</xdr:rowOff>
                  </from>
                  <to>
                    <xdr:col>33</xdr:col>
                    <xdr:colOff>0</xdr:colOff>
                    <xdr:row>205</xdr:row>
                    <xdr:rowOff>25400</xdr:rowOff>
                  </to>
                </anchor>
              </controlPr>
            </control>
          </mc:Choice>
        </mc:AlternateContent>
        <mc:AlternateContent xmlns:mc="http://schemas.openxmlformats.org/markup-compatibility/2006">
          <mc:Choice Requires="x14">
            <control shapeId="185643" r:id="rId66" name="Check Box 1323">
              <controlPr defaultSize="0" autoFill="0" autoLine="0" autoPict="0">
                <anchor moveWithCells="1">
                  <from>
                    <xdr:col>32</xdr:col>
                    <xdr:colOff>25400</xdr:colOff>
                    <xdr:row>201</xdr:row>
                    <xdr:rowOff>0</xdr:rowOff>
                  </from>
                  <to>
                    <xdr:col>34</xdr:col>
                    <xdr:colOff>133350</xdr:colOff>
                    <xdr:row>202</xdr:row>
                    <xdr:rowOff>19050</xdr:rowOff>
                  </to>
                </anchor>
              </controlPr>
            </control>
          </mc:Choice>
        </mc:AlternateContent>
        <mc:AlternateContent xmlns:mc="http://schemas.openxmlformats.org/markup-compatibility/2006">
          <mc:Choice Requires="x14">
            <control shapeId="185645" r:id="rId67" name="Check Box 1325">
              <controlPr defaultSize="0" autoFill="0" autoLine="0" autoPict="0">
                <anchor moveWithCells="1">
                  <from>
                    <xdr:col>32</xdr:col>
                    <xdr:colOff>25400</xdr:colOff>
                    <xdr:row>203</xdr:row>
                    <xdr:rowOff>0</xdr:rowOff>
                  </from>
                  <to>
                    <xdr:col>34</xdr:col>
                    <xdr:colOff>133350</xdr:colOff>
                    <xdr:row>204</xdr:row>
                    <xdr:rowOff>19050</xdr:rowOff>
                  </to>
                </anchor>
              </controlPr>
            </control>
          </mc:Choice>
        </mc:AlternateContent>
        <mc:AlternateContent xmlns:mc="http://schemas.openxmlformats.org/markup-compatibility/2006">
          <mc:Choice Requires="x14">
            <control shapeId="185646" r:id="rId68" name="Check Box 1326">
              <controlPr defaultSize="0" autoFill="0" autoLine="0" autoPict="0">
                <anchor moveWithCells="1">
                  <from>
                    <xdr:col>32</xdr:col>
                    <xdr:colOff>25400</xdr:colOff>
                    <xdr:row>204</xdr:row>
                    <xdr:rowOff>0</xdr:rowOff>
                  </from>
                  <to>
                    <xdr:col>34</xdr:col>
                    <xdr:colOff>133350</xdr:colOff>
                    <xdr:row>205</xdr:row>
                    <xdr:rowOff>19050</xdr:rowOff>
                  </to>
                </anchor>
              </controlPr>
            </control>
          </mc:Choice>
        </mc:AlternateContent>
        <mc:AlternateContent xmlns:mc="http://schemas.openxmlformats.org/markup-compatibility/2006">
          <mc:Choice Requires="x14">
            <control shapeId="185648" r:id="rId69" name="Check Box 1328">
              <controlPr defaultSize="0" autoFill="0" autoLine="0" autoPict="0">
                <anchor moveWithCells="1">
                  <from>
                    <xdr:col>32</xdr:col>
                    <xdr:colOff>25400</xdr:colOff>
                    <xdr:row>202</xdr:row>
                    <xdr:rowOff>0</xdr:rowOff>
                  </from>
                  <to>
                    <xdr:col>34</xdr:col>
                    <xdr:colOff>133350</xdr:colOff>
                    <xdr:row>203</xdr:row>
                    <xdr:rowOff>19050</xdr:rowOff>
                  </to>
                </anchor>
              </controlPr>
            </control>
          </mc:Choice>
        </mc:AlternateContent>
        <mc:AlternateContent xmlns:mc="http://schemas.openxmlformats.org/markup-compatibility/2006">
          <mc:Choice Requires="x14">
            <control shapeId="185655" r:id="rId70" name="Check Box 1335">
              <controlPr defaultSize="0" autoFill="0" autoLine="0" autoPict="0">
                <anchor moveWithCells="1">
                  <from>
                    <xdr:col>21</xdr:col>
                    <xdr:colOff>25400</xdr:colOff>
                    <xdr:row>97</xdr:row>
                    <xdr:rowOff>171450</xdr:rowOff>
                  </from>
                  <to>
                    <xdr:col>24</xdr:col>
                    <xdr:colOff>101600</xdr:colOff>
                    <xdr:row>99</xdr:row>
                    <xdr:rowOff>25400</xdr:rowOff>
                  </to>
                </anchor>
              </controlPr>
            </control>
          </mc:Choice>
        </mc:AlternateContent>
        <mc:AlternateContent xmlns:mc="http://schemas.openxmlformats.org/markup-compatibility/2006">
          <mc:Choice Requires="x14">
            <control shapeId="185666" r:id="rId71" name="Check Box 1346">
              <controlPr defaultSize="0" autoFill="0" autoLine="0" autoPict="0">
                <anchor moveWithCells="1">
                  <from>
                    <xdr:col>28</xdr:col>
                    <xdr:colOff>133350</xdr:colOff>
                    <xdr:row>99</xdr:row>
                    <xdr:rowOff>152400</xdr:rowOff>
                  </from>
                  <to>
                    <xdr:col>34</xdr:col>
                    <xdr:colOff>76200</xdr:colOff>
                    <xdr:row>101</xdr:row>
                    <xdr:rowOff>12700</xdr:rowOff>
                  </to>
                </anchor>
              </controlPr>
            </control>
          </mc:Choice>
        </mc:AlternateContent>
        <mc:AlternateContent xmlns:mc="http://schemas.openxmlformats.org/markup-compatibility/2006">
          <mc:Choice Requires="x14">
            <control shapeId="185667" r:id="rId72" name="Check Box 1347">
              <controlPr defaultSize="0" autoFill="0" autoLine="0" autoPict="0">
                <anchor moveWithCells="1">
                  <from>
                    <xdr:col>15</xdr:col>
                    <xdr:colOff>88900</xdr:colOff>
                    <xdr:row>99</xdr:row>
                    <xdr:rowOff>177800</xdr:rowOff>
                  </from>
                  <to>
                    <xdr:col>28</xdr:col>
                    <xdr:colOff>19050</xdr:colOff>
                    <xdr:row>101</xdr:row>
                    <xdr:rowOff>19050</xdr:rowOff>
                  </to>
                </anchor>
              </controlPr>
            </control>
          </mc:Choice>
        </mc:AlternateContent>
        <mc:AlternateContent xmlns:mc="http://schemas.openxmlformats.org/markup-compatibility/2006">
          <mc:Choice Requires="x14">
            <control shapeId="185668" r:id="rId73" name="Check Box 1348">
              <controlPr defaultSize="0" autoFill="0" autoLine="0" autoPict="0">
                <anchor moveWithCells="1">
                  <from>
                    <xdr:col>7</xdr:col>
                    <xdr:colOff>57150</xdr:colOff>
                    <xdr:row>100</xdr:row>
                    <xdr:rowOff>0</xdr:rowOff>
                  </from>
                  <to>
                    <xdr:col>15</xdr:col>
                    <xdr:colOff>25400</xdr:colOff>
                    <xdr:row>100</xdr:row>
                    <xdr:rowOff>177800</xdr:rowOff>
                  </to>
                </anchor>
              </controlPr>
            </control>
          </mc:Choice>
        </mc:AlternateContent>
        <mc:AlternateContent xmlns:mc="http://schemas.openxmlformats.org/markup-compatibility/2006">
          <mc:Choice Requires="x14">
            <control shapeId="185669" r:id="rId74" name="Check Box 1349">
              <controlPr defaultSize="0" autoFill="0" autoLine="0" autoPict="0">
                <anchor moveWithCells="1">
                  <from>
                    <xdr:col>7</xdr:col>
                    <xdr:colOff>76200</xdr:colOff>
                    <xdr:row>101</xdr:row>
                    <xdr:rowOff>165100</xdr:rowOff>
                  </from>
                  <to>
                    <xdr:col>13</xdr:col>
                    <xdr:colOff>19050</xdr:colOff>
                    <xdr:row>103</xdr:row>
                    <xdr:rowOff>19050</xdr:rowOff>
                  </to>
                </anchor>
              </controlPr>
            </control>
          </mc:Choice>
        </mc:AlternateContent>
        <mc:AlternateContent xmlns:mc="http://schemas.openxmlformats.org/markup-compatibility/2006">
          <mc:Choice Requires="x14">
            <control shapeId="185670" r:id="rId75" name="Check Box 1350">
              <controlPr defaultSize="0" autoFill="0" autoLine="0" autoPict="0">
                <anchor moveWithCells="1">
                  <from>
                    <xdr:col>21</xdr:col>
                    <xdr:colOff>127000</xdr:colOff>
                    <xdr:row>101</xdr:row>
                    <xdr:rowOff>152400</xdr:rowOff>
                  </from>
                  <to>
                    <xdr:col>27</xdr:col>
                    <xdr:colOff>63500</xdr:colOff>
                    <xdr:row>103</xdr:row>
                    <xdr:rowOff>12700</xdr:rowOff>
                  </to>
                </anchor>
              </controlPr>
            </control>
          </mc:Choice>
        </mc:AlternateContent>
        <mc:AlternateContent xmlns:mc="http://schemas.openxmlformats.org/markup-compatibility/2006">
          <mc:Choice Requires="x14">
            <control shapeId="185675" r:id="rId76" name="Check Box 1355">
              <controlPr defaultSize="0" autoFill="0" autoLine="0" autoPict="0">
                <anchor moveWithCells="1">
                  <from>
                    <xdr:col>21</xdr:col>
                    <xdr:colOff>127000</xdr:colOff>
                    <xdr:row>101</xdr:row>
                    <xdr:rowOff>152400</xdr:rowOff>
                  </from>
                  <to>
                    <xdr:col>27</xdr:col>
                    <xdr:colOff>63500</xdr:colOff>
                    <xdr:row>103</xdr:row>
                    <xdr:rowOff>12700</xdr:rowOff>
                  </to>
                </anchor>
              </controlPr>
            </control>
          </mc:Choice>
        </mc:AlternateContent>
        <mc:AlternateContent xmlns:mc="http://schemas.openxmlformats.org/markup-compatibility/2006">
          <mc:Choice Requires="x14">
            <control shapeId="185702" r:id="rId77" name="Check Box 1382">
              <controlPr defaultSize="0" autoFill="0" autoLine="0" autoPict="0">
                <anchor moveWithCells="1">
                  <from>
                    <xdr:col>19</xdr:col>
                    <xdr:colOff>133350</xdr:colOff>
                    <xdr:row>198</xdr:row>
                    <xdr:rowOff>0</xdr:rowOff>
                  </from>
                  <to>
                    <xdr:col>21</xdr:col>
                    <xdr:colOff>101600</xdr:colOff>
                    <xdr:row>199</xdr:row>
                    <xdr:rowOff>19050</xdr:rowOff>
                  </to>
                </anchor>
              </controlPr>
            </control>
          </mc:Choice>
        </mc:AlternateContent>
        <mc:AlternateContent xmlns:mc="http://schemas.openxmlformats.org/markup-compatibility/2006">
          <mc:Choice Requires="x14">
            <control shapeId="185711" r:id="rId78" name="Check Box 1391">
              <controlPr defaultSize="0" autoFill="0" autoLine="0" autoPict="0">
                <anchor moveWithCells="1">
                  <from>
                    <xdr:col>16</xdr:col>
                    <xdr:colOff>171450</xdr:colOff>
                    <xdr:row>153</xdr:row>
                    <xdr:rowOff>158750</xdr:rowOff>
                  </from>
                  <to>
                    <xdr:col>23</xdr:col>
                    <xdr:colOff>63500</xdr:colOff>
                    <xdr:row>155</xdr:row>
                    <xdr:rowOff>19050</xdr:rowOff>
                  </to>
                </anchor>
              </controlPr>
            </control>
          </mc:Choice>
        </mc:AlternateContent>
        <mc:AlternateContent xmlns:mc="http://schemas.openxmlformats.org/markup-compatibility/2006">
          <mc:Choice Requires="x14">
            <control shapeId="185712" r:id="rId79" name="Check Box 1392">
              <controlPr defaultSize="0" autoFill="0" autoLine="0" autoPict="0">
                <anchor moveWithCells="1">
                  <from>
                    <xdr:col>23</xdr:col>
                    <xdr:colOff>177800</xdr:colOff>
                    <xdr:row>153</xdr:row>
                    <xdr:rowOff>171450</xdr:rowOff>
                  </from>
                  <to>
                    <xdr:col>26</xdr:col>
                    <xdr:colOff>0</xdr:colOff>
                    <xdr:row>155</xdr:row>
                    <xdr:rowOff>38100</xdr:rowOff>
                  </to>
                </anchor>
              </controlPr>
            </control>
          </mc:Choice>
        </mc:AlternateContent>
        <mc:AlternateContent xmlns:mc="http://schemas.openxmlformats.org/markup-compatibility/2006">
          <mc:Choice Requires="x14">
            <control shapeId="185713" r:id="rId80" name="Check Box 1393">
              <controlPr defaultSize="0" autoFill="0" autoLine="0" autoPict="0">
                <anchor moveWithCells="1">
                  <from>
                    <xdr:col>30</xdr:col>
                    <xdr:colOff>152400</xdr:colOff>
                    <xdr:row>154</xdr:row>
                    <xdr:rowOff>19050</xdr:rowOff>
                  </from>
                  <to>
                    <xdr:col>34</xdr:col>
                    <xdr:colOff>101600</xdr:colOff>
                    <xdr:row>154</xdr:row>
                    <xdr:rowOff>177800</xdr:rowOff>
                  </to>
                </anchor>
              </controlPr>
            </control>
          </mc:Choice>
        </mc:AlternateContent>
        <mc:AlternateContent xmlns:mc="http://schemas.openxmlformats.org/markup-compatibility/2006">
          <mc:Choice Requires="x14">
            <control shapeId="185715" r:id="rId81" name="Check Box 1395">
              <controlPr defaultSize="0" autoFill="0" autoLine="0" autoPict="0">
                <anchor moveWithCells="1">
                  <from>
                    <xdr:col>23</xdr:col>
                    <xdr:colOff>165100</xdr:colOff>
                    <xdr:row>151</xdr:row>
                    <xdr:rowOff>0</xdr:rowOff>
                  </from>
                  <to>
                    <xdr:col>30</xdr:col>
                    <xdr:colOff>19050</xdr:colOff>
                    <xdr:row>151</xdr:row>
                    <xdr:rowOff>190500</xdr:rowOff>
                  </to>
                </anchor>
              </controlPr>
            </control>
          </mc:Choice>
        </mc:AlternateContent>
        <mc:AlternateContent xmlns:mc="http://schemas.openxmlformats.org/markup-compatibility/2006">
          <mc:Choice Requires="x14">
            <control shapeId="185716" r:id="rId82" name="Check Box 1396">
              <controlPr defaultSize="0" autoFill="0" autoLine="0" autoPict="0">
                <anchor moveWithCells="1">
                  <from>
                    <xdr:col>31</xdr:col>
                    <xdr:colOff>0</xdr:colOff>
                    <xdr:row>151</xdr:row>
                    <xdr:rowOff>12700</xdr:rowOff>
                  </from>
                  <to>
                    <xdr:col>34</xdr:col>
                    <xdr:colOff>88900</xdr:colOff>
                    <xdr:row>151</xdr:row>
                    <xdr:rowOff>171450</xdr:rowOff>
                  </to>
                </anchor>
              </controlPr>
            </control>
          </mc:Choice>
        </mc:AlternateContent>
        <mc:AlternateContent xmlns:mc="http://schemas.openxmlformats.org/markup-compatibility/2006">
          <mc:Choice Requires="x14">
            <control shapeId="185717" r:id="rId83" name="Check Box 1397">
              <controlPr defaultSize="0" autoFill="0" autoLine="0" autoPict="0">
                <anchor moveWithCells="1">
                  <from>
                    <xdr:col>30</xdr:col>
                    <xdr:colOff>165100</xdr:colOff>
                    <xdr:row>156</xdr:row>
                    <xdr:rowOff>0</xdr:rowOff>
                  </from>
                  <to>
                    <xdr:col>35</xdr:col>
                    <xdr:colOff>0</xdr:colOff>
                    <xdr:row>156</xdr:row>
                    <xdr:rowOff>177800</xdr:rowOff>
                  </to>
                </anchor>
              </controlPr>
            </control>
          </mc:Choice>
        </mc:AlternateContent>
        <mc:AlternateContent xmlns:mc="http://schemas.openxmlformats.org/markup-compatibility/2006">
          <mc:Choice Requires="x14">
            <control shapeId="185718" r:id="rId84" name="Check Box 1398">
              <controlPr defaultSize="0" autoFill="0" autoLine="0" autoPict="0">
                <anchor moveWithCells="1">
                  <from>
                    <xdr:col>30</xdr:col>
                    <xdr:colOff>152400</xdr:colOff>
                    <xdr:row>152</xdr:row>
                    <xdr:rowOff>184150</xdr:rowOff>
                  </from>
                  <to>
                    <xdr:col>34</xdr:col>
                    <xdr:colOff>133350</xdr:colOff>
                    <xdr:row>153</xdr:row>
                    <xdr:rowOff>190500</xdr:rowOff>
                  </to>
                </anchor>
              </controlPr>
            </control>
          </mc:Choice>
        </mc:AlternateContent>
        <mc:AlternateContent xmlns:mc="http://schemas.openxmlformats.org/markup-compatibility/2006">
          <mc:Choice Requires="x14">
            <control shapeId="185720" r:id="rId85" name="Check Box 1400">
              <controlPr defaultSize="0" autoFill="0" autoLine="0" autoPict="0">
                <anchor moveWithCells="1">
                  <from>
                    <xdr:col>23</xdr:col>
                    <xdr:colOff>171450</xdr:colOff>
                    <xdr:row>153</xdr:row>
                    <xdr:rowOff>171450</xdr:rowOff>
                  </from>
                  <to>
                    <xdr:col>30</xdr:col>
                    <xdr:colOff>88900</xdr:colOff>
                    <xdr:row>155</xdr:row>
                    <xdr:rowOff>38100</xdr:rowOff>
                  </to>
                </anchor>
              </controlPr>
            </control>
          </mc:Choice>
        </mc:AlternateContent>
        <mc:AlternateContent xmlns:mc="http://schemas.openxmlformats.org/markup-compatibility/2006">
          <mc:Choice Requires="x14">
            <control shapeId="185731" r:id="rId86" name="Check Box 1411">
              <controlPr defaultSize="0" autoFill="0" autoLine="0" autoPict="0">
                <anchor moveWithCells="1">
                  <from>
                    <xdr:col>17</xdr:col>
                    <xdr:colOff>0</xdr:colOff>
                    <xdr:row>156</xdr:row>
                    <xdr:rowOff>165100</xdr:rowOff>
                  </from>
                  <to>
                    <xdr:col>19</xdr:col>
                    <xdr:colOff>0</xdr:colOff>
                    <xdr:row>158</xdr:row>
                    <xdr:rowOff>38100</xdr:rowOff>
                  </to>
                </anchor>
              </controlPr>
            </control>
          </mc:Choice>
        </mc:AlternateContent>
        <mc:AlternateContent xmlns:mc="http://schemas.openxmlformats.org/markup-compatibility/2006">
          <mc:Choice Requires="x14">
            <control shapeId="185732" r:id="rId87" name="Check Box 1412">
              <controlPr defaultSize="0" autoFill="0" autoLine="0" autoPict="0">
                <anchor moveWithCells="1">
                  <from>
                    <xdr:col>23</xdr:col>
                    <xdr:colOff>177800</xdr:colOff>
                    <xdr:row>156</xdr:row>
                    <xdr:rowOff>171450</xdr:rowOff>
                  </from>
                  <to>
                    <xdr:col>26</xdr:col>
                    <xdr:colOff>0</xdr:colOff>
                    <xdr:row>158</xdr:row>
                    <xdr:rowOff>38100</xdr:rowOff>
                  </to>
                </anchor>
              </controlPr>
            </control>
          </mc:Choice>
        </mc:AlternateContent>
        <mc:AlternateContent xmlns:mc="http://schemas.openxmlformats.org/markup-compatibility/2006">
          <mc:Choice Requires="x14">
            <control shapeId="185733" r:id="rId88" name="Check Box 1413">
              <controlPr defaultSize="0" autoFill="0" autoLine="0" autoPict="0">
                <anchor moveWithCells="1">
                  <from>
                    <xdr:col>30</xdr:col>
                    <xdr:colOff>285750</xdr:colOff>
                    <xdr:row>156</xdr:row>
                    <xdr:rowOff>165100</xdr:rowOff>
                  </from>
                  <to>
                    <xdr:col>33</xdr:col>
                    <xdr:colOff>0</xdr:colOff>
                    <xdr:row>158</xdr:row>
                    <xdr:rowOff>38100</xdr:rowOff>
                  </to>
                </anchor>
              </controlPr>
            </control>
          </mc:Choice>
        </mc:AlternateContent>
        <mc:AlternateContent xmlns:mc="http://schemas.openxmlformats.org/markup-compatibility/2006">
          <mc:Choice Requires="x14">
            <control shapeId="185735" r:id="rId89" name="Check Box 1415">
              <controlPr defaultSize="0" autoFill="0" autoLine="0" autoPict="0">
                <anchor moveWithCells="1">
                  <from>
                    <xdr:col>17</xdr:col>
                    <xdr:colOff>0</xdr:colOff>
                    <xdr:row>156</xdr:row>
                    <xdr:rowOff>165100</xdr:rowOff>
                  </from>
                  <to>
                    <xdr:col>19</xdr:col>
                    <xdr:colOff>0</xdr:colOff>
                    <xdr:row>158</xdr:row>
                    <xdr:rowOff>38100</xdr:rowOff>
                  </to>
                </anchor>
              </controlPr>
            </control>
          </mc:Choice>
        </mc:AlternateContent>
        <mc:AlternateContent xmlns:mc="http://schemas.openxmlformats.org/markup-compatibility/2006">
          <mc:Choice Requires="x14">
            <control shapeId="185736" r:id="rId90" name="Check Box 1416">
              <controlPr defaultSize="0" autoFill="0" autoLine="0" autoPict="0">
                <anchor moveWithCells="1">
                  <from>
                    <xdr:col>23</xdr:col>
                    <xdr:colOff>177800</xdr:colOff>
                    <xdr:row>156</xdr:row>
                    <xdr:rowOff>171450</xdr:rowOff>
                  </from>
                  <to>
                    <xdr:col>26</xdr:col>
                    <xdr:colOff>0</xdr:colOff>
                    <xdr:row>158</xdr:row>
                    <xdr:rowOff>38100</xdr:rowOff>
                  </to>
                </anchor>
              </controlPr>
            </control>
          </mc:Choice>
        </mc:AlternateContent>
        <mc:AlternateContent xmlns:mc="http://schemas.openxmlformats.org/markup-compatibility/2006">
          <mc:Choice Requires="x14">
            <control shapeId="185737" r:id="rId91" name="Check Box 1417">
              <controlPr defaultSize="0" autoFill="0" autoLine="0" autoPict="0">
                <anchor moveWithCells="1">
                  <from>
                    <xdr:col>30</xdr:col>
                    <xdr:colOff>285750</xdr:colOff>
                    <xdr:row>156</xdr:row>
                    <xdr:rowOff>165100</xdr:rowOff>
                  </from>
                  <to>
                    <xdr:col>33</xdr:col>
                    <xdr:colOff>0</xdr:colOff>
                    <xdr:row>158</xdr:row>
                    <xdr:rowOff>38100</xdr:rowOff>
                  </to>
                </anchor>
              </controlPr>
            </control>
          </mc:Choice>
        </mc:AlternateContent>
        <mc:AlternateContent xmlns:mc="http://schemas.openxmlformats.org/markup-compatibility/2006">
          <mc:Choice Requires="x14">
            <control shapeId="185739" r:id="rId92" name="Check Box 1419">
              <controlPr defaultSize="0" autoFill="0" autoLine="0" autoPict="0">
                <anchor moveWithCells="1">
                  <from>
                    <xdr:col>16</xdr:col>
                    <xdr:colOff>171450</xdr:colOff>
                    <xdr:row>156</xdr:row>
                    <xdr:rowOff>165100</xdr:rowOff>
                  </from>
                  <to>
                    <xdr:col>23</xdr:col>
                    <xdr:colOff>63500</xdr:colOff>
                    <xdr:row>158</xdr:row>
                    <xdr:rowOff>38100</xdr:rowOff>
                  </to>
                </anchor>
              </controlPr>
            </control>
          </mc:Choice>
        </mc:AlternateContent>
        <mc:AlternateContent xmlns:mc="http://schemas.openxmlformats.org/markup-compatibility/2006">
          <mc:Choice Requires="x14">
            <control shapeId="185740" r:id="rId93" name="Check Box 1420">
              <controlPr defaultSize="0" autoFill="0" autoLine="0" autoPict="0">
                <anchor moveWithCells="1">
                  <from>
                    <xdr:col>23</xdr:col>
                    <xdr:colOff>177800</xdr:colOff>
                    <xdr:row>156</xdr:row>
                    <xdr:rowOff>171450</xdr:rowOff>
                  </from>
                  <to>
                    <xdr:col>26</xdr:col>
                    <xdr:colOff>0</xdr:colOff>
                    <xdr:row>158</xdr:row>
                    <xdr:rowOff>38100</xdr:rowOff>
                  </to>
                </anchor>
              </controlPr>
            </control>
          </mc:Choice>
        </mc:AlternateContent>
        <mc:AlternateContent xmlns:mc="http://schemas.openxmlformats.org/markup-compatibility/2006">
          <mc:Choice Requires="x14">
            <control shapeId="185741" r:id="rId94" name="Check Box 1421">
              <controlPr defaultSize="0" autoFill="0" autoLine="0" autoPict="0">
                <anchor moveWithCells="1">
                  <from>
                    <xdr:col>31</xdr:col>
                    <xdr:colOff>0</xdr:colOff>
                    <xdr:row>156</xdr:row>
                    <xdr:rowOff>165100</xdr:rowOff>
                  </from>
                  <to>
                    <xdr:col>34</xdr:col>
                    <xdr:colOff>95250</xdr:colOff>
                    <xdr:row>158</xdr:row>
                    <xdr:rowOff>38100</xdr:rowOff>
                  </to>
                </anchor>
              </controlPr>
            </control>
          </mc:Choice>
        </mc:AlternateContent>
        <mc:AlternateContent xmlns:mc="http://schemas.openxmlformats.org/markup-compatibility/2006">
          <mc:Choice Requires="x14">
            <control shapeId="185742" r:id="rId95" name="Check Box 1422">
              <controlPr defaultSize="0" autoFill="0" autoLine="0" autoPict="0">
                <anchor moveWithCells="1">
                  <from>
                    <xdr:col>30</xdr:col>
                    <xdr:colOff>146050</xdr:colOff>
                    <xdr:row>158</xdr:row>
                    <xdr:rowOff>190500</xdr:rowOff>
                  </from>
                  <to>
                    <xdr:col>34</xdr:col>
                    <xdr:colOff>133350</xdr:colOff>
                    <xdr:row>159</xdr:row>
                    <xdr:rowOff>190500</xdr:rowOff>
                  </to>
                </anchor>
              </controlPr>
            </control>
          </mc:Choice>
        </mc:AlternateContent>
        <mc:AlternateContent xmlns:mc="http://schemas.openxmlformats.org/markup-compatibility/2006">
          <mc:Choice Requires="x14">
            <control shapeId="185744" r:id="rId96" name="Check Box 1424">
              <controlPr defaultSize="0" autoFill="0" autoLine="0" autoPict="0">
                <anchor moveWithCells="1">
                  <from>
                    <xdr:col>24</xdr:col>
                    <xdr:colOff>0</xdr:colOff>
                    <xdr:row>156</xdr:row>
                    <xdr:rowOff>171450</xdr:rowOff>
                  </from>
                  <to>
                    <xdr:col>30</xdr:col>
                    <xdr:colOff>76200</xdr:colOff>
                    <xdr:row>158</xdr:row>
                    <xdr:rowOff>31750</xdr:rowOff>
                  </to>
                </anchor>
              </controlPr>
            </control>
          </mc:Choice>
        </mc:AlternateContent>
        <mc:AlternateContent xmlns:mc="http://schemas.openxmlformats.org/markup-compatibility/2006">
          <mc:Choice Requires="x14">
            <control shapeId="185748" r:id="rId97" name="Check Box 1428">
              <controlPr defaultSize="0" autoFill="0" autoLine="0" autoPict="0">
                <anchor moveWithCells="1">
                  <from>
                    <xdr:col>11</xdr:col>
                    <xdr:colOff>0</xdr:colOff>
                    <xdr:row>196</xdr:row>
                    <xdr:rowOff>57150</xdr:rowOff>
                  </from>
                  <to>
                    <xdr:col>12</xdr:col>
                    <xdr:colOff>88900</xdr:colOff>
                    <xdr:row>197</xdr:row>
                    <xdr:rowOff>101600</xdr:rowOff>
                  </to>
                </anchor>
              </controlPr>
            </control>
          </mc:Choice>
        </mc:AlternateContent>
        <mc:AlternateContent xmlns:mc="http://schemas.openxmlformats.org/markup-compatibility/2006">
          <mc:Choice Requires="x14">
            <control shapeId="185749" r:id="rId98" name="Check Box 1429">
              <controlPr defaultSize="0" autoFill="0" autoLine="0" autoPict="0">
                <anchor moveWithCells="1">
                  <from>
                    <xdr:col>11</xdr:col>
                    <xdr:colOff>0</xdr:colOff>
                    <xdr:row>196</xdr:row>
                    <xdr:rowOff>57150</xdr:rowOff>
                  </from>
                  <to>
                    <xdr:col>18</xdr:col>
                    <xdr:colOff>95250</xdr:colOff>
                    <xdr:row>197</xdr:row>
                    <xdr:rowOff>101600</xdr:rowOff>
                  </to>
                </anchor>
              </controlPr>
            </control>
          </mc:Choice>
        </mc:AlternateContent>
        <mc:AlternateContent xmlns:mc="http://schemas.openxmlformats.org/markup-compatibility/2006">
          <mc:Choice Requires="x14">
            <control shapeId="185750" r:id="rId99" name="Check Box 1430">
              <controlPr defaultSize="0" autoFill="0" autoLine="0" autoPict="0">
                <anchor moveWithCells="1">
                  <from>
                    <xdr:col>24</xdr:col>
                    <xdr:colOff>38100</xdr:colOff>
                    <xdr:row>201</xdr:row>
                    <xdr:rowOff>165100</xdr:rowOff>
                  </from>
                  <to>
                    <xdr:col>32</xdr:col>
                    <xdr:colOff>165100</xdr:colOff>
                    <xdr:row>203</xdr:row>
                    <xdr:rowOff>12700</xdr:rowOff>
                  </to>
                </anchor>
              </controlPr>
            </control>
          </mc:Choice>
        </mc:AlternateContent>
        <mc:AlternateContent xmlns:mc="http://schemas.openxmlformats.org/markup-compatibility/2006">
          <mc:Choice Requires="x14">
            <control shapeId="185751" r:id="rId100" name="Check Box 1431">
              <controlPr defaultSize="0" autoFill="0" autoLine="0" autoPict="0">
                <anchor moveWithCells="1">
                  <from>
                    <xdr:col>15</xdr:col>
                    <xdr:colOff>114300</xdr:colOff>
                    <xdr:row>200</xdr:row>
                    <xdr:rowOff>0</xdr:rowOff>
                  </from>
                  <to>
                    <xdr:col>17</xdr:col>
                    <xdr:colOff>114300</xdr:colOff>
                    <xdr:row>201</xdr:row>
                    <xdr:rowOff>19050</xdr:rowOff>
                  </to>
                </anchor>
              </controlPr>
            </control>
          </mc:Choice>
        </mc:AlternateContent>
        <mc:AlternateContent xmlns:mc="http://schemas.openxmlformats.org/markup-compatibility/2006">
          <mc:Choice Requires="x14">
            <control shapeId="185752" r:id="rId101" name="Check Box 1432">
              <controlPr defaultSize="0" autoFill="0" autoLine="0" autoPict="0">
                <anchor moveWithCells="1">
                  <from>
                    <xdr:col>19</xdr:col>
                    <xdr:colOff>127000</xdr:colOff>
                    <xdr:row>199</xdr:row>
                    <xdr:rowOff>177800</xdr:rowOff>
                  </from>
                  <to>
                    <xdr:col>21</xdr:col>
                    <xdr:colOff>127000</xdr:colOff>
                    <xdr:row>201</xdr:row>
                    <xdr:rowOff>19050</xdr:rowOff>
                  </to>
                </anchor>
              </controlPr>
            </control>
          </mc:Choice>
        </mc:AlternateContent>
        <mc:AlternateContent xmlns:mc="http://schemas.openxmlformats.org/markup-compatibility/2006">
          <mc:Choice Requires="x14">
            <control shapeId="185753" r:id="rId102" name="Check Box 1433">
              <controlPr defaultSize="0" autoFill="0" autoLine="0" autoPict="0">
                <anchor moveWithCells="1">
                  <from>
                    <xdr:col>15</xdr:col>
                    <xdr:colOff>114300</xdr:colOff>
                    <xdr:row>200</xdr:row>
                    <xdr:rowOff>0</xdr:rowOff>
                  </from>
                  <to>
                    <xdr:col>17</xdr:col>
                    <xdr:colOff>114300</xdr:colOff>
                    <xdr:row>201</xdr:row>
                    <xdr:rowOff>19050</xdr:rowOff>
                  </to>
                </anchor>
              </controlPr>
            </control>
          </mc:Choice>
        </mc:AlternateContent>
        <mc:AlternateContent xmlns:mc="http://schemas.openxmlformats.org/markup-compatibility/2006">
          <mc:Choice Requires="x14">
            <control shapeId="185754" r:id="rId103" name="Check Box 1434">
              <controlPr defaultSize="0" autoFill="0" autoLine="0" autoPict="0">
                <anchor moveWithCells="1">
                  <from>
                    <xdr:col>19</xdr:col>
                    <xdr:colOff>127000</xdr:colOff>
                    <xdr:row>199</xdr:row>
                    <xdr:rowOff>177800</xdr:rowOff>
                  </from>
                  <to>
                    <xdr:col>21</xdr:col>
                    <xdr:colOff>127000</xdr:colOff>
                    <xdr:row>201</xdr:row>
                    <xdr:rowOff>19050</xdr:rowOff>
                  </to>
                </anchor>
              </controlPr>
            </control>
          </mc:Choice>
        </mc:AlternateContent>
        <mc:AlternateContent xmlns:mc="http://schemas.openxmlformats.org/markup-compatibility/2006">
          <mc:Choice Requires="x14">
            <control shapeId="185755" r:id="rId104" name="Check Box 1435">
              <controlPr defaultSize="0" autoFill="0" autoLine="0" autoPict="0">
                <anchor moveWithCells="1">
                  <from>
                    <xdr:col>19</xdr:col>
                    <xdr:colOff>133350</xdr:colOff>
                    <xdr:row>199</xdr:row>
                    <xdr:rowOff>12700</xdr:rowOff>
                  </from>
                  <to>
                    <xdr:col>21</xdr:col>
                    <xdr:colOff>101600</xdr:colOff>
                    <xdr:row>200</xdr:row>
                    <xdr:rowOff>25400</xdr:rowOff>
                  </to>
                </anchor>
              </controlPr>
            </control>
          </mc:Choice>
        </mc:AlternateContent>
        <mc:AlternateContent xmlns:mc="http://schemas.openxmlformats.org/markup-compatibility/2006">
          <mc:Choice Requires="x14">
            <control shapeId="185759" r:id="rId105" name="Check Box 1439">
              <controlPr defaultSize="0" autoFill="0" autoLine="0" autoPict="0">
                <anchor moveWithCells="1">
                  <from>
                    <xdr:col>32</xdr:col>
                    <xdr:colOff>25400</xdr:colOff>
                    <xdr:row>205</xdr:row>
                    <xdr:rowOff>12700</xdr:rowOff>
                  </from>
                  <to>
                    <xdr:col>34</xdr:col>
                    <xdr:colOff>133350</xdr:colOff>
                    <xdr:row>206</xdr:row>
                    <xdr:rowOff>31750</xdr:rowOff>
                  </to>
                </anchor>
              </controlPr>
            </control>
          </mc:Choice>
        </mc:AlternateContent>
        <mc:AlternateContent xmlns:mc="http://schemas.openxmlformats.org/markup-compatibility/2006">
          <mc:Choice Requires="x14">
            <control shapeId="185760" r:id="rId106" name="Check Box 1440">
              <controlPr defaultSize="0" autoFill="0" autoLine="0" autoPict="0">
                <anchor moveWithCells="1">
                  <from>
                    <xdr:col>15</xdr:col>
                    <xdr:colOff>127000</xdr:colOff>
                    <xdr:row>198</xdr:row>
                    <xdr:rowOff>12700</xdr:rowOff>
                  </from>
                  <to>
                    <xdr:col>17</xdr:col>
                    <xdr:colOff>127000</xdr:colOff>
                    <xdr:row>199</xdr:row>
                    <xdr:rowOff>25400</xdr:rowOff>
                  </to>
                </anchor>
              </controlPr>
            </control>
          </mc:Choice>
        </mc:AlternateContent>
        <mc:AlternateContent xmlns:mc="http://schemas.openxmlformats.org/markup-compatibility/2006">
          <mc:Choice Requires="x14">
            <control shapeId="185761" r:id="rId107" name="Check Box 1441">
              <controlPr defaultSize="0" autoFill="0" autoLine="0" autoPict="0">
                <anchor moveWithCells="1">
                  <from>
                    <xdr:col>14</xdr:col>
                    <xdr:colOff>165100</xdr:colOff>
                    <xdr:row>204</xdr:row>
                    <xdr:rowOff>165100</xdr:rowOff>
                  </from>
                  <to>
                    <xdr:col>22</xdr:col>
                    <xdr:colOff>50800</xdr:colOff>
                    <xdr:row>205</xdr:row>
                    <xdr:rowOff>177800</xdr:rowOff>
                  </to>
                </anchor>
              </controlPr>
            </control>
          </mc:Choice>
        </mc:AlternateContent>
        <mc:AlternateContent xmlns:mc="http://schemas.openxmlformats.org/markup-compatibility/2006">
          <mc:Choice Requires="x14">
            <control shapeId="185762" r:id="rId108" name="Check Box 1442">
              <controlPr defaultSize="0" autoFill="0" autoLine="0" autoPict="0">
                <anchor moveWithCells="1">
                  <from>
                    <xdr:col>24</xdr:col>
                    <xdr:colOff>38100</xdr:colOff>
                    <xdr:row>205</xdr:row>
                    <xdr:rowOff>0</xdr:rowOff>
                  </from>
                  <to>
                    <xdr:col>32</xdr:col>
                    <xdr:colOff>165100</xdr:colOff>
                    <xdr:row>206</xdr:row>
                    <xdr:rowOff>38100</xdr:rowOff>
                  </to>
                </anchor>
              </controlPr>
            </control>
          </mc:Choice>
        </mc:AlternateContent>
        <mc:AlternateContent xmlns:mc="http://schemas.openxmlformats.org/markup-compatibility/2006">
          <mc:Choice Requires="x14">
            <control shapeId="185764" r:id="rId109" name="Check Box 1444">
              <controlPr defaultSize="0" autoFill="0" autoLine="0" autoPict="0">
                <anchor moveWithCells="1">
                  <from>
                    <xdr:col>22</xdr:col>
                    <xdr:colOff>0</xdr:colOff>
                    <xdr:row>196</xdr:row>
                    <xdr:rowOff>57150</xdr:rowOff>
                  </from>
                  <to>
                    <xdr:col>25</xdr:col>
                    <xdr:colOff>95250</xdr:colOff>
                    <xdr:row>197</xdr:row>
                    <xdr:rowOff>101600</xdr:rowOff>
                  </to>
                </anchor>
              </controlPr>
            </control>
          </mc:Choice>
        </mc:AlternateContent>
        <mc:AlternateContent xmlns:mc="http://schemas.openxmlformats.org/markup-compatibility/2006">
          <mc:Choice Requires="x14">
            <control shapeId="185766" r:id="rId110" name="Check Box 1446">
              <controlPr defaultSize="0" autoFill="0" autoLine="0" autoPict="0">
                <anchor moveWithCells="1">
                  <from>
                    <xdr:col>17</xdr:col>
                    <xdr:colOff>12700</xdr:colOff>
                    <xdr:row>161</xdr:row>
                    <xdr:rowOff>57150</xdr:rowOff>
                  </from>
                  <to>
                    <xdr:col>23</xdr:col>
                    <xdr:colOff>76200</xdr:colOff>
                    <xdr:row>162</xdr:row>
                    <xdr:rowOff>127000</xdr:rowOff>
                  </to>
                </anchor>
              </controlPr>
            </control>
          </mc:Choice>
        </mc:AlternateContent>
        <mc:AlternateContent xmlns:mc="http://schemas.openxmlformats.org/markup-compatibility/2006">
          <mc:Choice Requires="x14">
            <control shapeId="185767" r:id="rId111" name="Check Box 1447">
              <controlPr defaultSize="0" autoFill="0" autoLine="0" autoPict="0">
                <anchor moveWithCells="1">
                  <from>
                    <xdr:col>24</xdr:col>
                    <xdr:colOff>0</xdr:colOff>
                    <xdr:row>161</xdr:row>
                    <xdr:rowOff>57150</xdr:rowOff>
                  </from>
                  <to>
                    <xdr:col>30</xdr:col>
                    <xdr:colOff>63500</xdr:colOff>
                    <xdr:row>162</xdr:row>
                    <xdr:rowOff>127000</xdr:rowOff>
                  </to>
                </anchor>
              </controlPr>
            </control>
          </mc:Choice>
        </mc:AlternateContent>
        <mc:AlternateContent xmlns:mc="http://schemas.openxmlformats.org/markup-compatibility/2006">
          <mc:Choice Requires="x14">
            <control shapeId="185769" r:id="rId112" name="Check Box 1449">
              <controlPr defaultSize="0" autoFill="0" autoLine="0" autoPict="0">
                <anchor moveWithCells="1">
                  <from>
                    <xdr:col>15</xdr:col>
                    <xdr:colOff>76200</xdr:colOff>
                    <xdr:row>97</xdr:row>
                    <xdr:rowOff>158750</xdr:rowOff>
                  </from>
                  <to>
                    <xdr:col>19</xdr:col>
                    <xdr:colOff>19050</xdr:colOff>
                    <xdr:row>99</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A1:AK68"/>
  <sheetViews>
    <sheetView view="pageBreakPreview" zoomScaleNormal="100" zoomScaleSheetLayoutView="100" workbookViewId="0">
      <selection activeCell="AN19" sqref="AN19"/>
    </sheetView>
  </sheetViews>
  <sheetFormatPr defaultColWidth="2.453125" defaultRowHeight="15" customHeight="1"/>
  <cols>
    <col min="1" max="35" width="2.453125" style="1"/>
    <col min="36" max="36" width="3" style="1" bestFit="1" customWidth="1"/>
    <col min="37" max="16384" width="2.453125" style="1"/>
  </cols>
  <sheetData>
    <row r="1" spans="1:37" ht="15" customHeight="1">
      <c r="A1" s="1402" t="s">
        <v>334</v>
      </c>
      <c r="B1" s="1402"/>
      <c r="C1" s="1402"/>
      <c r="D1" s="1402"/>
      <c r="E1" s="1402"/>
      <c r="F1" s="1402"/>
      <c r="G1" s="1402"/>
      <c r="H1" s="1402"/>
      <c r="I1" s="1402"/>
      <c r="J1" s="1402"/>
      <c r="K1" s="1402"/>
      <c r="L1" s="1402"/>
      <c r="M1" s="1402"/>
      <c r="N1" s="1402"/>
      <c r="O1" s="1402"/>
      <c r="P1" s="1402"/>
      <c r="Q1" s="1402"/>
      <c r="R1" s="1402"/>
      <c r="S1" s="1402"/>
      <c r="T1" s="1402"/>
      <c r="U1" s="1402"/>
      <c r="V1" s="1402"/>
      <c r="W1" s="1402"/>
      <c r="X1" s="1402"/>
      <c r="Y1" s="1402"/>
      <c r="Z1" s="1402"/>
      <c r="AA1" s="1402"/>
      <c r="AB1" s="1402"/>
      <c r="AC1" s="1402"/>
      <c r="AD1" s="1402"/>
      <c r="AE1" s="1402"/>
      <c r="AF1" s="1402"/>
      <c r="AG1" s="1402"/>
      <c r="AH1" s="1402"/>
      <c r="AI1" s="1402"/>
      <c r="AJ1" s="74"/>
      <c r="AK1" s="74"/>
    </row>
    <row r="2" spans="1:37" ht="15" customHeight="1">
      <c r="A2" s="1402"/>
      <c r="B2" s="1402"/>
      <c r="C2" s="1402"/>
      <c r="D2" s="1402"/>
      <c r="E2" s="1402"/>
      <c r="F2" s="1402"/>
      <c r="G2" s="1402"/>
      <c r="H2" s="1402"/>
      <c r="I2" s="1402"/>
      <c r="J2" s="1402"/>
      <c r="K2" s="1402"/>
      <c r="L2" s="1402"/>
      <c r="M2" s="1402"/>
      <c r="N2" s="1402"/>
      <c r="O2" s="1402"/>
      <c r="P2" s="1402"/>
      <c r="Q2" s="1402"/>
      <c r="R2" s="1402"/>
      <c r="S2" s="1402"/>
      <c r="T2" s="1402"/>
      <c r="U2" s="1402"/>
      <c r="V2" s="1402"/>
      <c r="W2" s="1402"/>
      <c r="X2" s="1402"/>
      <c r="Y2" s="1402"/>
      <c r="Z2" s="1402"/>
      <c r="AA2" s="1402"/>
      <c r="AB2" s="1402"/>
      <c r="AC2" s="1402"/>
      <c r="AD2" s="1402"/>
      <c r="AE2" s="1402"/>
      <c r="AF2" s="1402"/>
      <c r="AG2" s="1402"/>
      <c r="AH2" s="1402"/>
      <c r="AI2" s="1402"/>
      <c r="AJ2" s="74"/>
      <c r="AK2" s="74"/>
    </row>
    <row r="3" spans="1:37" ht="15" customHeight="1">
      <c r="A3" s="1042" t="s">
        <v>333</v>
      </c>
      <c r="B3" s="1042"/>
      <c r="C3" s="1042"/>
      <c r="D3" s="1042"/>
      <c r="E3" s="1042"/>
      <c r="F3" s="1042"/>
      <c r="G3" s="1042"/>
      <c r="H3" s="1042"/>
      <c r="I3" s="1042"/>
      <c r="J3" s="1042"/>
      <c r="K3" s="1042"/>
      <c r="L3" s="1042"/>
      <c r="M3" s="1042"/>
      <c r="N3" s="1042"/>
      <c r="O3" s="1042"/>
      <c r="P3" s="1042"/>
      <c r="Q3" s="1042"/>
      <c r="R3" s="1042"/>
      <c r="S3" s="1042"/>
      <c r="T3" s="1042"/>
      <c r="U3" s="1042"/>
      <c r="V3" s="1042"/>
      <c r="W3" s="1042"/>
      <c r="X3" s="1042"/>
      <c r="Y3" s="1042"/>
      <c r="Z3" s="1042"/>
      <c r="AA3" s="1042"/>
      <c r="AB3" s="1042"/>
      <c r="AC3" s="1042"/>
      <c r="AD3" s="1042"/>
      <c r="AE3" s="1042"/>
      <c r="AF3" s="1042"/>
      <c r="AG3" s="1042"/>
      <c r="AH3" s="1042"/>
      <c r="AI3" s="1042"/>
      <c r="AJ3" s="74"/>
      <c r="AK3" s="74"/>
    </row>
    <row r="4" spans="1:37" ht="15" customHeight="1">
      <c r="A4" s="885" t="s">
        <v>332</v>
      </c>
      <c r="B4" s="885"/>
      <c r="C4" s="885"/>
      <c r="D4" s="885" t="s">
        <v>331</v>
      </c>
      <c r="E4" s="885"/>
      <c r="F4" s="885"/>
      <c r="G4" s="885"/>
      <c r="H4" s="885"/>
      <c r="I4" s="885"/>
      <c r="J4" s="885" t="s">
        <v>319</v>
      </c>
      <c r="K4" s="885"/>
      <c r="L4" s="885"/>
      <c r="M4" s="885"/>
      <c r="N4" s="885"/>
      <c r="O4" s="885" t="s">
        <v>330</v>
      </c>
      <c r="P4" s="885"/>
      <c r="Q4" s="885"/>
      <c r="R4" s="885"/>
      <c r="S4" s="885"/>
      <c r="T4" s="885"/>
      <c r="U4" s="885"/>
      <c r="V4" s="885"/>
      <c r="W4" s="885"/>
      <c r="X4" s="885"/>
      <c r="Y4" s="885" t="s">
        <v>329</v>
      </c>
      <c r="Z4" s="885"/>
      <c r="AA4" s="885"/>
      <c r="AB4" s="885"/>
      <c r="AC4" s="885"/>
      <c r="AD4" s="885"/>
      <c r="AE4" s="885" t="s">
        <v>328</v>
      </c>
      <c r="AF4" s="885"/>
      <c r="AG4" s="885"/>
      <c r="AH4" s="885"/>
      <c r="AI4" s="885"/>
      <c r="AJ4" s="74"/>
      <c r="AK4" s="74"/>
    </row>
    <row r="5" spans="1:37" ht="15" customHeight="1">
      <c r="A5" s="832"/>
      <c r="B5" s="833"/>
      <c r="C5" s="1390"/>
      <c r="D5" s="1385"/>
      <c r="E5" s="1178"/>
      <c r="F5" s="1178"/>
      <c r="G5" s="1178"/>
      <c r="H5" s="1178"/>
      <c r="I5" s="1179"/>
      <c r="J5" s="1386"/>
      <c r="K5" s="954"/>
      <c r="L5" s="954"/>
      <c r="M5" s="954"/>
      <c r="N5" s="1238"/>
      <c r="O5" s="883" t="s">
        <v>171</v>
      </c>
      <c r="P5" s="1305"/>
      <c r="Q5" s="1224"/>
      <c r="R5" s="1225"/>
      <c r="S5" s="1404" t="s">
        <v>30</v>
      </c>
      <c r="T5" s="1224"/>
      <c r="U5" s="1225"/>
      <c r="V5" s="1143" t="s">
        <v>327</v>
      </c>
      <c r="W5" s="1143"/>
      <c r="X5" s="1203"/>
      <c r="Y5" s="1386"/>
      <c r="Z5" s="954"/>
      <c r="AA5" s="954"/>
      <c r="AB5" s="954"/>
      <c r="AC5" s="954"/>
      <c r="AD5" s="1238"/>
      <c r="AE5" s="1125"/>
      <c r="AF5" s="1126"/>
      <c r="AG5" s="1126"/>
      <c r="AH5" s="1126"/>
      <c r="AI5" s="1127"/>
      <c r="AJ5" s="74"/>
      <c r="AK5" s="74"/>
    </row>
    <row r="6" spans="1:37" ht="15" customHeight="1">
      <c r="A6" s="1292"/>
      <c r="B6" s="1293"/>
      <c r="C6" s="1294"/>
      <c r="D6" s="1214"/>
      <c r="E6" s="1180"/>
      <c r="F6" s="1180"/>
      <c r="G6" s="1180"/>
      <c r="H6" s="1180"/>
      <c r="I6" s="1181"/>
      <c r="J6" s="1387"/>
      <c r="K6" s="955"/>
      <c r="L6" s="955"/>
      <c r="M6" s="955"/>
      <c r="N6" s="1388"/>
      <c r="O6" s="1044"/>
      <c r="P6" s="1306"/>
      <c r="Q6" s="1226"/>
      <c r="R6" s="1227"/>
      <c r="S6" s="1405"/>
      <c r="T6" s="1226"/>
      <c r="U6" s="1227"/>
      <c r="V6" s="1344"/>
      <c r="W6" s="1344"/>
      <c r="X6" s="1345"/>
      <c r="Y6" s="1387"/>
      <c r="Z6" s="955"/>
      <c r="AA6" s="955"/>
      <c r="AB6" s="955"/>
      <c r="AC6" s="955"/>
      <c r="AD6" s="1388"/>
      <c r="AE6" s="1131"/>
      <c r="AF6" s="1132"/>
      <c r="AG6" s="1132"/>
      <c r="AH6" s="1132"/>
      <c r="AI6" s="1133"/>
      <c r="AJ6" s="73"/>
      <c r="AK6" s="73"/>
    </row>
    <row r="7" spans="1:37" ht="15" customHeight="1">
      <c r="A7" s="1289"/>
      <c r="B7" s="1290"/>
      <c r="C7" s="1291"/>
      <c r="D7" s="1088"/>
      <c r="E7" s="1089"/>
      <c r="F7" s="1089"/>
      <c r="G7" s="1089"/>
      <c r="H7" s="1089"/>
      <c r="I7" s="1090"/>
      <c r="J7" s="1391"/>
      <c r="K7" s="1240"/>
      <c r="L7" s="1240"/>
      <c r="M7" s="1240"/>
      <c r="N7" s="1241"/>
      <c r="O7" s="883" t="s">
        <v>171</v>
      </c>
      <c r="P7" s="1305"/>
      <c r="Q7" s="1239"/>
      <c r="R7" s="1389"/>
      <c r="S7" s="1392" t="s">
        <v>30</v>
      </c>
      <c r="T7" s="1239"/>
      <c r="U7" s="1389"/>
      <c r="V7" s="1042" t="s">
        <v>327</v>
      </c>
      <c r="W7" s="1042"/>
      <c r="X7" s="1043"/>
      <c r="Y7" s="1391"/>
      <c r="Z7" s="1240"/>
      <c r="AA7" s="1240"/>
      <c r="AB7" s="1240"/>
      <c r="AC7" s="1240"/>
      <c r="AD7" s="1241"/>
      <c r="AE7" s="1128"/>
      <c r="AF7" s="1129"/>
      <c r="AG7" s="1129"/>
      <c r="AH7" s="1129"/>
      <c r="AI7" s="1130"/>
      <c r="AJ7" s="73"/>
    </row>
    <row r="8" spans="1:37" ht="15" customHeight="1">
      <c r="A8" s="1289"/>
      <c r="B8" s="1290"/>
      <c r="C8" s="1291"/>
      <c r="D8" s="1088"/>
      <c r="E8" s="1089"/>
      <c r="F8" s="1089"/>
      <c r="G8" s="1089"/>
      <c r="H8" s="1089"/>
      <c r="I8" s="1090"/>
      <c r="J8" s="1391"/>
      <c r="K8" s="1240"/>
      <c r="L8" s="1240"/>
      <c r="M8" s="1240"/>
      <c r="N8" s="1241"/>
      <c r="O8" s="1044"/>
      <c r="P8" s="1306"/>
      <c r="Q8" s="1239"/>
      <c r="R8" s="1389"/>
      <c r="S8" s="1392"/>
      <c r="T8" s="1239"/>
      <c r="U8" s="1389"/>
      <c r="V8" s="1042"/>
      <c r="W8" s="1042"/>
      <c r="X8" s="1043"/>
      <c r="Y8" s="1391"/>
      <c r="Z8" s="1240"/>
      <c r="AA8" s="1240"/>
      <c r="AB8" s="1240"/>
      <c r="AC8" s="1240"/>
      <c r="AD8" s="1241"/>
      <c r="AE8" s="1128"/>
      <c r="AF8" s="1129"/>
      <c r="AG8" s="1129"/>
      <c r="AH8" s="1129"/>
      <c r="AI8" s="1130"/>
      <c r="AJ8" s="73"/>
    </row>
    <row r="9" spans="1:37" ht="15" customHeight="1">
      <c r="A9" s="832"/>
      <c r="B9" s="833"/>
      <c r="C9" s="1390"/>
      <c r="D9" s="1385"/>
      <c r="E9" s="1178"/>
      <c r="F9" s="1178"/>
      <c r="G9" s="1178"/>
      <c r="H9" s="1178"/>
      <c r="I9" s="1179"/>
      <c r="J9" s="1386"/>
      <c r="K9" s="954"/>
      <c r="L9" s="954"/>
      <c r="M9" s="954"/>
      <c r="N9" s="1238"/>
      <c r="O9" s="883" t="s">
        <v>171</v>
      </c>
      <c r="P9" s="1305"/>
      <c r="Q9" s="1224"/>
      <c r="R9" s="1225"/>
      <c r="S9" s="1404" t="s">
        <v>30</v>
      </c>
      <c r="T9" s="1224"/>
      <c r="U9" s="1225"/>
      <c r="V9" s="1143" t="s">
        <v>327</v>
      </c>
      <c r="W9" s="1143"/>
      <c r="X9" s="1203"/>
      <c r="Y9" s="1386"/>
      <c r="Z9" s="954"/>
      <c r="AA9" s="954"/>
      <c r="AB9" s="954"/>
      <c r="AC9" s="954"/>
      <c r="AD9" s="1238"/>
      <c r="AE9" s="1125"/>
      <c r="AF9" s="1126"/>
      <c r="AG9" s="1126"/>
      <c r="AH9" s="1126"/>
      <c r="AI9" s="1127"/>
      <c r="AJ9" s="72"/>
      <c r="AK9" s="72"/>
    </row>
    <row r="10" spans="1:37" ht="15" customHeight="1">
      <c r="A10" s="1292"/>
      <c r="B10" s="1293"/>
      <c r="C10" s="1294"/>
      <c r="D10" s="1214"/>
      <c r="E10" s="1180"/>
      <c r="F10" s="1180"/>
      <c r="G10" s="1180"/>
      <c r="H10" s="1180"/>
      <c r="I10" s="1181"/>
      <c r="J10" s="1387"/>
      <c r="K10" s="955"/>
      <c r="L10" s="955"/>
      <c r="M10" s="955"/>
      <c r="N10" s="1388"/>
      <c r="O10" s="1044"/>
      <c r="P10" s="1306"/>
      <c r="Q10" s="1226"/>
      <c r="R10" s="1227"/>
      <c r="S10" s="1405"/>
      <c r="T10" s="1226"/>
      <c r="U10" s="1227"/>
      <c r="V10" s="1344"/>
      <c r="W10" s="1344"/>
      <c r="X10" s="1345"/>
      <c r="Y10" s="1387"/>
      <c r="Z10" s="955"/>
      <c r="AA10" s="955"/>
      <c r="AB10" s="955"/>
      <c r="AC10" s="955"/>
      <c r="AD10" s="1388"/>
      <c r="AE10" s="1131"/>
      <c r="AF10" s="1132"/>
      <c r="AG10" s="1132"/>
      <c r="AH10" s="1132"/>
      <c r="AI10" s="1133"/>
      <c r="AJ10" s="72"/>
      <c r="AK10" s="72"/>
    </row>
    <row r="11" spans="1:37" ht="13.5" customHeight="1">
      <c r="A11" s="832"/>
      <c r="B11" s="833"/>
      <c r="C11" s="1390"/>
      <c r="D11" s="1385"/>
      <c r="E11" s="1178"/>
      <c r="F11" s="1178"/>
      <c r="G11" s="1178"/>
      <c r="H11" s="1178"/>
      <c r="I11" s="1179"/>
      <c r="J11" s="1386"/>
      <c r="K11" s="954"/>
      <c r="L11" s="954"/>
      <c r="M11" s="954"/>
      <c r="N11" s="1238"/>
      <c r="O11" s="883" t="s">
        <v>171</v>
      </c>
      <c r="P11" s="1305"/>
      <c r="Q11" s="1224"/>
      <c r="R11" s="1225"/>
      <c r="S11" s="1404" t="s">
        <v>30</v>
      </c>
      <c r="T11" s="1224"/>
      <c r="U11" s="1225"/>
      <c r="V11" s="1143" t="s">
        <v>327</v>
      </c>
      <c r="W11" s="1143"/>
      <c r="X11" s="1203"/>
      <c r="Y11" s="1386"/>
      <c r="Z11" s="954"/>
      <c r="AA11" s="954"/>
      <c r="AB11" s="954"/>
      <c r="AC11" s="954"/>
      <c r="AD11" s="1238"/>
      <c r="AE11" s="1125"/>
      <c r="AF11" s="1126"/>
      <c r="AG11" s="1126"/>
      <c r="AH11" s="1126"/>
      <c r="AI11" s="1127"/>
      <c r="AJ11" s="71"/>
    </row>
    <row r="12" spans="1:37" ht="13.5" customHeight="1">
      <c r="A12" s="1292"/>
      <c r="B12" s="1293"/>
      <c r="C12" s="1294"/>
      <c r="D12" s="1214"/>
      <c r="E12" s="1180"/>
      <c r="F12" s="1180"/>
      <c r="G12" s="1180"/>
      <c r="H12" s="1180"/>
      <c r="I12" s="1181"/>
      <c r="J12" s="1387"/>
      <c r="K12" s="955"/>
      <c r="L12" s="955"/>
      <c r="M12" s="955"/>
      <c r="N12" s="1388"/>
      <c r="O12" s="1044"/>
      <c r="P12" s="1306"/>
      <c r="Q12" s="1226"/>
      <c r="R12" s="1227"/>
      <c r="S12" s="1405"/>
      <c r="T12" s="1226"/>
      <c r="U12" s="1227"/>
      <c r="V12" s="1344"/>
      <c r="W12" s="1344"/>
      <c r="X12" s="1345"/>
      <c r="Y12" s="1387"/>
      <c r="Z12" s="955"/>
      <c r="AA12" s="955"/>
      <c r="AB12" s="955"/>
      <c r="AC12" s="955"/>
      <c r="AD12" s="1388"/>
      <c r="AE12" s="1131"/>
      <c r="AF12" s="1132"/>
      <c r="AG12" s="1132"/>
      <c r="AH12" s="1132"/>
      <c r="AI12" s="1133"/>
      <c r="AJ12" s="3"/>
    </row>
    <row r="13" spans="1:37" ht="15" customHeight="1">
      <c r="A13" s="1411" t="s">
        <v>326</v>
      </c>
      <c r="B13" s="1411"/>
      <c r="C13" s="1411"/>
      <c r="D13" s="1411"/>
      <c r="E13" s="1411"/>
      <c r="F13" s="1411"/>
      <c r="G13" s="1411"/>
      <c r="H13" s="1411"/>
      <c r="I13" s="1411"/>
      <c r="J13" s="1411"/>
      <c r="K13" s="1411"/>
      <c r="L13" s="1411"/>
      <c r="M13" s="1411"/>
      <c r="N13" s="1411"/>
      <c r="O13" s="1411"/>
      <c r="P13" s="1411"/>
      <c r="Q13" s="1411"/>
      <c r="R13" s="1411"/>
      <c r="S13" s="1411"/>
      <c r="T13" s="1411"/>
      <c r="U13" s="1411"/>
      <c r="V13" s="1411"/>
      <c r="W13" s="1411"/>
      <c r="X13" s="1411"/>
      <c r="Y13" s="1411"/>
      <c r="Z13" s="1411"/>
      <c r="AA13" s="1411"/>
      <c r="AB13" s="1411"/>
      <c r="AC13" s="1411"/>
      <c r="AD13" s="1411"/>
      <c r="AE13" s="1411"/>
      <c r="AF13" s="1411"/>
      <c r="AG13" s="1411"/>
      <c r="AH13" s="1411"/>
      <c r="AI13" s="1411"/>
      <c r="AJ13" s="70"/>
    </row>
    <row r="14" spans="1:37" ht="15" customHeight="1">
      <c r="A14" s="854" t="s">
        <v>325</v>
      </c>
      <c r="B14" s="642"/>
      <c r="C14" s="642"/>
      <c r="D14" s="642"/>
      <c r="E14" s="642"/>
      <c r="F14" s="642"/>
      <c r="G14" s="856"/>
      <c r="H14" s="1420" t="s">
        <v>324</v>
      </c>
      <c r="I14" s="1421"/>
      <c r="J14" s="1421"/>
      <c r="K14" s="1421"/>
      <c r="L14" s="848"/>
      <c r="M14" s="848"/>
      <c r="N14" s="1188" t="s">
        <v>25</v>
      </c>
      <c r="O14" s="1188"/>
      <c r="P14" s="1420" t="s">
        <v>323</v>
      </c>
      <c r="Q14" s="1421"/>
      <c r="R14" s="1421"/>
      <c r="S14" s="848"/>
      <c r="T14" s="848"/>
      <c r="U14" s="1188" t="s">
        <v>322</v>
      </c>
      <c r="V14" s="1188"/>
      <c r="W14" s="1188"/>
      <c r="X14" s="1189"/>
      <c r="Y14" s="1418" t="s">
        <v>321</v>
      </c>
      <c r="Z14" s="1413" t="s">
        <v>320</v>
      </c>
      <c r="AA14" s="1414"/>
      <c r="AB14" s="1414"/>
      <c r="AC14" s="1414"/>
      <c r="AD14" s="1414"/>
      <c r="AE14" s="1414"/>
      <c r="AF14" s="1414"/>
      <c r="AG14" s="1414"/>
      <c r="AH14" s="1414"/>
      <c r="AI14" s="1415"/>
      <c r="AJ14" s="70"/>
    </row>
    <row r="15" spans="1:37" ht="15" customHeight="1">
      <c r="A15" s="865"/>
      <c r="B15" s="645"/>
      <c r="C15" s="645"/>
      <c r="D15" s="645"/>
      <c r="E15" s="645"/>
      <c r="F15" s="645"/>
      <c r="G15" s="866"/>
      <c r="H15" s="1422"/>
      <c r="I15" s="1423"/>
      <c r="J15" s="1423"/>
      <c r="K15" s="1423"/>
      <c r="L15" s="1424"/>
      <c r="M15" s="1424"/>
      <c r="N15" s="1327"/>
      <c r="O15" s="1327"/>
      <c r="P15" s="1422"/>
      <c r="Q15" s="1423"/>
      <c r="R15" s="1423"/>
      <c r="S15" s="1424"/>
      <c r="T15" s="1424"/>
      <c r="U15" s="1327"/>
      <c r="V15" s="1327"/>
      <c r="W15" s="1327"/>
      <c r="X15" s="1328"/>
      <c r="Y15" s="1419"/>
      <c r="Z15" s="1416"/>
      <c r="AA15" s="1416"/>
      <c r="AB15" s="1416"/>
      <c r="AC15" s="1416"/>
      <c r="AD15" s="1416"/>
      <c r="AE15" s="1416"/>
      <c r="AF15" s="1416"/>
      <c r="AG15" s="1416"/>
      <c r="AH15" s="1416"/>
      <c r="AI15" s="1417"/>
      <c r="AJ15" s="70"/>
    </row>
    <row r="16" spans="1:37" ht="15" customHeight="1">
      <c r="A16" s="1411" t="s">
        <v>1176</v>
      </c>
      <c r="B16" s="1411"/>
      <c r="C16" s="1411"/>
      <c r="D16" s="1411"/>
      <c r="E16" s="1411"/>
      <c r="F16" s="1411"/>
      <c r="G16" s="1411"/>
      <c r="H16" s="1411"/>
      <c r="I16" s="1411"/>
      <c r="J16" s="1411"/>
      <c r="K16" s="1411"/>
      <c r="L16" s="1411"/>
      <c r="M16" s="1411"/>
      <c r="N16" s="1411"/>
      <c r="O16" s="1411"/>
      <c r="P16" s="1411"/>
      <c r="Q16" s="1411"/>
      <c r="R16" s="1411"/>
      <c r="S16" s="1411"/>
      <c r="T16" s="1411"/>
      <c r="U16" s="1411"/>
      <c r="V16" s="1411"/>
      <c r="W16" s="1411"/>
      <c r="X16" s="1411"/>
      <c r="Y16" s="1411"/>
      <c r="Z16" s="1411"/>
      <c r="AA16" s="1411"/>
      <c r="AB16" s="1411"/>
      <c r="AC16" s="1411"/>
      <c r="AD16" s="1411"/>
      <c r="AE16" s="1411"/>
      <c r="AF16" s="1411"/>
      <c r="AG16" s="1411"/>
      <c r="AH16" s="1411"/>
      <c r="AI16" s="1411"/>
      <c r="AJ16" s="70"/>
    </row>
    <row r="17" spans="1:36" ht="15" customHeight="1">
      <c r="A17" s="1425" t="s">
        <v>1177</v>
      </c>
      <c r="B17" s="1425"/>
      <c r="C17" s="1425"/>
      <c r="D17" s="1425"/>
      <c r="E17" s="1425"/>
      <c r="F17" s="1425"/>
      <c r="G17" s="1425"/>
      <c r="H17" s="1425"/>
      <c r="I17" s="1425"/>
      <c r="J17" s="1425"/>
      <c r="K17" s="1425"/>
      <c r="L17" s="1425"/>
      <c r="M17" s="1425"/>
      <c r="N17" s="1425"/>
      <c r="O17" s="1425"/>
      <c r="P17" s="1425"/>
      <c r="Q17" s="1425"/>
      <c r="R17" s="1425"/>
      <c r="S17" s="1425"/>
      <c r="T17" s="1425"/>
      <c r="U17" s="1425"/>
      <c r="V17" s="1425"/>
      <c r="W17" s="1425"/>
      <c r="X17" s="1425"/>
      <c r="Y17" s="1425"/>
      <c r="Z17" s="1427"/>
      <c r="AA17" s="1428"/>
      <c r="AB17" s="1428"/>
      <c r="AC17" s="1428"/>
      <c r="AD17" s="1429"/>
      <c r="AE17" s="509"/>
      <c r="AF17" s="509"/>
      <c r="AG17" s="509"/>
      <c r="AH17" s="509"/>
      <c r="AI17" s="509"/>
      <c r="AJ17" s="70"/>
    </row>
    <row r="18" spans="1:36" ht="15" customHeight="1">
      <c r="A18" s="1425"/>
      <c r="B18" s="1425"/>
      <c r="C18" s="1425"/>
      <c r="D18" s="1425"/>
      <c r="E18" s="1425"/>
      <c r="F18" s="1425"/>
      <c r="G18" s="1425"/>
      <c r="H18" s="1425"/>
      <c r="I18" s="1425"/>
      <c r="J18" s="1425"/>
      <c r="K18" s="1425"/>
      <c r="L18" s="1425"/>
      <c r="M18" s="1425"/>
      <c r="N18" s="1425"/>
      <c r="O18" s="1425"/>
      <c r="P18" s="1425"/>
      <c r="Q18" s="1425"/>
      <c r="R18" s="1425"/>
      <c r="S18" s="1425"/>
      <c r="T18" s="1425"/>
      <c r="U18" s="1425"/>
      <c r="V18" s="1425"/>
      <c r="W18" s="1425"/>
      <c r="X18" s="1425"/>
      <c r="Y18" s="1425"/>
      <c r="Z18" s="1430"/>
      <c r="AA18" s="1431"/>
      <c r="AB18" s="1431"/>
      <c r="AC18" s="1431"/>
      <c r="AD18" s="1432"/>
      <c r="AE18" s="509"/>
      <c r="AF18" s="509"/>
      <c r="AG18" s="509"/>
      <c r="AH18" s="509"/>
      <c r="AI18" s="509"/>
      <c r="AJ18" s="70"/>
    </row>
    <row r="19" spans="1:36" ht="15" customHeight="1">
      <c r="A19" s="1425"/>
      <c r="B19" s="1425"/>
      <c r="C19" s="1425"/>
      <c r="D19" s="1425"/>
      <c r="E19" s="1425"/>
      <c r="F19" s="1425"/>
      <c r="G19" s="1425"/>
      <c r="H19" s="1425"/>
      <c r="I19" s="1425"/>
      <c r="J19" s="1425"/>
      <c r="K19" s="1425"/>
      <c r="L19" s="1425"/>
      <c r="M19" s="1425"/>
      <c r="N19" s="1425"/>
      <c r="O19" s="1425"/>
      <c r="P19" s="1425"/>
      <c r="Q19" s="1425"/>
      <c r="R19" s="1425"/>
      <c r="S19" s="1425"/>
      <c r="T19" s="1425"/>
      <c r="U19" s="1425"/>
      <c r="V19" s="1425"/>
      <c r="W19" s="1425"/>
      <c r="X19" s="1425"/>
      <c r="Y19" s="1425"/>
      <c r="Z19" s="1430"/>
      <c r="AA19" s="1431"/>
      <c r="AB19" s="1431"/>
      <c r="AC19" s="1431"/>
      <c r="AD19" s="1432"/>
      <c r="AE19" s="509"/>
      <c r="AF19" s="509"/>
      <c r="AG19" s="509"/>
      <c r="AH19" s="509"/>
      <c r="AI19" s="509"/>
      <c r="AJ19" s="70"/>
    </row>
    <row r="20" spans="1:36" ht="15" customHeight="1">
      <c r="A20" s="1425" t="s">
        <v>1178</v>
      </c>
      <c r="B20" s="1425"/>
      <c r="C20" s="1425"/>
      <c r="D20" s="1425"/>
      <c r="E20" s="1425"/>
      <c r="F20" s="1425"/>
      <c r="G20" s="1425"/>
      <c r="H20" s="1425"/>
      <c r="I20" s="1425"/>
      <c r="J20" s="1425"/>
      <c r="K20" s="1425"/>
      <c r="L20" s="1425"/>
      <c r="M20" s="1425"/>
      <c r="N20" s="1425"/>
      <c r="O20" s="1425"/>
      <c r="P20" s="1425"/>
      <c r="Q20" s="1425"/>
      <c r="R20" s="1425"/>
      <c r="S20" s="1425"/>
      <c r="T20" s="1425"/>
      <c r="U20" s="1425"/>
      <c r="V20" s="1425"/>
      <c r="W20" s="1425"/>
      <c r="X20" s="1425"/>
      <c r="Y20" s="1425"/>
      <c r="Z20" s="1426"/>
      <c r="AA20" s="1426"/>
      <c r="AB20" s="1426"/>
      <c r="AC20" s="1426"/>
      <c r="AD20" s="1426"/>
      <c r="AE20" s="509"/>
      <c r="AF20" s="509"/>
      <c r="AG20" s="509"/>
      <c r="AH20" s="509"/>
      <c r="AI20" s="509"/>
      <c r="AJ20" s="70"/>
    </row>
    <row r="21" spans="1:36" ht="15" customHeight="1">
      <c r="A21" s="1425"/>
      <c r="B21" s="1425"/>
      <c r="C21" s="1425"/>
      <c r="D21" s="1425"/>
      <c r="E21" s="1425"/>
      <c r="F21" s="1425"/>
      <c r="G21" s="1425"/>
      <c r="H21" s="1425"/>
      <c r="I21" s="1425"/>
      <c r="J21" s="1425"/>
      <c r="K21" s="1425"/>
      <c r="L21" s="1425"/>
      <c r="M21" s="1425"/>
      <c r="N21" s="1425"/>
      <c r="O21" s="1425"/>
      <c r="P21" s="1425"/>
      <c r="Q21" s="1425"/>
      <c r="R21" s="1425"/>
      <c r="S21" s="1425"/>
      <c r="T21" s="1425"/>
      <c r="U21" s="1425"/>
      <c r="V21" s="1425"/>
      <c r="W21" s="1425"/>
      <c r="X21" s="1425"/>
      <c r="Y21" s="1425"/>
      <c r="Z21" s="1426"/>
      <c r="AA21" s="1426"/>
      <c r="AB21" s="1426"/>
      <c r="AC21" s="1426"/>
      <c r="AD21" s="1426"/>
      <c r="AE21" s="509"/>
      <c r="AF21" s="509"/>
      <c r="AG21" s="509"/>
      <c r="AH21" s="509"/>
      <c r="AI21" s="509"/>
      <c r="AJ21" s="70"/>
    </row>
    <row r="22" spans="1:36" ht="15" customHeight="1">
      <c r="A22" s="1425"/>
      <c r="B22" s="1425"/>
      <c r="C22" s="1425"/>
      <c r="D22" s="1425"/>
      <c r="E22" s="1425"/>
      <c r="F22" s="1425"/>
      <c r="G22" s="1425"/>
      <c r="H22" s="1425"/>
      <c r="I22" s="1425"/>
      <c r="J22" s="1425"/>
      <c r="K22" s="1425"/>
      <c r="L22" s="1425"/>
      <c r="M22" s="1425"/>
      <c r="N22" s="1425"/>
      <c r="O22" s="1425"/>
      <c r="P22" s="1425"/>
      <c r="Q22" s="1425"/>
      <c r="R22" s="1425"/>
      <c r="S22" s="1425"/>
      <c r="T22" s="1425"/>
      <c r="U22" s="1425"/>
      <c r="V22" s="1425"/>
      <c r="W22" s="1425"/>
      <c r="X22" s="1425"/>
      <c r="Y22" s="1425"/>
      <c r="Z22" s="1426"/>
      <c r="AA22" s="1426"/>
      <c r="AB22" s="1426"/>
      <c r="AC22" s="1426"/>
      <c r="AD22" s="1426"/>
      <c r="AE22" s="509"/>
      <c r="AF22" s="509"/>
      <c r="AG22" s="509"/>
      <c r="AH22" s="509"/>
      <c r="AI22" s="509"/>
      <c r="AJ22" s="70"/>
    </row>
    <row r="23" spans="1:36" ht="12.75" customHeight="1">
      <c r="A23" s="1425" t="s">
        <v>1179</v>
      </c>
      <c r="B23" s="1425"/>
      <c r="C23" s="1425"/>
      <c r="D23" s="1425"/>
      <c r="E23" s="1425"/>
      <c r="F23" s="1425"/>
      <c r="G23" s="1425"/>
      <c r="H23" s="1425"/>
      <c r="I23" s="1425"/>
      <c r="J23" s="1425"/>
      <c r="K23" s="1425"/>
      <c r="L23" s="1425"/>
      <c r="M23" s="1425"/>
      <c r="N23" s="1425"/>
      <c r="O23" s="1425"/>
      <c r="P23" s="1425"/>
      <c r="Q23" s="1425"/>
      <c r="R23" s="1425"/>
      <c r="S23" s="1425"/>
      <c r="T23" s="1425"/>
      <c r="U23" s="1425"/>
      <c r="V23" s="1425"/>
      <c r="W23" s="1425"/>
      <c r="X23" s="1425"/>
      <c r="Y23" s="1425"/>
      <c r="Z23" s="1426"/>
      <c r="AA23" s="1426"/>
      <c r="AB23" s="1426"/>
      <c r="AC23" s="1426"/>
      <c r="AD23" s="1426"/>
      <c r="AE23" s="509"/>
      <c r="AF23" s="509"/>
      <c r="AG23" s="509"/>
      <c r="AH23" s="509"/>
      <c r="AI23" s="509"/>
      <c r="AJ23" s="70"/>
    </row>
    <row r="24" spans="1:36" ht="12.75" customHeight="1">
      <c r="A24" s="1425"/>
      <c r="B24" s="1425"/>
      <c r="C24" s="1425"/>
      <c r="D24" s="1425"/>
      <c r="E24" s="1425"/>
      <c r="F24" s="1425"/>
      <c r="G24" s="1425"/>
      <c r="H24" s="1425"/>
      <c r="I24" s="1425"/>
      <c r="J24" s="1425"/>
      <c r="K24" s="1425"/>
      <c r="L24" s="1425"/>
      <c r="M24" s="1425"/>
      <c r="N24" s="1425"/>
      <c r="O24" s="1425"/>
      <c r="P24" s="1425"/>
      <c r="Q24" s="1425"/>
      <c r="R24" s="1425"/>
      <c r="S24" s="1425"/>
      <c r="T24" s="1425"/>
      <c r="U24" s="1425"/>
      <c r="V24" s="1425"/>
      <c r="W24" s="1425"/>
      <c r="X24" s="1425"/>
      <c r="Y24" s="1425"/>
      <c r="Z24" s="1426"/>
      <c r="AA24" s="1426"/>
      <c r="AB24" s="1426"/>
      <c r="AC24" s="1426"/>
      <c r="AD24" s="1426"/>
      <c r="AE24" s="509"/>
      <c r="AF24" s="509"/>
      <c r="AG24" s="509"/>
      <c r="AH24" s="509"/>
      <c r="AI24" s="509"/>
      <c r="AJ24" s="70"/>
    </row>
    <row r="25" spans="1:36" ht="12.75" customHeight="1">
      <c r="A25" s="1425"/>
      <c r="B25" s="1425"/>
      <c r="C25" s="1425"/>
      <c r="D25" s="1425"/>
      <c r="E25" s="1425"/>
      <c r="F25" s="1425"/>
      <c r="G25" s="1425"/>
      <c r="H25" s="1425"/>
      <c r="I25" s="1425"/>
      <c r="J25" s="1425"/>
      <c r="K25" s="1425"/>
      <c r="L25" s="1425"/>
      <c r="M25" s="1425"/>
      <c r="N25" s="1425"/>
      <c r="O25" s="1425"/>
      <c r="P25" s="1425"/>
      <c r="Q25" s="1425"/>
      <c r="R25" s="1425"/>
      <c r="S25" s="1425"/>
      <c r="T25" s="1425"/>
      <c r="U25" s="1425"/>
      <c r="V25" s="1425"/>
      <c r="W25" s="1425"/>
      <c r="X25" s="1425"/>
      <c r="Y25" s="1425"/>
      <c r="Z25" s="1426"/>
      <c r="AA25" s="1426"/>
      <c r="AB25" s="1426"/>
      <c r="AC25" s="1426"/>
      <c r="AD25" s="1426"/>
      <c r="AE25" s="509"/>
      <c r="AF25" s="509"/>
      <c r="AG25" s="509"/>
      <c r="AH25" s="509"/>
      <c r="AI25" s="509"/>
      <c r="AJ25" s="70"/>
    </row>
    <row r="26" spans="1:36" ht="15" customHeight="1">
      <c r="A26" s="515"/>
      <c r="B26" s="515"/>
      <c r="C26" s="515"/>
      <c r="D26" s="515"/>
      <c r="E26" s="515"/>
      <c r="F26" s="515"/>
      <c r="G26" s="515"/>
      <c r="H26" s="515"/>
      <c r="I26" s="515"/>
      <c r="J26" s="515"/>
      <c r="K26" s="515"/>
      <c r="L26" s="515"/>
      <c r="M26" s="515"/>
      <c r="N26" s="515"/>
      <c r="O26" s="515"/>
      <c r="P26" s="515"/>
      <c r="Q26" s="515"/>
      <c r="R26" s="515"/>
      <c r="S26" s="515"/>
      <c r="T26" s="515"/>
      <c r="U26" s="515"/>
      <c r="V26" s="515"/>
      <c r="W26" s="515"/>
      <c r="X26" s="515"/>
      <c r="Y26" s="515"/>
      <c r="Z26" s="515"/>
      <c r="AA26" s="515"/>
      <c r="AB26" s="515"/>
      <c r="AC26" s="515"/>
      <c r="AD26" s="515"/>
      <c r="AE26" s="515"/>
      <c r="AF26" s="515"/>
      <c r="AG26" s="515"/>
      <c r="AH26" s="515"/>
      <c r="AI26" s="515"/>
      <c r="AJ26" s="70"/>
    </row>
    <row r="27" spans="1:36" ht="14.25" customHeight="1">
      <c r="A27" s="1412"/>
      <c r="B27" s="1412"/>
      <c r="C27" s="1412"/>
      <c r="D27" s="1412"/>
      <c r="E27" s="1412"/>
      <c r="F27" s="1412"/>
      <c r="G27" s="1412"/>
      <c r="H27" s="1412"/>
      <c r="I27" s="1412"/>
      <c r="J27" s="1412"/>
      <c r="K27" s="1412"/>
      <c r="L27" s="1412"/>
      <c r="M27" s="1412"/>
      <c r="N27" s="1412"/>
      <c r="O27" s="1412"/>
      <c r="P27" s="1412"/>
      <c r="Q27" s="1412"/>
      <c r="R27" s="1412"/>
      <c r="S27" s="1412"/>
      <c r="T27" s="1412"/>
      <c r="U27" s="1412"/>
      <c r="V27" s="1412"/>
      <c r="W27" s="1412"/>
      <c r="X27" s="1412"/>
      <c r="Y27" s="1412"/>
      <c r="Z27" s="1412"/>
      <c r="AA27" s="1412"/>
      <c r="AB27" s="1412"/>
      <c r="AC27" s="1412"/>
      <c r="AD27" s="1412"/>
      <c r="AE27" s="489"/>
      <c r="AF27" s="489"/>
      <c r="AG27" s="489"/>
      <c r="AH27" s="489"/>
      <c r="AI27" s="489"/>
      <c r="AJ27" s="70"/>
    </row>
    <row r="28" spans="1:36" ht="15" customHeight="1">
      <c r="A28" s="1403" t="s">
        <v>1175</v>
      </c>
      <c r="B28" s="1403"/>
      <c r="C28" s="1403"/>
      <c r="D28" s="1403"/>
      <c r="E28" s="1403"/>
      <c r="F28" s="1403"/>
      <c r="G28" s="1403"/>
      <c r="H28" s="1403"/>
      <c r="I28" s="1403"/>
      <c r="J28" s="1403"/>
      <c r="K28" s="1403"/>
      <c r="L28" s="1403"/>
      <c r="M28" s="1403"/>
      <c r="N28" s="1403"/>
      <c r="O28" s="1403"/>
      <c r="P28" s="1403"/>
      <c r="Q28" s="1403"/>
      <c r="R28" s="1403"/>
      <c r="S28" s="1403"/>
      <c r="T28" s="1403"/>
      <c r="U28" s="1403"/>
      <c r="V28" s="1403"/>
      <c r="W28" s="1403"/>
      <c r="X28" s="1403"/>
      <c r="Y28" s="1403"/>
      <c r="Z28" s="1403"/>
      <c r="AA28" s="1403"/>
      <c r="AB28" s="1403"/>
      <c r="AC28" s="1403"/>
      <c r="AD28" s="1403"/>
      <c r="AE28" s="1403"/>
      <c r="AF28" s="1403"/>
      <c r="AG28" s="1403"/>
      <c r="AH28" s="1403"/>
      <c r="AI28" s="1403"/>
      <c r="AJ28" s="70"/>
    </row>
    <row r="29" spans="1:36" ht="15" customHeight="1">
      <c r="A29" s="1123" t="s">
        <v>319</v>
      </c>
      <c r="B29" s="1029"/>
      <c r="C29" s="1029"/>
      <c r="D29" s="1029"/>
      <c r="E29" s="1124"/>
      <c r="F29" s="1123" t="s">
        <v>318</v>
      </c>
      <c r="G29" s="1029"/>
      <c r="H29" s="1029"/>
      <c r="I29" s="1029"/>
      <c r="J29" s="1029"/>
      <c r="K29" s="1124"/>
      <c r="L29" s="1123" t="s">
        <v>317</v>
      </c>
      <c r="M29" s="1029"/>
      <c r="N29" s="1029"/>
      <c r="O29" s="1029"/>
      <c r="P29" s="1029"/>
      <c r="Q29" s="1029"/>
      <c r="R29" s="1029"/>
      <c r="S29" s="1029"/>
      <c r="T29" s="1124"/>
      <c r="U29" s="1123" t="s">
        <v>316</v>
      </c>
      <c r="V29" s="1029"/>
      <c r="W29" s="1029"/>
      <c r="X29" s="1029"/>
      <c r="Y29" s="1029"/>
      <c r="Z29" s="1029"/>
      <c r="AA29" s="1029"/>
      <c r="AB29" s="1029"/>
      <c r="AC29" s="1124"/>
      <c r="AD29" s="1123" t="s">
        <v>315</v>
      </c>
      <c r="AE29" s="1029"/>
      <c r="AF29" s="1029"/>
      <c r="AG29" s="1029"/>
      <c r="AH29" s="1029"/>
      <c r="AI29" s="1124"/>
      <c r="AJ29" s="70"/>
    </row>
    <row r="30" spans="1:36" ht="15" customHeight="1">
      <c r="A30" s="1086"/>
      <c r="B30" s="1011"/>
      <c r="C30" s="1011"/>
      <c r="D30" s="1011"/>
      <c r="E30" s="1038"/>
      <c r="F30" s="1123" t="s">
        <v>314</v>
      </c>
      <c r="G30" s="1124"/>
      <c r="H30" s="1123" t="s">
        <v>17</v>
      </c>
      <c r="I30" s="1029"/>
      <c r="J30" s="1029"/>
      <c r="K30" s="1124"/>
      <c r="L30" s="1408" t="s">
        <v>313</v>
      </c>
      <c r="M30" s="1409"/>
      <c r="N30" s="1409"/>
      <c r="O30" s="1409"/>
      <c r="P30" s="1409"/>
      <c r="Q30" s="1409"/>
      <c r="R30" s="1409"/>
      <c r="S30" s="1409"/>
      <c r="T30" s="1410"/>
      <c r="U30" s="1408" t="s">
        <v>313</v>
      </c>
      <c r="V30" s="1409"/>
      <c r="W30" s="1409"/>
      <c r="X30" s="1409"/>
      <c r="Y30" s="1409"/>
      <c r="Z30" s="1409"/>
      <c r="AA30" s="1409"/>
      <c r="AB30" s="1409"/>
      <c r="AC30" s="1410"/>
      <c r="AD30" s="1123" t="s">
        <v>312</v>
      </c>
      <c r="AE30" s="1029"/>
      <c r="AF30" s="1029"/>
      <c r="AG30" s="1029"/>
      <c r="AH30" s="1029"/>
      <c r="AI30" s="1124"/>
      <c r="AJ30" s="70"/>
    </row>
    <row r="31" spans="1:36" ht="15" customHeight="1">
      <c r="A31" s="877"/>
      <c r="B31" s="878"/>
      <c r="C31" s="878"/>
      <c r="D31" s="878"/>
      <c r="E31" s="879"/>
      <c r="F31" s="877"/>
      <c r="G31" s="879"/>
      <c r="H31" s="877"/>
      <c r="I31" s="878"/>
      <c r="J31" s="878"/>
      <c r="K31" s="879"/>
      <c r="L31" s="1406"/>
      <c r="M31" s="878"/>
      <c r="N31" s="878"/>
      <c r="O31" s="878"/>
      <c r="P31" s="1396" t="s">
        <v>22</v>
      </c>
      <c r="Q31" s="1407"/>
      <c r="R31" s="878"/>
      <c r="S31" s="878"/>
      <c r="T31" s="879"/>
      <c r="U31" s="1406"/>
      <c r="V31" s="878"/>
      <c r="W31" s="878"/>
      <c r="X31" s="878"/>
      <c r="Y31" s="1396" t="s">
        <v>22</v>
      </c>
      <c r="Z31" s="1407"/>
      <c r="AA31" s="878"/>
      <c r="AB31" s="878"/>
      <c r="AC31" s="879"/>
      <c r="AD31" s="1406"/>
      <c r="AE31" s="878"/>
      <c r="AF31" s="878"/>
      <c r="AG31" s="878"/>
      <c r="AH31" s="878"/>
      <c r="AI31" s="879"/>
      <c r="AJ31" s="3"/>
    </row>
    <row r="32" spans="1:36" ht="15" customHeight="1">
      <c r="A32" s="880"/>
      <c r="B32" s="881"/>
      <c r="C32" s="881"/>
      <c r="D32" s="881"/>
      <c r="E32" s="882"/>
      <c r="F32" s="880"/>
      <c r="G32" s="882"/>
      <c r="H32" s="880"/>
      <c r="I32" s="881"/>
      <c r="J32" s="881"/>
      <c r="K32" s="882"/>
      <c r="L32" s="880"/>
      <c r="M32" s="881"/>
      <c r="N32" s="881"/>
      <c r="O32" s="881"/>
      <c r="P32" s="1397"/>
      <c r="Q32" s="881"/>
      <c r="R32" s="881"/>
      <c r="S32" s="881"/>
      <c r="T32" s="882"/>
      <c r="U32" s="880"/>
      <c r="V32" s="881"/>
      <c r="W32" s="881"/>
      <c r="X32" s="881"/>
      <c r="Y32" s="1397"/>
      <c r="Z32" s="881"/>
      <c r="AA32" s="881"/>
      <c r="AB32" s="881"/>
      <c r="AC32" s="882"/>
      <c r="AD32" s="880"/>
      <c r="AE32" s="881"/>
      <c r="AF32" s="881"/>
      <c r="AG32" s="881"/>
      <c r="AH32" s="881"/>
      <c r="AI32" s="882"/>
    </row>
    <row r="33" spans="1:35" ht="15" customHeight="1">
      <c r="A33" s="877"/>
      <c r="B33" s="878"/>
      <c r="C33" s="878"/>
      <c r="D33" s="878"/>
      <c r="E33" s="879"/>
      <c r="F33" s="877"/>
      <c r="G33" s="879"/>
      <c r="H33" s="877"/>
      <c r="I33" s="878"/>
      <c r="J33" s="878"/>
      <c r="K33" s="879"/>
      <c r="L33" s="1406"/>
      <c r="M33" s="878"/>
      <c r="N33" s="878"/>
      <c r="O33" s="878"/>
      <c r="P33" s="1396" t="s">
        <v>22</v>
      </c>
      <c r="Q33" s="1407"/>
      <c r="R33" s="878"/>
      <c r="S33" s="878"/>
      <c r="T33" s="879"/>
      <c r="U33" s="1406"/>
      <c r="V33" s="878"/>
      <c r="W33" s="878"/>
      <c r="X33" s="878"/>
      <c r="Y33" s="1396" t="s">
        <v>22</v>
      </c>
      <c r="Z33" s="1407"/>
      <c r="AA33" s="878"/>
      <c r="AB33" s="878"/>
      <c r="AC33" s="879"/>
      <c r="AD33" s="1406"/>
      <c r="AE33" s="878"/>
      <c r="AF33" s="878"/>
      <c r="AG33" s="878"/>
      <c r="AH33" s="878"/>
      <c r="AI33" s="879"/>
    </row>
    <row r="34" spans="1:35" ht="15" customHeight="1">
      <c r="A34" s="880"/>
      <c r="B34" s="881"/>
      <c r="C34" s="881"/>
      <c r="D34" s="881"/>
      <c r="E34" s="882"/>
      <c r="F34" s="880"/>
      <c r="G34" s="882"/>
      <c r="H34" s="880"/>
      <c r="I34" s="881"/>
      <c r="J34" s="881"/>
      <c r="K34" s="882"/>
      <c r="L34" s="880"/>
      <c r="M34" s="881"/>
      <c r="N34" s="881"/>
      <c r="O34" s="881"/>
      <c r="P34" s="1397"/>
      <c r="Q34" s="881"/>
      <c r="R34" s="881"/>
      <c r="S34" s="881"/>
      <c r="T34" s="882"/>
      <c r="U34" s="880"/>
      <c r="V34" s="881"/>
      <c r="W34" s="881"/>
      <c r="X34" s="881"/>
      <c r="Y34" s="1397"/>
      <c r="Z34" s="881"/>
      <c r="AA34" s="881"/>
      <c r="AB34" s="881"/>
      <c r="AC34" s="882"/>
      <c r="AD34" s="880"/>
      <c r="AE34" s="881"/>
      <c r="AF34" s="881"/>
      <c r="AG34" s="881"/>
      <c r="AH34" s="881"/>
      <c r="AI34" s="882"/>
    </row>
    <row r="35" spans="1:35" ht="13.5" customHeight="1">
      <c r="A35" s="877"/>
      <c r="B35" s="878"/>
      <c r="C35" s="878"/>
      <c r="D35" s="878"/>
      <c r="E35" s="879"/>
      <c r="F35" s="877"/>
      <c r="G35" s="879"/>
      <c r="H35" s="877"/>
      <c r="I35" s="878"/>
      <c r="J35" s="878"/>
      <c r="K35" s="879"/>
      <c r="L35" s="1406"/>
      <c r="M35" s="878"/>
      <c r="N35" s="878"/>
      <c r="O35" s="878"/>
      <c r="P35" s="1396" t="s">
        <v>22</v>
      </c>
      <c r="Q35" s="1407"/>
      <c r="R35" s="878"/>
      <c r="S35" s="878"/>
      <c r="T35" s="879"/>
      <c r="U35" s="1406"/>
      <c r="V35" s="878"/>
      <c r="W35" s="878"/>
      <c r="X35" s="878"/>
      <c r="Y35" s="1396" t="s">
        <v>22</v>
      </c>
      <c r="Z35" s="1407"/>
      <c r="AA35" s="878"/>
      <c r="AB35" s="878"/>
      <c r="AC35" s="879"/>
      <c r="AD35" s="1406"/>
      <c r="AE35" s="878"/>
      <c r="AF35" s="878"/>
      <c r="AG35" s="878"/>
      <c r="AH35" s="878"/>
      <c r="AI35" s="879"/>
    </row>
    <row r="36" spans="1:35" ht="13.5" customHeight="1">
      <c r="A36" s="880"/>
      <c r="B36" s="881"/>
      <c r="C36" s="881"/>
      <c r="D36" s="881"/>
      <c r="E36" s="882"/>
      <c r="F36" s="880"/>
      <c r="G36" s="882"/>
      <c r="H36" s="880"/>
      <c r="I36" s="881"/>
      <c r="J36" s="881"/>
      <c r="K36" s="882"/>
      <c r="L36" s="880"/>
      <c r="M36" s="881"/>
      <c r="N36" s="881"/>
      <c r="O36" s="881"/>
      <c r="P36" s="1397"/>
      <c r="Q36" s="881"/>
      <c r="R36" s="881"/>
      <c r="S36" s="881"/>
      <c r="T36" s="882"/>
      <c r="U36" s="880"/>
      <c r="V36" s="881"/>
      <c r="W36" s="881"/>
      <c r="X36" s="881"/>
      <c r="Y36" s="1397"/>
      <c r="Z36" s="881"/>
      <c r="AA36" s="881"/>
      <c r="AB36" s="881"/>
      <c r="AC36" s="882"/>
      <c r="AD36" s="880"/>
      <c r="AE36" s="881"/>
      <c r="AF36" s="881"/>
      <c r="AG36" s="881"/>
      <c r="AH36" s="881"/>
      <c r="AI36" s="882"/>
    </row>
    <row r="37" spans="1:35" ht="13.5" customHeight="1">
      <c r="A37" s="877"/>
      <c r="B37" s="878"/>
      <c r="C37" s="878"/>
      <c r="D37" s="878"/>
      <c r="E37" s="879"/>
      <c r="F37" s="877"/>
      <c r="G37" s="879"/>
      <c r="H37" s="877"/>
      <c r="I37" s="878"/>
      <c r="J37" s="878"/>
      <c r="K37" s="879"/>
      <c r="L37" s="1406"/>
      <c r="M37" s="878"/>
      <c r="N37" s="878"/>
      <c r="O37" s="878"/>
      <c r="P37" s="1396" t="s">
        <v>22</v>
      </c>
      <c r="Q37" s="1407"/>
      <c r="R37" s="878"/>
      <c r="S37" s="878"/>
      <c r="T37" s="879"/>
      <c r="U37" s="1406"/>
      <c r="V37" s="878"/>
      <c r="W37" s="878"/>
      <c r="X37" s="878"/>
      <c r="Y37" s="1396" t="s">
        <v>22</v>
      </c>
      <c r="Z37" s="1407"/>
      <c r="AA37" s="878"/>
      <c r="AB37" s="878"/>
      <c r="AC37" s="879"/>
      <c r="AD37" s="1406"/>
      <c r="AE37" s="878"/>
      <c r="AF37" s="878"/>
      <c r="AG37" s="878"/>
      <c r="AH37" s="878"/>
      <c r="AI37" s="879"/>
    </row>
    <row r="38" spans="1:35" ht="13.5" customHeight="1">
      <c r="A38" s="880"/>
      <c r="B38" s="881"/>
      <c r="C38" s="881"/>
      <c r="D38" s="881"/>
      <c r="E38" s="882"/>
      <c r="F38" s="880"/>
      <c r="G38" s="882"/>
      <c r="H38" s="880"/>
      <c r="I38" s="881"/>
      <c r="J38" s="881"/>
      <c r="K38" s="882"/>
      <c r="L38" s="880"/>
      <c r="M38" s="881"/>
      <c r="N38" s="881"/>
      <c r="O38" s="881"/>
      <c r="P38" s="1397"/>
      <c r="Q38" s="881"/>
      <c r="R38" s="881"/>
      <c r="S38" s="881"/>
      <c r="T38" s="882"/>
      <c r="U38" s="880"/>
      <c r="V38" s="881"/>
      <c r="W38" s="881"/>
      <c r="X38" s="881"/>
      <c r="Y38" s="1397"/>
      <c r="Z38" s="881"/>
      <c r="AA38" s="881"/>
      <c r="AB38" s="881"/>
      <c r="AC38" s="882"/>
      <c r="AD38" s="880"/>
      <c r="AE38" s="881"/>
      <c r="AF38" s="881"/>
      <c r="AG38" s="881"/>
      <c r="AH38" s="881"/>
      <c r="AI38" s="882"/>
    </row>
    <row r="39" spans="1:35" ht="13.5" customHeight="1">
      <c r="A39" s="877"/>
      <c r="B39" s="878"/>
      <c r="C39" s="878"/>
      <c r="D39" s="878"/>
      <c r="E39" s="879"/>
      <c r="F39" s="877"/>
      <c r="G39" s="879"/>
      <c r="H39" s="877"/>
      <c r="I39" s="878"/>
      <c r="J39" s="878"/>
      <c r="K39" s="879"/>
      <c r="L39" s="1406"/>
      <c r="M39" s="878"/>
      <c r="N39" s="878"/>
      <c r="O39" s="878"/>
      <c r="P39" s="1396" t="s">
        <v>22</v>
      </c>
      <c r="Q39" s="1407"/>
      <c r="R39" s="878"/>
      <c r="S39" s="878"/>
      <c r="T39" s="879"/>
      <c r="U39" s="1406"/>
      <c r="V39" s="878"/>
      <c r="W39" s="878"/>
      <c r="X39" s="878"/>
      <c r="Y39" s="1396" t="s">
        <v>22</v>
      </c>
      <c r="Z39" s="1407"/>
      <c r="AA39" s="878"/>
      <c r="AB39" s="878"/>
      <c r="AC39" s="879"/>
      <c r="AD39" s="1406"/>
      <c r="AE39" s="878"/>
      <c r="AF39" s="878"/>
      <c r="AG39" s="878"/>
      <c r="AH39" s="878"/>
      <c r="AI39" s="879"/>
    </row>
    <row r="40" spans="1:35" ht="13.5" customHeight="1">
      <c r="A40" s="880"/>
      <c r="B40" s="881"/>
      <c r="C40" s="881"/>
      <c r="D40" s="881"/>
      <c r="E40" s="882"/>
      <c r="F40" s="880"/>
      <c r="G40" s="882"/>
      <c r="H40" s="880"/>
      <c r="I40" s="881"/>
      <c r="J40" s="881"/>
      <c r="K40" s="882"/>
      <c r="L40" s="880"/>
      <c r="M40" s="881"/>
      <c r="N40" s="881"/>
      <c r="O40" s="881"/>
      <c r="P40" s="1397"/>
      <c r="Q40" s="881"/>
      <c r="R40" s="881"/>
      <c r="S40" s="881"/>
      <c r="T40" s="882"/>
      <c r="U40" s="880"/>
      <c r="V40" s="881"/>
      <c r="W40" s="881"/>
      <c r="X40" s="881"/>
      <c r="Y40" s="1397"/>
      <c r="Z40" s="881"/>
      <c r="AA40" s="881"/>
      <c r="AB40" s="881"/>
      <c r="AC40" s="882"/>
      <c r="AD40" s="880"/>
      <c r="AE40" s="881"/>
      <c r="AF40" s="881"/>
      <c r="AG40" s="881"/>
      <c r="AH40" s="881"/>
      <c r="AI40" s="882"/>
    </row>
    <row r="41" spans="1:35" ht="13.5" customHeight="1">
      <c r="A41" s="877"/>
      <c r="B41" s="878"/>
      <c r="C41" s="878"/>
      <c r="D41" s="878"/>
      <c r="E41" s="879"/>
      <c r="F41" s="877"/>
      <c r="G41" s="879"/>
      <c r="H41" s="877"/>
      <c r="I41" s="878"/>
      <c r="J41" s="878"/>
      <c r="K41" s="879"/>
      <c r="L41" s="1406"/>
      <c r="M41" s="878"/>
      <c r="N41" s="878"/>
      <c r="O41" s="878"/>
      <c r="P41" s="1396" t="s">
        <v>22</v>
      </c>
      <c r="Q41" s="1407"/>
      <c r="R41" s="878"/>
      <c r="S41" s="878"/>
      <c r="T41" s="879"/>
      <c r="U41" s="877"/>
      <c r="V41" s="878"/>
      <c r="W41" s="878"/>
      <c r="X41" s="878"/>
      <c r="Y41" s="1396" t="s">
        <v>22</v>
      </c>
      <c r="Z41" s="878"/>
      <c r="AA41" s="878"/>
      <c r="AB41" s="878"/>
      <c r="AC41" s="879"/>
      <c r="AD41" s="1406"/>
      <c r="AE41" s="878"/>
      <c r="AF41" s="878"/>
      <c r="AG41" s="878"/>
      <c r="AH41" s="878"/>
      <c r="AI41" s="879"/>
    </row>
    <row r="42" spans="1:35" ht="13.5" customHeight="1">
      <c r="A42" s="880"/>
      <c r="B42" s="881"/>
      <c r="C42" s="881"/>
      <c r="D42" s="881"/>
      <c r="E42" s="882"/>
      <c r="F42" s="880"/>
      <c r="G42" s="882"/>
      <c r="H42" s="880"/>
      <c r="I42" s="881"/>
      <c r="J42" s="881"/>
      <c r="K42" s="882"/>
      <c r="L42" s="880"/>
      <c r="M42" s="881"/>
      <c r="N42" s="881"/>
      <c r="O42" s="881"/>
      <c r="P42" s="1397"/>
      <c r="Q42" s="881"/>
      <c r="R42" s="881"/>
      <c r="S42" s="881"/>
      <c r="T42" s="882"/>
      <c r="U42" s="880"/>
      <c r="V42" s="881"/>
      <c r="W42" s="881"/>
      <c r="X42" s="881"/>
      <c r="Y42" s="1397"/>
      <c r="Z42" s="881"/>
      <c r="AA42" s="881"/>
      <c r="AB42" s="881"/>
      <c r="AC42" s="882"/>
      <c r="AD42" s="880"/>
      <c r="AE42" s="881"/>
      <c r="AF42" s="881"/>
      <c r="AG42" s="881"/>
      <c r="AH42" s="881"/>
      <c r="AI42" s="882"/>
    </row>
    <row r="43" spans="1:35" ht="13.5" customHeight="1">
      <c r="A43" s="877"/>
      <c r="B43" s="878"/>
      <c r="C43" s="878"/>
      <c r="D43" s="878"/>
      <c r="E43" s="879"/>
      <c r="F43" s="877"/>
      <c r="G43" s="879"/>
      <c r="H43" s="877"/>
      <c r="I43" s="878"/>
      <c r="J43" s="878"/>
      <c r="K43" s="879"/>
      <c r="L43" s="1406"/>
      <c r="M43" s="878"/>
      <c r="N43" s="878"/>
      <c r="O43" s="878"/>
      <c r="P43" s="1396" t="s">
        <v>22</v>
      </c>
      <c r="Q43" s="1407"/>
      <c r="R43" s="878"/>
      <c r="S43" s="878"/>
      <c r="T43" s="879"/>
      <c r="U43" s="877"/>
      <c r="V43" s="878"/>
      <c r="W43" s="878"/>
      <c r="X43" s="878"/>
      <c r="Y43" s="1396" t="s">
        <v>22</v>
      </c>
      <c r="Z43" s="878"/>
      <c r="AA43" s="878"/>
      <c r="AB43" s="878"/>
      <c r="AC43" s="879"/>
      <c r="AD43" s="1406"/>
      <c r="AE43" s="878"/>
      <c r="AF43" s="878"/>
      <c r="AG43" s="878"/>
      <c r="AH43" s="878"/>
      <c r="AI43" s="879"/>
    </row>
    <row r="44" spans="1:35" ht="13.5" customHeight="1">
      <c r="A44" s="880"/>
      <c r="B44" s="881"/>
      <c r="C44" s="881"/>
      <c r="D44" s="881"/>
      <c r="E44" s="882"/>
      <c r="F44" s="880"/>
      <c r="G44" s="882"/>
      <c r="H44" s="880"/>
      <c r="I44" s="881"/>
      <c r="J44" s="881"/>
      <c r="K44" s="882"/>
      <c r="L44" s="880"/>
      <c r="M44" s="881"/>
      <c r="N44" s="881"/>
      <c r="O44" s="881"/>
      <c r="P44" s="1397"/>
      <c r="Q44" s="881"/>
      <c r="R44" s="881"/>
      <c r="S44" s="881"/>
      <c r="T44" s="882"/>
      <c r="U44" s="880"/>
      <c r="V44" s="881"/>
      <c r="W44" s="881"/>
      <c r="X44" s="881"/>
      <c r="Y44" s="1397"/>
      <c r="Z44" s="881"/>
      <c r="AA44" s="881"/>
      <c r="AB44" s="881"/>
      <c r="AC44" s="882"/>
      <c r="AD44" s="880"/>
      <c r="AE44" s="881"/>
      <c r="AF44" s="881"/>
      <c r="AG44" s="881"/>
      <c r="AH44" s="881"/>
      <c r="AI44" s="882"/>
    </row>
    <row r="45" spans="1:35" ht="13.5" customHeight="1">
      <c r="A45" s="877"/>
      <c r="B45" s="878"/>
      <c r="C45" s="878"/>
      <c r="D45" s="878"/>
      <c r="E45" s="879"/>
      <c r="F45" s="877"/>
      <c r="G45" s="879"/>
      <c r="H45" s="877"/>
      <c r="I45" s="878"/>
      <c r="J45" s="878"/>
      <c r="K45" s="879"/>
      <c r="L45" s="1406"/>
      <c r="M45" s="878"/>
      <c r="N45" s="878"/>
      <c r="O45" s="878"/>
      <c r="P45" s="1396" t="s">
        <v>22</v>
      </c>
      <c r="Q45" s="1407"/>
      <c r="R45" s="878"/>
      <c r="S45" s="878"/>
      <c r="T45" s="879"/>
      <c r="U45" s="877"/>
      <c r="V45" s="878"/>
      <c r="W45" s="878"/>
      <c r="X45" s="878"/>
      <c r="Y45" s="1396" t="s">
        <v>22</v>
      </c>
      <c r="Z45" s="878"/>
      <c r="AA45" s="878"/>
      <c r="AB45" s="878"/>
      <c r="AC45" s="879"/>
      <c r="AD45" s="1406"/>
      <c r="AE45" s="878"/>
      <c r="AF45" s="878"/>
      <c r="AG45" s="878"/>
      <c r="AH45" s="878"/>
      <c r="AI45" s="879"/>
    </row>
    <row r="46" spans="1:35" ht="13.5" customHeight="1">
      <c r="A46" s="880"/>
      <c r="B46" s="881"/>
      <c r="C46" s="881"/>
      <c r="D46" s="881"/>
      <c r="E46" s="882"/>
      <c r="F46" s="880"/>
      <c r="G46" s="882"/>
      <c r="H46" s="880"/>
      <c r="I46" s="881"/>
      <c r="J46" s="881"/>
      <c r="K46" s="882"/>
      <c r="L46" s="880"/>
      <c r="M46" s="881"/>
      <c r="N46" s="881"/>
      <c r="O46" s="881"/>
      <c r="P46" s="1397"/>
      <c r="Q46" s="881"/>
      <c r="R46" s="881"/>
      <c r="S46" s="881"/>
      <c r="T46" s="882"/>
      <c r="U46" s="880"/>
      <c r="V46" s="881"/>
      <c r="W46" s="881"/>
      <c r="X46" s="881"/>
      <c r="Y46" s="1397"/>
      <c r="Z46" s="881"/>
      <c r="AA46" s="881"/>
      <c r="AB46" s="881"/>
      <c r="AC46" s="882"/>
      <c r="AD46" s="880"/>
      <c r="AE46" s="881"/>
      <c r="AF46" s="881"/>
      <c r="AG46" s="881"/>
      <c r="AH46" s="881"/>
      <c r="AI46" s="882"/>
    </row>
    <row r="47" spans="1:35" ht="13.5" customHeight="1">
      <c r="A47" s="877"/>
      <c r="B47" s="878"/>
      <c r="C47" s="878"/>
      <c r="D47" s="878"/>
      <c r="E47" s="879"/>
      <c r="F47" s="877"/>
      <c r="G47" s="879"/>
      <c r="H47" s="877"/>
      <c r="I47" s="878"/>
      <c r="J47" s="878"/>
      <c r="K47" s="879"/>
      <c r="L47" s="1406"/>
      <c r="M47" s="878"/>
      <c r="N47" s="878"/>
      <c r="O47" s="878"/>
      <c r="P47" s="1396" t="s">
        <v>22</v>
      </c>
      <c r="Q47" s="1407"/>
      <c r="R47" s="878"/>
      <c r="S47" s="878"/>
      <c r="T47" s="879"/>
      <c r="U47" s="1406"/>
      <c r="V47" s="878"/>
      <c r="W47" s="878"/>
      <c r="X47" s="878"/>
      <c r="Y47" s="1396" t="s">
        <v>22</v>
      </c>
      <c r="Z47" s="1407"/>
      <c r="AA47" s="878"/>
      <c r="AB47" s="878"/>
      <c r="AC47" s="879"/>
      <c r="AD47" s="1406"/>
      <c r="AE47" s="878"/>
      <c r="AF47" s="878"/>
      <c r="AG47" s="878"/>
      <c r="AH47" s="878"/>
      <c r="AI47" s="879"/>
    </row>
    <row r="48" spans="1:35" ht="13.5" customHeight="1">
      <c r="A48" s="880"/>
      <c r="B48" s="881"/>
      <c r="C48" s="881"/>
      <c r="D48" s="881"/>
      <c r="E48" s="882"/>
      <c r="F48" s="880"/>
      <c r="G48" s="882"/>
      <c r="H48" s="880"/>
      <c r="I48" s="881"/>
      <c r="J48" s="881"/>
      <c r="K48" s="882"/>
      <c r="L48" s="880"/>
      <c r="M48" s="881"/>
      <c r="N48" s="881"/>
      <c r="O48" s="881"/>
      <c r="P48" s="1397"/>
      <c r="Q48" s="881"/>
      <c r="R48" s="881"/>
      <c r="S48" s="881"/>
      <c r="T48" s="882"/>
      <c r="U48" s="880"/>
      <c r="V48" s="881"/>
      <c r="W48" s="881"/>
      <c r="X48" s="881"/>
      <c r="Y48" s="1397"/>
      <c r="Z48" s="881"/>
      <c r="AA48" s="881"/>
      <c r="AB48" s="881"/>
      <c r="AC48" s="882"/>
      <c r="AD48" s="880"/>
      <c r="AE48" s="881"/>
      <c r="AF48" s="881"/>
      <c r="AG48" s="881"/>
      <c r="AH48" s="881"/>
      <c r="AI48" s="882"/>
    </row>
    <row r="49" spans="1:35" ht="13.5" customHeight="1">
      <c r="A49" s="877"/>
      <c r="B49" s="878"/>
      <c r="C49" s="878"/>
      <c r="D49" s="878"/>
      <c r="E49" s="879"/>
      <c r="F49" s="877"/>
      <c r="G49" s="879"/>
      <c r="H49" s="877"/>
      <c r="I49" s="878"/>
      <c r="J49" s="878"/>
      <c r="K49" s="879"/>
      <c r="L49" s="877"/>
      <c r="M49" s="878"/>
      <c r="N49" s="878"/>
      <c r="O49" s="878"/>
      <c r="P49" s="1396" t="s">
        <v>22</v>
      </c>
      <c r="Q49" s="878"/>
      <c r="R49" s="878"/>
      <c r="S49" s="878"/>
      <c r="T49" s="879"/>
      <c r="U49" s="877"/>
      <c r="V49" s="878"/>
      <c r="W49" s="878"/>
      <c r="X49" s="878"/>
      <c r="Y49" s="1396" t="s">
        <v>22</v>
      </c>
      <c r="Z49" s="878"/>
      <c r="AA49" s="878"/>
      <c r="AB49" s="878"/>
      <c r="AC49" s="879"/>
      <c r="AD49" s="877"/>
      <c r="AE49" s="878"/>
      <c r="AF49" s="878"/>
      <c r="AG49" s="878"/>
      <c r="AH49" s="878"/>
      <c r="AI49" s="879"/>
    </row>
    <row r="50" spans="1:35" ht="13.5" customHeight="1">
      <c r="A50" s="1398"/>
      <c r="B50" s="1399"/>
      <c r="C50" s="1399"/>
      <c r="D50" s="1399"/>
      <c r="E50" s="1400"/>
      <c r="F50" s="1398"/>
      <c r="G50" s="1400"/>
      <c r="H50" s="1398"/>
      <c r="I50" s="1399"/>
      <c r="J50" s="1399"/>
      <c r="K50" s="1400"/>
      <c r="L50" s="1398"/>
      <c r="M50" s="1399"/>
      <c r="N50" s="1399"/>
      <c r="O50" s="1399"/>
      <c r="P50" s="1401"/>
      <c r="Q50" s="1399"/>
      <c r="R50" s="1399"/>
      <c r="S50" s="1399"/>
      <c r="T50" s="1400"/>
      <c r="U50" s="1398"/>
      <c r="V50" s="1399"/>
      <c r="W50" s="1399"/>
      <c r="X50" s="1399"/>
      <c r="Y50" s="1401"/>
      <c r="Z50" s="1399"/>
      <c r="AA50" s="1399"/>
      <c r="AB50" s="1399"/>
      <c r="AC50" s="1400"/>
      <c r="AD50" s="1398"/>
      <c r="AE50" s="1399"/>
      <c r="AF50" s="1399"/>
      <c r="AG50" s="1399"/>
      <c r="AH50" s="1399"/>
      <c r="AI50" s="1400"/>
    </row>
    <row r="51" spans="1:35" ht="13.5" customHeight="1">
      <c r="A51" s="877"/>
      <c r="B51" s="878"/>
      <c r="C51" s="878"/>
      <c r="D51" s="878"/>
      <c r="E51" s="879"/>
      <c r="F51" s="877"/>
      <c r="G51" s="879"/>
      <c r="H51" s="877"/>
      <c r="I51" s="878"/>
      <c r="J51" s="878"/>
      <c r="K51" s="879"/>
      <c r="L51" s="877"/>
      <c r="M51" s="878"/>
      <c r="N51" s="878"/>
      <c r="O51" s="878"/>
      <c r="P51" s="1396" t="s">
        <v>22</v>
      </c>
      <c r="Q51" s="878"/>
      <c r="R51" s="878"/>
      <c r="S51" s="878"/>
      <c r="T51" s="879"/>
      <c r="U51" s="877"/>
      <c r="V51" s="878"/>
      <c r="W51" s="878"/>
      <c r="X51" s="878"/>
      <c r="Y51" s="1396" t="s">
        <v>22</v>
      </c>
      <c r="Z51" s="878"/>
      <c r="AA51" s="878"/>
      <c r="AB51" s="878"/>
      <c r="AC51" s="879"/>
      <c r="AD51" s="877"/>
      <c r="AE51" s="878"/>
      <c r="AF51" s="878"/>
      <c r="AG51" s="878"/>
      <c r="AH51" s="878"/>
      <c r="AI51" s="879"/>
    </row>
    <row r="52" spans="1:35" ht="13.5" customHeight="1">
      <c r="A52" s="1398"/>
      <c r="B52" s="1399"/>
      <c r="C52" s="1399"/>
      <c r="D52" s="1399"/>
      <c r="E52" s="1400"/>
      <c r="F52" s="1398"/>
      <c r="G52" s="1400"/>
      <c r="H52" s="1398"/>
      <c r="I52" s="1399"/>
      <c r="J52" s="1399"/>
      <c r="K52" s="1400"/>
      <c r="L52" s="1398"/>
      <c r="M52" s="1399"/>
      <c r="N52" s="1399"/>
      <c r="O52" s="1399"/>
      <c r="P52" s="1401"/>
      <c r="Q52" s="1399"/>
      <c r="R52" s="1399"/>
      <c r="S52" s="1399"/>
      <c r="T52" s="1400"/>
      <c r="U52" s="1398"/>
      <c r="V52" s="1399"/>
      <c r="W52" s="1399"/>
      <c r="X52" s="1399"/>
      <c r="Y52" s="1401"/>
      <c r="Z52" s="1399"/>
      <c r="AA52" s="1399"/>
      <c r="AB52" s="1399"/>
      <c r="AC52" s="1400"/>
      <c r="AD52" s="1398"/>
      <c r="AE52" s="1399"/>
      <c r="AF52" s="1399"/>
      <c r="AG52" s="1399"/>
      <c r="AH52" s="1399"/>
      <c r="AI52" s="1400"/>
    </row>
    <row r="53" spans="1:35" ht="13.5" customHeight="1">
      <c r="A53" s="877"/>
      <c r="B53" s="878"/>
      <c r="C53" s="878"/>
      <c r="D53" s="878"/>
      <c r="E53" s="879"/>
      <c r="F53" s="877"/>
      <c r="G53" s="879"/>
      <c r="H53" s="877"/>
      <c r="I53" s="878"/>
      <c r="J53" s="878"/>
      <c r="K53" s="879"/>
      <c r="L53" s="877"/>
      <c r="M53" s="878"/>
      <c r="N53" s="878"/>
      <c r="O53" s="878"/>
      <c r="P53" s="1396" t="s">
        <v>22</v>
      </c>
      <c r="Q53" s="878"/>
      <c r="R53" s="878"/>
      <c r="S53" s="878"/>
      <c r="T53" s="879"/>
      <c r="U53" s="877"/>
      <c r="V53" s="878"/>
      <c r="W53" s="878"/>
      <c r="X53" s="878"/>
      <c r="Y53" s="1396" t="s">
        <v>22</v>
      </c>
      <c r="Z53" s="878"/>
      <c r="AA53" s="878"/>
      <c r="AB53" s="878"/>
      <c r="AC53" s="879"/>
      <c r="AD53" s="877"/>
      <c r="AE53" s="878"/>
      <c r="AF53" s="878"/>
      <c r="AG53" s="878"/>
      <c r="AH53" s="878"/>
      <c r="AI53" s="879"/>
    </row>
    <row r="54" spans="1:35" ht="13.5" customHeight="1">
      <c r="A54" s="1398"/>
      <c r="B54" s="1399"/>
      <c r="C54" s="1399"/>
      <c r="D54" s="1399"/>
      <c r="E54" s="1400"/>
      <c r="F54" s="1398"/>
      <c r="G54" s="1400"/>
      <c r="H54" s="1398"/>
      <c r="I54" s="1399"/>
      <c r="J54" s="1399"/>
      <c r="K54" s="1400"/>
      <c r="L54" s="1398"/>
      <c r="M54" s="1399"/>
      <c r="N54" s="1399"/>
      <c r="O54" s="1399"/>
      <c r="P54" s="1401"/>
      <c r="Q54" s="1399"/>
      <c r="R54" s="1399"/>
      <c r="S54" s="1399"/>
      <c r="T54" s="1400"/>
      <c r="U54" s="1398"/>
      <c r="V54" s="1399"/>
      <c r="W54" s="1399"/>
      <c r="X54" s="1399"/>
      <c r="Y54" s="1401"/>
      <c r="Z54" s="1399"/>
      <c r="AA54" s="1399"/>
      <c r="AB54" s="1399"/>
      <c r="AC54" s="1400"/>
      <c r="AD54" s="1398"/>
      <c r="AE54" s="1399"/>
      <c r="AF54" s="1399"/>
      <c r="AG54" s="1399"/>
      <c r="AH54" s="1399"/>
      <c r="AI54" s="1400"/>
    </row>
    <row r="55" spans="1:35" ht="13.5" customHeight="1">
      <c r="A55" s="877"/>
      <c r="B55" s="878"/>
      <c r="C55" s="878"/>
      <c r="D55" s="878"/>
      <c r="E55" s="879"/>
      <c r="F55" s="877"/>
      <c r="G55" s="879"/>
      <c r="H55" s="877"/>
      <c r="I55" s="878"/>
      <c r="J55" s="878"/>
      <c r="K55" s="879"/>
      <c r="L55" s="877"/>
      <c r="M55" s="878"/>
      <c r="N55" s="878"/>
      <c r="O55" s="878"/>
      <c r="P55" s="1396" t="s">
        <v>22</v>
      </c>
      <c r="Q55" s="878"/>
      <c r="R55" s="878"/>
      <c r="S55" s="878"/>
      <c r="T55" s="879"/>
      <c r="U55" s="877"/>
      <c r="V55" s="878"/>
      <c r="W55" s="878"/>
      <c r="X55" s="878"/>
      <c r="Y55" s="1396" t="s">
        <v>22</v>
      </c>
      <c r="Z55" s="878"/>
      <c r="AA55" s="878"/>
      <c r="AB55" s="878"/>
      <c r="AC55" s="879"/>
      <c r="AD55" s="877"/>
      <c r="AE55" s="878"/>
      <c r="AF55" s="878"/>
      <c r="AG55" s="878"/>
      <c r="AH55" s="878"/>
      <c r="AI55" s="879"/>
    </row>
    <row r="56" spans="1:35" ht="13.5" customHeight="1">
      <c r="A56" s="1398"/>
      <c r="B56" s="1399"/>
      <c r="C56" s="1399"/>
      <c r="D56" s="1399"/>
      <c r="E56" s="1400"/>
      <c r="F56" s="1398"/>
      <c r="G56" s="1400"/>
      <c r="H56" s="1398"/>
      <c r="I56" s="1399"/>
      <c r="J56" s="1399"/>
      <c r="K56" s="1400"/>
      <c r="L56" s="1398"/>
      <c r="M56" s="1399"/>
      <c r="N56" s="1399"/>
      <c r="O56" s="1399"/>
      <c r="P56" s="1401"/>
      <c r="Q56" s="1399"/>
      <c r="R56" s="1399"/>
      <c r="S56" s="1399"/>
      <c r="T56" s="1400"/>
      <c r="U56" s="1398"/>
      <c r="V56" s="1399"/>
      <c r="W56" s="1399"/>
      <c r="X56" s="1399"/>
      <c r="Y56" s="1401"/>
      <c r="Z56" s="1399"/>
      <c r="AA56" s="1399"/>
      <c r="AB56" s="1399"/>
      <c r="AC56" s="1400"/>
      <c r="AD56" s="1398"/>
      <c r="AE56" s="1399"/>
      <c r="AF56" s="1399"/>
      <c r="AG56" s="1399"/>
      <c r="AH56" s="1399"/>
      <c r="AI56" s="1400"/>
    </row>
    <row r="57" spans="1:35" ht="15" customHeight="1">
      <c r="A57" s="877"/>
      <c r="B57" s="878"/>
      <c r="C57" s="878"/>
      <c r="D57" s="878"/>
      <c r="E57" s="879"/>
      <c r="F57" s="877"/>
      <c r="G57" s="879"/>
      <c r="H57" s="877"/>
      <c r="I57" s="878"/>
      <c r="J57" s="878"/>
      <c r="K57" s="879"/>
      <c r="L57" s="877"/>
      <c r="M57" s="878"/>
      <c r="N57" s="878"/>
      <c r="O57" s="878"/>
      <c r="P57" s="1396" t="s">
        <v>22</v>
      </c>
      <c r="Q57" s="878"/>
      <c r="R57" s="878"/>
      <c r="S57" s="878"/>
      <c r="T57" s="879"/>
      <c r="U57" s="877"/>
      <c r="V57" s="878"/>
      <c r="W57" s="878"/>
      <c r="X57" s="878"/>
      <c r="Y57" s="1396" t="s">
        <v>22</v>
      </c>
      <c r="Z57" s="878"/>
      <c r="AA57" s="878"/>
      <c r="AB57" s="878"/>
      <c r="AC57" s="879"/>
      <c r="AD57" s="877"/>
      <c r="AE57" s="878"/>
      <c r="AF57" s="878"/>
      <c r="AG57" s="878"/>
      <c r="AH57" s="878"/>
      <c r="AI57" s="879"/>
    </row>
    <row r="58" spans="1:35" ht="15" customHeight="1">
      <c r="A58" s="1398"/>
      <c r="B58" s="1399"/>
      <c r="C58" s="1399"/>
      <c r="D58" s="1399"/>
      <c r="E58" s="1400"/>
      <c r="F58" s="1398"/>
      <c r="G58" s="1400"/>
      <c r="H58" s="1398"/>
      <c r="I58" s="1399"/>
      <c r="J58" s="1399"/>
      <c r="K58" s="1400"/>
      <c r="L58" s="1398"/>
      <c r="M58" s="1399"/>
      <c r="N58" s="1399"/>
      <c r="O58" s="1399"/>
      <c r="P58" s="1401"/>
      <c r="Q58" s="1399"/>
      <c r="R58" s="1399"/>
      <c r="S58" s="1399"/>
      <c r="T58" s="1400"/>
      <c r="U58" s="1398"/>
      <c r="V58" s="1399"/>
      <c r="W58" s="1399"/>
      <c r="X58" s="1399"/>
      <c r="Y58" s="1401"/>
      <c r="Z58" s="1399"/>
      <c r="AA58" s="1399"/>
      <c r="AB58" s="1399"/>
      <c r="AC58" s="1400"/>
      <c r="AD58" s="1398"/>
      <c r="AE58" s="1399"/>
      <c r="AF58" s="1399"/>
      <c r="AG58" s="1399"/>
      <c r="AH58" s="1399"/>
      <c r="AI58" s="1400"/>
    </row>
    <row r="59" spans="1:35" ht="15" customHeight="1">
      <c r="A59" s="877"/>
      <c r="B59" s="878"/>
      <c r="C59" s="878"/>
      <c r="D59" s="878"/>
      <c r="E59" s="879"/>
      <c r="F59" s="877"/>
      <c r="G59" s="879"/>
      <c r="H59" s="877"/>
      <c r="I59" s="878"/>
      <c r="J59" s="878"/>
      <c r="K59" s="879"/>
      <c r="L59" s="877"/>
      <c r="M59" s="878"/>
      <c r="N59" s="878"/>
      <c r="O59" s="878"/>
      <c r="P59" s="1396" t="s">
        <v>22</v>
      </c>
      <c r="Q59" s="878"/>
      <c r="R59" s="878"/>
      <c r="S59" s="878"/>
      <c r="T59" s="879"/>
      <c r="U59" s="877"/>
      <c r="V59" s="878"/>
      <c r="W59" s="878"/>
      <c r="X59" s="878"/>
      <c r="Y59" s="1396" t="s">
        <v>22</v>
      </c>
      <c r="Z59" s="878"/>
      <c r="AA59" s="878"/>
      <c r="AB59" s="878"/>
      <c r="AC59" s="879"/>
      <c r="AD59" s="877"/>
      <c r="AE59" s="878"/>
      <c r="AF59" s="878"/>
      <c r="AG59" s="878"/>
      <c r="AH59" s="878"/>
      <c r="AI59" s="879"/>
    </row>
    <row r="60" spans="1:35" ht="15" customHeight="1">
      <c r="A60" s="1398"/>
      <c r="B60" s="1399"/>
      <c r="C60" s="1399"/>
      <c r="D60" s="1399"/>
      <c r="E60" s="1400"/>
      <c r="F60" s="1398"/>
      <c r="G60" s="1400"/>
      <c r="H60" s="1398"/>
      <c r="I60" s="1399"/>
      <c r="J60" s="1399"/>
      <c r="K60" s="1400"/>
      <c r="L60" s="1398"/>
      <c r="M60" s="1399"/>
      <c r="N60" s="1399"/>
      <c r="O60" s="1399"/>
      <c r="P60" s="1401"/>
      <c r="Q60" s="1399"/>
      <c r="R60" s="1399"/>
      <c r="S60" s="1399"/>
      <c r="T60" s="1400"/>
      <c r="U60" s="1398"/>
      <c r="V60" s="1399"/>
      <c r="W60" s="1399"/>
      <c r="X60" s="1399"/>
      <c r="Y60" s="1401"/>
      <c r="Z60" s="1399"/>
      <c r="AA60" s="1399"/>
      <c r="AB60" s="1399"/>
      <c r="AC60" s="1400"/>
      <c r="AD60" s="1398"/>
      <c r="AE60" s="1399"/>
      <c r="AF60" s="1399"/>
      <c r="AG60" s="1399"/>
      <c r="AH60" s="1399"/>
      <c r="AI60" s="1400"/>
    </row>
    <row r="61" spans="1:35" ht="15" customHeight="1">
      <c r="A61" s="877"/>
      <c r="B61" s="878"/>
      <c r="C61" s="878"/>
      <c r="D61" s="878"/>
      <c r="E61" s="879"/>
      <c r="F61" s="877"/>
      <c r="G61" s="879"/>
      <c r="H61" s="877"/>
      <c r="I61" s="878"/>
      <c r="J61" s="878"/>
      <c r="K61" s="879"/>
      <c r="L61" s="877"/>
      <c r="M61" s="878"/>
      <c r="N61" s="878"/>
      <c r="O61" s="878"/>
      <c r="P61" s="1396" t="s">
        <v>22</v>
      </c>
      <c r="Q61" s="878"/>
      <c r="R61" s="878"/>
      <c r="S61" s="878"/>
      <c r="T61" s="879"/>
      <c r="U61" s="877"/>
      <c r="V61" s="878"/>
      <c r="W61" s="878"/>
      <c r="X61" s="878"/>
      <c r="Y61" s="1396" t="s">
        <v>22</v>
      </c>
      <c r="Z61" s="878"/>
      <c r="AA61" s="878"/>
      <c r="AB61" s="878"/>
      <c r="AC61" s="879"/>
      <c r="AD61" s="877"/>
      <c r="AE61" s="878"/>
      <c r="AF61" s="878"/>
      <c r="AG61" s="878"/>
      <c r="AH61" s="878"/>
      <c r="AI61" s="879"/>
    </row>
    <row r="62" spans="1:35" ht="15" customHeight="1">
      <c r="A62" s="880"/>
      <c r="B62" s="881"/>
      <c r="C62" s="881"/>
      <c r="D62" s="881"/>
      <c r="E62" s="882"/>
      <c r="F62" s="880"/>
      <c r="G62" s="882"/>
      <c r="H62" s="880"/>
      <c r="I62" s="881"/>
      <c r="J62" s="881"/>
      <c r="K62" s="882"/>
      <c r="L62" s="880"/>
      <c r="M62" s="881"/>
      <c r="N62" s="881"/>
      <c r="O62" s="881"/>
      <c r="P62" s="1397"/>
      <c r="Q62" s="881"/>
      <c r="R62" s="881"/>
      <c r="S62" s="881"/>
      <c r="T62" s="882"/>
      <c r="U62" s="880"/>
      <c r="V62" s="881"/>
      <c r="W62" s="881"/>
      <c r="X62" s="881"/>
      <c r="Y62" s="1397"/>
      <c r="Z62" s="881"/>
      <c r="AA62" s="881"/>
      <c r="AB62" s="881"/>
      <c r="AC62" s="882"/>
      <c r="AD62" s="880"/>
      <c r="AE62" s="881"/>
      <c r="AF62" s="881"/>
      <c r="AG62" s="881"/>
      <c r="AH62" s="881"/>
      <c r="AI62" s="882"/>
    </row>
    <row r="63" spans="1:35" ht="15" customHeight="1">
      <c r="A63" s="1284" t="s">
        <v>311</v>
      </c>
      <c r="B63" s="1284"/>
      <c r="C63" s="1284"/>
      <c r="D63" s="1394" t="s">
        <v>310</v>
      </c>
      <c r="E63" s="1394"/>
      <c r="F63" s="1394"/>
      <c r="G63" s="1394"/>
      <c r="H63" s="1394"/>
      <c r="I63" s="1394"/>
      <c r="J63" s="1394"/>
      <c r="K63" s="1394"/>
      <c r="L63" s="1394"/>
      <c r="M63" s="1394"/>
      <c r="N63" s="1394"/>
      <c r="O63" s="1394"/>
      <c r="P63" s="1394"/>
      <c r="Q63" s="1394"/>
      <c r="R63" s="1394"/>
      <c r="S63" s="1394"/>
      <c r="T63" s="1394"/>
      <c r="U63" s="1394"/>
      <c r="V63" s="1394"/>
      <c r="W63" s="1394"/>
      <c r="X63" s="1394"/>
      <c r="Y63" s="1394"/>
      <c r="Z63" s="1394"/>
      <c r="AA63" s="1394"/>
      <c r="AB63" s="1394"/>
      <c r="AC63" s="1394"/>
      <c r="AD63" s="1394"/>
      <c r="AE63" s="1394"/>
      <c r="AF63" s="1394"/>
      <c r="AG63" s="1394"/>
      <c r="AH63" s="1394"/>
      <c r="AI63" s="1394"/>
    </row>
    <row r="64" spans="1:35" ht="15" customHeight="1">
      <c r="A64" s="1284" t="s">
        <v>309</v>
      </c>
      <c r="B64" s="1284"/>
      <c r="C64" s="1284"/>
      <c r="D64" s="1395" t="s">
        <v>308</v>
      </c>
      <c r="E64" s="1395"/>
      <c r="F64" s="1395"/>
      <c r="G64" s="1395"/>
      <c r="H64" s="1395"/>
      <c r="I64" s="1395"/>
      <c r="J64" s="1395"/>
      <c r="K64" s="1395"/>
      <c r="L64" s="1395"/>
      <c r="M64" s="1395"/>
      <c r="N64" s="1395"/>
      <c r="O64" s="1395"/>
      <c r="P64" s="1395"/>
      <c r="Q64" s="1395"/>
      <c r="R64" s="1395"/>
      <c r="S64" s="1395"/>
      <c r="T64" s="1395"/>
      <c r="U64" s="1395"/>
      <c r="V64" s="1395"/>
      <c r="W64" s="1395"/>
      <c r="X64" s="1395"/>
      <c r="Y64" s="1395"/>
      <c r="Z64" s="1395"/>
      <c r="AA64" s="1395"/>
      <c r="AB64" s="1395"/>
      <c r="AC64" s="1395"/>
      <c r="AD64" s="1395"/>
      <c r="AE64" s="1395"/>
      <c r="AF64" s="1395"/>
      <c r="AG64" s="1395"/>
      <c r="AH64" s="1395"/>
      <c r="AI64" s="1395"/>
    </row>
    <row r="65" spans="1:35" ht="15" customHeight="1">
      <c r="A65" s="1393">
        <v>7</v>
      </c>
      <c r="B65" s="1393"/>
      <c r="C65" s="1393"/>
      <c r="D65" s="1393"/>
      <c r="E65" s="1393"/>
      <c r="F65" s="1393"/>
      <c r="G65" s="1393"/>
      <c r="H65" s="1393"/>
      <c r="I65" s="1393"/>
      <c r="J65" s="1393"/>
      <c r="K65" s="1393"/>
      <c r="L65" s="1393"/>
      <c r="M65" s="1393"/>
      <c r="N65" s="1393"/>
      <c r="O65" s="1393"/>
      <c r="P65" s="1393"/>
      <c r="Q65" s="1393"/>
      <c r="R65" s="1393"/>
      <c r="S65" s="1393"/>
      <c r="T65" s="1393"/>
      <c r="U65" s="1393"/>
      <c r="V65" s="1393"/>
      <c r="W65" s="1393"/>
      <c r="X65" s="1393"/>
      <c r="Y65" s="1393"/>
      <c r="Z65" s="1393"/>
      <c r="AA65" s="1393"/>
      <c r="AB65" s="1393"/>
      <c r="AC65" s="1393"/>
      <c r="AD65" s="1393"/>
      <c r="AE65" s="1393"/>
      <c r="AF65" s="1393"/>
      <c r="AG65" s="1393"/>
      <c r="AH65" s="1393"/>
      <c r="AI65" s="1393"/>
    </row>
    <row r="67" spans="1:35" ht="15" customHeight="1">
      <c r="B67" s="1166" t="s">
        <v>93</v>
      </c>
      <c r="C67" s="1166"/>
      <c r="D67" s="1166"/>
      <c r="E67" s="1166"/>
      <c r="F67" s="1166"/>
      <c r="G67" s="1166"/>
      <c r="H67" s="1166"/>
      <c r="I67" s="1166"/>
      <c r="J67" s="1166"/>
      <c r="K67" s="1166"/>
    </row>
    <row r="68" spans="1:35" ht="15" customHeight="1">
      <c r="B68" s="1166"/>
      <c r="C68" s="1166"/>
      <c r="D68" s="1166"/>
      <c r="E68" s="1166"/>
      <c r="F68" s="1166"/>
      <c r="G68" s="1166"/>
      <c r="H68" s="1166"/>
      <c r="I68" s="1166"/>
      <c r="J68" s="1166"/>
      <c r="K68" s="1166"/>
    </row>
  </sheetData>
  <sheetProtection formatCells="0" selectLockedCells="1" autoFilter="0"/>
  <mergeCells count="243">
    <mergeCell ref="A23:Y25"/>
    <mergeCell ref="Z23:AD25"/>
    <mergeCell ref="A16:AI16"/>
    <mergeCell ref="A17:Y19"/>
    <mergeCell ref="A20:Y22"/>
    <mergeCell ref="Z17:AD19"/>
    <mergeCell ref="Z20:AD22"/>
    <mergeCell ref="Z41:AC42"/>
    <mergeCell ref="AD41:AI42"/>
    <mergeCell ref="U39:X40"/>
    <mergeCell ref="Y39:Y40"/>
    <mergeCell ref="Z39:AC40"/>
    <mergeCell ref="AD39:AI40"/>
    <mergeCell ref="A33:E34"/>
    <mergeCell ref="F33:G34"/>
    <mergeCell ref="L33:O34"/>
    <mergeCell ref="P33:P34"/>
    <mergeCell ref="Y33:Y34"/>
    <mergeCell ref="Z33:AC34"/>
    <mergeCell ref="AD33:AI34"/>
    <mergeCell ref="H33:K34"/>
    <mergeCell ref="A35:E36"/>
    <mergeCell ref="F35:G36"/>
    <mergeCell ref="P35:P36"/>
    <mergeCell ref="A43:E44"/>
    <mergeCell ref="F43:G44"/>
    <mergeCell ref="U14:X15"/>
    <mergeCell ref="Z14:AI15"/>
    <mergeCell ref="Y14:Y15"/>
    <mergeCell ref="A14:G15"/>
    <mergeCell ref="H14:K15"/>
    <mergeCell ref="L14:M15"/>
    <mergeCell ref="N14:O15"/>
    <mergeCell ref="P14:R15"/>
    <mergeCell ref="S14:T15"/>
    <mergeCell ref="A41:E42"/>
    <mergeCell ref="F41:G42"/>
    <mergeCell ref="L41:O42"/>
    <mergeCell ref="P41:P42"/>
    <mergeCell ref="Q41:T42"/>
    <mergeCell ref="Y41:Y42"/>
    <mergeCell ref="Z37:AC38"/>
    <mergeCell ref="AD37:AI38"/>
    <mergeCell ref="A39:E40"/>
    <mergeCell ref="F39:G40"/>
    <mergeCell ref="L39:O40"/>
    <mergeCell ref="P39:P40"/>
    <mergeCell ref="Q39:T40"/>
    <mergeCell ref="A13:AI13"/>
    <mergeCell ref="Z49:AC50"/>
    <mergeCell ref="A63:C63"/>
    <mergeCell ref="A27:AD27"/>
    <mergeCell ref="Z47:AC48"/>
    <mergeCell ref="A47:E48"/>
    <mergeCell ref="F47:G48"/>
    <mergeCell ref="L47:O48"/>
    <mergeCell ref="P47:P48"/>
    <mergeCell ref="Y47:Y48"/>
    <mergeCell ref="AD47:AI48"/>
    <mergeCell ref="AD43:AI44"/>
    <mergeCell ref="A45:E46"/>
    <mergeCell ref="F45:G46"/>
    <mergeCell ref="L45:O46"/>
    <mergeCell ref="P45:P46"/>
    <mergeCell ref="AD45:AI46"/>
    <mergeCell ref="A37:E38"/>
    <mergeCell ref="F37:G38"/>
    <mergeCell ref="L37:O38"/>
    <mergeCell ref="P37:P38"/>
    <mergeCell ref="U37:X38"/>
    <mergeCell ref="Y37:Y38"/>
    <mergeCell ref="L35:O36"/>
    <mergeCell ref="Q35:T36"/>
    <mergeCell ref="U35:X36"/>
    <mergeCell ref="H35:K36"/>
    <mergeCell ref="Y35:Y36"/>
    <mergeCell ref="Z35:AC36"/>
    <mergeCell ref="AD35:AI36"/>
    <mergeCell ref="AD29:AI29"/>
    <mergeCell ref="F30:G30"/>
    <mergeCell ref="U30:AC30"/>
    <mergeCell ref="AD30:AI30"/>
    <mergeCell ref="Z31:AC32"/>
    <mergeCell ref="AD31:AI32"/>
    <mergeCell ref="A31:E32"/>
    <mergeCell ref="F31:G32"/>
    <mergeCell ref="L31:O32"/>
    <mergeCell ref="P31:P32"/>
    <mergeCell ref="Q31:T32"/>
    <mergeCell ref="A29:E30"/>
    <mergeCell ref="H31:K32"/>
    <mergeCell ref="U31:X32"/>
    <mergeCell ref="Y31:Y32"/>
    <mergeCell ref="AD51:AI52"/>
    <mergeCell ref="U53:X54"/>
    <mergeCell ref="Y53:Y54"/>
    <mergeCell ref="Z53:AC54"/>
    <mergeCell ref="AD53:AI54"/>
    <mergeCell ref="U55:X56"/>
    <mergeCell ref="Y55:Y56"/>
    <mergeCell ref="Z55:AC56"/>
    <mergeCell ref="AD55:AI56"/>
    <mergeCell ref="Y51:Y52"/>
    <mergeCell ref="U45:X46"/>
    <mergeCell ref="Q47:T48"/>
    <mergeCell ref="U61:X62"/>
    <mergeCell ref="Y61:Y62"/>
    <mergeCell ref="Z61:AC62"/>
    <mergeCell ref="H30:K30"/>
    <mergeCell ref="L30:T30"/>
    <mergeCell ref="F29:K29"/>
    <mergeCell ref="L29:T29"/>
    <mergeCell ref="H53:K54"/>
    <mergeCell ref="L53:O54"/>
    <mergeCell ref="P53:P54"/>
    <mergeCell ref="Q53:T54"/>
    <mergeCell ref="Z59:AC60"/>
    <mergeCell ref="Q57:T58"/>
    <mergeCell ref="U29:AC29"/>
    <mergeCell ref="L43:O44"/>
    <mergeCell ref="P43:P44"/>
    <mergeCell ref="Q43:T44"/>
    <mergeCell ref="U43:X44"/>
    <mergeCell ref="Y43:Y44"/>
    <mergeCell ref="Z43:AC44"/>
    <mergeCell ref="Q45:T46"/>
    <mergeCell ref="H45:K46"/>
    <mergeCell ref="B67:K68"/>
    <mergeCell ref="AD61:AI62"/>
    <mergeCell ref="Y45:Y46"/>
    <mergeCell ref="Z45:AC46"/>
    <mergeCell ref="U47:X48"/>
    <mergeCell ref="Q33:T34"/>
    <mergeCell ref="U33:X34"/>
    <mergeCell ref="Q37:T38"/>
    <mergeCell ref="U41:X42"/>
    <mergeCell ref="H47:K48"/>
    <mergeCell ref="H37:K38"/>
    <mergeCell ref="H39:K40"/>
    <mergeCell ref="H41:K42"/>
    <mergeCell ref="H43:K44"/>
    <mergeCell ref="A51:E52"/>
    <mergeCell ref="F51:G52"/>
    <mergeCell ref="H51:K52"/>
    <mergeCell ref="L51:O52"/>
    <mergeCell ref="P51:P52"/>
    <mergeCell ref="Q51:T52"/>
    <mergeCell ref="U51:X52"/>
    <mergeCell ref="Z51:AC52"/>
    <mergeCell ref="A53:E54"/>
    <mergeCell ref="F53:G54"/>
    <mergeCell ref="A1:AI2"/>
    <mergeCell ref="A28:AI28"/>
    <mergeCell ref="A49:E50"/>
    <mergeCell ref="F49:G50"/>
    <mergeCell ref="H49:K50"/>
    <mergeCell ref="L49:O50"/>
    <mergeCell ref="P49:P50"/>
    <mergeCell ref="Q49:T50"/>
    <mergeCell ref="U49:X50"/>
    <mergeCell ref="Y49:Y50"/>
    <mergeCell ref="AD49:AI50"/>
    <mergeCell ref="V7:X8"/>
    <mergeCell ref="A4:C4"/>
    <mergeCell ref="O4:X4"/>
    <mergeCell ref="O9:P10"/>
    <mergeCell ref="S5:S6"/>
    <mergeCell ref="V5:X6"/>
    <mergeCell ref="T9:U10"/>
    <mergeCell ref="J9:N10"/>
    <mergeCell ref="Q9:R10"/>
    <mergeCell ref="S9:S10"/>
    <mergeCell ref="Q5:R6"/>
    <mergeCell ref="Y11:AD12"/>
    <mergeCell ref="S11:S12"/>
    <mergeCell ref="AD59:AI60"/>
    <mergeCell ref="A59:E60"/>
    <mergeCell ref="F59:G60"/>
    <mergeCell ref="A55:E56"/>
    <mergeCell ref="F55:G56"/>
    <mergeCell ref="H55:K56"/>
    <mergeCell ref="L55:O56"/>
    <mergeCell ref="P55:P56"/>
    <mergeCell ref="Q55:T56"/>
    <mergeCell ref="U59:X60"/>
    <mergeCell ref="Y59:Y60"/>
    <mergeCell ref="H59:K60"/>
    <mergeCell ref="L59:O60"/>
    <mergeCell ref="P59:P60"/>
    <mergeCell ref="Q59:T60"/>
    <mergeCell ref="U57:X58"/>
    <mergeCell ref="Y57:Y58"/>
    <mergeCell ref="Z57:AC58"/>
    <mergeCell ref="AD57:AI58"/>
    <mergeCell ref="A57:E58"/>
    <mergeCell ref="F57:G58"/>
    <mergeCell ref="H57:K58"/>
    <mergeCell ref="L57:O58"/>
    <mergeCell ref="P57:P58"/>
    <mergeCell ref="A65:AI65"/>
    <mergeCell ref="D63:AI63"/>
    <mergeCell ref="A64:C64"/>
    <mergeCell ref="D64:AI64"/>
    <mergeCell ref="A61:E62"/>
    <mergeCell ref="F61:G62"/>
    <mergeCell ref="H61:K62"/>
    <mergeCell ref="L61:O62"/>
    <mergeCell ref="P61:P62"/>
    <mergeCell ref="Q61:T62"/>
    <mergeCell ref="V11:X12"/>
    <mergeCell ref="AE9:AI10"/>
    <mergeCell ref="S7:S8"/>
    <mergeCell ref="T7:U8"/>
    <mergeCell ref="Y4:AD4"/>
    <mergeCell ref="Y5:AD6"/>
    <mergeCell ref="V9:X10"/>
    <mergeCell ref="Y9:AD10"/>
    <mergeCell ref="AE7:AI8"/>
    <mergeCell ref="Y7:AD8"/>
    <mergeCell ref="D11:I12"/>
    <mergeCell ref="J11:N12"/>
    <mergeCell ref="O11:P12"/>
    <mergeCell ref="Q11:R12"/>
    <mergeCell ref="T11:U12"/>
    <mergeCell ref="A3:AI3"/>
    <mergeCell ref="AE5:AI6"/>
    <mergeCell ref="AE4:AI4"/>
    <mergeCell ref="T5:U6"/>
    <mergeCell ref="O7:P8"/>
    <mergeCell ref="D5:I6"/>
    <mergeCell ref="J5:N6"/>
    <mergeCell ref="O5:P6"/>
    <mergeCell ref="D4:I4"/>
    <mergeCell ref="Q7:R8"/>
    <mergeCell ref="A11:C12"/>
    <mergeCell ref="A5:C6"/>
    <mergeCell ref="J4:N4"/>
    <mergeCell ref="A7:C8"/>
    <mergeCell ref="A9:C10"/>
    <mergeCell ref="D9:I10"/>
    <mergeCell ref="D7:I8"/>
    <mergeCell ref="J7:N8"/>
    <mergeCell ref="AE11:AI12"/>
  </mergeCells>
  <phoneticPr fontId="2"/>
  <conditionalFormatting sqref="A1:XFD2 AJ3:IV12 A13:XFD16 A17 AJ17:XFD25 A20 A23 A26:XFD65544">
    <cfRule type="notContainsBlanks" dxfId="242" priority="1" stopIfTrue="1">
      <formula>LEN(TRIM(A1))&gt;0</formula>
    </cfRule>
  </conditionalFormatting>
  <dataValidations count="3">
    <dataValidation type="list" allowBlank="1" showInputMessage="1" showErrorMessage="1" sqref="A5:C12" xr:uid="{00000000-0002-0000-0200-000000000000}">
      <formula1>"産休,育休,病休,その他"</formula1>
    </dataValidation>
    <dataValidation type="list" allowBlank="1" showInputMessage="1" showErrorMessage="1" sqref="Z17:AD19" xr:uid="{EF9C5289-C743-4917-A799-D16524DBA00A}">
      <formula1>"はい,いいえ"</formula1>
    </dataValidation>
    <dataValidation type="list" allowBlank="1" showInputMessage="1" showErrorMessage="1" sqref="Z20:AD22" xr:uid="{594B775D-0D70-4BB3-ABE7-9C67C1D040B2}">
      <formula1>"はい,いいえ,非該当"</formula1>
    </dataValidation>
  </dataValidations>
  <pageMargins left="0.70866141732283472" right="0.70866141732283472" top="0.55118110236220474" bottom="0.35433070866141736" header="0.31496062992125984" footer="0.31496062992125984"/>
  <pageSetup paperSize="9" scale="88"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BI143"/>
  <sheetViews>
    <sheetView view="pageBreakPreview" topLeftCell="A120" zoomScaleNormal="100" zoomScaleSheetLayoutView="100" workbookViewId="0">
      <selection activeCell="AS60" sqref="AS60"/>
    </sheetView>
  </sheetViews>
  <sheetFormatPr defaultColWidth="2.453125" defaultRowHeight="15" customHeight="1"/>
  <cols>
    <col min="1" max="16384" width="2.453125" style="75"/>
  </cols>
  <sheetData>
    <row r="1" spans="1:61" ht="15" customHeight="1">
      <c r="B1" s="1433" t="s">
        <v>394</v>
      </c>
      <c r="C1" s="1433"/>
      <c r="D1" s="1433"/>
      <c r="E1" s="1433"/>
      <c r="F1" s="1433"/>
      <c r="G1" s="1433"/>
      <c r="H1" s="1433"/>
      <c r="I1" s="1433"/>
      <c r="J1" s="1433"/>
      <c r="K1" s="1433"/>
      <c r="L1" s="1433"/>
      <c r="M1" s="1433"/>
      <c r="N1" s="1433"/>
      <c r="O1" s="1433"/>
      <c r="P1" s="1433"/>
      <c r="Q1" s="1433"/>
      <c r="R1" s="1433"/>
      <c r="S1" s="1433"/>
      <c r="T1" s="1433"/>
      <c r="U1" s="1433"/>
      <c r="V1" s="1433"/>
      <c r="W1" s="1433"/>
      <c r="X1" s="1433"/>
      <c r="Y1" s="1433"/>
      <c r="Z1" s="1433"/>
      <c r="AA1" s="1433"/>
      <c r="AB1" s="1433"/>
      <c r="AC1" s="1433"/>
      <c r="AD1" s="1433"/>
      <c r="AE1" s="1433"/>
      <c r="AF1" s="1433"/>
      <c r="AG1" s="1433"/>
      <c r="AH1" s="1433"/>
      <c r="AI1" s="1433"/>
      <c r="AJ1" s="1433"/>
      <c r="AK1" s="1433"/>
      <c r="AL1" s="1433"/>
      <c r="AM1" s="1433"/>
      <c r="AN1" s="1433"/>
      <c r="AO1" s="1433"/>
      <c r="AP1" s="1433"/>
      <c r="AQ1" s="1433"/>
      <c r="AR1" s="1433"/>
      <c r="AS1" s="1433"/>
      <c r="AT1" s="1433"/>
      <c r="AU1" s="1433"/>
      <c r="AV1" s="1433"/>
      <c r="AW1" s="1433"/>
      <c r="AX1" s="1433"/>
      <c r="AY1" s="1433"/>
      <c r="AZ1" s="1433"/>
      <c r="BA1" s="1433"/>
      <c r="BB1" s="1433"/>
      <c r="BC1" s="1433"/>
      <c r="BD1" s="1433"/>
      <c r="BE1" s="1433"/>
      <c r="BF1" s="1433"/>
      <c r="BG1" s="1433"/>
      <c r="BH1" s="1433"/>
      <c r="BI1" s="1433"/>
    </row>
    <row r="2" spans="1:61" ht="15" customHeight="1">
      <c r="B2" s="1433"/>
      <c r="C2" s="1433"/>
      <c r="D2" s="1433"/>
      <c r="E2" s="1433"/>
      <c r="F2" s="1433"/>
      <c r="G2" s="1433"/>
      <c r="H2" s="1433"/>
      <c r="I2" s="1433"/>
      <c r="J2" s="1433"/>
      <c r="K2" s="1433"/>
      <c r="L2" s="1433"/>
      <c r="M2" s="1433"/>
      <c r="N2" s="1433"/>
      <c r="O2" s="1433"/>
      <c r="P2" s="1433"/>
      <c r="Q2" s="1433"/>
      <c r="R2" s="1433"/>
      <c r="S2" s="1433"/>
      <c r="T2" s="1433"/>
      <c r="U2" s="1433"/>
      <c r="V2" s="1433"/>
      <c r="W2" s="1433"/>
      <c r="X2" s="1433"/>
      <c r="Y2" s="1433"/>
      <c r="Z2" s="1433"/>
      <c r="AA2" s="1433"/>
      <c r="AB2" s="1433"/>
      <c r="AC2" s="1433"/>
      <c r="AD2" s="1433"/>
      <c r="AE2" s="1433"/>
      <c r="AF2" s="1433"/>
      <c r="AG2" s="1433"/>
      <c r="AH2" s="1433"/>
      <c r="AI2" s="1433"/>
      <c r="AJ2" s="1433"/>
      <c r="AK2" s="1433"/>
      <c r="AL2" s="1433"/>
      <c r="AM2" s="1433"/>
      <c r="AN2" s="1433"/>
      <c r="AO2" s="1433"/>
      <c r="AP2" s="1433"/>
      <c r="AQ2" s="1433"/>
      <c r="AR2" s="1433"/>
      <c r="AS2" s="1433"/>
      <c r="AT2" s="1433"/>
      <c r="AU2" s="1433"/>
      <c r="AV2" s="1433"/>
      <c r="AW2" s="1433"/>
      <c r="AX2" s="1433"/>
      <c r="AY2" s="1433"/>
      <c r="AZ2" s="1433"/>
      <c r="BA2" s="1433"/>
      <c r="BB2" s="1433"/>
      <c r="BC2" s="1433"/>
      <c r="BD2" s="1433"/>
      <c r="BE2" s="1433"/>
      <c r="BF2" s="1433"/>
      <c r="BG2" s="1433"/>
      <c r="BH2" s="1433"/>
      <c r="BI2" s="1433"/>
    </row>
    <row r="3" spans="1:61" ht="15" customHeight="1">
      <c r="A3" s="1438" t="s">
        <v>393</v>
      </c>
      <c r="B3" s="1438"/>
      <c r="C3" s="1438"/>
      <c r="D3" s="1438"/>
      <c r="E3" s="1438"/>
      <c r="F3" s="1438"/>
      <c r="G3" s="1438"/>
      <c r="H3" s="1438"/>
      <c r="I3" s="1438"/>
      <c r="J3" s="1438"/>
      <c r="K3" s="1438"/>
      <c r="L3" s="1438"/>
      <c r="M3" s="1438"/>
      <c r="N3" s="1438"/>
      <c r="O3" s="1438"/>
      <c r="P3" s="1438"/>
      <c r="Q3" s="1438"/>
      <c r="R3" s="1438"/>
      <c r="S3" s="1434"/>
      <c r="T3" s="1434"/>
      <c r="U3" s="1434"/>
      <c r="V3" s="1434"/>
      <c r="W3" s="1434"/>
      <c r="X3" s="1434"/>
      <c r="Y3" s="1434"/>
      <c r="Z3" s="1434"/>
      <c r="AA3" s="1434"/>
      <c r="AB3" s="1434"/>
      <c r="AC3" s="1435"/>
      <c r="AD3" s="1435"/>
      <c r="AE3" s="1435"/>
      <c r="AF3" s="1435"/>
      <c r="AG3" s="1435"/>
      <c r="AH3" s="1435"/>
      <c r="AI3" s="1435"/>
      <c r="AJ3" s="1435"/>
      <c r="AK3" s="1435"/>
      <c r="AL3" s="1435"/>
      <c r="AM3" s="1435"/>
      <c r="AN3" s="1435"/>
      <c r="AO3" s="1436"/>
      <c r="AP3" s="1436"/>
      <c r="AQ3" s="1436"/>
      <c r="AR3" s="1436"/>
      <c r="AS3" s="1436"/>
      <c r="AT3" s="1436"/>
      <c r="AU3" s="195"/>
      <c r="AV3" s="195"/>
      <c r="AW3" s="195"/>
      <c r="AX3" s="195"/>
      <c r="AY3" s="195"/>
      <c r="AZ3" s="195"/>
      <c r="BA3" s="195"/>
      <c r="BB3" s="195"/>
      <c r="BC3" s="195"/>
      <c r="BD3" s="195"/>
      <c r="BE3" s="195"/>
      <c r="BF3" s="195"/>
      <c r="BG3" s="195"/>
      <c r="BH3" s="195"/>
      <c r="BI3" s="195"/>
    </row>
    <row r="4" spans="1:61" ht="15" customHeight="1" thickBot="1">
      <c r="A4" s="1438"/>
      <c r="B4" s="1438"/>
      <c r="C4" s="1438"/>
      <c r="D4" s="1438"/>
      <c r="E4" s="1438"/>
      <c r="F4" s="1438"/>
      <c r="G4" s="1438"/>
      <c r="H4" s="1438"/>
      <c r="I4" s="1438"/>
      <c r="J4" s="1438"/>
      <c r="K4" s="1438"/>
      <c r="L4" s="1438"/>
      <c r="M4" s="1438"/>
      <c r="N4" s="1438"/>
      <c r="O4" s="1438"/>
      <c r="P4" s="1438"/>
      <c r="Q4" s="1438"/>
      <c r="R4" s="1438"/>
      <c r="S4" s="1434"/>
      <c r="T4" s="1434"/>
      <c r="U4" s="1434"/>
      <c r="V4" s="1434"/>
      <c r="W4" s="1434"/>
      <c r="X4" s="1434"/>
      <c r="Y4" s="1434"/>
      <c r="Z4" s="1434"/>
      <c r="AA4" s="1434"/>
      <c r="AB4" s="1434"/>
      <c r="AC4" s="1435"/>
      <c r="AD4" s="1435"/>
      <c r="AE4" s="1435"/>
      <c r="AF4" s="1435"/>
      <c r="AG4" s="1435"/>
      <c r="AH4" s="1435"/>
      <c r="AI4" s="1435"/>
      <c r="AJ4" s="1435"/>
      <c r="AK4" s="1435"/>
      <c r="AL4" s="1435"/>
      <c r="AM4" s="1435"/>
      <c r="AN4" s="1435"/>
      <c r="AO4" s="1436"/>
      <c r="AP4" s="1436"/>
      <c r="AQ4" s="1436"/>
      <c r="AR4" s="1436"/>
      <c r="AS4" s="1436"/>
      <c r="AT4" s="1436"/>
      <c r="AU4" s="195"/>
      <c r="AV4" s="195"/>
      <c r="AW4" s="195"/>
      <c r="AX4" s="195"/>
      <c r="AY4" s="195"/>
      <c r="AZ4" s="195"/>
      <c r="BA4" s="195"/>
      <c r="BB4" s="195"/>
      <c r="BC4" s="195"/>
      <c r="BD4" s="195"/>
      <c r="BE4" s="195"/>
      <c r="BF4" s="195"/>
      <c r="BG4" s="195"/>
      <c r="BH4" s="195"/>
      <c r="BI4" s="195"/>
    </row>
    <row r="5" spans="1:61" ht="15" customHeight="1">
      <c r="A5" s="1439" t="s">
        <v>358</v>
      </c>
      <c r="B5" s="1437"/>
      <c r="C5" s="1437"/>
      <c r="D5" s="1437"/>
      <c r="E5" s="1437"/>
      <c r="F5" s="1437"/>
      <c r="G5" s="1440"/>
      <c r="H5" s="1437">
        <v>7</v>
      </c>
      <c r="I5" s="1437"/>
      <c r="J5" s="1437"/>
      <c r="K5" s="1437"/>
      <c r="L5" s="1437">
        <v>8</v>
      </c>
      <c r="M5" s="1437"/>
      <c r="N5" s="1437"/>
      <c r="O5" s="1437"/>
      <c r="P5" s="1437">
        <v>9</v>
      </c>
      <c r="Q5" s="1437"/>
      <c r="R5" s="1437"/>
      <c r="S5" s="1437"/>
      <c r="T5" s="1437">
        <v>10</v>
      </c>
      <c r="U5" s="1437"/>
      <c r="V5" s="1437"/>
      <c r="W5" s="1437"/>
      <c r="X5" s="1437">
        <v>11</v>
      </c>
      <c r="Y5" s="1437"/>
      <c r="Z5" s="1437"/>
      <c r="AA5" s="1437"/>
      <c r="AB5" s="1437">
        <v>12</v>
      </c>
      <c r="AC5" s="1437"/>
      <c r="AD5" s="1437"/>
      <c r="AE5" s="1437"/>
      <c r="AF5" s="1437">
        <v>13</v>
      </c>
      <c r="AG5" s="1437"/>
      <c r="AH5" s="1437"/>
      <c r="AI5" s="1437"/>
      <c r="AJ5" s="1437">
        <v>14</v>
      </c>
      <c r="AK5" s="1437"/>
      <c r="AL5" s="1437"/>
      <c r="AM5" s="1437"/>
      <c r="AN5" s="1437">
        <v>15</v>
      </c>
      <c r="AO5" s="1437"/>
      <c r="AP5" s="1437"/>
      <c r="AQ5" s="1437"/>
      <c r="AR5" s="1437">
        <v>16</v>
      </c>
      <c r="AS5" s="1437"/>
      <c r="AT5" s="1437"/>
      <c r="AU5" s="1437"/>
      <c r="AV5" s="1437">
        <v>17</v>
      </c>
      <c r="AW5" s="1437"/>
      <c r="AX5" s="1437"/>
      <c r="AY5" s="1437"/>
      <c r="AZ5" s="1437">
        <v>18</v>
      </c>
      <c r="BA5" s="1437"/>
      <c r="BB5" s="1437"/>
      <c r="BC5" s="1437"/>
      <c r="BD5" s="1437">
        <v>19</v>
      </c>
      <c r="BE5" s="1437"/>
      <c r="BF5" s="1437"/>
      <c r="BG5" s="1437"/>
      <c r="BH5" s="1437">
        <v>20</v>
      </c>
      <c r="BI5" s="1440"/>
    </row>
    <row r="6" spans="1:61" ht="15" customHeight="1">
      <c r="A6" s="1441"/>
      <c r="B6" s="1442"/>
      <c r="C6" s="1442"/>
      <c r="D6" s="1442"/>
      <c r="E6" s="1442"/>
      <c r="F6" s="1442"/>
      <c r="G6" s="1443"/>
      <c r="H6" s="139"/>
      <c r="I6" s="140"/>
      <c r="J6" s="140"/>
      <c r="K6" s="140"/>
      <c r="L6" s="139"/>
      <c r="M6" s="140"/>
      <c r="N6" s="140"/>
      <c r="O6" s="140"/>
      <c r="P6" s="139"/>
      <c r="Q6" s="140"/>
      <c r="R6" s="140"/>
      <c r="S6" s="140"/>
      <c r="T6" s="139"/>
      <c r="U6" s="140"/>
      <c r="V6" s="140"/>
      <c r="W6" s="140"/>
      <c r="X6" s="139"/>
      <c r="Y6" s="140"/>
      <c r="Z6" s="140"/>
      <c r="AA6" s="140"/>
      <c r="AB6" s="139"/>
      <c r="AC6" s="140"/>
      <c r="AD6" s="140"/>
      <c r="AE6" s="140"/>
      <c r="AF6" s="139"/>
      <c r="AG6" s="140"/>
      <c r="AH6" s="140"/>
      <c r="AI6" s="140"/>
      <c r="AJ6" s="139"/>
      <c r="AK6" s="140"/>
      <c r="AL6" s="140"/>
      <c r="AM6" s="140"/>
      <c r="AN6" s="139"/>
      <c r="AO6" s="140"/>
      <c r="AP6" s="140"/>
      <c r="AQ6" s="140"/>
      <c r="AR6" s="139"/>
      <c r="AS6" s="140"/>
      <c r="AT6" s="140"/>
      <c r="AU6" s="140"/>
      <c r="AV6" s="139"/>
      <c r="AW6" s="140"/>
      <c r="AX6" s="140"/>
      <c r="AY6" s="140"/>
      <c r="AZ6" s="139"/>
      <c r="BA6" s="140"/>
      <c r="BB6" s="140"/>
      <c r="BC6" s="140"/>
      <c r="BD6" s="139"/>
      <c r="BE6" s="140"/>
      <c r="BF6" s="140"/>
      <c r="BG6" s="140"/>
      <c r="BH6" s="139"/>
      <c r="BI6" s="138"/>
    </row>
    <row r="7" spans="1:61" ht="15" customHeight="1">
      <c r="A7" s="1495"/>
      <c r="B7" s="1496"/>
      <c r="C7" s="1496"/>
      <c r="D7" s="1496"/>
      <c r="E7" s="1496"/>
      <c r="F7" s="1496"/>
      <c r="G7" s="1497"/>
      <c r="H7" s="1472" t="s">
        <v>392</v>
      </c>
      <c r="I7" s="1445"/>
      <c r="J7" s="1444"/>
      <c r="K7" s="1444"/>
      <c r="L7" s="1444" t="s">
        <v>391</v>
      </c>
      <c r="M7" s="1444"/>
      <c r="N7" s="1444"/>
      <c r="O7" s="1444"/>
      <c r="P7" s="1532" t="s">
        <v>390</v>
      </c>
      <c r="Q7" s="1532"/>
      <c r="R7" s="1444" t="s">
        <v>388</v>
      </c>
      <c r="S7" s="1444"/>
      <c r="T7" s="1444"/>
      <c r="U7" s="1444"/>
      <c r="V7" s="1444"/>
      <c r="W7" s="1444"/>
      <c r="X7" s="1444"/>
      <c r="Y7" s="1444"/>
      <c r="Z7" s="1444"/>
      <c r="AA7" s="1444"/>
      <c r="AB7" s="1444" t="s">
        <v>16</v>
      </c>
      <c r="AC7" s="1444"/>
      <c r="AD7" s="1444"/>
      <c r="AE7" s="1444"/>
      <c r="AF7" s="1444" t="s">
        <v>389</v>
      </c>
      <c r="AG7" s="1444"/>
      <c r="AH7" s="1444"/>
      <c r="AI7" s="1444"/>
      <c r="AJ7" s="1444"/>
      <c r="AK7" s="1444"/>
      <c r="AL7" s="1444"/>
      <c r="AM7" s="1444"/>
      <c r="AN7" s="1444" t="s">
        <v>388</v>
      </c>
      <c r="AO7" s="1444"/>
      <c r="AP7" s="1444"/>
      <c r="AQ7" s="1444"/>
      <c r="AR7" s="1444"/>
      <c r="AS7" s="1444"/>
      <c r="AT7" s="1444"/>
      <c r="AU7" s="1444"/>
      <c r="AV7" s="1444"/>
      <c r="AW7" s="1444"/>
      <c r="AX7" s="1445" t="s">
        <v>387</v>
      </c>
      <c r="AY7" s="1445"/>
      <c r="AZ7" s="1445"/>
      <c r="BA7" s="1445"/>
      <c r="BB7" s="1444"/>
      <c r="BC7" s="1444"/>
      <c r="BD7" s="1445" t="s">
        <v>386</v>
      </c>
      <c r="BE7" s="1445"/>
      <c r="BF7" s="1445"/>
      <c r="BG7" s="1445"/>
      <c r="BH7" s="1444"/>
      <c r="BI7" s="1475"/>
    </row>
    <row r="8" spans="1:61" ht="15" customHeight="1">
      <c r="A8" s="1495"/>
      <c r="B8" s="1496"/>
      <c r="C8" s="1496"/>
      <c r="D8" s="1496"/>
      <c r="E8" s="1496"/>
      <c r="F8" s="1496"/>
      <c r="G8" s="1497"/>
      <c r="H8" s="1473"/>
      <c r="I8" s="1444"/>
      <c r="J8" s="1444"/>
      <c r="K8" s="1444"/>
      <c r="L8" s="1444"/>
      <c r="M8" s="1444"/>
      <c r="N8" s="1444"/>
      <c r="O8" s="1444"/>
      <c r="P8" s="1532"/>
      <c r="Q8" s="1532"/>
      <c r="R8" s="1444"/>
      <c r="S8" s="1444"/>
      <c r="T8" s="1444"/>
      <c r="U8" s="1444"/>
      <c r="V8" s="1444"/>
      <c r="W8" s="1444"/>
      <c r="X8" s="1444"/>
      <c r="Y8" s="1444"/>
      <c r="Z8" s="1444"/>
      <c r="AA8" s="1444"/>
      <c r="AB8" s="1444"/>
      <c r="AC8" s="1444"/>
      <c r="AD8" s="1444"/>
      <c r="AE8" s="1444"/>
      <c r="AF8" s="1444"/>
      <c r="AG8" s="1444"/>
      <c r="AH8" s="1444"/>
      <c r="AI8" s="1444"/>
      <c r="AJ8" s="1444"/>
      <c r="AK8" s="1444"/>
      <c r="AL8" s="1444"/>
      <c r="AM8" s="1444"/>
      <c r="AN8" s="1444"/>
      <c r="AO8" s="1444"/>
      <c r="AP8" s="1444"/>
      <c r="AQ8" s="1444"/>
      <c r="AR8" s="1444"/>
      <c r="AS8" s="1444"/>
      <c r="AT8" s="1444"/>
      <c r="AU8" s="1444"/>
      <c r="AV8" s="1444"/>
      <c r="AW8" s="1444"/>
      <c r="AX8" s="1444"/>
      <c r="AY8" s="1444"/>
      <c r="AZ8" s="1444"/>
      <c r="BA8" s="1444"/>
      <c r="BB8" s="1444"/>
      <c r="BC8" s="1444"/>
      <c r="BD8" s="1444"/>
      <c r="BE8" s="1444"/>
      <c r="BF8" s="1444"/>
      <c r="BG8" s="1444"/>
      <c r="BH8" s="1444"/>
      <c r="BI8" s="1475"/>
    </row>
    <row r="9" spans="1:61" ht="15" customHeight="1" thickBot="1">
      <c r="A9" s="1498"/>
      <c r="B9" s="1499"/>
      <c r="C9" s="1499"/>
      <c r="D9" s="1499"/>
      <c r="E9" s="1499"/>
      <c r="F9" s="1499"/>
      <c r="G9" s="1500"/>
      <c r="H9" s="1474"/>
      <c r="I9" s="1446"/>
      <c r="J9" s="1444"/>
      <c r="K9" s="1444"/>
      <c r="L9" s="1446"/>
      <c r="M9" s="1446"/>
      <c r="N9" s="1444"/>
      <c r="O9" s="1444"/>
      <c r="P9" s="1533"/>
      <c r="Q9" s="1533"/>
      <c r="R9" s="1444"/>
      <c r="S9" s="1444"/>
      <c r="T9" s="1444"/>
      <c r="U9" s="1444"/>
      <c r="V9" s="1444"/>
      <c r="W9" s="1444"/>
      <c r="X9" s="1444"/>
      <c r="Y9" s="1444"/>
      <c r="Z9" s="1444"/>
      <c r="AA9" s="1444"/>
      <c r="AB9" s="1446"/>
      <c r="AC9" s="1446"/>
      <c r="AD9" s="1444"/>
      <c r="AE9" s="1444"/>
      <c r="AF9" s="1444"/>
      <c r="AG9" s="1444"/>
      <c r="AH9" s="1444"/>
      <c r="AI9" s="1444"/>
      <c r="AJ9" s="1444"/>
      <c r="AK9" s="1444"/>
      <c r="AL9" s="1444"/>
      <c r="AM9" s="1444"/>
      <c r="AN9" s="1444"/>
      <c r="AO9" s="1444"/>
      <c r="AP9" s="1444"/>
      <c r="AQ9" s="1444"/>
      <c r="AR9" s="1446"/>
      <c r="AS9" s="1446"/>
      <c r="AT9" s="1444"/>
      <c r="AU9" s="1444"/>
      <c r="AV9" s="1444"/>
      <c r="AW9" s="1444"/>
      <c r="AX9" s="1446"/>
      <c r="AY9" s="1446"/>
      <c r="AZ9" s="1446"/>
      <c r="BA9" s="1446"/>
      <c r="BB9" s="1444"/>
      <c r="BC9" s="1444"/>
      <c r="BD9" s="1446"/>
      <c r="BE9" s="1446"/>
      <c r="BF9" s="1446"/>
      <c r="BG9" s="1446"/>
      <c r="BH9" s="1444"/>
      <c r="BI9" s="1475"/>
    </row>
    <row r="10" spans="1:61" ht="15" customHeight="1">
      <c r="A10" s="1501" t="s">
        <v>385</v>
      </c>
      <c r="B10" s="1502"/>
      <c r="C10" s="1502"/>
      <c r="D10" s="1502"/>
      <c r="E10" s="1502"/>
      <c r="F10" s="1503"/>
      <c r="G10" s="137" t="s">
        <v>298</v>
      </c>
      <c r="H10" s="194"/>
      <c r="I10" s="193"/>
      <c r="J10" s="193"/>
      <c r="K10" s="193"/>
      <c r="L10" s="193"/>
      <c r="M10" s="193">
        <v>1</v>
      </c>
      <c r="N10" s="193">
        <v>1</v>
      </c>
      <c r="O10" s="193">
        <v>2</v>
      </c>
      <c r="P10" s="193">
        <v>3</v>
      </c>
      <c r="Q10" s="193">
        <v>6</v>
      </c>
      <c r="R10" s="193">
        <v>6</v>
      </c>
      <c r="S10" s="193">
        <v>6</v>
      </c>
      <c r="T10" s="193">
        <v>6</v>
      </c>
      <c r="U10" s="193">
        <v>6</v>
      </c>
      <c r="V10" s="193">
        <v>6</v>
      </c>
      <c r="W10" s="193">
        <v>6</v>
      </c>
      <c r="X10" s="193">
        <v>6</v>
      </c>
      <c r="Y10" s="193">
        <v>6</v>
      </c>
      <c r="Z10" s="193">
        <v>6</v>
      </c>
      <c r="AA10" s="193">
        <v>6</v>
      </c>
      <c r="AB10" s="193">
        <v>6</v>
      </c>
      <c r="AC10" s="193">
        <v>6</v>
      </c>
      <c r="AD10" s="193">
        <v>6</v>
      </c>
      <c r="AE10" s="193">
        <v>6</v>
      </c>
      <c r="AF10" s="193">
        <v>6</v>
      </c>
      <c r="AG10" s="193">
        <v>6</v>
      </c>
      <c r="AH10" s="193">
        <v>6</v>
      </c>
      <c r="AI10" s="193">
        <v>6</v>
      </c>
      <c r="AJ10" s="193">
        <v>6</v>
      </c>
      <c r="AK10" s="193">
        <v>6</v>
      </c>
      <c r="AL10" s="193">
        <v>6</v>
      </c>
      <c r="AM10" s="193">
        <v>6</v>
      </c>
      <c r="AN10" s="193">
        <v>6</v>
      </c>
      <c r="AO10" s="193">
        <v>6</v>
      </c>
      <c r="AP10" s="193">
        <v>6</v>
      </c>
      <c r="AQ10" s="193">
        <v>6</v>
      </c>
      <c r="AR10" s="193">
        <v>6</v>
      </c>
      <c r="AS10" s="193">
        <v>4</v>
      </c>
      <c r="AT10" s="193">
        <v>4</v>
      </c>
      <c r="AU10" s="193">
        <v>3</v>
      </c>
      <c r="AV10" s="193">
        <v>3</v>
      </c>
      <c r="AW10" s="193">
        <v>2</v>
      </c>
      <c r="AX10" s="193">
        <v>1</v>
      </c>
      <c r="AY10" s="193"/>
      <c r="AZ10" s="193"/>
      <c r="BA10" s="193"/>
      <c r="BB10" s="193"/>
      <c r="BC10" s="193"/>
      <c r="BD10" s="193"/>
      <c r="BE10" s="193"/>
      <c r="BF10" s="193"/>
      <c r="BG10" s="193"/>
      <c r="BH10" s="193"/>
      <c r="BI10" s="192"/>
    </row>
    <row r="11" spans="1:61" ht="15" customHeight="1">
      <c r="A11" s="1504"/>
      <c r="B11" s="1505"/>
      <c r="C11" s="1505"/>
      <c r="D11" s="1505"/>
      <c r="E11" s="1505"/>
      <c r="F11" s="1506"/>
      <c r="G11" s="129" t="s">
        <v>384</v>
      </c>
      <c r="H11" s="191"/>
      <c r="I11" s="157"/>
      <c r="J11" s="157"/>
      <c r="K11" s="157">
        <v>2</v>
      </c>
      <c r="L11" s="157">
        <v>3</v>
      </c>
      <c r="M11" s="157">
        <v>5</v>
      </c>
      <c r="N11" s="157">
        <v>8</v>
      </c>
      <c r="O11" s="157">
        <v>9</v>
      </c>
      <c r="P11" s="157">
        <v>12</v>
      </c>
      <c r="Q11" s="157">
        <v>18</v>
      </c>
      <c r="R11" s="157">
        <v>18</v>
      </c>
      <c r="S11" s="157">
        <v>18</v>
      </c>
      <c r="T11" s="157">
        <v>18</v>
      </c>
      <c r="U11" s="157">
        <v>18</v>
      </c>
      <c r="V11" s="157">
        <v>18</v>
      </c>
      <c r="W11" s="157">
        <v>18</v>
      </c>
      <c r="X11" s="157">
        <v>18</v>
      </c>
      <c r="Y11" s="157">
        <v>18</v>
      </c>
      <c r="Z11" s="157">
        <v>18</v>
      </c>
      <c r="AA11" s="157">
        <v>18</v>
      </c>
      <c r="AB11" s="157">
        <v>18</v>
      </c>
      <c r="AC11" s="157">
        <v>18</v>
      </c>
      <c r="AD11" s="157">
        <v>18</v>
      </c>
      <c r="AE11" s="157">
        <v>18</v>
      </c>
      <c r="AF11" s="157">
        <v>18</v>
      </c>
      <c r="AG11" s="157">
        <v>18</v>
      </c>
      <c r="AH11" s="157">
        <v>18</v>
      </c>
      <c r="AI11" s="157">
        <v>18</v>
      </c>
      <c r="AJ11" s="157">
        <v>18</v>
      </c>
      <c r="AK11" s="157">
        <v>18</v>
      </c>
      <c r="AL11" s="157">
        <v>18</v>
      </c>
      <c r="AM11" s="157">
        <v>18</v>
      </c>
      <c r="AN11" s="157">
        <v>18</v>
      </c>
      <c r="AO11" s="157">
        <v>18</v>
      </c>
      <c r="AP11" s="157">
        <v>18</v>
      </c>
      <c r="AQ11" s="157">
        <v>18</v>
      </c>
      <c r="AR11" s="157">
        <v>18</v>
      </c>
      <c r="AS11" s="157">
        <v>16</v>
      </c>
      <c r="AT11" s="157">
        <v>15</v>
      </c>
      <c r="AU11" s="157">
        <v>13</v>
      </c>
      <c r="AV11" s="157">
        <v>13</v>
      </c>
      <c r="AW11" s="157">
        <v>8</v>
      </c>
      <c r="AX11" s="157">
        <v>7</v>
      </c>
      <c r="AY11" s="157">
        <v>5</v>
      </c>
      <c r="AZ11" s="157">
        <v>5</v>
      </c>
      <c r="BA11" s="157">
        <v>3</v>
      </c>
      <c r="BB11" s="157">
        <v>2</v>
      </c>
      <c r="BC11" s="157"/>
      <c r="BD11" s="157"/>
      <c r="BE11" s="157"/>
      <c r="BF11" s="157"/>
      <c r="BG11" s="157"/>
      <c r="BH11" s="157"/>
      <c r="BI11" s="156"/>
    </row>
    <row r="12" spans="1:61" ht="15" customHeight="1">
      <c r="A12" s="1504"/>
      <c r="B12" s="1505"/>
      <c r="C12" s="1505"/>
      <c r="D12" s="1505"/>
      <c r="E12" s="1505"/>
      <c r="F12" s="1506"/>
      <c r="G12" s="129" t="s">
        <v>383</v>
      </c>
      <c r="H12" s="191"/>
      <c r="I12" s="157"/>
      <c r="J12" s="157">
        <v>1</v>
      </c>
      <c r="K12" s="157">
        <v>1</v>
      </c>
      <c r="L12" s="157">
        <v>5</v>
      </c>
      <c r="M12" s="157">
        <v>7</v>
      </c>
      <c r="N12" s="157">
        <v>12</v>
      </c>
      <c r="O12" s="157">
        <v>12</v>
      </c>
      <c r="P12" s="157">
        <v>18</v>
      </c>
      <c r="Q12" s="157">
        <v>21</v>
      </c>
      <c r="R12" s="157">
        <v>21</v>
      </c>
      <c r="S12" s="157">
        <v>21</v>
      </c>
      <c r="T12" s="157">
        <v>21</v>
      </c>
      <c r="U12" s="157">
        <v>21</v>
      </c>
      <c r="V12" s="157">
        <v>21</v>
      </c>
      <c r="W12" s="157">
        <v>21</v>
      </c>
      <c r="X12" s="157">
        <v>21</v>
      </c>
      <c r="Y12" s="157">
        <v>21</v>
      </c>
      <c r="Z12" s="157">
        <v>21</v>
      </c>
      <c r="AA12" s="157">
        <v>21</v>
      </c>
      <c r="AB12" s="157">
        <v>21</v>
      </c>
      <c r="AC12" s="157">
        <v>21</v>
      </c>
      <c r="AD12" s="157">
        <v>21</v>
      </c>
      <c r="AE12" s="157">
        <v>21</v>
      </c>
      <c r="AF12" s="157">
        <v>21</v>
      </c>
      <c r="AG12" s="157">
        <v>21</v>
      </c>
      <c r="AH12" s="157">
        <v>21</v>
      </c>
      <c r="AI12" s="157">
        <v>21</v>
      </c>
      <c r="AJ12" s="157">
        <v>21</v>
      </c>
      <c r="AK12" s="157">
        <v>21</v>
      </c>
      <c r="AL12" s="157">
        <v>21</v>
      </c>
      <c r="AM12" s="157">
        <v>21</v>
      </c>
      <c r="AN12" s="157">
        <v>21</v>
      </c>
      <c r="AO12" s="157">
        <v>21</v>
      </c>
      <c r="AP12" s="157">
        <v>21</v>
      </c>
      <c r="AQ12" s="157">
        <v>21</v>
      </c>
      <c r="AR12" s="157">
        <v>21</v>
      </c>
      <c r="AS12" s="157">
        <v>18</v>
      </c>
      <c r="AT12" s="157">
        <v>18</v>
      </c>
      <c r="AU12" s="157">
        <v>15</v>
      </c>
      <c r="AV12" s="157">
        <v>15</v>
      </c>
      <c r="AW12" s="157">
        <v>12</v>
      </c>
      <c r="AX12" s="157">
        <v>11</v>
      </c>
      <c r="AY12" s="157">
        <v>9</v>
      </c>
      <c r="AZ12" s="157">
        <v>8</v>
      </c>
      <c r="BA12" s="157">
        <v>3</v>
      </c>
      <c r="BB12" s="157">
        <v>3</v>
      </c>
      <c r="BC12" s="157">
        <v>1</v>
      </c>
      <c r="BD12" s="157"/>
      <c r="BE12" s="157"/>
      <c r="BF12" s="157"/>
      <c r="BG12" s="157"/>
      <c r="BH12" s="157"/>
      <c r="BI12" s="156"/>
    </row>
    <row r="13" spans="1:61" ht="15" customHeight="1">
      <c r="A13" s="1504"/>
      <c r="B13" s="1505"/>
      <c r="C13" s="1505"/>
      <c r="D13" s="1505"/>
      <c r="E13" s="1505"/>
      <c r="F13" s="1506"/>
      <c r="G13" s="129" t="s">
        <v>295</v>
      </c>
      <c r="H13" s="191"/>
      <c r="I13" s="157">
        <v>5</v>
      </c>
      <c r="J13" s="157">
        <v>5</v>
      </c>
      <c r="K13" s="157">
        <v>5</v>
      </c>
      <c r="L13" s="157">
        <v>5</v>
      </c>
      <c r="M13" s="157">
        <v>16</v>
      </c>
      <c r="N13" s="157">
        <v>18</v>
      </c>
      <c r="O13" s="157">
        <v>18</v>
      </c>
      <c r="P13" s="157">
        <v>22</v>
      </c>
      <c r="Q13" s="157">
        <v>55</v>
      </c>
      <c r="R13" s="157">
        <v>55</v>
      </c>
      <c r="S13" s="157">
        <v>55</v>
      </c>
      <c r="T13" s="157">
        <v>55</v>
      </c>
      <c r="U13" s="157">
        <v>55</v>
      </c>
      <c r="V13" s="157">
        <v>55</v>
      </c>
      <c r="W13" s="157">
        <v>55</v>
      </c>
      <c r="X13" s="157">
        <v>55</v>
      </c>
      <c r="Y13" s="157">
        <v>55</v>
      </c>
      <c r="Z13" s="157">
        <v>55</v>
      </c>
      <c r="AA13" s="157">
        <v>55</v>
      </c>
      <c r="AB13" s="157">
        <v>55</v>
      </c>
      <c r="AC13" s="157">
        <v>55</v>
      </c>
      <c r="AD13" s="157">
        <v>55</v>
      </c>
      <c r="AE13" s="157">
        <v>55</v>
      </c>
      <c r="AF13" s="157">
        <v>55</v>
      </c>
      <c r="AG13" s="157">
        <v>55</v>
      </c>
      <c r="AH13" s="157">
        <v>55</v>
      </c>
      <c r="AI13" s="157">
        <v>55</v>
      </c>
      <c r="AJ13" s="157">
        <v>55</v>
      </c>
      <c r="AK13" s="157">
        <v>25</v>
      </c>
      <c r="AL13" s="157">
        <v>25</v>
      </c>
      <c r="AM13" s="157">
        <v>25</v>
      </c>
      <c r="AN13" s="157">
        <v>25</v>
      </c>
      <c r="AO13" s="157">
        <v>25</v>
      </c>
      <c r="AP13" s="157">
        <v>25</v>
      </c>
      <c r="AQ13" s="157">
        <v>25</v>
      </c>
      <c r="AR13" s="157">
        <v>25</v>
      </c>
      <c r="AS13" s="157">
        <v>22</v>
      </c>
      <c r="AT13" s="157">
        <v>22</v>
      </c>
      <c r="AU13" s="157">
        <v>20</v>
      </c>
      <c r="AV13" s="157">
        <v>20</v>
      </c>
      <c r="AW13" s="157">
        <v>17</v>
      </c>
      <c r="AX13" s="157">
        <v>17</v>
      </c>
      <c r="AY13" s="157">
        <v>12</v>
      </c>
      <c r="AZ13" s="157">
        <v>11</v>
      </c>
      <c r="BA13" s="157">
        <v>7</v>
      </c>
      <c r="BB13" s="157">
        <v>7</v>
      </c>
      <c r="BC13" s="157">
        <v>5</v>
      </c>
      <c r="BD13" s="157">
        <v>5</v>
      </c>
      <c r="BE13" s="157">
        <v>1</v>
      </c>
      <c r="BF13" s="157">
        <v>1</v>
      </c>
      <c r="BG13" s="157">
        <v>1</v>
      </c>
      <c r="BH13" s="157">
        <v>1</v>
      </c>
      <c r="BI13" s="156"/>
    </row>
    <row r="14" spans="1:61" ht="15" customHeight="1">
      <c r="A14" s="1504"/>
      <c r="B14" s="1505"/>
      <c r="C14" s="1505"/>
      <c r="D14" s="1505"/>
      <c r="E14" s="1505"/>
      <c r="F14" s="1506"/>
      <c r="G14" s="129" t="s">
        <v>294</v>
      </c>
      <c r="H14" s="191"/>
      <c r="I14" s="157">
        <v>5</v>
      </c>
      <c r="J14" s="157">
        <v>5</v>
      </c>
      <c r="K14" s="157">
        <v>5</v>
      </c>
      <c r="L14" s="157">
        <v>7</v>
      </c>
      <c r="M14" s="157">
        <v>15</v>
      </c>
      <c r="N14" s="157">
        <v>19</v>
      </c>
      <c r="O14" s="157">
        <v>20</v>
      </c>
      <c r="P14" s="157">
        <v>23</v>
      </c>
      <c r="Q14" s="157">
        <v>55</v>
      </c>
      <c r="R14" s="157">
        <v>55</v>
      </c>
      <c r="S14" s="157">
        <v>55</v>
      </c>
      <c r="T14" s="157">
        <v>55</v>
      </c>
      <c r="U14" s="157">
        <v>55</v>
      </c>
      <c r="V14" s="157">
        <v>55</v>
      </c>
      <c r="W14" s="157">
        <v>55</v>
      </c>
      <c r="X14" s="157">
        <v>55</v>
      </c>
      <c r="Y14" s="157">
        <v>55</v>
      </c>
      <c r="Z14" s="157">
        <v>55</v>
      </c>
      <c r="AA14" s="157">
        <v>55</v>
      </c>
      <c r="AB14" s="157">
        <v>55</v>
      </c>
      <c r="AC14" s="157">
        <v>55</v>
      </c>
      <c r="AD14" s="157">
        <v>55</v>
      </c>
      <c r="AE14" s="157">
        <v>55</v>
      </c>
      <c r="AF14" s="157">
        <v>55</v>
      </c>
      <c r="AG14" s="157">
        <v>55</v>
      </c>
      <c r="AH14" s="157">
        <v>55</v>
      </c>
      <c r="AI14" s="157">
        <v>55</v>
      </c>
      <c r="AJ14" s="157">
        <v>55</v>
      </c>
      <c r="AK14" s="157">
        <v>25</v>
      </c>
      <c r="AL14" s="157">
        <v>25</v>
      </c>
      <c r="AM14" s="157">
        <v>25</v>
      </c>
      <c r="AN14" s="157">
        <v>25</v>
      </c>
      <c r="AO14" s="157">
        <v>25</v>
      </c>
      <c r="AP14" s="157">
        <v>25</v>
      </c>
      <c r="AQ14" s="157">
        <v>25</v>
      </c>
      <c r="AR14" s="157">
        <v>25</v>
      </c>
      <c r="AS14" s="157">
        <v>24</v>
      </c>
      <c r="AT14" s="157">
        <v>24</v>
      </c>
      <c r="AU14" s="157">
        <v>24</v>
      </c>
      <c r="AV14" s="157">
        <v>24</v>
      </c>
      <c r="AW14" s="157">
        <v>18</v>
      </c>
      <c r="AX14" s="157">
        <v>18</v>
      </c>
      <c r="AY14" s="157">
        <v>15</v>
      </c>
      <c r="AZ14" s="157">
        <v>15</v>
      </c>
      <c r="BA14" s="157">
        <v>11</v>
      </c>
      <c r="BB14" s="157">
        <v>11</v>
      </c>
      <c r="BC14" s="157">
        <v>9</v>
      </c>
      <c r="BD14" s="157">
        <v>9</v>
      </c>
      <c r="BE14" s="157">
        <v>7</v>
      </c>
      <c r="BF14" s="157">
        <v>7</v>
      </c>
      <c r="BG14" s="157">
        <v>5</v>
      </c>
      <c r="BH14" s="157">
        <v>5</v>
      </c>
      <c r="BI14" s="156"/>
    </row>
    <row r="15" spans="1:61" ht="15" customHeight="1">
      <c r="A15" s="1504"/>
      <c r="B15" s="1505"/>
      <c r="C15" s="1505"/>
      <c r="D15" s="1505"/>
      <c r="E15" s="1505"/>
      <c r="F15" s="1506"/>
      <c r="G15" s="129" t="s">
        <v>293</v>
      </c>
      <c r="H15" s="191"/>
      <c r="I15" s="157">
        <v>4</v>
      </c>
      <c r="J15" s="157">
        <v>8</v>
      </c>
      <c r="K15" s="157">
        <v>14</v>
      </c>
      <c r="L15" s="157">
        <v>19</v>
      </c>
      <c r="M15" s="157">
        <v>19</v>
      </c>
      <c r="N15" s="157">
        <v>20</v>
      </c>
      <c r="O15" s="157">
        <v>20</v>
      </c>
      <c r="P15" s="157">
        <v>25</v>
      </c>
      <c r="Q15" s="157">
        <v>55</v>
      </c>
      <c r="R15" s="157">
        <v>55</v>
      </c>
      <c r="S15" s="157">
        <v>55</v>
      </c>
      <c r="T15" s="157">
        <v>55</v>
      </c>
      <c r="U15" s="157">
        <v>55</v>
      </c>
      <c r="V15" s="157">
        <v>55</v>
      </c>
      <c r="W15" s="157">
        <v>55</v>
      </c>
      <c r="X15" s="157">
        <v>55</v>
      </c>
      <c r="Y15" s="157">
        <v>55</v>
      </c>
      <c r="Z15" s="157">
        <v>55</v>
      </c>
      <c r="AA15" s="157">
        <v>55</v>
      </c>
      <c r="AB15" s="157">
        <v>55</v>
      </c>
      <c r="AC15" s="157">
        <v>55</v>
      </c>
      <c r="AD15" s="157">
        <v>55</v>
      </c>
      <c r="AE15" s="157">
        <v>55</v>
      </c>
      <c r="AF15" s="157">
        <v>55</v>
      </c>
      <c r="AG15" s="157">
        <v>55</v>
      </c>
      <c r="AH15" s="157">
        <v>55</v>
      </c>
      <c r="AI15" s="157">
        <v>55</v>
      </c>
      <c r="AJ15" s="157">
        <v>55</v>
      </c>
      <c r="AK15" s="157">
        <v>25</v>
      </c>
      <c r="AL15" s="157">
        <v>25</v>
      </c>
      <c r="AM15" s="157">
        <v>25</v>
      </c>
      <c r="AN15" s="157">
        <v>25</v>
      </c>
      <c r="AO15" s="157">
        <v>25</v>
      </c>
      <c r="AP15" s="157">
        <v>25</v>
      </c>
      <c r="AQ15" s="157">
        <v>25</v>
      </c>
      <c r="AR15" s="157">
        <v>25</v>
      </c>
      <c r="AS15" s="157">
        <v>24</v>
      </c>
      <c r="AT15" s="157">
        <v>24</v>
      </c>
      <c r="AU15" s="157">
        <v>24</v>
      </c>
      <c r="AV15" s="157">
        <v>24</v>
      </c>
      <c r="AW15" s="157">
        <v>21</v>
      </c>
      <c r="AX15" s="157">
        <v>21</v>
      </c>
      <c r="AY15" s="157">
        <v>20</v>
      </c>
      <c r="AZ15" s="157">
        <v>20</v>
      </c>
      <c r="BA15" s="157">
        <v>15</v>
      </c>
      <c r="BB15" s="157">
        <v>15</v>
      </c>
      <c r="BC15" s="157">
        <v>11</v>
      </c>
      <c r="BD15" s="157">
        <v>10</v>
      </c>
      <c r="BE15" s="157">
        <v>5</v>
      </c>
      <c r="BF15" s="157">
        <v>5</v>
      </c>
      <c r="BG15" s="157">
        <v>5</v>
      </c>
      <c r="BH15" s="157">
        <v>5</v>
      </c>
      <c r="BI15" s="156"/>
    </row>
    <row r="16" spans="1:61" ht="15" customHeight="1">
      <c r="A16" s="1507"/>
      <c r="B16" s="1508"/>
      <c r="C16" s="1508"/>
      <c r="D16" s="1508"/>
      <c r="E16" s="1508"/>
      <c r="F16" s="1509"/>
      <c r="G16" s="129" t="s">
        <v>292</v>
      </c>
      <c r="H16" s="132">
        <f t="shared" ref="H16:BA16" si="0">SUM(H10:H15)</f>
        <v>0</v>
      </c>
      <c r="I16" s="131">
        <f t="shared" si="0"/>
        <v>14</v>
      </c>
      <c r="J16" s="131">
        <f t="shared" si="0"/>
        <v>19</v>
      </c>
      <c r="K16" s="131">
        <f t="shared" si="0"/>
        <v>27</v>
      </c>
      <c r="L16" s="131">
        <f t="shared" si="0"/>
        <v>39</v>
      </c>
      <c r="M16" s="131">
        <f t="shared" si="0"/>
        <v>63</v>
      </c>
      <c r="N16" s="131">
        <f t="shared" si="0"/>
        <v>78</v>
      </c>
      <c r="O16" s="131">
        <f t="shared" si="0"/>
        <v>81</v>
      </c>
      <c r="P16" s="131">
        <f t="shared" si="0"/>
        <v>103</v>
      </c>
      <c r="Q16" s="131">
        <f t="shared" si="0"/>
        <v>210</v>
      </c>
      <c r="R16" s="131">
        <f t="shared" si="0"/>
        <v>210</v>
      </c>
      <c r="S16" s="131">
        <f t="shared" si="0"/>
        <v>210</v>
      </c>
      <c r="T16" s="131">
        <f t="shared" si="0"/>
        <v>210</v>
      </c>
      <c r="U16" s="131">
        <f t="shared" si="0"/>
        <v>210</v>
      </c>
      <c r="V16" s="131">
        <f t="shared" si="0"/>
        <v>210</v>
      </c>
      <c r="W16" s="131">
        <f t="shared" si="0"/>
        <v>210</v>
      </c>
      <c r="X16" s="131">
        <f t="shared" si="0"/>
        <v>210</v>
      </c>
      <c r="Y16" s="131">
        <f t="shared" si="0"/>
        <v>210</v>
      </c>
      <c r="Z16" s="131">
        <f t="shared" si="0"/>
        <v>210</v>
      </c>
      <c r="AA16" s="131">
        <f t="shared" si="0"/>
        <v>210</v>
      </c>
      <c r="AB16" s="131">
        <f t="shared" si="0"/>
        <v>210</v>
      </c>
      <c r="AC16" s="131">
        <f t="shared" si="0"/>
        <v>210</v>
      </c>
      <c r="AD16" s="131">
        <f t="shared" si="0"/>
        <v>210</v>
      </c>
      <c r="AE16" s="131">
        <f t="shared" si="0"/>
        <v>210</v>
      </c>
      <c r="AF16" s="131">
        <f t="shared" si="0"/>
        <v>210</v>
      </c>
      <c r="AG16" s="131">
        <f t="shared" si="0"/>
        <v>210</v>
      </c>
      <c r="AH16" s="131">
        <f t="shared" si="0"/>
        <v>210</v>
      </c>
      <c r="AI16" s="131">
        <f t="shared" si="0"/>
        <v>210</v>
      </c>
      <c r="AJ16" s="131">
        <f t="shared" si="0"/>
        <v>210</v>
      </c>
      <c r="AK16" s="131">
        <f t="shared" si="0"/>
        <v>120</v>
      </c>
      <c r="AL16" s="131">
        <f t="shared" si="0"/>
        <v>120</v>
      </c>
      <c r="AM16" s="131">
        <f t="shared" si="0"/>
        <v>120</v>
      </c>
      <c r="AN16" s="131">
        <f t="shared" si="0"/>
        <v>120</v>
      </c>
      <c r="AO16" s="131">
        <f t="shared" si="0"/>
        <v>120</v>
      </c>
      <c r="AP16" s="131">
        <f t="shared" si="0"/>
        <v>120</v>
      </c>
      <c r="AQ16" s="131">
        <f t="shared" si="0"/>
        <v>120</v>
      </c>
      <c r="AR16" s="131">
        <f t="shared" si="0"/>
        <v>120</v>
      </c>
      <c r="AS16" s="131">
        <f t="shared" si="0"/>
        <v>108</v>
      </c>
      <c r="AT16" s="131">
        <f t="shared" si="0"/>
        <v>107</v>
      </c>
      <c r="AU16" s="131">
        <f t="shared" si="0"/>
        <v>99</v>
      </c>
      <c r="AV16" s="131">
        <f t="shared" si="0"/>
        <v>99</v>
      </c>
      <c r="AW16" s="131">
        <f t="shared" si="0"/>
        <v>78</v>
      </c>
      <c r="AX16" s="131">
        <f t="shared" si="0"/>
        <v>75</v>
      </c>
      <c r="AY16" s="131">
        <f t="shared" si="0"/>
        <v>61</v>
      </c>
      <c r="AZ16" s="131">
        <f t="shared" si="0"/>
        <v>59</v>
      </c>
      <c r="BA16" s="131">
        <f t="shared" si="0"/>
        <v>39</v>
      </c>
      <c r="BB16" s="131">
        <v>39</v>
      </c>
      <c r="BC16" s="131">
        <f t="shared" ref="BC16:BI16" si="1">SUM(BC10:BC15)</f>
        <v>26</v>
      </c>
      <c r="BD16" s="131">
        <f t="shared" si="1"/>
        <v>24</v>
      </c>
      <c r="BE16" s="131">
        <f t="shared" si="1"/>
        <v>13</v>
      </c>
      <c r="BF16" s="131">
        <f t="shared" si="1"/>
        <v>13</v>
      </c>
      <c r="BG16" s="131">
        <f t="shared" si="1"/>
        <v>11</v>
      </c>
      <c r="BH16" s="131">
        <f t="shared" si="1"/>
        <v>11</v>
      </c>
      <c r="BI16" s="130">
        <f t="shared" si="1"/>
        <v>0</v>
      </c>
    </row>
    <row r="17" spans="1:61" ht="15" customHeight="1">
      <c r="A17" s="1469" t="s">
        <v>382</v>
      </c>
      <c r="B17" s="1470"/>
      <c r="C17" s="1470"/>
      <c r="D17" s="1470"/>
      <c r="E17" s="1470"/>
      <c r="F17" s="1510"/>
      <c r="G17" s="129" t="s">
        <v>381</v>
      </c>
      <c r="H17" s="190">
        <f t="shared" ref="H17:N17" si="2">IF(H16=0,0,IF($AC$3="有",IF(ROUND(ROUNDDOWN(H10/3,1)+ROUNDDOWN(H11/6,1)+ROUNDDOWN(H12/6,1)+ROUNDDOWN(H13/15,1)+ROUNDDOWN(H14/30,1)+ROUNDDOWN(H15/30,1),0)&lt;2,2,ROUND(ROUNDDOWN(H10/3,1)+ROUNDDOWN(H11/6,1)+ROUNDDOWN(H12/6,1)+ROUNDDOWN(H13/15,1)+ROUNDDOWN(H14/30,1)+ROUNDDOWN(H15/30,1),0)),IF(ROUND(ROUNDDOWN(H10/3,1)+ROUNDDOWN(H11/6,1)+ROUNDDOWN(H12/6,1)+ROUNDDOWN(H13/20,1)+ROUNDDOWN(H14/30,1)+ROUNDDOWN(H15/30,1),0)&lt;2,2,ROUND(ROUNDDOWN(H10/3,1)+ROUNDDOWN(H11/6,1)+ROUNDDOWN(H12/6,1)+ROUNDDOWN(H13/20,1)+ROUNDDOWN(H14/30,1)+ROUNDDOWN(H15/30,1),0))))</f>
        <v>0</v>
      </c>
      <c r="I17" s="187">
        <f t="shared" si="2"/>
        <v>2</v>
      </c>
      <c r="J17" s="187">
        <f t="shared" si="2"/>
        <v>2</v>
      </c>
      <c r="K17" s="187">
        <f t="shared" si="2"/>
        <v>2</v>
      </c>
      <c r="L17" s="187">
        <f t="shared" si="2"/>
        <v>2</v>
      </c>
      <c r="M17" s="187">
        <f t="shared" si="2"/>
        <v>4</v>
      </c>
      <c r="N17" s="187">
        <f t="shared" si="2"/>
        <v>6</v>
      </c>
      <c r="O17" s="188">
        <f>IF(O16=0,0,IF($AO$3="8:30～16:30",IF(IF(O10=0,0,IF(ROUND(ROUNDDOWN(O10/3,1),0)&lt;1,1,ROUND(ROUNDDOWN(O10/3,1),0)))+IF(O11=0,0,IF(ROUND(ROUNDDOWN(O11/6,1),0)&lt;1,1,ROUND(ROUNDDOWN(O11/6,1),0)))+IF(O12=0,0,IF(ROUND(ROUNDDOWN(O12/6,1),0)&lt;1,1,ROUND(ROUNDDOWN(O12/6,1),0)))+IF($AC$3="有",IF(O13=0,0,IF(ROUND(ROUNDDOWN(O13/15,1),0)&lt;1,1,ROUND(ROUNDDOWN(O13/15,1),0))),IF(O13=0,0,IF(ROUND(ROUNDDOWN(O13/20,1),0)&lt;1,1,ROUND(ROUNDDOWN(O13/20,1),0))))+IF(O14=0,0,IF(ROUND(ROUNDDOWN(O14/30,1),0)&lt;1,1,ROUND(ROUNDDOWN(O14/30,1),0)))+IF(O15=0,0,IF(ROUND(ROUNDDOWN(O15/30,1),0)&lt;1,1,ROUND(ROUNDDOWN(O15/30,1),0)))&lt;2,2,O18),IF($AC$3="有",IF(ROUND(ROUNDDOWN(O10/3,1)+ROUNDDOWN(O11/6,1)+ROUNDDOWN(O12/6,1)+ROUNDDOWN(O13/15,1)+ROUNDDOWN(O14/30,1)+ROUNDDOWN(O15/30,1),0)&lt;2,2,ROUND(ROUNDDOWN(O10/3,1)+ROUNDDOWN(O11/6,1)+ROUNDDOWN(O12/6,1)+ROUNDDOWN(O13/15,1)+ROUNDDOWN(O14/30,1)+ROUNDDOWN(O15/30,1),0)),IF(ROUND(ROUNDDOWN(O10/3,1)+ROUNDDOWN(O11/6,1)+ROUNDDOWN(O12/6,1)+ROUNDDOWN(O13/20,1)+ROUNDDOWN(O14/30,1)+ROUNDDOWN(O15/30,1),0)&lt;2,2,ROUND(ROUNDDOWN(O10/3,1)+ROUNDDOWN(O11/6,1)+ROUNDDOWN(O12/6,1)+ROUNDDOWN(O13/20,1)+ROUNDDOWN(O14/30,1)+ROUNDDOWN(O15/30,1),0)))))</f>
        <v>6</v>
      </c>
      <c r="P17" s="188">
        <f>IF(P16=0,0,IF($AO$3="8:30～16:30",IF(IF(P10=0,0,IF(ROUND(ROUNDDOWN(P10/3,1),0)&lt;1,1,ROUND(ROUNDDOWN(P10/3,1),0)))+IF(P11=0,0,IF(ROUND(ROUNDDOWN(P11/6,1),0)&lt;1,1,ROUND(ROUNDDOWN(P11/6,1),0)))+IF(P12=0,0,IF(ROUND(ROUNDDOWN(P12/6,1),0)&lt;1,1,ROUND(ROUNDDOWN(P12/6,1),0)))+IF($AC$3="有",IF(P13=0,0,IF(ROUND(ROUNDDOWN(P13/15,1),0)&lt;1,1,ROUND(ROUNDDOWN(P13/15,1),0))),IF(P13=0,0,IF(ROUND(ROUNDDOWN(P13/20,1),0)&lt;1,1,ROUND(ROUNDDOWN(P13/20,1),0))))+IF(P14=0,0,IF(ROUND(ROUNDDOWN(P14/30,1),0)&lt;1,1,ROUND(ROUNDDOWN(P14/30,1),0)))+IF(P15=0,0,IF(ROUND(ROUNDDOWN(P15/30,1),0)&lt;1,1,ROUND(ROUNDDOWN(P15/30,1),0)))&lt;2,2,P18),IF($AC$3="有",IF(ROUND(ROUNDDOWN(P10/3,1)+ROUNDDOWN(P11/6,1)+ROUNDDOWN(P12/6,1)+ROUNDDOWN(P13/15,1)+ROUNDDOWN(P14/30,1)+ROUNDDOWN(P15/30,1),0)&lt;2,2,ROUND(ROUNDDOWN(P10/3,1)+ROUNDDOWN(P11/6,1)+ROUNDDOWN(P12/6,1)+ROUNDDOWN(P13/15,1)+ROUNDDOWN(P14/30,1)+ROUNDDOWN(P15/30,1),0)),IF(ROUND(ROUNDDOWN(P10/3,1)+ROUNDDOWN(P11/6,1)+ROUNDDOWN(P12/6,1)+ROUNDDOWN(P13/20,1)+ROUNDDOWN(P14/30,1)+ROUNDDOWN(P15/30,1),0)&lt;2,2,ROUND(ROUNDDOWN(P10/3,1)+ROUNDDOWN(P11/6,1)+ROUNDDOWN(P12/6,1)+ROUNDDOWN(P13/20,1)+ROUNDDOWN(P14/30,1)+ROUNDDOWN(P15/30,1),0)))))</f>
        <v>9</v>
      </c>
      <c r="Q17" s="189">
        <f t="shared" ref="Q17:AT17" si="3">IF(Q16=0,0,IF(IF(Q10=0,0,IF(ROUND(ROUNDDOWN(Q10/3,1),0)&lt;1,1,ROUND(ROUNDDOWN(Q10/3,1),0)))+IF(Q11=0,0,IF(ROUND(ROUNDDOWN(Q11/6,1),0)&lt;1,1,ROUND(ROUNDDOWN(Q11/6,1),0)))+IF(Q12=0,0,IF(ROUND(ROUNDDOWN(Q12/6,1),0)&lt;1,1,ROUND(ROUNDDOWN(Q12/6,1),0)))+IF($AC$3="有",IF(Q13=0,0,IF(ROUND(ROUNDDOWN(Q13/15,1),0)&lt;1,1,ROUND(ROUNDDOWN(Q13/15,1),0))),IF(Q13=0,0,IF(ROUND(ROUNDDOWN(Q13/20,1),0)&lt;1,1,ROUND(ROUNDDOWN(Q13/20,1),0))))+IF(Q14=0,0,IF(ROUND(ROUNDDOWN(Q14/30,1),0)&lt;1,1,ROUND(ROUNDDOWN(Q14/30,1),0)))+IF(Q15=0,0,IF(ROUND(ROUNDDOWN(Q15/30,1),0)&lt;1,1,ROUND(ROUNDDOWN(Q15/30,1),0)))&lt;2,2,IF(Q10=0,0,IF(ROUND(ROUNDDOWN(Q10/3,1),0)&lt;1,1,ROUND(ROUNDDOWN(Q10/3,1),0)))+IF(Q11=0,0,IF(ROUND(ROUNDDOWN(Q11/6,1),0)&lt;1,1,ROUND(ROUNDDOWN(Q11/6,1),0)))+IF(Q12=0,0,IF(ROUND(ROUNDDOWN(Q12/6,1),0)&lt;1,1,ROUND(ROUNDDOWN(Q12/6,1),0)))+IF($AC$3="有",IF(Q13=0,0,IF(ROUND(ROUNDDOWN(Q13/15,1),0)&lt;1,1,ROUND(ROUNDDOWN(Q13/15,1),0))),IF(Q13=0,0,IF(ROUND(ROUNDDOWN(Q13/20,1),0)&lt;1,1,ROUND(ROUNDDOWN(Q13/20,1),0))))+IF(Q14=0,0,IF(ROUND(ROUNDDOWN(Q14/30,1),0)&lt;1,1,ROUND(ROUNDDOWN(Q14/30,1),0)))+IF(Q15=0,0,IF(ROUND(ROUNDDOWN(Q15/30,1),0)&lt;1,1,ROUND(ROUNDDOWN(Q15/30,1),0)))))</f>
        <v>16</v>
      </c>
      <c r="R17" s="189">
        <f t="shared" si="3"/>
        <v>16</v>
      </c>
      <c r="S17" s="189">
        <f t="shared" si="3"/>
        <v>16</v>
      </c>
      <c r="T17" s="189">
        <f t="shared" si="3"/>
        <v>16</v>
      </c>
      <c r="U17" s="189">
        <f t="shared" si="3"/>
        <v>16</v>
      </c>
      <c r="V17" s="189">
        <f t="shared" si="3"/>
        <v>16</v>
      </c>
      <c r="W17" s="189">
        <f t="shared" si="3"/>
        <v>16</v>
      </c>
      <c r="X17" s="189">
        <f t="shared" si="3"/>
        <v>16</v>
      </c>
      <c r="Y17" s="189">
        <f t="shared" si="3"/>
        <v>16</v>
      </c>
      <c r="Z17" s="189">
        <f t="shared" si="3"/>
        <v>16</v>
      </c>
      <c r="AA17" s="189">
        <f t="shared" si="3"/>
        <v>16</v>
      </c>
      <c r="AB17" s="189">
        <f t="shared" si="3"/>
        <v>16</v>
      </c>
      <c r="AC17" s="189">
        <f t="shared" si="3"/>
        <v>16</v>
      </c>
      <c r="AD17" s="189">
        <f t="shared" si="3"/>
        <v>16</v>
      </c>
      <c r="AE17" s="189">
        <f t="shared" si="3"/>
        <v>16</v>
      </c>
      <c r="AF17" s="189">
        <f t="shared" si="3"/>
        <v>16</v>
      </c>
      <c r="AG17" s="189">
        <f t="shared" si="3"/>
        <v>16</v>
      </c>
      <c r="AH17" s="189">
        <f t="shared" si="3"/>
        <v>16</v>
      </c>
      <c r="AI17" s="189">
        <f t="shared" si="3"/>
        <v>16</v>
      </c>
      <c r="AJ17" s="189">
        <f t="shared" si="3"/>
        <v>16</v>
      </c>
      <c r="AK17" s="189">
        <f t="shared" si="3"/>
        <v>12</v>
      </c>
      <c r="AL17" s="189">
        <f t="shared" si="3"/>
        <v>12</v>
      </c>
      <c r="AM17" s="189">
        <f t="shared" si="3"/>
        <v>12</v>
      </c>
      <c r="AN17" s="189">
        <f t="shared" si="3"/>
        <v>12</v>
      </c>
      <c r="AO17" s="189">
        <f t="shared" si="3"/>
        <v>12</v>
      </c>
      <c r="AP17" s="189">
        <f t="shared" si="3"/>
        <v>12</v>
      </c>
      <c r="AQ17" s="189">
        <f t="shared" si="3"/>
        <v>12</v>
      </c>
      <c r="AR17" s="189">
        <f t="shared" si="3"/>
        <v>12</v>
      </c>
      <c r="AS17" s="189">
        <f t="shared" si="3"/>
        <v>10</v>
      </c>
      <c r="AT17" s="189">
        <f t="shared" si="3"/>
        <v>10</v>
      </c>
      <c r="AU17" s="188">
        <f>IF(AU16=0,0,IF($AO$3="9:00～17:00",IF(IF(AU10=0,0,IF(ROUND(ROUNDDOWN(AU10/3,1),0)&lt;1,1,ROUND(ROUNDDOWN(AU10/3,1),0)))+IF(AU11=0,0,IF(ROUND(ROUNDDOWN(AU11/6,1),0)&lt;1,1,ROUND(ROUNDDOWN(AU11/6,1),0)))+IF(AU12=0,0,IF(ROUND(ROUNDDOWN(AU12/6,1),0)&lt;1,1,ROUND(ROUNDDOWN(AU12/6,1),0)))+IF($AC$3="有",IF(AU13=0,0,IF(ROUND(ROUNDDOWN(AU13/15,1),0)&lt;1,1,ROUND(ROUNDDOWN(AU13/15,1),0))),IF(AU13=0,0,IF(ROUND(ROUNDDOWN(AU13/20,1),0)&lt;1,1,ROUND(ROUNDDOWN(AU13/20,1),0))))+IF(AU14=0,0,IF(ROUND(ROUNDDOWN(AU14/30,1),0)&lt;1,1,ROUND(ROUNDDOWN(AU14/30,1),0)))+IF(AU15=0,0,IF(ROUND(ROUNDDOWN(AU15/30,1),0)&lt;1,1,ROUND(ROUNDDOWN(AU15/30,1),0)))&lt;2,2,AU18),IF($AC$3="有",IF(ROUND(ROUNDDOWN(AU10/3,1)+ROUNDDOWN(AU11/6,1)+ROUNDDOWN(AU12/6,1)+ROUNDDOWN(AU13/15,1)+ROUNDDOWN(AU14/30,1)+ROUNDDOWN(AU15/30,1),0)&lt;2,2,ROUND(ROUNDDOWN(AU10/3,1)+ROUNDDOWN(AU11/6,1)+ROUNDDOWN(AU12/6,1)+ROUNDDOWN(AU13/15,1)+ROUNDDOWN(AU14/30,1)+ROUNDDOWN(AU15/30,1),0)),IF(ROUND(ROUNDDOWN(AU10/3,1)+ROUNDDOWN(AU11/6,1)+ROUNDDOWN(AU12/6,1)+ROUNDDOWN(AU13/20,1)+ROUNDDOWN(AU14/30,1)+ROUNDDOWN(AU15/30,1),0)&lt;2,2,ROUND(ROUNDDOWN(AU10/3,1)+ROUNDDOWN(AU11/6,1)+ROUNDDOWN(AU12/6,1)+ROUNDDOWN(AU13/20,1)+ROUNDDOWN(AU14/30,1)+ROUNDDOWN(AU15/30,1),0)))))</f>
        <v>8</v>
      </c>
      <c r="AV17" s="188">
        <f>IF(AV16=0,0,IF($AO$3="9:00～17:00",IF(IF(AV10=0,0,IF(ROUND(ROUNDDOWN(AV10/3,1),0)&lt;1,1,ROUND(ROUNDDOWN(AV10/3,1),0)))+IF(AV11=0,0,IF(ROUND(ROUNDDOWN(AV11/6,1),0)&lt;1,1,ROUND(ROUNDDOWN(AV11/6,1),0)))+IF(AV12=0,0,IF(ROUND(ROUNDDOWN(AV12/6,1),0)&lt;1,1,ROUND(ROUNDDOWN(AV12/6,1),0)))+IF($AC$3="有",IF(AV13=0,0,IF(ROUND(ROUNDDOWN(AV13/15,1),0)&lt;1,1,ROUND(ROUNDDOWN(AV13/15,1),0))),IF(AV13=0,0,IF(ROUND(ROUNDDOWN(AV13/20,1),0)&lt;1,1,ROUND(ROUNDDOWN(AV13/20,1),0))))+IF(AV14=0,0,IF(ROUND(ROUNDDOWN(AV14/30,1),0)&lt;1,1,ROUND(ROUNDDOWN(AV14/30,1),0)))+IF(AV15=0,0,IF(ROUND(ROUNDDOWN(AV15/30,1),0)&lt;1,1,ROUND(ROUNDDOWN(AV15/30,1),0)))&lt;2,2,AV18),IF($AC$3="有",IF(ROUND(ROUNDDOWN(AV10/3,1)+ROUNDDOWN(AV11/6,1)+ROUNDDOWN(AV12/6,1)+ROUNDDOWN(AV13/15,1)+ROUNDDOWN(AV14/30,1)+ROUNDDOWN(AV15/30,1),0)&lt;2,2,ROUND(ROUNDDOWN(AV10/3,1)+ROUNDDOWN(AV11/6,1)+ROUNDDOWN(AV12/6,1)+ROUNDDOWN(AV13/15,1)+ROUNDDOWN(AV14/30,1)+ROUNDDOWN(AV15/30,1),0)),IF(ROUND(ROUNDDOWN(AV10/3,1)+ROUNDDOWN(AV11/6,1)+ROUNDDOWN(AV12/6,1)+ROUNDDOWN(AV13/20,1)+ROUNDDOWN(AV14/30,1)+ROUNDDOWN(AV15/30,1),0)&lt;2,2,ROUND(ROUNDDOWN(AV10/3,1)+ROUNDDOWN(AV11/6,1)+ROUNDDOWN(AV12/6,1)+ROUNDDOWN(AV13/20,1)+ROUNDDOWN(AV14/30,1)+ROUNDDOWN(AV15/30,1),0)))))</f>
        <v>8</v>
      </c>
      <c r="AW17" s="187">
        <f t="shared" ref="AW17:BI17" si="4">IF(AW16=0,0,IF($AC$3="有",IF(ROUND(ROUNDDOWN(AW10/3,1)+ROUNDDOWN(AW11/6,1)+ROUNDDOWN(AW12/6,1)+ROUNDDOWN(AW13/15,1)+ROUNDDOWN(AW14/30,1)+ROUNDDOWN(AW15/30,1),0)&lt;2,2,ROUND(ROUNDDOWN(AW10/3,1)+ROUNDDOWN(AW11/6,1)+ROUNDDOWN(AW12/6,1)+ROUNDDOWN(AW13/15,1)+ROUNDDOWN(AW14/30,1)+ROUNDDOWN(AW15/30,1),0)),IF(ROUND(ROUNDDOWN(AW10/3,1)+ROUNDDOWN(AW11/6,1)+ROUNDDOWN(AW12/6,1)+ROUNDDOWN(AW13/20,1)+ROUNDDOWN(AW14/30,1)+ROUNDDOWN(AW15/30,1),0)&lt;2,2,ROUND(ROUNDDOWN(AW10/3,1)+ROUNDDOWN(AW11/6,1)+ROUNDDOWN(AW12/6,1)+ROUNDDOWN(AW13/20,1)+ROUNDDOWN(AW14/30,1)+ROUNDDOWN(AW15/30,1),0))))</f>
        <v>6</v>
      </c>
      <c r="AX17" s="187">
        <f t="shared" si="4"/>
        <v>5</v>
      </c>
      <c r="AY17" s="187">
        <f t="shared" si="4"/>
        <v>4</v>
      </c>
      <c r="AZ17" s="187">
        <f t="shared" si="4"/>
        <v>4</v>
      </c>
      <c r="BA17" s="187">
        <f t="shared" si="4"/>
        <v>2</v>
      </c>
      <c r="BB17" s="187">
        <f t="shared" si="4"/>
        <v>2</v>
      </c>
      <c r="BC17" s="187">
        <f t="shared" si="4"/>
        <v>2</v>
      </c>
      <c r="BD17" s="187">
        <f t="shared" si="4"/>
        <v>2</v>
      </c>
      <c r="BE17" s="187">
        <f t="shared" si="4"/>
        <v>2</v>
      </c>
      <c r="BF17" s="187">
        <f t="shared" si="4"/>
        <v>2</v>
      </c>
      <c r="BG17" s="187">
        <f t="shared" si="4"/>
        <v>2</v>
      </c>
      <c r="BH17" s="187">
        <f t="shared" si="4"/>
        <v>2</v>
      </c>
      <c r="BI17" s="186">
        <f t="shared" si="4"/>
        <v>0</v>
      </c>
    </row>
    <row r="18" spans="1:61" ht="15" hidden="1" customHeight="1">
      <c r="A18" s="1469"/>
      <c r="B18" s="1470"/>
      <c r="C18" s="1470"/>
      <c r="D18" s="1470"/>
      <c r="E18" s="1470"/>
      <c r="F18" s="1510"/>
      <c r="G18" s="123"/>
      <c r="H18" s="185">
        <f t="shared" ref="H18:N18" si="5">IF($AC$3="有",ROUND(ROUNDDOWN(H10/3,1)+ROUNDDOWN(H11/6,1)+ROUNDDOWN(H12/6,1)+ROUNDDOWN(H13/15,1)+ROUNDDOWN(H14/30,1)+ROUNDDOWN(H15/30,1),0),ROUND(ROUNDDOWN(H10/3,1)+ROUNDDOWN(H11/6,1)+ROUNDDOWN(H12/6,1)+ROUNDDOWN(H13/20,1)+ROUNDDOWN(H14/30,1)+ROUNDDOWN(H15/30,1),0))</f>
        <v>0</v>
      </c>
      <c r="I18" s="181">
        <f t="shared" si="5"/>
        <v>0</v>
      </c>
      <c r="J18" s="181">
        <f t="shared" si="5"/>
        <v>1</v>
      </c>
      <c r="K18" s="181">
        <f t="shared" si="5"/>
        <v>1</v>
      </c>
      <c r="L18" s="181">
        <f t="shared" si="5"/>
        <v>2</v>
      </c>
      <c r="M18" s="181">
        <f t="shared" si="5"/>
        <v>4</v>
      </c>
      <c r="N18" s="181">
        <f t="shared" si="5"/>
        <v>6</v>
      </c>
      <c r="O18" s="183">
        <f>IF(O10=0,0,IF(ROUND(ROUNDDOWN(O10/3,1),0)&lt;1,1,ROUND(ROUNDDOWN(O10/3,1),0)))+IF(O11=0,0,IF(ROUND(ROUNDDOWN(O11/6,1),0)&lt;1,1,ROUND(ROUNDDOWN(O11/6,1),0)))+IF(O12=0,0,IF(ROUND(ROUNDDOWN(O12/6,1),0)&lt;1,1,ROUND(ROUNDDOWN(O12/6,1),0)))+IF($AC$3="有",IF(O13=0,0,IF(ROUND(ROUNDDOWN(O13/15,1),0)&lt;1,1,ROUND(ROUNDDOWN(O13/15,1),0))),IF(O13=0,0,IF(ROUND(ROUNDDOWN(O13/20,1),0)&lt;1,1,ROUND(ROUNDDOWN(O13/20,1),0))))+IF(O14=0,0,IF(ROUND(ROUNDDOWN(O14/30,1),0)&lt;1,1,ROUND(ROUNDDOWN(O14/30,1),0)))+IF(O15=0,0,IF(ROUND(ROUNDDOWN(O15/30,1),0)&lt;1,1,ROUND(ROUNDDOWN(O15/30,1),0)))</f>
        <v>8</v>
      </c>
      <c r="P18" s="183">
        <f>IF(P10=0,0,IF(ROUND(ROUNDDOWN(P10/3,1),0)&lt;1,1,ROUND(ROUNDDOWN(P10/3,1),0)))+IF(P11=0,0,IF(ROUND(ROUNDDOWN(P11/6,1),0)&lt;1,1,ROUND(ROUNDDOWN(P11/6,1),0)))+IF(P12=0,0,IF(ROUND(ROUNDDOWN(P12/6,1),0)&lt;1,1,ROUND(ROUNDDOWN(P12/6,1),0)))+IF($AC$3="有",IF(P13=0,0,IF(ROUND(ROUNDDOWN(P13/15,1),0)&lt;1,1,ROUND(ROUNDDOWN(P13/15,1),0))),IF(P13=0,0,IF(ROUND(ROUNDDOWN(P13/20,1),0)&lt;1,1,ROUND(ROUNDDOWN(P13/20,1),0))))+IF(P14=0,0,IF(ROUND(ROUNDDOWN(P14/30,1),0)&lt;1,1,ROUND(ROUNDDOWN(P14/30,1),0)))+IF(P15=0,0,IF(ROUND(ROUNDDOWN(P15/30,1),0)&lt;1,1,ROUND(ROUNDDOWN(P15/30,1),0)))</f>
        <v>9</v>
      </c>
      <c r="Q18" s="184"/>
      <c r="R18" s="184"/>
      <c r="S18" s="184"/>
      <c r="T18" s="184"/>
      <c r="U18" s="184"/>
      <c r="V18" s="184"/>
      <c r="W18" s="184"/>
      <c r="X18" s="184"/>
      <c r="Y18" s="184"/>
      <c r="Z18" s="184"/>
      <c r="AA18" s="184"/>
      <c r="AB18" s="184"/>
      <c r="AC18" s="184"/>
      <c r="AD18" s="184"/>
      <c r="AE18" s="184"/>
      <c r="AF18" s="184"/>
      <c r="AG18" s="184"/>
      <c r="AH18" s="184"/>
      <c r="AI18" s="184"/>
      <c r="AJ18" s="184"/>
      <c r="AK18" s="184"/>
      <c r="AL18" s="184"/>
      <c r="AM18" s="184"/>
      <c r="AN18" s="184"/>
      <c r="AO18" s="184"/>
      <c r="AP18" s="184"/>
      <c r="AQ18" s="184"/>
      <c r="AR18" s="184"/>
      <c r="AS18" s="184"/>
      <c r="AT18" s="184"/>
      <c r="AU18" s="183">
        <f>IF(AU10=0,0,IF(ROUND(ROUNDDOWN(AU10/3,1),0)&lt;1,1,ROUND(ROUNDDOWN(AU10/3,1),0)))+IF(AU11=0,0,IF(ROUND(ROUNDDOWN(AU11/6,1),0)&lt;1,1,ROUND(ROUNDDOWN(AU11/6,1),0)))+IF(AU12=0,0,IF(ROUND(ROUNDDOWN(AU12/6,1),0)&lt;1,1,ROUND(ROUNDDOWN(AU12/6,1),0)))+IF($AC$3="有",IF(AU13=0,0,IF(ROUND(ROUNDDOWN(AU13/15,1),0)&lt;1,1,ROUND(ROUNDDOWN(AU13/15,1),0))),IF(AU13=0,0,IF(ROUND(ROUNDDOWN(AU13/20,1),0)&lt;1,1,ROUND(ROUNDDOWN(AU13/20,1),0))))+IF(AU14=0,0,IF(ROUND(ROUNDDOWN(AU14/30,1),0)&lt;1,1,ROUND(ROUNDDOWN(AU14/30,1),0)))+IF(AU15=0,0,IF(ROUND(ROUNDDOWN(AU15/30,1),0)&lt;1,1,ROUND(ROUNDDOWN(AU15/30,1),0)))</f>
        <v>9</v>
      </c>
      <c r="AV18" s="182">
        <f>IF(AV10=0,0,IF(ROUND(ROUNDDOWN(AV10/3,1),0)&lt;1,1,ROUND(ROUNDDOWN(AV10/3,1),0)))+IF(AV11=0,0,IF(ROUND(ROUNDDOWN(AV11/6,1),0)&lt;1,1,ROUND(ROUNDDOWN(AV11/6,1),0)))+IF(AV12=0,0,IF(ROUND(ROUNDDOWN(AV12/6,1),0)&lt;1,1,ROUND(ROUNDDOWN(AV12/6,1),0)))+IF($AC$3="有",IF(AV13=0,0,IF(ROUND(ROUNDDOWN(AV13/15,1),0)&lt;1,1,ROUND(ROUNDDOWN(AV13/15,1),0))),IF(AV13=0,0,IF(ROUND(ROUNDDOWN(AV13/20,1),0)&lt;1,1,ROUND(ROUNDDOWN(AV13/20,1),0))))+IF(AV14=0,0,IF(ROUND(ROUNDDOWN(AV14/30,1),0)&lt;1,1,ROUND(ROUNDDOWN(AV14/30,1),0)))+IF(AV15=0,0,IF(ROUND(ROUNDDOWN(AV15/30,1),0)&lt;1,1,ROUND(ROUNDDOWN(AV15/30,1),0)))</f>
        <v>9</v>
      </c>
      <c r="AW18" s="181">
        <f t="shared" ref="AW18:BI18" si="6">IF($AC$3="有",ROUND(ROUNDDOWN(AW10/3,1)+ROUNDDOWN(AW11/6,1)+ROUNDDOWN(AW12/6,1)+ROUNDDOWN(AW13/15,1)+ROUNDDOWN(AW14/30,1)+ROUNDDOWN(AW15/30,1),0),ROUND(ROUNDDOWN(AW10/3,1)+ROUNDDOWN(AW11/6,1)+ROUNDDOWN(AW12/6,1)+ROUNDDOWN(AW13/20,1)+ROUNDDOWN(AW14/30,1)+ROUNDDOWN(AW15/30,1),0))</f>
        <v>6</v>
      </c>
      <c r="AX18" s="181">
        <f t="shared" si="6"/>
        <v>5</v>
      </c>
      <c r="AY18" s="181">
        <f t="shared" si="6"/>
        <v>4</v>
      </c>
      <c r="AZ18" s="181">
        <f t="shared" si="6"/>
        <v>4</v>
      </c>
      <c r="BA18" s="181">
        <f t="shared" si="6"/>
        <v>2</v>
      </c>
      <c r="BB18" s="181">
        <f t="shared" si="6"/>
        <v>2</v>
      </c>
      <c r="BC18" s="181">
        <f t="shared" si="6"/>
        <v>1</v>
      </c>
      <c r="BD18" s="181">
        <f t="shared" si="6"/>
        <v>1</v>
      </c>
      <c r="BE18" s="181">
        <f t="shared" si="6"/>
        <v>0</v>
      </c>
      <c r="BF18" s="181">
        <f t="shared" si="6"/>
        <v>0</v>
      </c>
      <c r="BG18" s="181">
        <f t="shared" si="6"/>
        <v>0</v>
      </c>
      <c r="BH18" s="181">
        <f t="shared" si="6"/>
        <v>0</v>
      </c>
      <c r="BI18" s="180">
        <f t="shared" si="6"/>
        <v>0</v>
      </c>
    </row>
    <row r="19" spans="1:61" ht="15" customHeight="1" thickBot="1">
      <c r="A19" s="1511"/>
      <c r="B19" s="1512"/>
      <c r="C19" s="1512"/>
      <c r="D19" s="1512"/>
      <c r="E19" s="1512"/>
      <c r="F19" s="1513"/>
      <c r="G19" s="116" t="s">
        <v>380</v>
      </c>
      <c r="H19" s="179"/>
      <c r="I19" s="178"/>
      <c r="J19" s="178"/>
      <c r="K19" s="178"/>
      <c r="L19" s="178"/>
      <c r="M19" s="178"/>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8"/>
      <c r="BB19" s="178"/>
      <c r="BC19" s="178"/>
      <c r="BD19" s="178"/>
      <c r="BE19" s="178"/>
      <c r="BF19" s="178"/>
      <c r="BG19" s="178"/>
      <c r="BH19" s="178"/>
      <c r="BI19" s="177"/>
    </row>
    <row r="20" spans="1:61" ht="15" customHeight="1" thickBot="1">
      <c r="A20" s="1514" t="s">
        <v>202</v>
      </c>
      <c r="B20" s="1515"/>
      <c r="C20" s="1515"/>
      <c r="D20" s="1515"/>
      <c r="E20" s="1515"/>
      <c r="F20" s="1515"/>
      <c r="G20" s="1516"/>
      <c r="H20" s="176"/>
      <c r="I20" s="175"/>
      <c r="J20" s="175"/>
      <c r="K20" s="175"/>
      <c r="L20" s="175"/>
      <c r="M20" s="175"/>
      <c r="N20" s="175"/>
      <c r="O20" s="175" t="s">
        <v>361</v>
      </c>
      <c r="P20" s="175" t="s">
        <v>361</v>
      </c>
      <c r="Q20" s="175" t="s">
        <v>361</v>
      </c>
      <c r="R20" s="175" t="s">
        <v>361</v>
      </c>
      <c r="S20" s="175" t="s">
        <v>361</v>
      </c>
      <c r="T20" s="175" t="s">
        <v>361</v>
      </c>
      <c r="U20" s="175" t="s">
        <v>361</v>
      </c>
      <c r="V20" s="175" t="s">
        <v>361</v>
      </c>
      <c r="W20" s="175" t="s">
        <v>361</v>
      </c>
      <c r="X20" s="175" t="s">
        <v>361</v>
      </c>
      <c r="Y20" s="175" t="s">
        <v>361</v>
      </c>
      <c r="Z20" s="175" t="s">
        <v>361</v>
      </c>
      <c r="AA20" s="175" t="s">
        <v>361</v>
      </c>
      <c r="AB20" s="175" t="s">
        <v>361</v>
      </c>
      <c r="AC20" s="175" t="s">
        <v>361</v>
      </c>
      <c r="AD20" s="175" t="s">
        <v>361</v>
      </c>
      <c r="AE20" s="175" t="s">
        <v>368</v>
      </c>
      <c r="AF20" s="175" t="s">
        <v>368</v>
      </c>
      <c r="AG20" s="175" t="s">
        <v>368</v>
      </c>
      <c r="AH20" s="175" t="s">
        <v>368</v>
      </c>
      <c r="AI20" s="175" t="s">
        <v>361</v>
      </c>
      <c r="AJ20" s="175" t="s">
        <v>361</v>
      </c>
      <c r="AK20" s="175" t="s">
        <v>361</v>
      </c>
      <c r="AL20" s="175" t="s">
        <v>361</v>
      </c>
      <c r="AM20" s="175" t="s">
        <v>361</v>
      </c>
      <c r="AN20" s="175" t="s">
        <v>361</v>
      </c>
      <c r="AO20" s="175" t="s">
        <v>361</v>
      </c>
      <c r="AP20" s="175" t="s">
        <v>361</v>
      </c>
      <c r="AQ20" s="175" t="s">
        <v>361</v>
      </c>
      <c r="AR20" s="175" t="s">
        <v>361</v>
      </c>
      <c r="AS20" s="175" t="s">
        <v>361</v>
      </c>
      <c r="AT20" s="175" t="s">
        <v>361</v>
      </c>
      <c r="AU20" s="175" t="s">
        <v>361</v>
      </c>
      <c r="AV20" s="175" t="s">
        <v>361</v>
      </c>
      <c r="AW20" s="175" t="s">
        <v>361</v>
      </c>
      <c r="AX20" s="175"/>
      <c r="AY20" s="175"/>
      <c r="AZ20" s="175"/>
      <c r="BA20" s="175"/>
      <c r="BB20" s="175"/>
      <c r="BC20" s="175"/>
      <c r="BD20" s="175"/>
      <c r="BE20" s="175"/>
      <c r="BF20" s="175"/>
      <c r="BG20" s="175"/>
      <c r="BH20" s="175"/>
      <c r="BI20" s="174"/>
    </row>
    <row r="21" spans="1:61" ht="15" customHeight="1">
      <c r="A21" s="1517" t="s">
        <v>379</v>
      </c>
      <c r="B21" s="1458"/>
      <c r="C21" s="1460" t="s">
        <v>318</v>
      </c>
      <c r="D21" s="1462" t="s">
        <v>344</v>
      </c>
      <c r="E21" s="1462" t="s">
        <v>343</v>
      </c>
      <c r="F21" s="1464" t="s">
        <v>342</v>
      </c>
      <c r="G21" s="1484" t="s">
        <v>341</v>
      </c>
      <c r="H21" s="1466" t="s">
        <v>340</v>
      </c>
      <c r="I21" s="1467"/>
      <c r="J21" s="1467"/>
      <c r="K21" s="1467"/>
      <c r="L21" s="1467"/>
      <c r="M21" s="1467"/>
      <c r="N21" s="1467"/>
      <c r="O21" s="1467"/>
      <c r="P21" s="1467"/>
      <c r="Q21" s="1467"/>
      <c r="R21" s="1467"/>
      <c r="S21" s="1467"/>
      <c r="T21" s="1467"/>
      <c r="U21" s="1467"/>
      <c r="V21" s="1467"/>
      <c r="W21" s="1467"/>
      <c r="X21" s="1467"/>
      <c r="Y21" s="1467"/>
      <c r="Z21" s="1467"/>
      <c r="AA21" s="1467"/>
      <c r="AB21" s="1467"/>
      <c r="AC21" s="1467"/>
      <c r="AD21" s="1467"/>
      <c r="AE21" s="1467"/>
      <c r="AF21" s="1467"/>
      <c r="AG21" s="1467"/>
      <c r="AH21" s="1467"/>
      <c r="AI21" s="1467"/>
      <c r="AJ21" s="1467"/>
      <c r="AK21" s="1467"/>
      <c r="AL21" s="1467"/>
      <c r="AM21" s="1467"/>
      <c r="AN21" s="1467"/>
      <c r="AO21" s="1467"/>
      <c r="AP21" s="1467"/>
      <c r="AQ21" s="1467"/>
      <c r="AR21" s="1467"/>
      <c r="AS21" s="1467"/>
      <c r="AT21" s="1467"/>
      <c r="AU21" s="1467"/>
      <c r="AV21" s="1467"/>
      <c r="AW21" s="1467"/>
      <c r="AX21" s="1467"/>
      <c r="AY21" s="1467"/>
      <c r="AZ21" s="1467"/>
      <c r="BA21" s="1467"/>
      <c r="BB21" s="1467"/>
      <c r="BC21" s="1467"/>
      <c r="BD21" s="1467"/>
      <c r="BE21" s="1467"/>
      <c r="BF21" s="1467"/>
      <c r="BG21" s="1467"/>
      <c r="BH21" s="1467"/>
      <c r="BI21" s="1468"/>
    </row>
    <row r="22" spans="1:61" ht="15" customHeight="1">
      <c r="A22" s="1518"/>
      <c r="B22" s="1459"/>
      <c r="C22" s="1461"/>
      <c r="D22" s="1463"/>
      <c r="E22" s="1463"/>
      <c r="F22" s="1465"/>
      <c r="G22" s="1485"/>
      <c r="H22" s="1469"/>
      <c r="I22" s="1470"/>
      <c r="J22" s="1470"/>
      <c r="K22" s="1470"/>
      <c r="L22" s="1470"/>
      <c r="M22" s="1470"/>
      <c r="N22" s="1470"/>
      <c r="O22" s="1470"/>
      <c r="P22" s="1470"/>
      <c r="Q22" s="1470"/>
      <c r="R22" s="1470"/>
      <c r="S22" s="1470"/>
      <c r="T22" s="1470"/>
      <c r="U22" s="1470"/>
      <c r="V22" s="1470"/>
      <c r="W22" s="1470"/>
      <c r="X22" s="1470"/>
      <c r="Y22" s="1470"/>
      <c r="Z22" s="1470"/>
      <c r="AA22" s="1470"/>
      <c r="AB22" s="1470"/>
      <c r="AC22" s="1470"/>
      <c r="AD22" s="1470"/>
      <c r="AE22" s="1470"/>
      <c r="AF22" s="1470"/>
      <c r="AG22" s="1470"/>
      <c r="AH22" s="1470"/>
      <c r="AI22" s="1470"/>
      <c r="AJ22" s="1470"/>
      <c r="AK22" s="1470"/>
      <c r="AL22" s="1470"/>
      <c r="AM22" s="1470"/>
      <c r="AN22" s="1470"/>
      <c r="AO22" s="1470"/>
      <c r="AP22" s="1470"/>
      <c r="AQ22" s="1470"/>
      <c r="AR22" s="1470"/>
      <c r="AS22" s="1470"/>
      <c r="AT22" s="1470"/>
      <c r="AU22" s="1470"/>
      <c r="AV22" s="1470"/>
      <c r="AW22" s="1470"/>
      <c r="AX22" s="1470"/>
      <c r="AY22" s="1470"/>
      <c r="AZ22" s="1470"/>
      <c r="BA22" s="1470"/>
      <c r="BB22" s="1470"/>
      <c r="BC22" s="1470"/>
      <c r="BD22" s="1470"/>
      <c r="BE22" s="1470"/>
      <c r="BF22" s="1470"/>
      <c r="BG22" s="1470"/>
      <c r="BH22" s="1470"/>
      <c r="BI22" s="1471"/>
    </row>
    <row r="23" spans="1:61" ht="15" customHeight="1">
      <c r="A23" s="1518"/>
      <c r="B23" s="1459"/>
      <c r="C23" s="1461"/>
      <c r="D23" s="1463"/>
      <c r="E23" s="1463"/>
      <c r="F23" s="1465"/>
      <c r="G23" s="1485"/>
      <c r="H23" s="1469"/>
      <c r="I23" s="1470"/>
      <c r="J23" s="1470"/>
      <c r="K23" s="1470"/>
      <c r="L23" s="1470"/>
      <c r="M23" s="1470"/>
      <c r="N23" s="1470"/>
      <c r="O23" s="1470"/>
      <c r="P23" s="1470"/>
      <c r="Q23" s="1470"/>
      <c r="R23" s="1470"/>
      <c r="S23" s="1470"/>
      <c r="T23" s="1470"/>
      <c r="U23" s="1470"/>
      <c r="V23" s="1470"/>
      <c r="W23" s="1470"/>
      <c r="X23" s="1470"/>
      <c r="Y23" s="1470"/>
      <c r="Z23" s="1470"/>
      <c r="AA23" s="1470"/>
      <c r="AB23" s="1470"/>
      <c r="AC23" s="1470"/>
      <c r="AD23" s="1470"/>
      <c r="AE23" s="1470"/>
      <c r="AF23" s="1470"/>
      <c r="AG23" s="1470"/>
      <c r="AH23" s="1470"/>
      <c r="AI23" s="1470"/>
      <c r="AJ23" s="1470"/>
      <c r="AK23" s="1470"/>
      <c r="AL23" s="1470"/>
      <c r="AM23" s="1470"/>
      <c r="AN23" s="1470"/>
      <c r="AO23" s="1470"/>
      <c r="AP23" s="1470"/>
      <c r="AQ23" s="1470"/>
      <c r="AR23" s="1470"/>
      <c r="AS23" s="1470"/>
      <c r="AT23" s="1470"/>
      <c r="AU23" s="1470"/>
      <c r="AV23" s="1470"/>
      <c r="AW23" s="1470"/>
      <c r="AX23" s="1470"/>
      <c r="AY23" s="1470"/>
      <c r="AZ23" s="1470"/>
      <c r="BA23" s="1470"/>
      <c r="BB23" s="1470"/>
      <c r="BC23" s="1470"/>
      <c r="BD23" s="1470"/>
      <c r="BE23" s="1470"/>
      <c r="BF23" s="1470"/>
      <c r="BG23" s="1470"/>
      <c r="BH23" s="1470"/>
      <c r="BI23" s="1471"/>
    </row>
    <row r="24" spans="1:61" ht="15" customHeight="1">
      <c r="A24" s="1518"/>
      <c r="B24" s="1459"/>
      <c r="C24" s="1461"/>
      <c r="D24" s="1463"/>
      <c r="E24" s="1463"/>
      <c r="F24" s="1465"/>
      <c r="G24" s="1485"/>
      <c r="H24" s="1469"/>
      <c r="I24" s="1470"/>
      <c r="J24" s="1470"/>
      <c r="K24" s="1470"/>
      <c r="L24" s="1470"/>
      <c r="M24" s="1470"/>
      <c r="N24" s="1470"/>
      <c r="O24" s="1470"/>
      <c r="P24" s="1470"/>
      <c r="Q24" s="1470"/>
      <c r="R24" s="1470"/>
      <c r="S24" s="1470"/>
      <c r="T24" s="1470"/>
      <c r="U24" s="1470"/>
      <c r="V24" s="1470"/>
      <c r="W24" s="1470"/>
      <c r="X24" s="1470"/>
      <c r="Y24" s="1470"/>
      <c r="Z24" s="1470"/>
      <c r="AA24" s="1470"/>
      <c r="AB24" s="1470"/>
      <c r="AC24" s="1470"/>
      <c r="AD24" s="1470"/>
      <c r="AE24" s="1470"/>
      <c r="AF24" s="1470"/>
      <c r="AG24" s="1470"/>
      <c r="AH24" s="1470"/>
      <c r="AI24" s="1470"/>
      <c r="AJ24" s="1470"/>
      <c r="AK24" s="1470"/>
      <c r="AL24" s="1470"/>
      <c r="AM24" s="1470"/>
      <c r="AN24" s="1470"/>
      <c r="AO24" s="1470"/>
      <c r="AP24" s="1470"/>
      <c r="AQ24" s="1470"/>
      <c r="AR24" s="1470"/>
      <c r="AS24" s="1470"/>
      <c r="AT24" s="1470"/>
      <c r="AU24" s="1470"/>
      <c r="AV24" s="1470"/>
      <c r="AW24" s="1470"/>
      <c r="AX24" s="1470"/>
      <c r="AY24" s="1470"/>
      <c r="AZ24" s="1470"/>
      <c r="BA24" s="1470"/>
      <c r="BB24" s="1470"/>
      <c r="BC24" s="1470"/>
      <c r="BD24" s="1470"/>
      <c r="BE24" s="1470"/>
      <c r="BF24" s="1470"/>
      <c r="BG24" s="1470"/>
      <c r="BH24" s="1470"/>
      <c r="BI24" s="1471"/>
    </row>
    <row r="25" spans="1:61" ht="15" customHeight="1">
      <c r="A25" s="1518"/>
      <c r="B25" s="1459"/>
      <c r="C25" s="1461"/>
      <c r="D25" s="1463"/>
      <c r="E25" s="1463"/>
      <c r="F25" s="1465"/>
      <c r="G25" s="1486"/>
      <c r="H25" s="1441"/>
      <c r="I25" s="1442"/>
      <c r="J25" s="1442"/>
      <c r="K25" s="1442"/>
      <c r="L25" s="1442"/>
      <c r="M25" s="1442"/>
      <c r="N25" s="1442"/>
      <c r="O25" s="1442"/>
      <c r="P25" s="1442"/>
      <c r="Q25" s="1442"/>
      <c r="R25" s="1442"/>
      <c r="S25" s="1442"/>
      <c r="T25" s="1442"/>
      <c r="U25" s="1442"/>
      <c r="V25" s="1442"/>
      <c r="W25" s="1442"/>
      <c r="X25" s="1442"/>
      <c r="Y25" s="1442"/>
      <c r="Z25" s="1442"/>
      <c r="AA25" s="1442"/>
      <c r="AB25" s="1442"/>
      <c r="AC25" s="1442"/>
      <c r="AD25" s="1442"/>
      <c r="AE25" s="1442"/>
      <c r="AF25" s="1442"/>
      <c r="AG25" s="1442"/>
      <c r="AH25" s="1442"/>
      <c r="AI25" s="1442"/>
      <c r="AJ25" s="1442"/>
      <c r="AK25" s="1442"/>
      <c r="AL25" s="1442"/>
      <c r="AM25" s="1442"/>
      <c r="AN25" s="1442"/>
      <c r="AO25" s="1442"/>
      <c r="AP25" s="1442"/>
      <c r="AQ25" s="1442"/>
      <c r="AR25" s="1442"/>
      <c r="AS25" s="1442"/>
      <c r="AT25" s="1442"/>
      <c r="AU25" s="1442"/>
      <c r="AV25" s="1442"/>
      <c r="AW25" s="1442"/>
      <c r="AX25" s="1442"/>
      <c r="AY25" s="1442"/>
      <c r="AZ25" s="1442"/>
      <c r="BA25" s="1442"/>
      <c r="BB25" s="1442"/>
      <c r="BC25" s="1442"/>
      <c r="BD25" s="1442"/>
      <c r="BE25" s="1442"/>
      <c r="BF25" s="1442"/>
      <c r="BG25" s="1442"/>
      <c r="BH25" s="1442"/>
      <c r="BI25" s="1443"/>
    </row>
    <row r="26" spans="1:61" ht="15" customHeight="1">
      <c r="A26" s="1518"/>
      <c r="B26" s="1520" t="s">
        <v>339</v>
      </c>
      <c r="C26" s="167" t="s">
        <v>378</v>
      </c>
      <c r="D26" s="166">
        <v>2</v>
      </c>
      <c r="E26" s="166"/>
      <c r="F26" s="166"/>
      <c r="G26" s="165"/>
      <c r="H26" s="164"/>
      <c r="I26" s="163" t="s">
        <v>361</v>
      </c>
      <c r="J26" s="163" t="s">
        <v>361</v>
      </c>
      <c r="K26" s="163" t="s">
        <v>361</v>
      </c>
      <c r="L26" s="163" t="s">
        <v>361</v>
      </c>
      <c r="M26" s="163" t="s">
        <v>361</v>
      </c>
      <c r="N26" s="163" t="s">
        <v>361</v>
      </c>
      <c r="O26" s="163" t="s">
        <v>361</v>
      </c>
      <c r="P26" s="163" t="s">
        <v>361</v>
      </c>
      <c r="Q26" s="163" t="s">
        <v>361</v>
      </c>
      <c r="R26" s="163" t="s">
        <v>361</v>
      </c>
      <c r="S26" s="163" t="s">
        <v>361</v>
      </c>
      <c r="T26" s="163" t="s">
        <v>361</v>
      </c>
      <c r="U26" s="163" t="s">
        <v>361</v>
      </c>
      <c r="V26" s="163" t="s">
        <v>361</v>
      </c>
      <c r="W26" s="163" t="s">
        <v>361</v>
      </c>
      <c r="X26" s="163" t="s">
        <v>361</v>
      </c>
      <c r="Y26" s="163" t="s">
        <v>361</v>
      </c>
      <c r="Z26" s="163" t="s">
        <v>368</v>
      </c>
      <c r="AA26" s="163" t="s">
        <v>368</v>
      </c>
      <c r="AB26" s="163" t="s">
        <v>368</v>
      </c>
      <c r="AC26" s="163" t="s">
        <v>361</v>
      </c>
      <c r="AD26" s="163" t="s">
        <v>361</v>
      </c>
      <c r="AE26" s="163" t="s">
        <v>361</v>
      </c>
      <c r="AF26" s="163" t="s">
        <v>361</v>
      </c>
      <c r="AG26" s="163" t="s">
        <v>361</v>
      </c>
      <c r="AH26" s="163" t="s">
        <v>361</v>
      </c>
      <c r="AI26" s="163" t="s">
        <v>361</v>
      </c>
      <c r="AJ26" s="163" t="s">
        <v>361</v>
      </c>
      <c r="AK26" s="163" t="s">
        <v>361</v>
      </c>
      <c r="AL26" s="163" t="s">
        <v>361</v>
      </c>
      <c r="AM26" s="163" t="s">
        <v>361</v>
      </c>
      <c r="AN26" s="163" t="s">
        <v>361</v>
      </c>
      <c r="AO26" s="163" t="s">
        <v>361</v>
      </c>
      <c r="AP26" s="163" t="s">
        <v>361</v>
      </c>
      <c r="AQ26" s="163" t="s">
        <v>361</v>
      </c>
      <c r="AR26" s="163"/>
      <c r="AS26" s="163"/>
      <c r="AT26" s="163"/>
      <c r="AU26" s="163"/>
      <c r="AV26" s="163"/>
      <c r="AW26" s="163"/>
      <c r="AX26" s="163"/>
      <c r="AY26" s="163"/>
      <c r="AZ26" s="163"/>
      <c r="BA26" s="163"/>
      <c r="BB26" s="163"/>
      <c r="BC26" s="163"/>
      <c r="BD26" s="163"/>
      <c r="BE26" s="163"/>
      <c r="BF26" s="163"/>
      <c r="BG26" s="163"/>
      <c r="BH26" s="163"/>
      <c r="BI26" s="162"/>
    </row>
    <row r="27" spans="1:61" ht="15" customHeight="1">
      <c r="A27" s="1518"/>
      <c r="B27" s="1521"/>
      <c r="C27" s="161" t="s">
        <v>377</v>
      </c>
      <c r="D27" s="160">
        <v>2</v>
      </c>
      <c r="E27" s="160"/>
      <c r="F27" s="160"/>
      <c r="G27" s="159"/>
      <c r="H27" s="158"/>
      <c r="I27" s="157"/>
      <c r="J27" s="157"/>
      <c r="K27" s="157" t="s">
        <v>361</v>
      </c>
      <c r="L27" s="157" t="s">
        <v>361</v>
      </c>
      <c r="M27" s="157" t="s">
        <v>361</v>
      </c>
      <c r="N27" s="157" t="s">
        <v>361</v>
      </c>
      <c r="O27" s="157" t="s">
        <v>361</v>
      </c>
      <c r="P27" s="157" t="s">
        <v>361</v>
      </c>
      <c r="Q27" s="157" t="s">
        <v>361</v>
      </c>
      <c r="R27" s="157" t="s">
        <v>361</v>
      </c>
      <c r="S27" s="157" t="s">
        <v>361</v>
      </c>
      <c r="T27" s="157" t="s">
        <v>361</v>
      </c>
      <c r="U27" s="157" t="s">
        <v>361</v>
      </c>
      <c r="V27" s="157" t="s">
        <v>361</v>
      </c>
      <c r="W27" s="157" t="s">
        <v>361</v>
      </c>
      <c r="X27" s="157" t="s">
        <v>361</v>
      </c>
      <c r="Y27" s="157" t="s">
        <v>361</v>
      </c>
      <c r="Z27" s="157" t="s">
        <v>361</v>
      </c>
      <c r="AA27" s="157" t="s">
        <v>361</v>
      </c>
      <c r="AB27" s="157" t="s">
        <v>368</v>
      </c>
      <c r="AC27" s="157" t="s">
        <v>368</v>
      </c>
      <c r="AD27" s="157" t="s">
        <v>368</v>
      </c>
      <c r="AE27" s="157" t="s">
        <v>361</v>
      </c>
      <c r="AF27" s="157" t="s">
        <v>361</v>
      </c>
      <c r="AG27" s="157" t="s">
        <v>361</v>
      </c>
      <c r="AH27" s="157" t="s">
        <v>361</v>
      </c>
      <c r="AI27" s="157" t="s">
        <v>361</v>
      </c>
      <c r="AJ27" s="157" t="s">
        <v>361</v>
      </c>
      <c r="AK27" s="157" t="s">
        <v>361</v>
      </c>
      <c r="AL27" s="157" t="s">
        <v>361</v>
      </c>
      <c r="AM27" s="157" t="s">
        <v>361</v>
      </c>
      <c r="AN27" s="157" t="s">
        <v>361</v>
      </c>
      <c r="AO27" s="157" t="s">
        <v>361</v>
      </c>
      <c r="AP27" s="157" t="s">
        <v>361</v>
      </c>
      <c r="AQ27" s="157" t="s">
        <v>361</v>
      </c>
      <c r="AR27" s="157" t="s">
        <v>361</v>
      </c>
      <c r="AS27" s="157" t="s">
        <v>361</v>
      </c>
      <c r="AT27" s="157"/>
      <c r="AU27" s="157"/>
      <c r="AV27" s="157"/>
      <c r="AW27" s="157"/>
      <c r="AX27" s="157"/>
      <c r="AY27" s="157"/>
      <c r="AZ27" s="157"/>
      <c r="BA27" s="157"/>
      <c r="BB27" s="157"/>
      <c r="BC27" s="157"/>
      <c r="BD27" s="157"/>
      <c r="BE27" s="157"/>
      <c r="BF27" s="157"/>
      <c r="BG27" s="157"/>
      <c r="BH27" s="157"/>
      <c r="BI27" s="156"/>
    </row>
    <row r="28" spans="1:61" ht="15" customHeight="1">
      <c r="A28" s="1518"/>
      <c r="B28" s="1521"/>
      <c r="C28" s="161" t="s">
        <v>376</v>
      </c>
      <c r="D28" s="160">
        <v>2</v>
      </c>
      <c r="E28" s="160"/>
      <c r="F28" s="160"/>
      <c r="G28" s="159"/>
      <c r="H28" s="158"/>
      <c r="I28" s="157"/>
      <c r="J28" s="157"/>
      <c r="K28" s="157"/>
      <c r="L28" s="157"/>
      <c r="M28" s="157" t="s">
        <v>361</v>
      </c>
      <c r="N28" s="157" t="s">
        <v>361</v>
      </c>
      <c r="O28" s="157" t="s">
        <v>361</v>
      </c>
      <c r="P28" s="157" t="s">
        <v>361</v>
      </c>
      <c r="Q28" s="157" t="s">
        <v>361</v>
      </c>
      <c r="R28" s="157" t="s">
        <v>361</v>
      </c>
      <c r="S28" s="157" t="s">
        <v>361</v>
      </c>
      <c r="T28" s="157" t="s">
        <v>361</v>
      </c>
      <c r="U28" s="157" t="s">
        <v>361</v>
      </c>
      <c r="V28" s="157" t="s">
        <v>361</v>
      </c>
      <c r="W28" s="157" t="s">
        <v>361</v>
      </c>
      <c r="X28" s="157" t="s">
        <v>361</v>
      </c>
      <c r="Y28" s="157" t="s">
        <v>361</v>
      </c>
      <c r="Z28" s="157" t="s">
        <v>361</v>
      </c>
      <c r="AA28" s="157" t="s">
        <v>361</v>
      </c>
      <c r="AB28" s="157" t="s">
        <v>361</v>
      </c>
      <c r="AC28" s="157" t="s">
        <v>361</v>
      </c>
      <c r="AD28" s="157" t="s">
        <v>361</v>
      </c>
      <c r="AE28" s="157" t="s">
        <v>368</v>
      </c>
      <c r="AF28" s="157" t="s">
        <v>368</v>
      </c>
      <c r="AG28" s="157" t="s">
        <v>368</v>
      </c>
      <c r="AH28" s="157" t="s">
        <v>361</v>
      </c>
      <c r="AI28" s="157" t="s">
        <v>361</v>
      </c>
      <c r="AJ28" s="157" t="s">
        <v>361</v>
      </c>
      <c r="AK28" s="157" t="s">
        <v>361</v>
      </c>
      <c r="AL28" s="157" t="s">
        <v>361</v>
      </c>
      <c r="AM28" s="157" t="s">
        <v>361</v>
      </c>
      <c r="AN28" s="157" t="s">
        <v>361</v>
      </c>
      <c r="AO28" s="157" t="s">
        <v>361</v>
      </c>
      <c r="AP28" s="157" t="s">
        <v>361</v>
      </c>
      <c r="AQ28" s="157" t="s">
        <v>361</v>
      </c>
      <c r="AR28" s="157" t="s">
        <v>361</v>
      </c>
      <c r="AS28" s="157" t="s">
        <v>361</v>
      </c>
      <c r="AT28" s="157" t="s">
        <v>361</v>
      </c>
      <c r="AU28" s="157" t="s">
        <v>361</v>
      </c>
      <c r="AV28" s="157"/>
      <c r="AW28" s="157"/>
      <c r="AX28" s="157"/>
      <c r="AY28" s="157"/>
      <c r="AZ28" s="157"/>
      <c r="BA28" s="157"/>
      <c r="BB28" s="157"/>
      <c r="BC28" s="157"/>
      <c r="BD28" s="157"/>
      <c r="BE28" s="157"/>
      <c r="BF28" s="157"/>
      <c r="BG28" s="157"/>
      <c r="BH28" s="157"/>
      <c r="BI28" s="156"/>
    </row>
    <row r="29" spans="1:61" ht="15" customHeight="1">
      <c r="A29" s="1518"/>
      <c r="B29" s="1521"/>
      <c r="C29" s="161" t="s">
        <v>375</v>
      </c>
      <c r="D29" s="160">
        <v>2</v>
      </c>
      <c r="E29" s="160"/>
      <c r="F29" s="160"/>
      <c r="G29" s="159"/>
      <c r="H29" s="158"/>
      <c r="I29" s="157"/>
      <c r="J29" s="157"/>
      <c r="K29" s="157"/>
      <c r="L29" s="157"/>
      <c r="M29" s="157"/>
      <c r="N29" s="157"/>
      <c r="O29" s="157" t="s">
        <v>361</v>
      </c>
      <c r="P29" s="157" t="s">
        <v>361</v>
      </c>
      <c r="Q29" s="157" t="s">
        <v>361</v>
      </c>
      <c r="R29" s="157" t="s">
        <v>361</v>
      </c>
      <c r="S29" s="157" t="s">
        <v>361</v>
      </c>
      <c r="T29" s="157" t="s">
        <v>361</v>
      </c>
      <c r="U29" s="157" t="s">
        <v>361</v>
      </c>
      <c r="V29" s="157" t="s">
        <v>361</v>
      </c>
      <c r="W29" s="157" t="s">
        <v>361</v>
      </c>
      <c r="X29" s="157" t="s">
        <v>361</v>
      </c>
      <c r="Y29" s="157" t="s">
        <v>361</v>
      </c>
      <c r="Z29" s="157" t="s">
        <v>361</v>
      </c>
      <c r="AA29" s="157" t="s">
        <v>361</v>
      </c>
      <c r="AB29" s="157" t="s">
        <v>361</v>
      </c>
      <c r="AC29" s="157" t="s">
        <v>361</v>
      </c>
      <c r="AD29" s="157" t="s">
        <v>361</v>
      </c>
      <c r="AE29" s="157" t="s">
        <v>361</v>
      </c>
      <c r="AF29" s="157" t="s">
        <v>368</v>
      </c>
      <c r="AG29" s="157" t="s">
        <v>368</v>
      </c>
      <c r="AH29" s="157" t="s">
        <v>368</v>
      </c>
      <c r="AI29" s="157" t="s">
        <v>361</v>
      </c>
      <c r="AJ29" s="157" t="s">
        <v>361</v>
      </c>
      <c r="AK29" s="157" t="s">
        <v>361</v>
      </c>
      <c r="AL29" s="157" t="s">
        <v>361</v>
      </c>
      <c r="AM29" s="157" t="s">
        <v>361</v>
      </c>
      <c r="AN29" s="157" t="s">
        <v>361</v>
      </c>
      <c r="AO29" s="157" t="s">
        <v>361</v>
      </c>
      <c r="AP29" s="157" t="s">
        <v>361</v>
      </c>
      <c r="AQ29" s="157" t="s">
        <v>361</v>
      </c>
      <c r="AR29" s="157" t="s">
        <v>361</v>
      </c>
      <c r="AS29" s="157" t="s">
        <v>361</v>
      </c>
      <c r="AT29" s="157" t="s">
        <v>361</v>
      </c>
      <c r="AU29" s="157" t="s">
        <v>361</v>
      </c>
      <c r="AV29" s="157" t="s">
        <v>361</v>
      </c>
      <c r="AW29" s="157" t="s">
        <v>361</v>
      </c>
      <c r="AX29" s="157"/>
      <c r="AY29" s="157"/>
      <c r="AZ29" s="157"/>
      <c r="BA29" s="157"/>
      <c r="BB29" s="157"/>
      <c r="BC29" s="157"/>
      <c r="BD29" s="157"/>
      <c r="BE29" s="157"/>
      <c r="BF29" s="157"/>
      <c r="BG29" s="157"/>
      <c r="BH29" s="157"/>
      <c r="BI29" s="156"/>
    </row>
    <row r="30" spans="1:61" ht="15" customHeight="1">
      <c r="A30" s="1518"/>
      <c r="B30" s="1521"/>
      <c r="C30" s="161" t="s">
        <v>374</v>
      </c>
      <c r="D30" s="160">
        <v>3</v>
      </c>
      <c r="E30" s="160"/>
      <c r="F30" s="160"/>
      <c r="G30" s="159"/>
      <c r="H30" s="158"/>
      <c r="I30" s="157"/>
      <c r="J30" s="157"/>
      <c r="K30" s="157"/>
      <c r="L30" s="157"/>
      <c r="M30" s="157"/>
      <c r="N30" s="157"/>
      <c r="O30" s="157"/>
      <c r="P30" s="157"/>
      <c r="Q30" s="157" t="s">
        <v>361</v>
      </c>
      <c r="R30" s="157" t="s">
        <v>361</v>
      </c>
      <c r="S30" s="157" t="s">
        <v>361</v>
      </c>
      <c r="T30" s="157" t="s">
        <v>361</v>
      </c>
      <c r="U30" s="157" t="s">
        <v>361</v>
      </c>
      <c r="V30" s="157" t="s">
        <v>361</v>
      </c>
      <c r="W30" s="157" t="s">
        <v>361</v>
      </c>
      <c r="X30" s="157" t="s">
        <v>361</v>
      </c>
      <c r="Y30" s="157" t="s">
        <v>361</v>
      </c>
      <c r="Z30" s="157" t="s">
        <v>361</v>
      </c>
      <c r="AA30" s="157" t="s">
        <v>361</v>
      </c>
      <c r="AB30" s="157" t="s">
        <v>361</v>
      </c>
      <c r="AC30" s="157" t="s">
        <v>361</v>
      </c>
      <c r="AD30" s="157" t="s">
        <v>361</v>
      </c>
      <c r="AE30" s="157" t="s">
        <v>361</v>
      </c>
      <c r="AF30" s="157" t="s">
        <v>361</v>
      </c>
      <c r="AG30" s="157" t="s">
        <v>368</v>
      </c>
      <c r="AH30" s="157" t="s">
        <v>368</v>
      </c>
      <c r="AI30" s="157" t="s">
        <v>368</v>
      </c>
      <c r="AJ30" s="157" t="s">
        <v>361</v>
      </c>
      <c r="AK30" s="157" t="s">
        <v>361</v>
      </c>
      <c r="AL30" s="157" t="s">
        <v>361</v>
      </c>
      <c r="AM30" s="157" t="s">
        <v>361</v>
      </c>
      <c r="AN30" s="157" t="s">
        <v>361</v>
      </c>
      <c r="AO30" s="157" t="s">
        <v>361</v>
      </c>
      <c r="AP30" s="157" t="s">
        <v>361</v>
      </c>
      <c r="AQ30" s="157" t="s">
        <v>361</v>
      </c>
      <c r="AR30" s="157" t="s">
        <v>361</v>
      </c>
      <c r="AS30" s="157" t="s">
        <v>361</v>
      </c>
      <c r="AT30" s="157" t="s">
        <v>361</v>
      </c>
      <c r="AU30" s="157" t="s">
        <v>361</v>
      </c>
      <c r="AV30" s="157" t="s">
        <v>361</v>
      </c>
      <c r="AW30" s="157" t="s">
        <v>361</v>
      </c>
      <c r="AX30" s="157" t="s">
        <v>361</v>
      </c>
      <c r="AY30" s="157" t="s">
        <v>361</v>
      </c>
      <c r="AZ30" s="157"/>
      <c r="BA30" s="157"/>
      <c r="BB30" s="157"/>
      <c r="BC30" s="157"/>
      <c r="BD30" s="157"/>
      <c r="BE30" s="157"/>
      <c r="BF30" s="157"/>
      <c r="BG30" s="157"/>
      <c r="BH30" s="157"/>
      <c r="BI30" s="156"/>
    </row>
    <row r="31" spans="1:61" ht="15" customHeight="1">
      <c r="A31" s="1518"/>
      <c r="B31" s="1521"/>
      <c r="C31" s="161" t="s">
        <v>373</v>
      </c>
      <c r="D31" s="160">
        <v>2</v>
      </c>
      <c r="E31" s="160"/>
      <c r="F31" s="160"/>
      <c r="G31" s="159"/>
      <c r="H31" s="158"/>
      <c r="I31" s="157"/>
      <c r="J31" s="157"/>
      <c r="K31" s="157"/>
      <c r="L31" s="157"/>
      <c r="M31" s="157"/>
      <c r="N31" s="157"/>
      <c r="O31" s="157"/>
      <c r="P31" s="157"/>
      <c r="Q31" s="157"/>
      <c r="R31" s="157"/>
      <c r="S31" s="157" t="s">
        <v>361</v>
      </c>
      <c r="T31" s="157" t="s">
        <v>361</v>
      </c>
      <c r="U31" s="157" t="s">
        <v>361</v>
      </c>
      <c r="V31" s="157" t="s">
        <v>361</v>
      </c>
      <c r="W31" s="157" t="s">
        <v>361</v>
      </c>
      <c r="X31" s="157" t="s">
        <v>361</v>
      </c>
      <c r="Y31" s="157" t="s">
        <v>361</v>
      </c>
      <c r="Z31" s="157" t="s">
        <v>361</v>
      </c>
      <c r="AA31" s="157" t="s">
        <v>361</v>
      </c>
      <c r="AB31" s="157" t="s">
        <v>361</v>
      </c>
      <c r="AC31" s="157" t="s">
        <v>361</v>
      </c>
      <c r="AD31" s="157" t="s">
        <v>361</v>
      </c>
      <c r="AE31" s="157" t="s">
        <v>361</v>
      </c>
      <c r="AF31" s="157" t="s">
        <v>361</v>
      </c>
      <c r="AG31" s="157" t="s">
        <v>361</v>
      </c>
      <c r="AH31" s="157" t="s">
        <v>361</v>
      </c>
      <c r="AI31" s="157" t="s">
        <v>368</v>
      </c>
      <c r="AJ31" s="157" t="s">
        <v>368</v>
      </c>
      <c r="AK31" s="157" t="s">
        <v>368</v>
      </c>
      <c r="AL31" s="157" t="s">
        <v>361</v>
      </c>
      <c r="AM31" s="157" t="s">
        <v>361</v>
      </c>
      <c r="AN31" s="157" t="s">
        <v>361</v>
      </c>
      <c r="AO31" s="157" t="s">
        <v>361</v>
      </c>
      <c r="AP31" s="157" t="s">
        <v>361</v>
      </c>
      <c r="AQ31" s="157" t="s">
        <v>361</v>
      </c>
      <c r="AR31" s="157" t="s">
        <v>361</v>
      </c>
      <c r="AS31" s="157" t="s">
        <v>361</v>
      </c>
      <c r="AT31" s="157" t="s">
        <v>361</v>
      </c>
      <c r="AU31" s="157" t="s">
        <v>361</v>
      </c>
      <c r="AV31" s="157" t="s">
        <v>361</v>
      </c>
      <c r="AW31" s="157" t="s">
        <v>361</v>
      </c>
      <c r="AX31" s="157" t="s">
        <v>361</v>
      </c>
      <c r="AY31" s="157" t="s">
        <v>361</v>
      </c>
      <c r="AZ31" s="157" t="s">
        <v>361</v>
      </c>
      <c r="BA31" s="157" t="s">
        <v>361</v>
      </c>
      <c r="BB31" s="157"/>
      <c r="BC31" s="157"/>
      <c r="BD31" s="157"/>
      <c r="BE31" s="157"/>
      <c r="BF31" s="157"/>
      <c r="BG31" s="157"/>
      <c r="BH31" s="157"/>
      <c r="BI31" s="156"/>
    </row>
    <row r="32" spans="1:61" ht="15" customHeight="1">
      <c r="A32" s="1518"/>
      <c r="B32" s="1521"/>
      <c r="C32" s="161" t="s">
        <v>372</v>
      </c>
      <c r="D32" s="160">
        <v>1</v>
      </c>
      <c r="E32" s="160"/>
      <c r="F32" s="160"/>
      <c r="G32" s="159"/>
      <c r="H32" s="158"/>
      <c r="I32" s="157"/>
      <c r="J32" s="157"/>
      <c r="K32" s="157"/>
      <c r="L32" s="157"/>
      <c r="M32" s="157"/>
      <c r="N32" s="157"/>
      <c r="O32" s="157"/>
      <c r="P32" s="157"/>
      <c r="Q32" s="157"/>
      <c r="R32" s="157"/>
      <c r="S32" s="157"/>
      <c r="T32" s="157"/>
      <c r="U32" s="157" t="s">
        <v>361</v>
      </c>
      <c r="V32" s="157" t="s">
        <v>361</v>
      </c>
      <c r="W32" s="157" t="s">
        <v>361</v>
      </c>
      <c r="X32" s="157" t="s">
        <v>361</v>
      </c>
      <c r="Y32" s="157" t="s">
        <v>361</v>
      </c>
      <c r="Z32" s="157" t="s">
        <v>361</v>
      </c>
      <c r="AA32" s="157" t="s">
        <v>361</v>
      </c>
      <c r="AB32" s="157" t="s">
        <v>361</v>
      </c>
      <c r="AC32" s="157" t="s">
        <v>361</v>
      </c>
      <c r="AD32" s="157" t="s">
        <v>361</v>
      </c>
      <c r="AE32" s="157" t="s">
        <v>361</v>
      </c>
      <c r="AF32" s="157" t="s">
        <v>361</v>
      </c>
      <c r="AG32" s="157" t="s">
        <v>361</v>
      </c>
      <c r="AH32" s="157" t="s">
        <v>361</v>
      </c>
      <c r="AI32" s="157" t="s">
        <v>361</v>
      </c>
      <c r="AJ32" s="157" t="s">
        <v>361</v>
      </c>
      <c r="AK32" s="157" t="s">
        <v>368</v>
      </c>
      <c r="AL32" s="157" t="s">
        <v>368</v>
      </c>
      <c r="AM32" s="157" t="s">
        <v>368</v>
      </c>
      <c r="AN32" s="157" t="s">
        <v>361</v>
      </c>
      <c r="AO32" s="157" t="s">
        <v>361</v>
      </c>
      <c r="AP32" s="157" t="s">
        <v>361</v>
      </c>
      <c r="AQ32" s="157" t="s">
        <v>361</v>
      </c>
      <c r="AR32" s="157" t="s">
        <v>361</v>
      </c>
      <c r="AS32" s="157" t="s">
        <v>361</v>
      </c>
      <c r="AT32" s="157" t="s">
        <v>361</v>
      </c>
      <c r="AU32" s="157" t="s">
        <v>361</v>
      </c>
      <c r="AV32" s="157" t="s">
        <v>361</v>
      </c>
      <c r="AW32" s="157" t="s">
        <v>361</v>
      </c>
      <c r="AX32" s="157" t="s">
        <v>361</v>
      </c>
      <c r="AY32" s="157" t="s">
        <v>361</v>
      </c>
      <c r="AZ32" s="157" t="s">
        <v>361</v>
      </c>
      <c r="BA32" s="157" t="s">
        <v>361</v>
      </c>
      <c r="BB32" s="157" t="s">
        <v>361</v>
      </c>
      <c r="BC32" s="157" t="s">
        <v>361</v>
      </c>
      <c r="BD32" s="157"/>
      <c r="BE32" s="157"/>
      <c r="BF32" s="157"/>
      <c r="BG32" s="157"/>
      <c r="BH32" s="157"/>
      <c r="BI32" s="156"/>
    </row>
    <row r="33" spans="1:61" ht="15" customHeight="1">
      <c r="A33" s="1518"/>
      <c r="B33" s="1521"/>
      <c r="C33" s="161" t="s">
        <v>371</v>
      </c>
      <c r="D33" s="160">
        <v>2</v>
      </c>
      <c r="E33" s="160"/>
      <c r="F33" s="160"/>
      <c r="G33" s="159"/>
      <c r="H33" s="158"/>
      <c r="I33" s="157"/>
      <c r="J33" s="157"/>
      <c r="K33" s="157"/>
      <c r="L33" s="157"/>
      <c r="M33" s="157"/>
      <c r="N33" s="157"/>
      <c r="O33" s="157"/>
      <c r="P33" s="157"/>
      <c r="Q33" s="157"/>
      <c r="R33" s="157"/>
      <c r="S33" s="157"/>
      <c r="T33" s="157"/>
      <c r="U33" s="157"/>
      <c r="V33" s="157"/>
      <c r="W33" s="157"/>
      <c r="X33" s="157"/>
      <c r="Y33" s="157"/>
      <c r="Z33" s="157" t="s">
        <v>361</v>
      </c>
      <c r="AA33" s="157" t="s">
        <v>361</v>
      </c>
      <c r="AB33" s="157" t="s">
        <v>361</v>
      </c>
      <c r="AC33" s="157" t="s">
        <v>361</v>
      </c>
      <c r="AD33" s="157" t="s">
        <v>361</v>
      </c>
      <c r="AE33" s="157" t="s">
        <v>361</v>
      </c>
      <c r="AF33" s="157" t="s">
        <v>361</v>
      </c>
      <c r="AG33" s="157" t="s">
        <v>361</v>
      </c>
      <c r="AH33" s="157" t="s">
        <v>361</v>
      </c>
      <c r="AI33" s="157" t="s">
        <v>361</v>
      </c>
      <c r="AJ33" s="157" t="s">
        <v>361</v>
      </c>
      <c r="AK33" s="157" t="s">
        <v>368</v>
      </c>
      <c r="AL33" s="157" t="s">
        <v>368</v>
      </c>
      <c r="AM33" s="157" t="s">
        <v>368</v>
      </c>
      <c r="AN33" s="157" t="s">
        <v>361</v>
      </c>
      <c r="AO33" s="157" t="s">
        <v>361</v>
      </c>
      <c r="AP33" s="157" t="s">
        <v>361</v>
      </c>
      <c r="AQ33" s="157" t="s">
        <v>361</v>
      </c>
      <c r="AR33" s="157" t="s">
        <v>361</v>
      </c>
      <c r="AS33" s="157" t="s">
        <v>361</v>
      </c>
      <c r="AT33" s="157" t="s">
        <v>361</v>
      </c>
      <c r="AU33" s="157" t="s">
        <v>361</v>
      </c>
      <c r="AV33" s="157" t="s">
        <v>361</v>
      </c>
      <c r="AW33" s="157" t="s">
        <v>361</v>
      </c>
      <c r="AX33" s="157" t="s">
        <v>361</v>
      </c>
      <c r="AY33" s="157" t="s">
        <v>361</v>
      </c>
      <c r="AZ33" s="157" t="s">
        <v>361</v>
      </c>
      <c r="BA33" s="157" t="s">
        <v>361</v>
      </c>
      <c r="BB33" s="157" t="s">
        <v>361</v>
      </c>
      <c r="BC33" s="157" t="s">
        <v>361</v>
      </c>
      <c r="BD33" s="157" t="s">
        <v>361</v>
      </c>
      <c r="BE33" s="157" t="s">
        <v>361</v>
      </c>
      <c r="BF33" s="157" t="s">
        <v>361</v>
      </c>
      <c r="BG33" s="157" t="s">
        <v>361</v>
      </c>
      <c r="BH33" s="157" t="s">
        <v>361</v>
      </c>
      <c r="BI33" s="156"/>
    </row>
    <row r="34" spans="1:61" ht="10.5" customHeight="1">
      <c r="A34" s="1518"/>
      <c r="B34" s="1521"/>
      <c r="C34" s="161"/>
      <c r="D34" s="160"/>
      <c r="E34" s="160"/>
      <c r="F34" s="160"/>
      <c r="G34" s="159"/>
      <c r="H34" s="158"/>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57"/>
      <c r="AM34" s="157"/>
      <c r="AN34" s="157"/>
      <c r="AO34" s="157"/>
      <c r="AP34" s="157"/>
      <c r="AQ34" s="157"/>
      <c r="AR34" s="157"/>
      <c r="AS34" s="157"/>
      <c r="AT34" s="157"/>
      <c r="AU34" s="157"/>
      <c r="AV34" s="157"/>
      <c r="AW34" s="157"/>
      <c r="AX34" s="157"/>
      <c r="AY34" s="157"/>
      <c r="AZ34" s="157"/>
      <c r="BA34" s="157"/>
      <c r="BB34" s="157"/>
      <c r="BC34" s="157"/>
      <c r="BD34" s="157"/>
      <c r="BE34" s="157"/>
      <c r="BF34" s="157"/>
      <c r="BG34" s="157"/>
      <c r="BH34" s="157"/>
      <c r="BI34" s="156"/>
    </row>
    <row r="35" spans="1:61" ht="10.5" customHeight="1">
      <c r="A35" s="1518"/>
      <c r="B35" s="1522"/>
      <c r="C35" s="173"/>
      <c r="D35" s="172"/>
      <c r="E35" s="172"/>
      <c r="F35" s="172"/>
      <c r="G35" s="171"/>
      <c r="H35" s="170"/>
      <c r="I35" s="169"/>
      <c r="J35" s="169"/>
      <c r="K35" s="169"/>
      <c r="L35" s="169"/>
      <c r="M35" s="169"/>
      <c r="N35" s="169"/>
      <c r="O35" s="169"/>
      <c r="P35" s="169"/>
      <c r="Q35" s="169"/>
      <c r="R35" s="169"/>
      <c r="S35" s="169"/>
      <c r="T35" s="169"/>
      <c r="U35" s="169"/>
      <c r="V35" s="169"/>
      <c r="W35" s="169"/>
      <c r="X35" s="169"/>
      <c r="Y35" s="169"/>
      <c r="Z35" s="169"/>
      <c r="AA35" s="169"/>
      <c r="AB35" s="169"/>
      <c r="AC35" s="169"/>
      <c r="AD35" s="169"/>
      <c r="AE35" s="169"/>
      <c r="AF35" s="169"/>
      <c r="AG35" s="169"/>
      <c r="AH35" s="169"/>
      <c r="AI35" s="169"/>
      <c r="AJ35" s="169"/>
      <c r="AK35" s="169"/>
      <c r="AL35" s="169"/>
      <c r="AM35" s="169"/>
      <c r="AN35" s="169"/>
      <c r="AO35" s="169"/>
      <c r="AP35" s="169"/>
      <c r="AQ35" s="169"/>
      <c r="AR35" s="169"/>
      <c r="AS35" s="169"/>
      <c r="AT35" s="169"/>
      <c r="AU35" s="169"/>
      <c r="AV35" s="169"/>
      <c r="AW35" s="169"/>
      <c r="AX35" s="169"/>
      <c r="AY35" s="169"/>
      <c r="AZ35" s="169"/>
      <c r="BA35" s="169"/>
      <c r="BB35" s="169"/>
      <c r="BC35" s="169"/>
      <c r="BD35" s="169"/>
      <c r="BE35" s="169"/>
      <c r="BF35" s="169"/>
      <c r="BG35" s="169"/>
      <c r="BH35" s="169"/>
      <c r="BI35" s="168"/>
    </row>
    <row r="36" spans="1:61" ht="15" customHeight="1">
      <c r="A36" s="1518"/>
      <c r="B36" s="1523" t="s">
        <v>338</v>
      </c>
      <c r="C36" s="167" t="s">
        <v>370</v>
      </c>
      <c r="D36" s="166">
        <v>1</v>
      </c>
      <c r="E36" s="166"/>
      <c r="F36" s="166"/>
      <c r="G36" s="165"/>
      <c r="H36" s="164"/>
      <c r="I36" s="163"/>
      <c r="J36" s="163"/>
      <c r="K36" s="163"/>
      <c r="L36" s="163"/>
      <c r="M36" s="163" t="s">
        <v>361</v>
      </c>
      <c r="N36" s="163" t="s">
        <v>361</v>
      </c>
      <c r="O36" s="163" t="s">
        <v>361</v>
      </c>
      <c r="P36" s="163" t="s">
        <v>361</v>
      </c>
      <c r="Q36" s="163" t="s">
        <v>361</v>
      </c>
      <c r="R36" s="163" t="s">
        <v>361</v>
      </c>
      <c r="S36" s="163" t="s">
        <v>361</v>
      </c>
      <c r="T36" s="163" t="s">
        <v>361</v>
      </c>
      <c r="U36" s="163" t="s">
        <v>361</v>
      </c>
      <c r="V36" s="163" t="s">
        <v>361</v>
      </c>
      <c r="W36" s="163" t="s">
        <v>361</v>
      </c>
      <c r="X36" s="163" t="s">
        <v>361</v>
      </c>
      <c r="Y36" s="163" t="s">
        <v>361</v>
      </c>
      <c r="Z36" s="163" t="s">
        <v>361</v>
      </c>
      <c r="AA36" s="163" t="s">
        <v>361</v>
      </c>
      <c r="AB36" s="163" t="s">
        <v>361</v>
      </c>
      <c r="AC36" s="163" t="s">
        <v>368</v>
      </c>
      <c r="AD36" s="163" t="s">
        <v>368</v>
      </c>
      <c r="AE36" s="163" t="s">
        <v>368</v>
      </c>
      <c r="AF36" s="163" t="s">
        <v>361</v>
      </c>
      <c r="AG36" s="163" t="s">
        <v>361</v>
      </c>
      <c r="AH36" s="163" t="s">
        <v>361</v>
      </c>
      <c r="AI36" s="163" t="s">
        <v>361</v>
      </c>
      <c r="AJ36" s="163" t="s">
        <v>361</v>
      </c>
      <c r="AK36" s="163" t="s">
        <v>361</v>
      </c>
      <c r="AL36" s="163" t="s">
        <v>361</v>
      </c>
      <c r="AM36" s="163" t="s">
        <v>361</v>
      </c>
      <c r="AN36" s="163" t="s">
        <v>361</v>
      </c>
      <c r="AO36" s="163" t="s">
        <v>361</v>
      </c>
      <c r="AP36" s="163" t="s">
        <v>361</v>
      </c>
      <c r="AQ36" s="163" t="s">
        <v>361</v>
      </c>
      <c r="AR36" s="163" t="s">
        <v>361</v>
      </c>
      <c r="AS36" s="163" t="s">
        <v>361</v>
      </c>
      <c r="AT36" s="163"/>
      <c r="AU36" s="163"/>
      <c r="AV36" s="163"/>
      <c r="AW36" s="163"/>
      <c r="AX36" s="163"/>
      <c r="AY36" s="163"/>
      <c r="AZ36" s="163"/>
      <c r="BA36" s="163"/>
      <c r="BB36" s="163"/>
      <c r="BC36" s="163"/>
      <c r="BD36" s="163"/>
      <c r="BE36" s="163"/>
      <c r="BF36" s="163"/>
      <c r="BG36" s="163"/>
      <c r="BH36" s="163"/>
      <c r="BI36" s="162"/>
    </row>
    <row r="37" spans="1:61" ht="15" customHeight="1">
      <c r="A37" s="1518"/>
      <c r="B37" s="1524"/>
      <c r="C37" s="161" t="s">
        <v>369</v>
      </c>
      <c r="D37" s="160">
        <v>4</v>
      </c>
      <c r="E37" s="160"/>
      <c r="F37" s="160"/>
      <c r="G37" s="159"/>
      <c r="H37" s="158"/>
      <c r="I37" s="157"/>
      <c r="J37" s="157"/>
      <c r="K37" s="157"/>
      <c r="L37" s="157"/>
      <c r="M37" s="157"/>
      <c r="N37" s="157"/>
      <c r="O37" s="157"/>
      <c r="P37" s="157"/>
      <c r="Q37" s="157" t="s">
        <v>361</v>
      </c>
      <c r="R37" s="157" t="s">
        <v>361</v>
      </c>
      <c r="S37" s="157" t="s">
        <v>361</v>
      </c>
      <c r="T37" s="157" t="s">
        <v>361</v>
      </c>
      <c r="U37" s="157" t="s">
        <v>361</v>
      </c>
      <c r="V37" s="157" t="s">
        <v>361</v>
      </c>
      <c r="W37" s="157" t="s">
        <v>361</v>
      </c>
      <c r="X37" s="157" t="s">
        <v>361</v>
      </c>
      <c r="Y37" s="157" t="s">
        <v>361</v>
      </c>
      <c r="Z37" s="157" t="s">
        <v>361</v>
      </c>
      <c r="AA37" s="157" t="s">
        <v>361</v>
      </c>
      <c r="AB37" s="157" t="s">
        <v>361</v>
      </c>
      <c r="AC37" s="157" t="s">
        <v>368</v>
      </c>
      <c r="AD37" s="157" t="s">
        <v>368</v>
      </c>
      <c r="AE37" s="157" t="s">
        <v>368</v>
      </c>
      <c r="AF37" s="157" t="s">
        <v>361</v>
      </c>
      <c r="AG37" s="157" t="s">
        <v>361</v>
      </c>
      <c r="AH37" s="157" t="s">
        <v>361</v>
      </c>
      <c r="AI37" s="157" t="s">
        <v>361</v>
      </c>
      <c r="AJ37" s="157" t="s">
        <v>361</v>
      </c>
      <c r="AK37" s="157" t="s">
        <v>361</v>
      </c>
      <c r="AL37" s="157" t="s">
        <v>361</v>
      </c>
      <c r="AM37" s="157" t="s">
        <v>361</v>
      </c>
      <c r="AN37" s="157" t="s">
        <v>361</v>
      </c>
      <c r="AO37" s="157" t="s">
        <v>361</v>
      </c>
      <c r="AP37" s="157" t="s">
        <v>361</v>
      </c>
      <c r="AQ37" s="157" t="s">
        <v>361</v>
      </c>
      <c r="AR37" s="157" t="s">
        <v>361</v>
      </c>
      <c r="AS37" s="157" t="s">
        <v>361</v>
      </c>
      <c r="AT37" s="157" t="s">
        <v>361</v>
      </c>
      <c r="AU37" s="157" t="s">
        <v>361</v>
      </c>
      <c r="AV37" s="157" t="s">
        <v>361</v>
      </c>
      <c r="AW37" s="157"/>
      <c r="AX37" s="157"/>
      <c r="AY37" s="157"/>
      <c r="AZ37" s="157"/>
      <c r="BA37" s="157"/>
      <c r="BB37" s="157"/>
      <c r="BC37" s="157"/>
      <c r="BD37" s="157"/>
      <c r="BE37" s="157"/>
      <c r="BF37" s="157"/>
      <c r="BG37" s="157"/>
      <c r="BH37" s="157"/>
      <c r="BI37" s="156"/>
    </row>
    <row r="38" spans="1:61" ht="15" customHeight="1">
      <c r="A38" s="1518"/>
      <c r="B38" s="1524"/>
      <c r="C38" s="161" t="s">
        <v>367</v>
      </c>
      <c r="D38" s="160">
        <v>3</v>
      </c>
      <c r="E38" s="160"/>
      <c r="F38" s="160"/>
      <c r="G38" s="159"/>
      <c r="H38" s="158"/>
      <c r="I38" s="157"/>
      <c r="J38" s="157"/>
      <c r="K38" s="157"/>
      <c r="L38" s="157"/>
      <c r="M38" s="157"/>
      <c r="N38" s="157"/>
      <c r="O38" s="157"/>
      <c r="P38" s="157"/>
      <c r="Q38" s="157" t="s">
        <v>361</v>
      </c>
      <c r="R38" s="157" t="s">
        <v>361</v>
      </c>
      <c r="S38" s="157" t="s">
        <v>361</v>
      </c>
      <c r="T38" s="157" t="s">
        <v>361</v>
      </c>
      <c r="U38" s="157" t="s">
        <v>361</v>
      </c>
      <c r="V38" s="157" t="s">
        <v>361</v>
      </c>
      <c r="W38" s="157" t="s">
        <v>361</v>
      </c>
      <c r="X38" s="157" t="s">
        <v>361</v>
      </c>
      <c r="Y38" s="157" t="s">
        <v>361</v>
      </c>
      <c r="Z38" s="157" t="s">
        <v>361</v>
      </c>
      <c r="AA38" s="157" t="s">
        <v>361</v>
      </c>
      <c r="AB38" s="157" t="s">
        <v>361</v>
      </c>
      <c r="AC38" s="157" t="s">
        <v>361</v>
      </c>
      <c r="AD38" s="157" t="s">
        <v>361</v>
      </c>
      <c r="AE38" s="157" t="s">
        <v>361</v>
      </c>
      <c r="AF38" s="157" t="s">
        <v>361</v>
      </c>
      <c r="AG38" s="157" t="s">
        <v>361</v>
      </c>
      <c r="AH38" s="157" t="s">
        <v>361</v>
      </c>
      <c r="AI38" s="157" t="s">
        <v>361</v>
      </c>
      <c r="AJ38" s="157" t="s">
        <v>361</v>
      </c>
      <c r="AK38" s="157"/>
      <c r="AL38" s="157"/>
      <c r="AM38" s="157"/>
      <c r="AN38" s="157"/>
      <c r="AO38" s="157"/>
      <c r="AP38" s="157"/>
      <c r="AQ38" s="157"/>
      <c r="AR38" s="157"/>
      <c r="AS38" s="157"/>
      <c r="AT38" s="157"/>
      <c r="AU38" s="157"/>
      <c r="AV38" s="157"/>
      <c r="AW38" s="157"/>
      <c r="AX38" s="157"/>
      <c r="AY38" s="157"/>
      <c r="AZ38" s="157"/>
      <c r="BA38" s="157"/>
      <c r="BB38" s="157"/>
      <c r="BC38" s="157"/>
      <c r="BD38" s="157"/>
      <c r="BE38" s="157"/>
      <c r="BF38" s="157"/>
      <c r="BG38" s="157"/>
      <c r="BH38" s="157"/>
      <c r="BI38" s="156"/>
    </row>
    <row r="39" spans="1:61" ht="15" customHeight="1">
      <c r="A39" s="1518"/>
      <c r="B39" s="1524"/>
      <c r="C39" s="161" t="s">
        <v>366</v>
      </c>
      <c r="D39" s="160">
        <v>1</v>
      </c>
      <c r="E39" s="160"/>
      <c r="F39" s="160"/>
      <c r="G39" s="159"/>
      <c r="H39" s="158"/>
      <c r="I39" s="157"/>
      <c r="J39" s="157"/>
      <c r="K39" s="157"/>
      <c r="L39" s="157"/>
      <c r="M39" s="157"/>
      <c r="N39" s="157"/>
      <c r="O39" s="157" t="s">
        <v>361</v>
      </c>
      <c r="P39" s="157" t="s">
        <v>361</v>
      </c>
      <c r="Q39" s="157" t="s">
        <v>361</v>
      </c>
      <c r="R39" s="157" t="s">
        <v>361</v>
      </c>
      <c r="S39" s="157" t="s">
        <v>361</v>
      </c>
      <c r="T39" s="157" t="s">
        <v>361</v>
      </c>
      <c r="U39" s="157" t="s">
        <v>361</v>
      </c>
      <c r="V39" s="157" t="s">
        <v>361</v>
      </c>
      <c r="W39" s="157" t="s">
        <v>361</v>
      </c>
      <c r="X39" s="157" t="s">
        <v>361</v>
      </c>
      <c r="Y39" s="157" t="s">
        <v>361</v>
      </c>
      <c r="Z39" s="157" t="s">
        <v>361</v>
      </c>
      <c r="AA39" s="157" t="s">
        <v>361</v>
      </c>
      <c r="AB39" s="157" t="s">
        <v>361</v>
      </c>
      <c r="AC39" s="157" t="s">
        <v>361</v>
      </c>
      <c r="AD39" s="157" t="s">
        <v>361</v>
      </c>
      <c r="AE39" s="157" t="s">
        <v>361</v>
      </c>
      <c r="AF39" s="157" t="s">
        <v>361</v>
      </c>
      <c r="AG39" s="157" t="s">
        <v>361</v>
      </c>
      <c r="AH39" s="157" t="s">
        <v>361</v>
      </c>
      <c r="AI39" s="157" t="s">
        <v>361</v>
      </c>
      <c r="AJ39" s="157" t="s">
        <v>361</v>
      </c>
      <c r="AK39" s="157" t="s">
        <v>361</v>
      </c>
      <c r="AL39" s="157" t="s">
        <v>361</v>
      </c>
      <c r="AM39" s="157"/>
      <c r="AN39" s="157"/>
      <c r="AO39" s="157"/>
      <c r="AP39" s="157"/>
      <c r="AQ39" s="157"/>
      <c r="AR39" s="157"/>
      <c r="AS39" s="157"/>
      <c r="AT39" s="157"/>
      <c r="AU39" s="157"/>
      <c r="AV39" s="157"/>
      <c r="AW39" s="157"/>
      <c r="AX39" s="157"/>
      <c r="AY39" s="157"/>
      <c r="AZ39" s="157"/>
      <c r="BA39" s="157"/>
      <c r="BB39" s="157"/>
      <c r="BC39" s="157"/>
      <c r="BD39" s="157"/>
      <c r="BE39" s="157"/>
      <c r="BF39" s="157"/>
      <c r="BG39" s="157"/>
      <c r="BH39" s="157"/>
      <c r="BI39" s="156"/>
    </row>
    <row r="40" spans="1:61" ht="15" customHeight="1">
      <c r="A40" s="1518"/>
      <c r="B40" s="1524"/>
      <c r="C40" s="161" t="s">
        <v>365</v>
      </c>
      <c r="D40" s="160">
        <v>1</v>
      </c>
      <c r="E40" s="160"/>
      <c r="F40" s="160"/>
      <c r="G40" s="159"/>
      <c r="H40" s="158"/>
      <c r="I40" s="157"/>
      <c r="J40" s="157"/>
      <c r="K40" s="157"/>
      <c r="L40" s="157"/>
      <c r="M40" s="157"/>
      <c r="N40" s="157" t="s">
        <v>361</v>
      </c>
      <c r="O40" s="157" t="s">
        <v>361</v>
      </c>
      <c r="P40" s="157" t="s">
        <v>361</v>
      </c>
      <c r="Q40" s="157" t="s">
        <v>361</v>
      </c>
      <c r="R40" s="157" t="s">
        <v>361</v>
      </c>
      <c r="S40" s="157" t="s">
        <v>361</v>
      </c>
      <c r="T40" s="157" t="s">
        <v>361</v>
      </c>
      <c r="U40" s="157" t="s">
        <v>361</v>
      </c>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c r="BD40" s="157"/>
      <c r="BE40" s="157"/>
      <c r="BF40" s="157"/>
      <c r="BG40" s="157"/>
      <c r="BH40" s="157"/>
      <c r="BI40" s="156"/>
    </row>
    <row r="41" spans="1:61" ht="15" customHeight="1">
      <c r="A41" s="1518"/>
      <c r="B41" s="1524"/>
      <c r="C41" s="161" t="s">
        <v>364</v>
      </c>
      <c r="D41" s="160"/>
      <c r="E41" s="160"/>
      <c r="F41" s="160"/>
      <c r="G41" s="159">
        <v>1</v>
      </c>
      <c r="H41" s="158"/>
      <c r="I41" s="157" t="s">
        <v>361</v>
      </c>
      <c r="J41" s="157" t="s">
        <v>361</v>
      </c>
      <c r="K41" s="157" t="s">
        <v>361</v>
      </c>
      <c r="L41" s="157" t="s">
        <v>361</v>
      </c>
      <c r="M41" s="157" t="s">
        <v>361</v>
      </c>
      <c r="N41" s="157" t="s">
        <v>361</v>
      </c>
      <c r="O41" s="157" t="s">
        <v>361</v>
      </c>
      <c r="P41" s="157" t="s">
        <v>361</v>
      </c>
      <c r="Q41" s="157" t="s">
        <v>361</v>
      </c>
      <c r="R41" s="157" t="s">
        <v>361</v>
      </c>
      <c r="S41" s="157" t="s">
        <v>361</v>
      </c>
      <c r="T41" s="157" t="s">
        <v>361</v>
      </c>
      <c r="U41" s="157" t="s">
        <v>361</v>
      </c>
      <c r="V41" s="157" t="s">
        <v>361</v>
      </c>
      <c r="W41" s="157" t="s">
        <v>361</v>
      </c>
      <c r="X41" s="157" t="s">
        <v>361</v>
      </c>
      <c r="Y41" s="157" t="s">
        <v>361</v>
      </c>
      <c r="Z41" s="157"/>
      <c r="AA41" s="157"/>
      <c r="AB41" s="157"/>
      <c r="AC41" s="157"/>
      <c r="AD41" s="157"/>
      <c r="AE41" s="157"/>
      <c r="AF41" s="157"/>
      <c r="AG41" s="157"/>
      <c r="AH41" s="157"/>
      <c r="AI41" s="157"/>
      <c r="AJ41" s="157"/>
      <c r="AK41" s="157"/>
      <c r="AL41" s="157"/>
      <c r="AM41" s="157"/>
      <c r="AN41" s="157"/>
      <c r="AO41" s="157"/>
      <c r="AP41" s="157"/>
      <c r="AQ41" s="157"/>
      <c r="AR41" s="157"/>
      <c r="AS41" s="157"/>
      <c r="AT41" s="157"/>
      <c r="AU41" s="157"/>
      <c r="AV41" s="157"/>
      <c r="AW41" s="157"/>
      <c r="AX41" s="157"/>
      <c r="AY41" s="157"/>
      <c r="AZ41" s="157"/>
      <c r="BA41" s="157"/>
      <c r="BB41" s="157"/>
      <c r="BC41" s="157"/>
      <c r="BD41" s="157"/>
      <c r="BE41" s="157"/>
      <c r="BF41" s="157"/>
      <c r="BG41" s="157"/>
      <c r="BH41" s="157"/>
      <c r="BI41" s="156"/>
    </row>
    <row r="42" spans="1:61" ht="15" customHeight="1">
      <c r="A42" s="1518"/>
      <c r="B42" s="1524"/>
      <c r="C42" s="161" t="s">
        <v>363</v>
      </c>
      <c r="D42" s="160"/>
      <c r="E42" s="160"/>
      <c r="F42" s="160"/>
      <c r="G42" s="159">
        <v>2</v>
      </c>
      <c r="H42" s="158"/>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t="s">
        <v>361</v>
      </c>
      <c r="AP42" s="157" t="s">
        <v>361</v>
      </c>
      <c r="AQ42" s="157" t="s">
        <v>361</v>
      </c>
      <c r="AR42" s="157" t="s">
        <v>361</v>
      </c>
      <c r="AS42" s="157" t="s">
        <v>361</v>
      </c>
      <c r="AT42" s="157" t="s">
        <v>361</v>
      </c>
      <c r="AU42" s="157" t="s">
        <v>361</v>
      </c>
      <c r="AV42" s="157" t="s">
        <v>361</v>
      </c>
      <c r="AW42" s="157" t="s">
        <v>361</v>
      </c>
      <c r="AX42" s="157" t="s">
        <v>361</v>
      </c>
      <c r="AY42" s="157" t="s">
        <v>361</v>
      </c>
      <c r="AZ42" s="157" t="s">
        <v>361</v>
      </c>
      <c r="BA42" s="157" t="s">
        <v>361</v>
      </c>
      <c r="BB42" s="157" t="s">
        <v>361</v>
      </c>
      <c r="BC42" s="157" t="s">
        <v>361</v>
      </c>
      <c r="BD42" s="157" t="s">
        <v>361</v>
      </c>
      <c r="BE42" s="157"/>
      <c r="BF42" s="157"/>
      <c r="BG42" s="157"/>
      <c r="BH42" s="157"/>
      <c r="BI42" s="156"/>
    </row>
    <row r="43" spans="1:61" ht="15" customHeight="1">
      <c r="A43" s="1518"/>
      <c r="B43" s="1524"/>
      <c r="C43" s="161" t="s">
        <v>362</v>
      </c>
      <c r="D43" s="160"/>
      <c r="E43" s="160"/>
      <c r="F43" s="160"/>
      <c r="G43" s="159">
        <v>3</v>
      </c>
      <c r="H43" s="158"/>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t="s">
        <v>361</v>
      </c>
      <c r="AU43" s="157" t="s">
        <v>361</v>
      </c>
      <c r="AV43" s="157" t="s">
        <v>361</v>
      </c>
      <c r="AW43" s="157" t="s">
        <v>361</v>
      </c>
      <c r="AX43" s="157" t="s">
        <v>361</v>
      </c>
      <c r="AY43" s="157" t="s">
        <v>361</v>
      </c>
      <c r="AZ43" s="157" t="s">
        <v>361</v>
      </c>
      <c r="BA43" s="157" t="s">
        <v>361</v>
      </c>
      <c r="BB43" s="157"/>
      <c r="BC43" s="157"/>
      <c r="BD43" s="157"/>
      <c r="BE43" s="157"/>
      <c r="BF43" s="157"/>
      <c r="BG43" s="157"/>
      <c r="BH43" s="157"/>
      <c r="BI43" s="156"/>
    </row>
    <row r="44" spans="1:61" ht="15" customHeight="1">
      <c r="A44" s="1518"/>
      <c r="B44" s="1524"/>
      <c r="C44" s="161"/>
      <c r="D44" s="160"/>
      <c r="E44" s="160"/>
      <c r="F44" s="160"/>
      <c r="G44" s="159"/>
      <c r="H44" s="158"/>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157"/>
      <c r="BF44" s="157"/>
      <c r="BG44" s="157"/>
      <c r="BH44" s="157"/>
      <c r="BI44" s="156"/>
    </row>
    <row r="45" spans="1:61" ht="15" customHeight="1" thickBot="1">
      <c r="A45" s="1519"/>
      <c r="B45" s="1525"/>
      <c r="C45" s="155"/>
      <c r="D45" s="154"/>
      <c r="E45" s="154"/>
      <c r="F45" s="154"/>
      <c r="G45" s="153"/>
      <c r="H45" s="152"/>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c r="BI45" s="150"/>
    </row>
    <row r="46" spans="1:61" ht="15" customHeight="1">
      <c r="A46" s="1449" t="s">
        <v>337</v>
      </c>
      <c r="B46" s="1450"/>
      <c r="C46" s="1450"/>
      <c r="D46" s="1450"/>
      <c r="E46" s="1450"/>
      <c r="F46" s="1451"/>
      <c r="G46" s="137" t="s">
        <v>336</v>
      </c>
      <c r="H46" s="85">
        <f t="shared" ref="H46:AM46" si="7">IF(AND(H18&lt;=1,H47&lt;2),IF(H26="●",SUM($D26:$G26),0)+IF(H27="●",SUM($D27:$G27),0)+IF(H28="●",SUM($D28:$G28),0)+IF(H29="●",SUM($D29:$G29),0)+IF(H30="●",SUM($D30:$G30),0)+IF(H31="●",SUM($D31:$G31),0)+IF(H32="●",SUM($D32:$G32),0)+IF(H33="●",SUM($D33:$G33),0)+IF(H34="●",SUM($D34:$G34),0)+IF(H35="●",SUM($D35:$G35),0)+IF(H36="●",SUM($D36:$G36),0)+IF(H37="●",SUM($D37:$G37),0)+IF(H38="●",SUM($D38:$G38),0)+IF(H39="●",SUM($D39:$G39),0)+IF(H40="●",SUM($D40:$G40),0)+IF(H41="●",SUM($D41:$G41),0)+IF(H42="●",SUM($D42:$G42),0)+IF(H43="●",SUM($D43:$G43),0)+IF(H44="●",SUM($D44:$G44),0)+IF(H45="●",SUM($D45:$G45),0),IF(H26="●",SUM($D26:$F26),0)+IF(H27="●",SUM($D27:$F27),0)+IF(H28="●",SUM($D28:$F28),0)+IF(H29="●",SUM($D29:$F29),0)+IF(H30="●",SUM($D30:$F30),0)+IF(H31="●",SUM($D31:$F31),0)+IF(H32="●",SUM($D32:$F32),0)+IF(H33="●",SUM($D33:$F33),0)+IF(H34="●",SUM($D34:$F34),0)+IF(H35="●",SUM($D35:$F35),0)+IF(H36="●",SUM($D36:$F36),0)+IF(H37="●",SUM($D37:$F37),0)+IF(H38="●",SUM($D38:$F38),0)+IF(H39="●",SUM($D39:$F39),0)+IF(H40="●",SUM($D40:$F40),0)+IF(H41="●",SUM($D41:$F41),0)+IF(H42="●",SUM($D42:$F42),0)+IF(H43="●",SUM($D43:$F43),0)+IF(H44="●",SUM($D44:$F44),0)+IF(H45="●",SUM($D45:$F45),0))</f>
        <v>0</v>
      </c>
      <c r="I46" s="85">
        <f t="shared" si="7"/>
        <v>2</v>
      </c>
      <c r="J46" s="85">
        <f t="shared" si="7"/>
        <v>2</v>
      </c>
      <c r="K46" s="85">
        <f t="shared" si="7"/>
        <v>4</v>
      </c>
      <c r="L46" s="85">
        <f t="shared" si="7"/>
        <v>4</v>
      </c>
      <c r="M46" s="85">
        <f t="shared" si="7"/>
        <v>7</v>
      </c>
      <c r="N46" s="85">
        <f t="shared" si="7"/>
        <v>8</v>
      </c>
      <c r="O46" s="85">
        <f t="shared" si="7"/>
        <v>11</v>
      </c>
      <c r="P46" s="85">
        <f t="shared" si="7"/>
        <v>11</v>
      </c>
      <c r="Q46" s="86">
        <f t="shared" si="7"/>
        <v>21</v>
      </c>
      <c r="R46" s="86">
        <f t="shared" si="7"/>
        <v>21</v>
      </c>
      <c r="S46" s="86">
        <f t="shared" si="7"/>
        <v>23</v>
      </c>
      <c r="T46" s="86">
        <f t="shared" si="7"/>
        <v>23</v>
      </c>
      <c r="U46" s="86">
        <f t="shared" si="7"/>
        <v>24</v>
      </c>
      <c r="V46" s="86">
        <f t="shared" si="7"/>
        <v>23</v>
      </c>
      <c r="W46" s="86">
        <f t="shared" si="7"/>
        <v>23</v>
      </c>
      <c r="X46" s="86">
        <f t="shared" si="7"/>
        <v>23</v>
      </c>
      <c r="Y46" s="86">
        <f t="shared" si="7"/>
        <v>23</v>
      </c>
      <c r="Z46" s="86">
        <f t="shared" si="7"/>
        <v>23</v>
      </c>
      <c r="AA46" s="86">
        <f t="shared" si="7"/>
        <v>23</v>
      </c>
      <c r="AB46" s="86">
        <f t="shared" si="7"/>
        <v>21</v>
      </c>
      <c r="AC46" s="86">
        <f t="shared" si="7"/>
        <v>18</v>
      </c>
      <c r="AD46" s="86">
        <f t="shared" si="7"/>
        <v>18</v>
      </c>
      <c r="AE46" s="86">
        <f t="shared" si="7"/>
        <v>18</v>
      </c>
      <c r="AF46" s="86">
        <f t="shared" si="7"/>
        <v>21</v>
      </c>
      <c r="AG46" s="86">
        <f t="shared" si="7"/>
        <v>18</v>
      </c>
      <c r="AH46" s="86">
        <f t="shared" si="7"/>
        <v>20</v>
      </c>
      <c r="AI46" s="86">
        <f t="shared" si="7"/>
        <v>20</v>
      </c>
      <c r="AJ46" s="86">
        <f t="shared" si="7"/>
        <v>23</v>
      </c>
      <c r="AK46" s="86">
        <f t="shared" si="7"/>
        <v>17</v>
      </c>
      <c r="AL46" s="86">
        <f t="shared" si="7"/>
        <v>19</v>
      </c>
      <c r="AM46" s="86">
        <f t="shared" si="7"/>
        <v>18</v>
      </c>
      <c r="AN46" s="86">
        <f t="shared" ref="AN46:BI46" si="8">IF(AND(AN18&lt;=1,AN47&lt;2),IF(AN26="●",SUM($D26:$G26),0)+IF(AN27="●",SUM($D27:$G27),0)+IF(AN28="●",SUM($D28:$G28),0)+IF(AN29="●",SUM($D29:$G29),0)+IF(AN30="●",SUM($D30:$G30),0)+IF(AN31="●",SUM($D31:$G31),0)+IF(AN32="●",SUM($D32:$G32),0)+IF(AN33="●",SUM($D33:$G33),0)+IF(AN34="●",SUM($D34:$G34),0)+IF(AN35="●",SUM($D35:$G35),0)+IF(AN36="●",SUM($D36:$G36),0)+IF(AN37="●",SUM($D37:$G37),0)+IF(AN38="●",SUM($D38:$G38),0)+IF(AN39="●",SUM($D39:$G39),0)+IF(AN40="●",SUM($D40:$G40),0)+IF(AN41="●",SUM($D41:$G41),0)+IF(AN42="●",SUM($D42:$G42),0)+IF(AN43="●",SUM($D43:$G43),0)+IF(AN44="●",SUM($D44:$G44),0)+IF(AN45="●",SUM($D45:$G45),0),IF(AN26="●",SUM($D26:$F26),0)+IF(AN27="●",SUM($D27:$F27),0)+IF(AN28="●",SUM($D28:$F28),0)+IF(AN29="●",SUM($D29:$F29),0)+IF(AN30="●",SUM($D30:$F30),0)+IF(AN31="●",SUM($D31:$F31),0)+IF(AN32="●",SUM($D32:$F32),0)+IF(AN33="●",SUM($D33:$F33),0)+IF(AN34="●",SUM($D34:$F34),0)+IF(AN35="●",SUM($D35:$F35),0)+IF(AN36="●",SUM($D36:$F36),0)+IF(AN37="●",SUM($D37:$F37),0)+IF(AN38="●",SUM($D38:$F38),0)+IF(AN39="●",SUM($D39:$F39),0)+IF(AN40="●",SUM($D40:$F40),0)+IF(AN41="●",SUM($D41:$F41),0)+IF(AN42="●",SUM($D42:$F42),0)+IF(AN43="●",SUM($D43:$F43),0)+IF(AN44="●",SUM($D44:$F44),0)+IF(AN45="●",SUM($D45:$F45),0))</f>
        <v>21</v>
      </c>
      <c r="AO46" s="86">
        <f t="shared" si="8"/>
        <v>21</v>
      </c>
      <c r="AP46" s="86">
        <f t="shared" si="8"/>
        <v>21</v>
      </c>
      <c r="AQ46" s="86">
        <f t="shared" si="8"/>
        <v>21</v>
      </c>
      <c r="AR46" s="86">
        <f t="shared" si="8"/>
        <v>19</v>
      </c>
      <c r="AS46" s="86">
        <f t="shared" si="8"/>
        <v>19</v>
      </c>
      <c r="AT46" s="86">
        <f t="shared" si="8"/>
        <v>16</v>
      </c>
      <c r="AU46" s="85">
        <f t="shared" si="8"/>
        <v>16</v>
      </c>
      <c r="AV46" s="85">
        <f t="shared" si="8"/>
        <v>14</v>
      </c>
      <c r="AW46" s="85">
        <f t="shared" si="8"/>
        <v>10</v>
      </c>
      <c r="AX46" s="85">
        <f t="shared" si="8"/>
        <v>8</v>
      </c>
      <c r="AY46" s="85">
        <f t="shared" si="8"/>
        <v>8</v>
      </c>
      <c r="AZ46" s="85">
        <f t="shared" si="8"/>
        <v>5</v>
      </c>
      <c r="BA46" s="85">
        <f t="shared" si="8"/>
        <v>5</v>
      </c>
      <c r="BB46" s="85">
        <f t="shared" si="8"/>
        <v>3</v>
      </c>
      <c r="BC46" s="85">
        <f t="shared" si="8"/>
        <v>3</v>
      </c>
      <c r="BD46" s="85">
        <f t="shared" si="8"/>
        <v>2</v>
      </c>
      <c r="BE46" s="85">
        <f t="shared" si="8"/>
        <v>2</v>
      </c>
      <c r="BF46" s="85">
        <f t="shared" si="8"/>
        <v>2</v>
      </c>
      <c r="BG46" s="85">
        <f t="shared" si="8"/>
        <v>2</v>
      </c>
      <c r="BH46" s="85">
        <f t="shared" si="8"/>
        <v>2</v>
      </c>
      <c r="BI46" s="84">
        <f t="shared" si="8"/>
        <v>0</v>
      </c>
    </row>
    <row r="47" spans="1:61" ht="15" hidden="1" customHeight="1">
      <c r="A47" s="1452"/>
      <c r="B47" s="1453"/>
      <c r="C47" s="1453"/>
      <c r="D47" s="1453"/>
      <c r="E47" s="1453"/>
      <c r="F47" s="1454"/>
      <c r="G47" s="149"/>
      <c r="H47" s="81">
        <f t="shared" ref="H47:AM47" si="9">IF(H26="●",SUM($D26:$F26),0)+IF(H27="●",SUM($D27:$F27),0)+IF(H28="●",SUM($D28:$F28),0)+IF(H29="●",SUM($D29:$F29),0)+IF(H30="●",SUM($D30:$F30),0)+IF(H31="●",SUM($D31:$F31),0)+IF(H32="●",SUM($D32:$F32),0)+IF(H33="●",SUM($D33:$F33),0)+IF(H34="●",SUM($D34:$F34),0)+IF(H35="●",SUM($D35:$F35),0)+IF(H36="●",SUM($D36:$F36),0)+IF(H37="●",SUM($D37:$F37),0)+IF(H38="●",SUM($D38:$F38),0)+IF(H39="●",SUM($D39:$F39),0)+IF(H40="●",SUM($D40:$F40),0)+IF(H41="●",SUM($D41:$F41),0)+IF(H42="●",SUM($D42:$F42),0)+IF(H43="●",SUM($D43:$F43),0)+IF(H44="●",SUM($D44:$F44),0)+IF(H45="●",SUM($D45:$F45),0)</f>
        <v>0</v>
      </c>
      <c r="I47" s="81">
        <f t="shared" si="9"/>
        <v>2</v>
      </c>
      <c r="J47" s="81">
        <f t="shared" si="9"/>
        <v>2</v>
      </c>
      <c r="K47" s="81">
        <f t="shared" si="9"/>
        <v>4</v>
      </c>
      <c r="L47" s="81">
        <f t="shared" si="9"/>
        <v>4</v>
      </c>
      <c r="M47" s="81">
        <f t="shared" si="9"/>
        <v>7</v>
      </c>
      <c r="N47" s="81">
        <f t="shared" si="9"/>
        <v>8</v>
      </c>
      <c r="O47" s="81">
        <f t="shared" si="9"/>
        <v>11</v>
      </c>
      <c r="P47" s="81">
        <f t="shared" si="9"/>
        <v>11</v>
      </c>
      <c r="Q47" s="82">
        <f t="shared" si="9"/>
        <v>21</v>
      </c>
      <c r="R47" s="82">
        <f t="shared" si="9"/>
        <v>21</v>
      </c>
      <c r="S47" s="82">
        <f t="shared" si="9"/>
        <v>23</v>
      </c>
      <c r="T47" s="82">
        <f t="shared" si="9"/>
        <v>23</v>
      </c>
      <c r="U47" s="82">
        <f t="shared" si="9"/>
        <v>24</v>
      </c>
      <c r="V47" s="82">
        <f t="shared" si="9"/>
        <v>23</v>
      </c>
      <c r="W47" s="82">
        <f t="shared" si="9"/>
        <v>23</v>
      </c>
      <c r="X47" s="82">
        <f t="shared" si="9"/>
        <v>23</v>
      </c>
      <c r="Y47" s="82">
        <f t="shared" si="9"/>
        <v>23</v>
      </c>
      <c r="Z47" s="82">
        <f t="shared" si="9"/>
        <v>23</v>
      </c>
      <c r="AA47" s="82">
        <f t="shared" si="9"/>
        <v>23</v>
      </c>
      <c r="AB47" s="82">
        <f t="shared" si="9"/>
        <v>21</v>
      </c>
      <c r="AC47" s="82">
        <f t="shared" si="9"/>
        <v>18</v>
      </c>
      <c r="AD47" s="82">
        <f t="shared" si="9"/>
        <v>18</v>
      </c>
      <c r="AE47" s="82">
        <f t="shared" si="9"/>
        <v>18</v>
      </c>
      <c r="AF47" s="82">
        <f t="shared" si="9"/>
        <v>21</v>
      </c>
      <c r="AG47" s="82">
        <f t="shared" si="9"/>
        <v>18</v>
      </c>
      <c r="AH47" s="82">
        <f t="shared" si="9"/>
        <v>20</v>
      </c>
      <c r="AI47" s="82">
        <f t="shared" si="9"/>
        <v>20</v>
      </c>
      <c r="AJ47" s="82">
        <f t="shared" si="9"/>
        <v>23</v>
      </c>
      <c r="AK47" s="82">
        <f t="shared" si="9"/>
        <v>17</v>
      </c>
      <c r="AL47" s="82">
        <f t="shared" si="9"/>
        <v>19</v>
      </c>
      <c r="AM47" s="82">
        <f t="shared" si="9"/>
        <v>18</v>
      </c>
      <c r="AN47" s="82">
        <f t="shared" ref="AN47:BI47" si="10">IF(AN26="●",SUM($D26:$F26),0)+IF(AN27="●",SUM($D27:$F27),0)+IF(AN28="●",SUM($D28:$F28),0)+IF(AN29="●",SUM($D29:$F29),0)+IF(AN30="●",SUM($D30:$F30),0)+IF(AN31="●",SUM($D31:$F31),0)+IF(AN32="●",SUM($D32:$F32),0)+IF(AN33="●",SUM($D33:$F33),0)+IF(AN34="●",SUM($D34:$F34),0)+IF(AN35="●",SUM($D35:$F35),0)+IF(AN36="●",SUM($D36:$F36),0)+IF(AN37="●",SUM($D37:$F37),0)+IF(AN38="●",SUM($D38:$F38),0)+IF(AN39="●",SUM($D39:$F39),0)+IF(AN40="●",SUM($D40:$F40),0)+IF(AN41="●",SUM($D41:$F41),0)+IF(AN42="●",SUM($D42:$F42),0)+IF(AN43="●",SUM($D43:$F43),0)+IF(AN44="●",SUM($D44:$F44),0)+IF(AN45="●",SUM($D45:$F45),0)</f>
        <v>21</v>
      </c>
      <c r="AO47" s="82">
        <f t="shared" si="10"/>
        <v>21</v>
      </c>
      <c r="AP47" s="82">
        <f t="shared" si="10"/>
        <v>21</v>
      </c>
      <c r="AQ47" s="82">
        <f t="shared" si="10"/>
        <v>21</v>
      </c>
      <c r="AR47" s="82">
        <f t="shared" si="10"/>
        <v>19</v>
      </c>
      <c r="AS47" s="82">
        <f t="shared" si="10"/>
        <v>19</v>
      </c>
      <c r="AT47" s="82">
        <f t="shared" si="10"/>
        <v>16</v>
      </c>
      <c r="AU47" s="81">
        <f t="shared" si="10"/>
        <v>16</v>
      </c>
      <c r="AV47" s="81">
        <f t="shared" si="10"/>
        <v>14</v>
      </c>
      <c r="AW47" s="81">
        <f t="shared" si="10"/>
        <v>10</v>
      </c>
      <c r="AX47" s="81">
        <f t="shared" si="10"/>
        <v>8</v>
      </c>
      <c r="AY47" s="81">
        <f t="shared" si="10"/>
        <v>8</v>
      </c>
      <c r="AZ47" s="81">
        <f t="shared" si="10"/>
        <v>5</v>
      </c>
      <c r="BA47" s="81">
        <f t="shared" si="10"/>
        <v>5</v>
      </c>
      <c r="BB47" s="81">
        <f t="shared" si="10"/>
        <v>3</v>
      </c>
      <c r="BC47" s="81">
        <f t="shared" si="10"/>
        <v>3</v>
      </c>
      <c r="BD47" s="81">
        <f t="shared" si="10"/>
        <v>2</v>
      </c>
      <c r="BE47" s="81">
        <f t="shared" si="10"/>
        <v>2</v>
      </c>
      <c r="BF47" s="81">
        <f t="shared" si="10"/>
        <v>2</v>
      </c>
      <c r="BG47" s="81">
        <f t="shared" si="10"/>
        <v>2</v>
      </c>
      <c r="BH47" s="81">
        <f t="shared" si="10"/>
        <v>2</v>
      </c>
      <c r="BI47" s="80">
        <f t="shared" si="10"/>
        <v>0</v>
      </c>
    </row>
    <row r="48" spans="1:61" ht="15" customHeight="1" thickBot="1">
      <c r="A48" s="1455"/>
      <c r="B48" s="1456"/>
      <c r="C48" s="1456"/>
      <c r="D48" s="1456"/>
      <c r="E48" s="1456"/>
      <c r="F48" s="1457"/>
      <c r="G48" s="148" t="s">
        <v>335</v>
      </c>
      <c r="H48" s="78" t="str">
        <f t="shared" ref="H48:AM48" si="11">IF(H17&lt;=H46,"○","")</f>
        <v>○</v>
      </c>
      <c r="I48" s="77" t="str">
        <f t="shared" si="11"/>
        <v>○</v>
      </c>
      <c r="J48" s="77" t="str">
        <f t="shared" si="11"/>
        <v>○</v>
      </c>
      <c r="K48" s="77" t="str">
        <f t="shared" si="11"/>
        <v>○</v>
      </c>
      <c r="L48" s="77" t="str">
        <f t="shared" si="11"/>
        <v>○</v>
      </c>
      <c r="M48" s="77" t="str">
        <f t="shared" si="11"/>
        <v>○</v>
      </c>
      <c r="N48" s="77" t="str">
        <f t="shared" si="11"/>
        <v>○</v>
      </c>
      <c r="O48" s="77" t="str">
        <f t="shared" si="11"/>
        <v>○</v>
      </c>
      <c r="P48" s="77" t="str">
        <f t="shared" si="11"/>
        <v>○</v>
      </c>
      <c r="Q48" s="77" t="str">
        <f t="shared" si="11"/>
        <v>○</v>
      </c>
      <c r="R48" s="77" t="str">
        <f t="shared" si="11"/>
        <v>○</v>
      </c>
      <c r="S48" s="77" t="str">
        <f t="shared" si="11"/>
        <v>○</v>
      </c>
      <c r="T48" s="77" t="str">
        <f t="shared" si="11"/>
        <v>○</v>
      </c>
      <c r="U48" s="77" t="str">
        <f t="shared" si="11"/>
        <v>○</v>
      </c>
      <c r="V48" s="77" t="str">
        <f t="shared" si="11"/>
        <v>○</v>
      </c>
      <c r="W48" s="77" t="str">
        <f t="shared" si="11"/>
        <v>○</v>
      </c>
      <c r="X48" s="77" t="str">
        <f t="shared" si="11"/>
        <v>○</v>
      </c>
      <c r="Y48" s="77" t="str">
        <f t="shared" si="11"/>
        <v>○</v>
      </c>
      <c r="Z48" s="77" t="str">
        <f t="shared" si="11"/>
        <v>○</v>
      </c>
      <c r="AA48" s="77" t="str">
        <f t="shared" si="11"/>
        <v>○</v>
      </c>
      <c r="AB48" s="77" t="str">
        <f t="shared" si="11"/>
        <v>○</v>
      </c>
      <c r="AC48" s="77" t="str">
        <f t="shared" si="11"/>
        <v>○</v>
      </c>
      <c r="AD48" s="77" t="str">
        <f t="shared" si="11"/>
        <v>○</v>
      </c>
      <c r="AE48" s="77" t="str">
        <f t="shared" si="11"/>
        <v>○</v>
      </c>
      <c r="AF48" s="77" t="str">
        <f t="shared" si="11"/>
        <v>○</v>
      </c>
      <c r="AG48" s="77" t="str">
        <f t="shared" si="11"/>
        <v>○</v>
      </c>
      <c r="AH48" s="77" t="str">
        <f t="shared" si="11"/>
        <v>○</v>
      </c>
      <c r="AI48" s="77" t="str">
        <f t="shared" si="11"/>
        <v>○</v>
      </c>
      <c r="AJ48" s="77" t="str">
        <f t="shared" si="11"/>
        <v>○</v>
      </c>
      <c r="AK48" s="77" t="str">
        <f t="shared" si="11"/>
        <v>○</v>
      </c>
      <c r="AL48" s="77" t="str">
        <f t="shared" si="11"/>
        <v>○</v>
      </c>
      <c r="AM48" s="77" t="str">
        <f t="shared" si="11"/>
        <v>○</v>
      </c>
      <c r="AN48" s="77" t="str">
        <f t="shared" ref="AN48:BI48" si="12">IF(AN17&lt;=AN46,"○","")</f>
        <v>○</v>
      </c>
      <c r="AO48" s="77" t="str">
        <f t="shared" si="12"/>
        <v>○</v>
      </c>
      <c r="AP48" s="77" t="str">
        <f t="shared" si="12"/>
        <v>○</v>
      </c>
      <c r="AQ48" s="77" t="str">
        <f t="shared" si="12"/>
        <v>○</v>
      </c>
      <c r="AR48" s="77" t="str">
        <f t="shared" si="12"/>
        <v>○</v>
      </c>
      <c r="AS48" s="77" t="str">
        <f t="shared" si="12"/>
        <v>○</v>
      </c>
      <c r="AT48" s="77" t="str">
        <f t="shared" si="12"/>
        <v>○</v>
      </c>
      <c r="AU48" s="77" t="str">
        <f t="shared" si="12"/>
        <v>○</v>
      </c>
      <c r="AV48" s="77" t="str">
        <f t="shared" si="12"/>
        <v>○</v>
      </c>
      <c r="AW48" s="77" t="str">
        <f t="shared" si="12"/>
        <v>○</v>
      </c>
      <c r="AX48" s="77" t="str">
        <f t="shared" si="12"/>
        <v>○</v>
      </c>
      <c r="AY48" s="77" t="str">
        <f t="shared" si="12"/>
        <v>○</v>
      </c>
      <c r="AZ48" s="77" t="str">
        <f t="shared" si="12"/>
        <v>○</v>
      </c>
      <c r="BA48" s="77" t="str">
        <f t="shared" si="12"/>
        <v>○</v>
      </c>
      <c r="BB48" s="77" t="str">
        <f t="shared" si="12"/>
        <v>○</v>
      </c>
      <c r="BC48" s="77" t="str">
        <f t="shared" si="12"/>
        <v>○</v>
      </c>
      <c r="BD48" s="77" t="str">
        <f t="shared" si="12"/>
        <v>○</v>
      </c>
      <c r="BE48" s="77" t="str">
        <f t="shared" si="12"/>
        <v>○</v>
      </c>
      <c r="BF48" s="77" t="str">
        <f t="shared" si="12"/>
        <v>○</v>
      </c>
      <c r="BG48" s="77" t="str">
        <f t="shared" si="12"/>
        <v>○</v>
      </c>
      <c r="BH48" s="77" t="str">
        <f t="shared" si="12"/>
        <v>○</v>
      </c>
      <c r="BI48" s="76" t="str">
        <f t="shared" si="12"/>
        <v>○</v>
      </c>
    </row>
    <row r="49" spans="1:61" ht="15" customHeight="1">
      <c r="B49" s="1447"/>
      <c r="C49" s="1447"/>
      <c r="D49" s="1447"/>
      <c r="E49" s="1447"/>
      <c r="F49" s="1447"/>
      <c r="G49" s="1447"/>
      <c r="H49" s="1447"/>
      <c r="I49" s="1447"/>
      <c r="J49" s="1447"/>
      <c r="K49" s="1447"/>
      <c r="L49" s="1447"/>
      <c r="M49" s="1447"/>
      <c r="N49" s="1447"/>
      <c r="O49" s="1447"/>
      <c r="P49" s="1447"/>
      <c r="Q49" s="1447"/>
      <c r="R49" s="1447"/>
      <c r="S49" s="1447"/>
      <c r="T49" s="1447"/>
      <c r="U49" s="1447"/>
      <c r="V49" s="1447"/>
      <c r="W49" s="1447"/>
      <c r="X49" s="1447"/>
      <c r="Y49" s="1447"/>
      <c r="Z49" s="1447"/>
      <c r="AA49" s="1448">
        <v>8</v>
      </c>
      <c r="AB49" s="1448"/>
      <c r="AC49" s="1448"/>
      <c r="AD49" s="1448"/>
      <c r="AE49" s="1448"/>
      <c r="AF49" s="1448"/>
      <c r="AG49" s="1448"/>
      <c r="AH49" s="1448"/>
      <c r="AI49" s="1448"/>
      <c r="AJ49" s="1448"/>
      <c r="AK49" s="1448"/>
      <c r="AL49" s="1447"/>
      <c r="AM49" s="1447"/>
      <c r="AN49" s="1447"/>
      <c r="AO49" s="1447"/>
      <c r="AP49" s="1447"/>
      <c r="AQ49" s="1447"/>
      <c r="AR49" s="1447"/>
      <c r="AS49" s="1447"/>
      <c r="AT49" s="1447"/>
      <c r="AU49" s="1447"/>
      <c r="AV49" s="1447"/>
      <c r="AW49" s="1447"/>
      <c r="AX49" s="1447"/>
      <c r="AY49" s="1447"/>
      <c r="AZ49" s="1447"/>
      <c r="BA49" s="1447"/>
      <c r="BB49" s="1447"/>
      <c r="BC49" s="1447"/>
      <c r="BD49" s="1447"/>
      <c r="BE49" s="1447"/>
      <c r="BF49" s="1447"/>
      <c r="BG49" s="1447"/>
      <c r="BH49" s="1447"/>
      <c r="BI49" s="1447"/>
    </row>
    <row r="50" spans="1:61" ht="15" customHeight="1">
      <c r="A50" s="1534" t="s">
        <v>360</v>
      </c>
      <c r="B50" s="1534"/>
      <c r="C50" s="1534"/>
      <c r="D50" s="1534"/>
      <c r="E50" s="1534"/>
      <c r="F50" s="1534"/>
      <c r="G50" s="1534"/>
      <c r="H50" s="1534"/>
      <c r="I50" s="1534"/>
      <c r="J50" s="1534"/>
      <c r="K50" s="1534"/>
      <c r="L50" s="1534"/>
      <c r="M50" s="1534"/>
      <c r="N50" s="1534"/>
      <c r="O50" s="1534"/>
      <c r="P50" s="1534"/>
      <c r="Q50" s="1534"/>
      <c r="R50" s="1534"/>
      <c r="S50" s="1434"/>
      <c r="T50" s="1434"/>
      <c r="U50" s="1434"/>
      <c r="V50" s="1434"/>
      <c r="W50" s="1434"/>
      <c r="X50" s="1434"/>
      <c r="Y50" s="1434"/>
      <c r="Z50" s="1434"/>
      <c r="AA50" s="1434"/>
      <c r="AB50" s="1434"/>
      <c r="AC50" s="1476"/>
      <c r="AD50" s="1476"/>
      <c r="AE50" s="1435"/>
      <c r="AF50" s="1435"/>
      <c r="AG50" s="1435"/>
      <c r="AH50" s="1435"/>
      <c r="AI50" s="1435"/>
      <c r="AJ50" s="1435"/>
      <c r="AK50" s="1435"/>
      <c r="AL50" s="1435"/>
      <c r="AM50" s="1435"/>
      <c r="AN50" s="1435"/>
      <c r="AO50" s="1476"/>
      <c r="AP50" s="1476"/>
      <c r="AQ50" s="1476"/>
      <c r="AR50" s="1476"/>
      <c r="AS50" s="1476"/>
      <c r="AT50" s="1476"/>
      <c r="AU50" s="141"/>
      <c r="AV50" s="141"/>
      <c r="AW50" s="141"/>
      <c r="AX50" s="141"/>
      <c r="AY50" s="141"/>
      <c r="AZ50" s="141"/>
      <c r="BA50" s="141"/>
      <c r="BB50" s="141"/>
      <c r="BC50" s="141"/>
      <c r="BD50" s="141"/>
      <c r="BE50" s="141"/>
      <c r="BF50" s="141"/>
      <c r="BG50" s="141"/>
      <c r="BH50" s="141"/>
      <c r="BI50" s="141"/>
    </row>
    <row r="51" spans="1:61" ht="15" customHeight="1" thickBot="1">
      <c r="A51" s="1534"/>
      <c r="B51" s="1534"/>
      <c r="C51" s="1534"/>
      <c r="D51" s="1534"/>
      <c r="E51" s="1534"/>
      <c r="F51" s="1534"/>
      <c r="G51" s="1534"/>
      <c r="H51" s="1534"/>
      <c r="I51" s="1534"/>
      <c r="J51" s="1534"/>
      <c r="K51" s="1534"/>
      <c r="L51" s="1534"/>
      <c r="M51" s="1534"/>
      <c r="N51" s="1534"/>
      <c r="O51" s="1534"/>
      <c r="P51" s="1534"/>
      <c r="Q51" s="1534"/>
      <c r="R51" s="1534"/>
      <c r="S51" s="1434"/>
      <c r="T51" s="1434"/>
      <c r="U51" s="1434"/>
      <c r="V51" s="1434"/>
      <c r="W51" s="1434"/>
      <c r="X51" s="1434"/>
      <c r="Y51" s="1434"/>
      <c r="Z51" s="1434"/>
      <c r="AA51" s="1434"/>
      <c r="AB51" s="1434"/>
      <c r="AC51" s="1476"/>
      <c r="AD51" s="1476"/>
      <c r="AE51" s="1435"/>
      <c r="AF51" s="1435"/>
      <c r="AG51" s="1435"/>
      <c r="AH51" s="1435"/>
      <c r="AI51" s="1435"/>
      <c r="AJ51" s="1435"/>
      <c r="AK51" s="1435"/>
      <c r="AL51" s="1435"/>
      <c r="AM51" s="1435"/>
      <c r="AN51" s="1435"/>
      <c r="AO51" s="1476"/>
      <c r="AP51" s="1476"/>
      <c r="AQ51" s="1476"/>
      <c r="AR51" s="1476"/>
      <c r="AS51" s="1476"/>
      <c r="AT51" s="1476"/>
      <c r="AU51" s="141"/>
      <c r="AV51" s="141"/>
      <c r="AW51" s="141"/>
      <c r="AX51" s="141"/>
      <c r="AY51" s="141"/>
      <c r="AZ51" s="141"/>
      <c r="BA51" s="141"/>
      <c r="BB51" s="141"/>
      <c r="BC51" s="141"/>
      <c r="BD51" s="141"/>
      <c r="BE51" s="141"/>
      <c r="BF51" s="141"/>
      <c r="BG51" s="141"/>
      <c r="BH51" s="141"/>
      <c r="BI51" s="141"/>
    </row>
    <row r="52" spans="1:61" ht="15" customHeight="1">
      <c r="A52" s="1439" t="s">
        <v>358</v>
      </c>
      <c r="B52" s="1437"/>
      <c r="C52" s="1437"/>
      <c r="D52" s="1437"/>
      <c r="E52" s="1437"/>
      <c r="F52" s="1437"/>
      <c r="G52" s="1440"/>
      <c r="H52" s="1437">
        <v>7</v>
      </c>
      <c r="I52" s="1437"/>
      <c r="J52" s="1437"/>
      <c r="K52" s="1437"/>
      <c r="L52" s="1437">
        <v>8</v>
      </c>
      <c r="M52" s="1437"/>
      <c r="N52" s="1437"/>
      <c r="O52" s="1437"/>
      <c r="P52" s="1437">
        <v>9</v>
      </c>
      <c r="Q52" s="1437"/>
      <c r="R52" s="1437"/>
      <c r="S52" s="1437"/>
      <c r="T52" s="1437">
        <v>10</v>
      </c>
      <c r="U52" s="1437"/>
      <c r="V52" s="1437"/>
      <c r="W52" s="1437"/>
      <c r="X52" s="1437">
        <v>11</v>
      </c>
      <c r="Y52" s="1437"/>
      <c r="Z52" s="1437"/>
      <c r="AA52" s="1437"/>
      <c r="AB52" s="1437">
        <v>12</v>
      </c>
      <c r="AC52" s="1437"/>
      <c r="AD52" s="1437"/>
      <c r="AE52" s="1437"/>
      <c r="AF52" s="1437">
        <v>13</v>
      </c>
      <c r="AG52" s="1437"/>
      <c r="AH52" s="1437"/>
      <c r="AI52" s="1437"/>
      <c r="AJ52" s="1437">
        <v>14</v>
      </c>
      <c r="AK52" s="1437"/>
      <c r="AL52" s="1437"/>
      <c r="AM52" s="1437"/>
      <c r="AN52" s="1437">
        <v>15</v>
      </c>
      <c r="AO52" s="1437"/>
      <c r="AP52" s="1437"/>
      <c r="AQ52" s="1437"/>
      <c r="AR52" s="1437">
        <v>16</v>
      </c>
      <c r="AS52" s="1437"/>
      <c r="AT52" s="1437"/>
      <c r="AU52" s="1437"/>
      <c r="AV52" s="1437">
        <v>17</v>
      </c>
      <c r="AW52" s="1437"/>
      <c r="AX52" s="1437"/>
      <c r="AY52" s="1437"/>
      <c r="AZ52" s="1437">
        <v>18</v>
      </c>
      <c r="BA52" s="1437"/>
      <c r="BB52" s="1437"/>
      <c r="BC52" s="1437"/>
      <c r="BD52" s="1437">
        <v>19</v>
      </c>
      <c r="BE52" s="1437"/>
      <c r="BF52" s="1437"/>
      <c r="BG52" s="1437"/>
      <c r="BH52" s="1437">
        <v>20</v>
      </c>
      <c r="BI52" s="1440"/>
    </row>
    <row r="53" spans="1:61" ht="15" customHeight="1">
      <c r="A53" s="1441"/>
      <c r="B53" s="1442"/>
      <c r="C53" s="1442"/>
      <c r="D53" s="1442"/>
      <c r="E53" s="1442"/>
      <c r="F53" s="1442"/>
      <c r="G53" s="1443"/>
      <c r="H53" s="139"/>
      <c r="I53" s="140"/>
      <c r="J53" s="140"/>
      <c r="K53" s="140"/>
      <c r="L53" s="139"/>
      <c r="M53" s="140"/>
      <c r="N53" s="140"/>
      <c r="O53" s="140"/>
      <c r="P53" s="139"/>
      <c r="Q53" s="140"/>
      <c r="R53" s="140"/>
      <c r="S53" s="140"/>
      <c r="T53" s="139"/>
      <c r="U53" s="140"/>
      <c r="V53" s="140"/>
      <c r="W53" s="140"/>
      <c r="X53" s="139"/>
      <c r="Y53" s="140"/>
      <c r="Z53" s="140"/>
      <c r="AA53" s="140"/>
      <c r="AB53" s="139"/>
      <c r="AC53" s="140"/>
      <c r="AD53" s="140"/>
      <c r="AE53" s="140"/>
      <c r="AF53" s="139"/>
      <c r="AG53" s="140"/>
      <c r="AH53" s="140"/>
      <c r="AI53" s="140"/>
      <c r="AJ53" s="139"/>
      <c r="AK53" s="140"/>
      <c r="AL53" s="140"/>
      <c r="AM53" s="140"/>
      <c r="AN53" s="139"/>
      <c r="AO53" s="140"/>
      <c r="AP53" s="140"/>
      <c r="AQ53" s="140"/>
      <c r="AR53" s="139"/>
      <c r="AS53" s="140"/>
      <c r="AT53" s="140"/>
      <c r="AU53" s="140"/>
      <c r="AV53" s="139"/>
      <c r="AW53" s="140"/>
      <c r="AX53" s="140"/>
      <c r="AY53" s="140"/>
      <c r="AZ53" s="139"/>
      <c r="BA53" s="140"/>
      <c r="BB53" s="140"/>
      <c r="BC53" s="140"/>
      <c r="BD53" s="139"/>
      <c r="BE53" s="140"/>
      <c r="BF53" s="140"/>
      <c r="BG53" s="140"/>
      <c r="BH53" s="139"/>
      <c r="BI53" s="138"/>
    </row>
    <row r="54" spans="1:61" ht="15" customHeight="1">
      <c r="A54" s="1495"/>
      <c r="B54" s="1496"/>
      <c r="C54" s="1496"/>
      <c r="D54" s="1496"/>
      <c r="E54" s="1496"/>
      <c r="F54" s="1496"/>
      <c r="G54" s="1497"/>
      <c r="H54" s="1477"/>
      <c r="I54" s="1477"/>
      <c r="J54" s="1477"/>
      <c r="K54" s="1477"/>
      <c r="L54" s="1477"/>
      <c r="M54" s="1477"/>
      <c r="N54" s="1477"/>
      <c r="O54" s="1477"/>
      <c r="P54" s="1487"/>
      <c r="Q54" s="1487"/>
      <c r="R54" s="1477"/>
      <c r="S54" s="1477"/>
      <c r="T54" s="1477"/>
      <c r="U54" s="1477"/>
      <c r="V54" s="1477"/>
      <c r="W54" s="1477"/>
      <c r="X54" s="1477"/>
      <c r="Y54" s="1477"/>
      <c r="Z54" s="1477"/>
      <c r="AA54" s="1477"/>
      <c r="AB54" s="1477"/>
      <c r="AC54" s="1477"/>
      <c r="AD54" s="1477"/>
      <c r="AE54" s="1477"/>
      <c r="AF54" s="1477"/>
      <c r="AG54" s="1477"/>
      <c r="AH54" s="1477"/>
      <c r="AI54" s="1477"/>
      <c r="AJ54" s="1477"/>
      <c r="AK54" s="1477"/>
      <c r="AL54" s="1477"/>
      <c r="AM54" s="1477"/>
      <c r="AN54" s="1477"/>
      <c r="AO54" s="1477"/>
      <c r="AP54" s="1477"/>
      <c r="AQ54" s="1477"/>
      <c r="AR54" s="1477"/>
      <c r="AS54" s="1477"/>
      <c r="AT54" s="1477"/>
      <c r="AU54" s="1477"/>
      <c r="AV54" s="1477"/>
      <c r="AW54" s="1477"/>
      <c r="AX54" s="1478"/>
      <c r="AY54" s="1478"/>
      <c r="AZ54" s="1478"/>
      <c r="BA54" s="1478"/>
      <c r="BB54" s="1477"/>
      <c r="BC54" s="1477"/>
      <c r="BD54" s="1478"/>
      <c r="BE54" s="1478"/>
      <c r="BF54" s="1478"/>
      <c r="BG54" s="1478"/>
      <c r="BH54" s="1477"/>
      <c r="BI54" s="1480"/>
    </row>
    <row r="55" spans="1:61" ht="15" customHeight="1">
      <c r="A55" s="1495"/>
      <c r="B55" s="1496"/>
      <c r="C55" s="1496"/>
      <c r="D55" s="1496"/>
      <c r="E55" s="1496"/>
      <c r="F55" s="1496"/>
      <c r="G55" s="1497"/>
      <c r="H55" s="1477"/>
      <c r="I55" s="1477"/>
      <c r="J55" s="1477"/>
      <c r="K55" s="1477"/>
      <c r="L55" s="1477"/>
      <c r="M55" s="1477"/>
      <c r="N55" s="1477"/>
      <c r="O55" s="1477"/>
      <c r="P55" s="1487"/>
      <c r="Q55" s="1487"/>
      <c r="R55" s="1477"/>
      <c r="S55" s="1477"/>
      <c r="T55" s="1477"/>
      <c r="U55" s="1477"/>
      <c r="V55" s="1477"/>
      <c r="W55" s="1477"/>
      <c r="X55" s="1477"/>
      <c r="Y55" s="1477"/>
      <c r="Z55" s="1477"/>
      <c r="AA55" s="1477"/>
      <c r="AB55" s="1477"/>
      <c r="AC55" s="1477"/>
      <c r="AD55" s="1477"/>
      <c r="AE55" s="1477"/>
      <c r="AF55" s="1477"/>
      <c r="AG55" s="1477"/>
      <c r="AH55" s="1477"/>
      <c r="AI55" s="1477"/>
      <c r="AJ55" s="1477"/>
      <c r="AK55" s="1477"/>
      <c r="AL55" s="1477"/>
      <c r="AM55" s="1477"/>
      <c r="AN55" s="1477"/>
      <c r="AO55" s="1477"/>
      <c r="AP55" s="1477"/>
      <c r="AQ55" s="1477"/>
      <c r="AR55" s="1477"/>
      <c r="AS55" s="1477"/>
      <c r="AT55" s="1477"/>
      <c r="AU55" s="1477"/>
      <c r="AV55" s="1477"/>
      <c r="AW55" s="1477"/>
      <c r="AX55" s="1477"/>
      <c r="AY55" s="1477"/>
      <c r="AZ55" s="1477"/>
      <c r="BA55" s="1477"/>
      <c r="BB55" s="1477"/>
      <c r="BC55" s="1477"/>
      <c r="BD55" s="1477"/>
      <c r="BE55" s="1477"/>
      <c r="BF55" s="1477"/>
      <c r="BG55" s="1477"/>
      <c r="BH55" s="1477"/>
      <c r="BI55" s="1480"/>
    </row>
    <row r="56" spans="1:61" ht="15" customHeight="1" thickBot="1">
      <c r="A56" s="1498"/>
      <c r="B56" s="1499"/>
      <c r="C56" s="1499"/>
      <c r="D56" s="1499"/>
      <c r="E56" s="1499"/>
      <c r="F56" s="1499"/>
      <c r="G56" s="1500"/>
      <c r="H56" s="1477"/>
      <c r="I56" s="1477"/>
      <c r="J56" s="1477"/>
      <c r="K56" s="1477"/>
      <c r="L56" s="1479"/>
      <c r="M56" s="1479"/>
      <c r="N56" s="1477"/>
      <c r="O56" s="1477"/>
      <c r="P56" s="1488"/>
      <c r="Q56" s="1488"/>
      <c r="R56" s="1477"/>
      <c r="S56" s="1477"/>
      <c r="T56" s="1477"/>
      <c r="U56" s="1477"/>
      <c r="V56" s="1477"/>
      <c r="W56" s="1477"/>
      <c r="X56" s="1477"/>
      <c r="Y56" s="1477"/>
      <c r="Z56" s="1477"/>
      <c r="AA56" s="1477"/>
      <c r="AB56" s="1479"/>
      <c r="AC56" s="1479"/>
      <c r="AD56" s="1477"/>
      <c r="AE56" s="1477"/>
      <c r="AF56" s="1477"/>
      <c r="AG56" s="1477"/>
      <c r="AH56" s="1477"/>
      <c r="AI56" s="1477"/>
      <c r="AJ56" s="1477"/>
      <c r="AK56" s="1477"/>
      <c r="AL56" s="1477"/>
      <c r="AM56" s="1477"/>
      <c r="AN56" s="1477"/>
      <c r="AO56" s="1477"/>
      <c r="AP56" s="1477"/>
      <c r="AQ56" s="1477"/>
      <c r="AR56" s="1479"/>
      <c r="AS56" s="1479"/>
      <c r="AT56" s="1477"/>
      <c r="AU56" s="1477"/>
      <c r="AV56" s="1477"/>
      <c r="AW56" s="1477"/>
      <c r="AX56" s="1479"/>
      <c r="AY56" s="1479"/>
      <c r="AZ56" s="1479"/>
      <c r="BA56" s="1479"/>
      <c r="BB56" s="1477"/>
      <c r="BC56" s="1477"/>
      <c r="BD56" s="1479"/>
      <c r="BE56" s="1479"/>
      <c r="BF56" s="1479"/>
      <c r="BG56" s="1479"/>
      <c r="BH56" s="1477"/>
      <c r="BI56" s="1480"/>
    </row>
    <row r="57" spans="1:61" ht="15" customHeight="1">
      <c r="A57" s="1439" t="s">
        <v>357</v>
      </c>
      <c r="B57" s="1437"/>
      <c r="C57" s="1437"/>
      <c r="D57" s="1437"/>
      <c r="E57" s="1437"/>
      <c r="F57" s="1535"/>
      <c r="G57" s="137" t="s">
        <v>356</v>
      </c>
      <c r="H57" s="136"/>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c r="BD57" s="135"/>
      <c r="BE57" s="135"/>
      <c r="BF57" s="135"/>
      <c r="BG57" s="135"/>
      <c r="BH57" s="135"/>
      <c r="BI57" s="134"/>
    </row>
    <row r="58" spans="1:61" ht="15" customHeight="1">
      <c r="A58" s="1469"/>
      <c r="B58" s="1470"/>
      <c r="C58" s="1470"/>
      <c r="D58" s="1470"/>
      <c r="E58" s="1470"/>
      <c r="F58" s="1510"/>
      <c r="G58" s="129" t="s">
        <v>355</v>
      </c>
      <c r="H58" s="133"/>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4"/>
      <c r="BC58" s="94"/>
      <c r="BD58" s="94"/>
      <c r="BE58" s="94"/>
      <c r="BF58" s="94"/>
      <c r="BG58" s="94"/>
      <c r="BH58" s="94"/>
      <c r="BI58" s="93"/>
    </row>
    <row r="59" spans="1:61" ht="15" customHeight="1">
      <c r="A59" s="1469"/>
      <c r="B59" s="1470"/>
      <c r="C59" s="1470"/>
      <c r="D59" s="1470"/>
      <c r="E59" s="1470"/>
      <c r="F59" s="1510"/>
      <c r="G59" s="129" t="s">
        <v>354</v>
      </c>
      <c r="H59" s="133"/>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94"/>
      <c r="AL59" s="94"/>
      <c r="AM59" s="94"/>
      <c r="AN59" s="94"/>
      <c r="AO59" s="94"/>
      <c r="AP59" s="94"/>
      <c r="AQ59" s="94"/>
      <c r="AR59" s="94"/>
      <c r="AS59" s="94"/>
      <c r="AT59" s="94"/>
      <c r="AU59" s="94"/>
      <c r="AV59" s="94"/>
      <c r="AW59" s="94"/>
      <c r="AX59" s="94"/>
      <c r="AY59" s="94"/>
      <c r="AZ59" s="94"/>
      <c r="BA59" s="94"/>
      <c r="BB59" s="94"/>
      <c r="BC59" s="94"/>
      <c r="BD59" s="94"/>
      <c r="BE59" s="94"/>
      <c r="BF59" s="94"/>
      <c r="BG59" s="94"/>
      <c r="BH59" s="94"/>
      <c r="BI59" s="93"/>
    </row>
    <row r="60" spans="1:61" ht="15" customHeight="1">
      <c r="A60" s="1469"/>
      <c r="B60" s="1470"/>
      <c r="C60" s="1470"/>
      <c r="D60" s="1470"/>
      <c r="E60" s="1470"/>
      <c r="F60" s="1510"/>
      <c r="G60" s="129" t="s">
        <v>353</v>
      </c>
      <c r="H60" s="133"/>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94"/>
      <c r="AL60" s="94"/>
      <c r="AM60" s="94"/>
      <c r="AN60" s="94"/>
      <c r="AO60" s="94"/>
      <c r="AP60" s="94"/>
      <c r="AQ60" s="94"/>
      <c r="AR60" s="94"/>
      <c r="AS60" s="94"/>
      <c r="AT60" s="94"/>
      <c r="AU60" s="94"/>
      <c r="AV60" s="94"/>
      <c r="AW60" s="94"/>
      <c r="AX60" s="94"/>
      <c r="AY60" s="94"/>
      <c r="AZ60" s="94"/>
      <c r="BA60" s="94"/>
      <c r="BB60" s="94"/>
      <c r="BC60" s="94"/>
      <c r="BD60" s="94"/>
      <c r="BE60" s="94"/>
      <c r="BF60" s="94"/>
      <c r="BG60" s="94"/>
      <c r="BH60" s="94"/>
      <c r="BI60" s="93"/>
    </row>
    <row r="61" spans="1:61" ht="15" customHeight="1">
      <c r="A61" s="1469"/>
      <c r="B61" s="1470"/>
      <c r="C61" s="1470"/>
      <c r="D61" s="1470"/>
      <c r="E61" s="1470"/>
      <c r="F61" s="1510"/>
      <c r="G61" s="129" t="s">
        <v>352</v>
      </c>
      <c r="H61" s="133"/>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94"/>
      <c r="AL61" s="94"/>
      <c r="AM61" s="94"/>
      <c r="AN61" s="94"/>
      <c r="AO61" s="94"/>
      <c r="AP61" s="94"/>
      <c r="AQ61" s="94"/>
      <c r="AR61" s="94"/>
      <c r="AS61" s="94"/>
      <c r="AT61" s="94"/>
      <c r="AU61" s="94"/>
      <c r="AV61" s="94"/>
      <c r="AW61" s="94"/>
      <c r="AX61" s="94"/>
      <c r="AY61" s="94"/>
      <c r="AZ61" s="94"/>
      <c r="BA61" s="94"/>
      <c r="BB61" s="94"/>
      <c r="BC61" s="94"/>
      <c r="BD61" s="94"/>
      <c r="BE61" s="94"/>
      <c r="BF61" s="94"/>
      <c r="BG61" s="94"/>
      <c r="BH61" s="94"/>
      <c r="BI61" s="93"/>
    </row>
    <row r="62" spans="1:61" ht="15" customHeight="1">
      <c r="A62" s="1469"/>
      <c r="B62" s="1470"/>
      <c r="C62" s="1470"/>
      <c r="D62" s="1470"/>
      <c r="E62" s="1470"/>
      <c r="F62" s="1510"/>
      <c r="G62" s="129" t="s">
        <v>351</v>
      </c>
      <c r="H62" s="133"/>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94"/>
      <c r="AL62" s="94"/>
      <c r="AM62" s="94"/>
      <c r="AN62" s="94"/>
      <c r="AO62" s="94"/>
      <c r="AP62" s="94"/>
      <c r="AQ62" s="94"/>
      <c r="AR62" s="94"/>
      <c r="AS62" s="94"/>
      <c r="AT62" s="94"/>
      <c r="AU62" s="94"/>
      <c r="AV62" s="94"/>
      <c r="AW62" s="94"/>
      <c r="AX62" s="94"/>
      <c r="AY62" s="94"/>
      <c r="AZ62" s="94"/>
      <c r="BA62" s="94"/>
      <c r="BB62" s="94"/>
      <c r="BC62" s="94"/>
      <c r="BD62" s="94"/>
      <c r="BE62" s="94"/>
      <c r="BF62" s="94"/>
      <c r="BG62" s="94"/>
      <c r="BH62" s="94"/>
      <c r="BI62" s="93"/>
    </row>
    <row r="63" spans="1:61" ht="15" customHeight="1">
      <c r="A63" s="1536"/>
      <c r="B63" s="1537"/>
      <c r="C63" s="1537"/>
      <c r="D63" s="1537"/>
      <c r="E63" s="1537"/>
      <c r="F63" s="1538"/>
      <c r="G63" s="129" t="s">
        <v>350</v>
      </c>
      <c r="H63" s="132">
        <f t="shared" ref="H63:AM63" si="13">SUM(H57:H62)</f>
        <v>0</v>
      </c>
      <c r="I63" s="131">
        <f t="shared" si="13"/>
        <v>0</v>
      </c>
      <c r="J63" s="131">
        <f t="shared" si="13"/>
        <v>0</v>
      </c>
      <c r="K63" s="131">
        <f t="shared" si="13"/>
        <v>0</v>
      </c>
      <c r="L63" s="131">
        <f t="shared" si="13"/>
        <v>0</v>
      </c>
      <c r="M63" s="131">
        <f t="shared" si="13"/>
        <v>0</v>
      </c>
      <c r="N63" s="131">
        <f t="shared" si="13"/>
        <v>0</v>
      </c>
      <c r="O63" s="131">
        <f t="shared" si="13"/>
        <v>0</v>
      </c>
      <c r="P63" s="131">
        <f t="shared" si="13"/>
        <v>0</v>
      </c>
      <c r="Q63" s="131">
        <f t="shared" si="13"/>
        <v>0</v>
      </c>
      <c r="R63" s="131">
        <f t="shared" si="13"/>
        <v>0</v>
      </c>
      <c r="S63" s="131">
        <f t="shared" si="13"/>
        <v>0</v>
      </c>
      <c r="T63" s="131">
        <f t="shared" si="13"/>
        <v>0</v>
      </c>
      <c r="U63" s="131">
        <f t="shared" si="13"/>
        <v>0</v>
      </c>
      <c r="V63" s="131">
        <f t="shared" si="13"/>
        <v>0</v>
      </c>
      <c r="W63" s="131">
        <f t="shared" si="13"/>
        <v>0</v>
      </c>
      <c r="X63" s="131">
        <f t="shared" si="13"/>
        <v>0</v>
      </c>
      <c r="Y63" s="131">
        <f t="shared" si="13"/>
        <v>0</v>
      </c>
      <c r="Z63" s="131">
        <f t="shared" si="13"/>
        <v>0</v>
      </c>
      <c r="AA63" s="131">
        <f t="shared" si="13"/>
        <v>0</v>
      </c>
      <c r="AB63" s="131">
        <f t="shared" si="13"/>
        <v>0</v>
      </c>
      <c r="AC63" s="131">
        <f t="shared" si="13"/>
        <v>0</v>
      </c>
      <c r="AD63" s="131">
        <f t="shared" si="13"/>
        <v>0</v>
      </c>
      <c r="AE63" s="131">
        <f t="shared" si="13"/>
        <v>0</v>
      </c>
      <c r="AF63" s="131">
        <f t="shared" si="13"/>
        <v>0</v>
      </c>
      <c r="AG63" s="131">
        <f t="shared" si="13"/>
        <v>0</v>
      </c>
      <c r="AH63" s="131">
        <f t="shared" si="13"/>
        <v>0</v>
      </c>
      <c r="AI63" s="131">
        <f t="shared" si="13"/>
        <v>0</v>
      </c>
      <c r="AJ63" s="131">
        <f t="shared" si="13"/>
        <v>0</v>
      </c>
      <c r="AK63" s="131">
        <f t="shared" si="13"/>
        <v>0</v>
      </c>
      <c r="AL63" s="131">
        <f t="shared" si="13"/>
        <v>0</v>
      </c>
      <c r="AM63" s="131">
        <f t="shared" si="13"/>
        <v>0</v>
      </c>
      <c r="AN63" s="131">
        <f t="shared" ref="AN63:BI63" si="14">SUM(AN57:AN62)</f>
        <v>0</v>
      </c>
      <c r="AO63" s="131">
        <f t="shared" si="14"/>
        <v>0</v>
      </c>
      <c r="AP63" s="131">
        <f t="shared" si="14"/>
        <v>0</v>
      </c>
      <c r="AQ63" s="131">
        <f t="shared" si="14"/>
        <v>0</v>
      </c>
      <c r="AR63" s="131">
        <f t="shared" si="14"/>
        <v>0</v>
      </c>
      <c r="AS63" s="131">
        <f t="shared" si="14"/>
        <v>0</v>
      </c>
      <c r="AT63" s="131">
        <f t="shared" si="14"/>
        <v>0</v>
      </c>
      <c r="AU63" s="131">
        <f t="shared" si="14"/>
        <v>0</v>
      </c>
      <c r="AV63" s="131">
        <f t="shared" si="14"/>
        <v>0</v>
      </c>
      <c r="AW63" s="131">
        <f t="shared" si="14"/>
        <v>0</v>
      </c>
      <c r="AX63" s="131">
        <f t="shared" si="14"/>
        <v>0</v>
      </c>
      <c r="AY63" s="131">
        <f t="shared" si="14"/>
        <v>0</v>
      </c>
      <c r="AZ63" s="131">
        <f t="shared" si="14"/>
        <v>0</v>
      </c>
      <c r="BA63" s="131">
        <f t="shared" si="14"/>
        <v>0</v>
      </c>
      <c r="BB63" s="131">
        <f t="shared" si="14"/>
        <v>0</v>
      </c>
      <c r="BC63" s="131">
        <f t="shared" si="14"/>
        <v>0</v>
      </c>
      <c r="BD63" s="131">
        <f t="shared" si="14"/>
        <v>0</v>
      </c>
      <c r="BE63" s="131">
        <f t="shared" si="14"/>
        <v>0</v>
      </c>
      <c r="BF63" s="131">
        <f t="shared" si="14"/>
        <v>0</v>
      </c>
      <c r="BG63" s="131">
        <f t="shared" si="14"/>
        <v>0</v>
      </c>
      <c r="BH63" s="131">
        <f t="shared" si="14"/>
        <v>0</v>
      </c>
      <c r="BI63" s="130">
        <f t="shared" si="14"/>
        <v>0</v>
      </c>
    </row>
    <row r="64" spans="1:61" ht="15" customHeight="1">
      <c r="A64" s="1469" t="s">
        <v>349</v>
      </c>
      <c r="B64" s="1470"/>
      <c r="C64" s="1470"/>
      <c r="D64" s="1470"/>
      <c r="E64" s="1470"/>
      <c r="F64" s="1510"/>
      <c r="G64" s="129" t="s">
        <v>348</v>
      </c>
      <c r="H64" s="128">
        <f t="shared" ref="H64:N64" si="15">IF(H63=0,0,IF($AC$50="有",IF(ROUND(ROUNDDOWN(H57/3,1)+ROUNDDOWN(H58/6,1)+ROUNDDOWN(H59/6,1)+ROUNDDOWN(H60/15,1)+ROUNDDOWN(H61/30,1)+ROUNDDOWN(H62/30,1),0)&lt;2,2,ROUND(ROUNDDOWN(H57/3,1)+ROUNDDOWN(H58/6,1)+ROUNDDOWN(H59/6,1)+ROUNDDOWN(H60/15,1)+ROUNDDOWN(H61/30,1)+ROUNDDOWN(H62/30,1),0)),IF(ROUND(ROUNDDOWN(H57/3,1)+ROUNDDOWN(H58/6,1)+ROUNDDOWN(H59/6,1)+ROUNDDOWN(H60/20,1)+ROUNDDOWN(H61/30,1)+ROUNDDOWN(H62/30,1),0)&lt;2,2,ROUND(ROUNDDOWN(H57/3,1)+ROUNDDOWN(H58/6,1)+ROUNDDOWN(H59/6,1)+ROUNDDOWN(H60/20,1)+ROUNDDOWN(H61/30,1)+ROUNDDOWN(H62/30,1),0))))</f>
        <v>0</v>
      </c>
      <c r="I64" s="125">
        <f t="shared" si="15"/>
        <v>0</v>
      </c>
      <c r="J64" s="125">
        <f t="shared" si="15"/>
        <v>0</v>
      </c>
      <c r="K64" s="125">
        <f t="shared" si="15"/>
        <v>0</v>
      </c>
      <c r="L64" s="125">
        <f t="shared" si="15"/>
        <v>0</v>
      </c>
      <c r="M64" s="125">
        <f t="shared" si="15"/>
        <v>0</v>
      </c>
      <c r="N64" s="125">
        <f t="shared" si="15"/>
        <v>0</v>
      </c>
      <c r="O64" s="126">
        <f>IF(O63=0,0,IF($AO$50="8:30～16:30",IF(IF(O57=0,0,IF(ROUND(ROUNDDOWN(O57/3,1),0)&lt;1,1,ROUND(ROUNDDOWN(O57/3,1),0)))+IF(O58=0,0,IF(ROUND(ROUNDDOWN(O58/6,1),0)&lt;1,1,ROUND(ROUNDDOWN(O58/6,1),0)))+IF(O59=0,0,IF(ROUND(ROUNDDOWN(O59/6,1),0)&lt;1,1,ROUND(ROUNDDOWN(O59/6,1),0)))+IF($AC$50="有",IF(O60=0,0,IF(ROUND(ROUNDDOWN(O60/15,1),0)&lt;1,1,ROUND(ROUNDDOWN(O60/15,1),0))),IF(O60=0,0,IF(ROUND(ROUNDDOWN(O60/20,1),0)&lt;1,1,ROUND(ROUNDDOWN(O60/20,1),0))))+IF(O61=0,0,IF(ROUND(ROUNDDOWN(O61/30,1),0)&lt;1,1,ROUND(ROUNDDOWN(O61/30,1),0)))+IF(O62=0,0,IF(ROUND(ROUNDDOWN(O62/30,1),0)&lt;1,1,ROUND(ROUNDDOWN(O62/30,1),0)))&lt;2,2,O65),IF($AC$50="有",IF(ROUND(ROUNDDOWN(O57/3,1)+ROUNDDOWN(O58/6,1)+ROUNDDOWN(O59/6,1)+ROUNDDOWN(O60/15,1)+ROUNDDOWN(O61/30,1)+ROUNDDOWN(O62/30,1),0)&lt;2,2,ROUND(ROUNDDOWN(O57/3,1)+ROUNDDOWN(O58/6,1)+ROUNDDOWN(O59/6,1)+ROUNDDOWN(O60/15,1)+ROUNDDOWN(O61/30,1)+ROUNDDOWN(O62/30,1),0)),IF(ROUND(ROUNDDOWN(O57/3,1)+ROUNDDOWN(O58/6,1)+ROUNDDOWN(O59/6,1)+ROUNDDOWN(O60/20,1)+ROUNDDOWN(O61/30,1)+ROUNDDOWN(O62/30,1),0)&lt;2,2,ROUND(ROUNDDOWN(O57/3,1)+ROUNDDOWN(O58/6,1)+ROUNDDOWN(O59/6,1)+ROUNDDOWN(O60/20,1)+ROUNDDOWN(O61/30,1)+ROUNDDOWN(O62/30,1),0)))))</f>
        <v>0</v>
      </c>
      <c r="P64" s="126">
        <f>IF(P63=0,0,IF($AO$50="8:30～16:30",IF(IF(P57=0,0,IF(ROUND(ROUNDDOWN(P57/3,1),0)&lt;1,1,ROUND(ROUNDDOWN(P57/3,1),0)))+IF(P58=0,0,IF(ROUND(ROUNDDOWN(P58/6,1),0)&lt;1,1,ROUND(ROUNDDOWN(P58/6,1),0)))+IF(P59=0,0,IF(ROUND(ROUNDDOWN(P59/6,1),0)&lt;1,1,ROUND(ROUNDDOWN(P59/6,1),0)))+IF($AC$50="有",IF(P60=0,0,IF(ROUND(ROUNDDOWN(P60/15,1),0)&lt;1,1,ROUND(ROUNDDOWN(P60/15,1),0))),IF(P60=0,0,IF(ROUND(ROUNDDOWN(P60/20,1),0)&lt;1,1,ROUND(ROUNDDOWN(P60/20,1),0))))+IF(P61=0,0,IF(ROUND(ROUNDDOWN(P61/30,1),0)&lt;1,1,ROUND(ROUNDDOWN(P61/30,1),0)))+IF(P62=0,0,IF(ROUND(ROUNDDOWN(P62/30,1),0)&lt;1,1,ROUND(ROUNDDOWN(P62/30,1),0)))&lt;2,2,P65),IF($AC$50="有",IF(ROUND(ROUNDDOWN(P57/3,1)+ROUNDDOWN(P58/6,1)+ROUNDDOWN(P59/6,1)+ROUNDDOWN(P60/15,1)+ROUNDDOWN(P61/30,1)+ROUNDDOWN(P62/30,1),0)&lt;2,2,ROUND(ROUNDDOWN(P57/3,1)+ROUNDDOWN(P58/6,1)+ROUNDDOWN(P59/6,1)+ROUNDDOWN(P60/15,1)+ROUNDDOWN(P61/30,1)+ROUNDDOWN(P62/30,1),0)),IF(ROUND(ROUNDDOWN(P57/3,1)+ROUNDDOWN(P58/6,1)+ROUNDDOWN(P59/6,1)+ROUNDDOWN(P60/20,1)+ROUNDDOWN(P61/30,1)+ROUNDDOWN(P62/30,1),0)&lt;2,2,ROUND(ROUNDDOWN(P57/3,1)+ROUNDDOWN(P58/6,1)+ROUNDDOWN(P59/6,1)+ROUNDDOWN(P60/20,1)+ROUNDDOWN(P61/30,1)+ROUNDDOWN(P62/30,1),0)))))</f>
        <v>0</v>
      </c>
      <c r="Q64" s="127">
        <f t="shared" ref="Q64:AT64" si="16">IF(Q63=0,0,IF(IF(Q57=0,0,IF(ROUND(ROUNDDOWN(Q57/3,1),0)&lt;1,1,ROUND(ROUNDDOWN(Q57/3,1),0)))+IF(Q58=0,0,IF(ROUND(ROUNDDOWN(Q58/6,1),0)&lt;1,1,ROUND(ROUNDDOWN(Q58/6,1),0)))+IF(Q59=0,0,IF(ROUND(ROUNDDOWN(Q59/6,1),0)&lt;1,1,ROUND(ROUNDDOWN(Q59/6,1),0)))+IF($AC$50="有",IF(Q60=0,0,IF(ROUND(ROUNDDOWN(Q60/15,1),0)&lt;1,1,ROUND(ROUNDDOWN(Q60/15,1),0))),IF(Q60=0,0,IF(ROUND(ROUNDDOWN(Q60/20,1),0)&lt;1,1,ROUND(ROUNDDOWN(Q60/20,1),0))))+IF(Q61=0,0,IF(ROUND(ROUNDDOWN(Q61/30,1),0)&lt;1,1,ROUND(ROUNDDOWN(Q61/30,1),0)))+IF(Q62=0,0,IF(ROUND(ROUNDDOWN(Q62/30,1),0)&lt;1,1,ROUND(ROUNDDOWN(Q62/30,1),0)))&lt;2,2,IF(Q57=0,0,IF(ROUND(ROUNDDOWN(Q57/3,1),0)&lt;1,1,ROUND(ROUNDDOWN(Q57/3,1),0)))+IF(Q58=0,0,IF(ROUND(ROUNDDOWN(Q58/6,1),0)&lt;1,1,ROUND(ROUNDDOWN(Q58/6,1),0)))+IF(Q59=0,0,IF(ROUND(ROUNDDOWN(Q59/6,1),0)&lt;1,1,ROUND(ROUNDDOWN(Q59/6,1),0)))+IF($AC$50="有",IF(Q60=0,0,IF(ROUND(ROUNDDOWN(Q60/15,1),0)&lt;1,1,ROUND(ROUNDDOWN(Q60/15,1),0))),IF(Q60=0,0,IF(ROUND(ROUNDDOWN(Q60/20,1),0)&lt;1,1,ROUND(ROUNDDOWN(Q60/20,1),0))))+IF(Q61=0,0,IF(ROUND(ROUNDDOWN(Q61/30,1),0)&lt;1,1,ROUND(ROUNDDOWN(Q61/30,1),0)))+IF(Q62=0,0,IF(ROUND(ROUNDDOWN(Q62/30,1),0)&lt;1,1,ROUND(ROUNDDOWN(Q62/30,1),0)))))</f>
        <v>0</v>
      </c>
      <c r="R64" s="127">
        <f t="shared" si="16"/>
        <v>0</v>
      </c>
      <c r="S64" s="127">
        <f t="shared" si="16"/>
        <v>0</v>
      </c>
      <c r="T64" s="127">
        <f t="shared" si="16"/>
        <v>0</v>
      </c>
      <c r="U64" s="127">
        <f t="shared" si="16"/>
        <v>0</v>
      </c>
      <c r="V64" s="127">
        <f t="shared" si="16"/>
        <v>0</v>
      </c>
      <c r="W64" s="127">
        <f t="shared" si="16"/>
        <v>0</v>
      </c>
      <c r="X64" s="127">
        <f t="shared" si="16"/>
        <v>0</v>
      </c>
      <c r="Y64" s="127">
        <f t="shared" si="16"/>
        <v>0</v>
      </c>
      <c r="Z64" s="127">
        <f t="shared" si="16"/>
        <v>0</v>
      </c>
      <c r="AA64" s="127">
        <f t="shared" si="16"/>
        <v>0</v>
      </c>
      <c r="AB64" s="127">
        <f t="shared" si="16"/>
        <v>0</v>
      </c>
      <c r="AC64" s="127">
        <f t="shared" si="16"/>
        <v>0</v>
      </c>
      <c r="AD64" s="127">
        <f t="shared" si="16"/>
        <v>0</v>
      </c>
      <c r="AE64" s="127">
        <f t="shared" si="16"/>
        <v>0</v>
      </c>
      <c r="AF64" s="127">
        <f t="shared" si="16"/>
        <v>0</v>
      </c>
      <c r="AG64" s="127">
        <f t="shared" si="16"/>
        <v>0</v>
      </c>
      <c r="AH64" s="127">
        <f t="shared" si="16"/>
        <v>0</v>
      </c>
      <c r="AI64" s="127">
        <f t="shared" si="16"/>
        <v>0</v>
      </c>
      <c r="AJ64" s="127">
        <f t="shared" si="16"/>
        <v>0</v>
      </c>
      <c r="AK64" s="127">
        <f t="shared" si="16"/>
        <v>0</v>
      </c>
      <c r="AL64" s="127">
        <f t="shared" si="16"/>
        <v>0</v>
      </c>
      <c r="AM64" s="127">
        <f t="shared" si="16"/>
        <v>0</v>
      </c>
      <c r="AN64" s="127">
        <f t="shared" si="16"/>
        <v>0</v>
      </c>
      <c r="AO64" s="127">
        <f t="shared" si="16"/>
        <v>0</v>
      </c>
      <c r="AP64" s="127">
        <f t="shared" si="16"/>
        <v>0</v>
      </c>
      <c r="AQ64" s="127">
        <f t="shared" si="16"/>
        <v>0</v>
      </c>
      <c r="AR64" s="127">
        <f t="shared" si="16"/>
        <v>0</v>
      </c>
      <c r="AS64" s="127">
        <f t="shared" si="16"/>
        <v>0</v>
      </c>
      <c r="AT64" s="127">
        <f t="shared" si="16"/>
        <v>0</v>
      </c>
      <c r="AU64" s="126">
        <f>IF(AU63=0,0,IF($AO$50="9:00～17:00",IF(IF(AU57=0,0,IF(ROUND(ROUNDDOWN(AU57/3,1),0)&lt;1,1,ROUND(ROUNDDOWN(AU57/3,1),0)))+IF(AU58=0,0,IF(ROUND(ROUNDDOWN(AU58/6,1),0)&lt;1,1,ROUND(ROUNDDOWN(AU58/6,1),0)))+IF(AU59=0,0,IF(ROUND(ROUNDDOWN(AU59/6,1),0)&lt;1,1,ROUND(ROUNDDOWN(AU59/6,1),0)))+IF($AC$50="有",IF(AU60=0,0,IF(ROUND(ROUNDDOWN(AU60/15,1),0)&lt;1,1,ROUND(ROUNDDOWN(AU60/15,1),0))),IF(AU60=0,0,IF(ROUND(ROUNDDOWN(AU60/20,1),0)&lt;1,1,ROUND(ROUNDDOWN(AU60/20,1),0))))+IF(AU61=0,0,IF(ROUND(ROUNDDOWN(AU61/30,1),0)&lt;1,1,ROUND(ROUNDDOWN(AU61/30,1),0)))+IF(AU62=0,0,IF(ROUND(ROUNDDOWN(AU62/30,1),0)&lt;1,1,ROUND(ROUNDDOWN(AU62/30,1),0)))&lt;2,2,AU65),IF($AC$50="有",IF(ROUND(ROUNDDOWN(AU57/3,1)+ROUNDDOWN(AU58/6,1)+ROUNDDOWN(AU59/6,1)+ROUNDDOWN(AU60/15,1)+ROUNDDOWN(AU61/30,1)+ROUNDDOWN(AU62/30,1),0)&lt;2,2,ROUND(ROUNDDOWN(AU57/3,1)+ROUNDDOWN(AU58/6,1)+ROUNDDOWN(AU59/6,1)+ROUNDDOWN(AU60/15,1)+ROUNDDOWN(AU61/30,1)+ROUNDDOWN(AU62/30,1),0)),IF(ROUND(ROUNDDOWN(AU57/3,1)+ROUNDDOWN(AU58/6,1)+ROUNDDOWN(AU59/6,1)+ROUNDDOWN(AU60/20,1)+ROUNDDOWN(AU61/30,1)+ROUNDDOWN(AU62/30,1),0)&lt;2,2,ROUND(ROUNDDOWN(AU57/3,1)+ROUNDDOWN(AU58/6,1)+ROUNDDOWN(AU59/6,1)+ROUNDDOWN(AU60/20,1)+ROUNDDOWN(AU61/30,1)+ROUNDDOWN(AU62/30,1),0)))))</f>
        <v>0</v>
      </c>
      <c r="AV64" s="126">
        <f>IF(AV63=0,0,IF($AO$50="9:00～17:00",IF(IF(AV57=0,0,IF(ROUND(ROUNDDOWN(AV57/3,1),0)&lt;1,1,ROUND(ROUNDDOWN(AV57/3,1),0)))+IF(AV58=0,0,IF(ROUND(ROUNDDOWN(AV58/6,1),0)&lt;1,1,ROUND(ROUNDDOWN(AV58/6,1),0)))+IF(AV59=0,0,IF(ROUND(ROUNDDOWN(AV59/6,1),0)&lt;1,1,ROUND(ROUNDDOWN(AV59/6,1),0)))+IF($AC$50="有",IF(AV60=0,0,IF(ROUND(ROUNDDOWN(AV60/15,1),0)&lt;1,1,ROUND(ROUNDDOWN(AV60/15,1),0))),IF(AV60=0,0,IF(ROUND(ROUNDDOWN(AV60/20,1),0)&lt;1,1,ROUND(ROUNDDOWN(AV60/20,1),0))))+IF(AV61=0,0,IF(ROUND(ROUNDDOWN(AV61/30,1),0)&lt;1,1,ROUND(ROUNDDOWN(AV61/30,1),0)))+IF(AV62=0,0,IF(ROUND(ROUNDDOWN(AV62/30,1),0)&lt;1,1,ROUND(ROUNDDOWN(AV62/30,1),0)))&lt;2,2,AV65),IF($AC$50="有",IF(ROUND(ROUNDDOWN(AV57/3,1)+ROUNDDOWN(AV58/6,1)+ROUNDDOWN(AV59/6,1)+ROUNDDOWN(AV60/15,1)+ROUNDDOWN(AV61/30,1)+ROUNDDOWN(AV62/30,1),0)&lt;2,2,ROUND(ROUNDDOWN(AV57/3,1)+ROUNDDOWN(AV58/6,1)+ROUNDDOWN(AV59/6,1)+ROUNDDOWN(AV60/15,1)+ROUNDDOWN(AV61/30,1)+ROUNDDOWN(AV62/30,1),0)),IF(ROUND(ROUNDDOWN(AV57/3,1)+ROUNDDOWN(AV58/6,1)+ROUNDDOWN(AV59/6,1)+ROUNDDOWN(AV60/20,1)+ROUNDDOWN(AV61/30,1)+ROUNDDOWN(AV62/30,1),0)&lt;2,2,ROUND(ROUNDDOWN(AV57/3,1)+ROUNDDOWN(AV58/6,1)+ROUNDDOWN(AV59/6,1)+ROUNDDOWN(AV60/20,1)+ROUNDDOWN(AV61/30,1)+ROUNDDOWN(AV62/30,1),0)))))</f>
        <v>0</v>
      </c>
      <c r="AW64" s="125">
        <f t="shared" ref="AW64:BI64" si="17">IF(AW63=0,0,IF($AC$50="有",IF(ROUND(ROUNDDOWN(AW57/3,1)+ROUNDDOWN(AW58/6,1)+ROUNDDOWN(AW59/6,1)+ROUNDDOWN(AW60/15,1)+ROUNDDOWN(AW61/30,1)+ROUNDDOWN(AW62/30,1),0)&lt;2,2,ROUND(ROUNDDOWN(AW57/3,1)+ROUNDDOWN(AW58/6,1)+ROUNDDOWN(AW59/6,1)+ROUNDDOWN(AW60/15,1)+ROUNDDOWN(AW61/30,1)+ROUNDDOWN(AW62/30,1),0)),IF(ROUND(ROUNDDOWN(AW57/3,1)+ROUNDDOWN(AW58/6,1)+ROUNDDOWN(AW59/6,1)+ROUNDDOWN(AW60/20,1)+ROUNDDOWN(AW61/30,1)+ROUNDDOWN(AW62/30,1),0)&lt;2,2,ROUND(ROUNDDOWN(AW57/3,1)+ROUNDDOWN(AW58/6,1)+ROUNDDOWN(AW59/6,1)+ROUNDDOWN(AW60/20,1)+ROUNDDOWN(AW61/30,1)+ROUNDDOWN(AW62/30,1),0))))</f>
        <v>0</v>
      </c>
      <c r="AX64" s="125">
        <f t="shared" si="17"/>
        <v>0</v>
      </c>
      <c r="AY64" s="125">
        <f t="shared" si="17"/>
        <v>0</v>
      </c>
      <c r="AZ64" s="125">
        <f t="shared" si="17"/>
        <v>0</v>
      </c>
      <c r="BA64" s="125">
        <f t="shared" si="17"/>
        <v>0</v>
      </c>
      <c r="BB64" s="125">
        <f t="shared" si="17"/>
        <v>0</v>
      </c>
      <c r="BC64" s="125">
        <f t="shared" si="17"/>
        <v>0</v>
      </c>
      <c r="BD64" s="125">
        <f t="shared" si="17"/>
        <v>0</v>
      </c>
      <c r="BE64" s="125">
        <f t="shared" si="17"/>
        <v>0</v>
      </c>
      <c r="BF64" s="125">
        <f t="shared" si="17"/>
        <v>0</v>
      </c>
      <c r="BG64" s="125">
        <f t="shared" si="17"/>
        <v>0</v>
      </c>
      <c r="BH64" s="125">
        <f t="shared" si="17"/>
        <v>0</v>
      </c>
      <c r="BI64" s="124">
        <f t="shared" si="17"/>
        <v>0</v>
      </c>
    </row>
    <row r="65" spans="1:61" ht="15" hidden="1" customHeight="1">
      <c r="A65" s="1469"/>
      <c r="B65" s="1470"/>
      <c r="C65" s="1470"/>
      <c r="D65" s="1470"/>
      <c r="E65" s="1470"/>
      <c r="F65" s="1510"/>
      <c r="G65" s="123"/>
      <c r="H65" s="122">
        <f t="shared" ref="H65:N65" si="18">IF($AC$50="有",ROUND(ROUNDDOWN(H57/3,1)+ROUNDDOWN(H58/6,1)+ROUNDDOWN(H59/6,1)+ROUNDDOWN(H60/15,1)+ROUNDDOWN(H61/30,1)+ROUNDDOWN(H62/30,1),0),ROUND(ROUNDDOWN(H57/3,1)+ROUNDDOWN(H58/6,1)+ROUNDDOWN(H59/6,1)+ROUNDDOWN(H60/20,1)+ROUNDDOWN(H61/30,1)+ROUNDDOWN(H62/30,1),0))</f>
        <v>0</v>
      </c>
      <c r="I65" s="118">
        <f t="shared" si="18"/>
        <v>0</v>
      </c>
      <c r="J65" s="118">
        <f t="shared" si="18"/>
        <v>0</v>
      </c>
      <c r="K65" s="118">
        <f t="shared" si="18"/>
        <v>0</v>
      </c>
      <c r="L65" s="118">
        <f t="shared" si="18"/>
        <v>0</v>
      </c>
      <c r="M65" s="118">
        <f t="shared" si="18"/>
        <v>0</v>
      </c>
      <c r="N65" s="118">
        <f t="shared" si="18"/>
        <v>0</v>
      </c>
      <c r="O65" s="120">
        <f>IF(O57=0,0,IF(ROUND(ROUNDDOWN(O57/3,1),0)&lt;1,1,ROUND(ROUNDDOWN(O57/3,1),0)))+IF(O58=0,0,IF(ROUND(ROUNDDOWN(O58/6,1),0)&lt;1,1,ROUND(ROUNDDOWN(O58/6,1),0)))+IF(O59=0,0,IF(ROUND(ROUNDDOWN(O59/6,1),0)&lt;1,1,ROUND(ROUNDDOWN(O59/6,1),0)))+IF($AC$50="有",IF(O60=0,0,IF(ROUND(ROUNDDOWN(O60/15,1),0)&lt;1,1,ROUND(ROUNDDOWN(O60/15,1),0))),IF(O60=0,0,IF(ROUND(ROUNDDOWN(O60/20,1),0)&lt;1,1,ROUND(ROUNDDOWN(O60/20,1),0))))+IF(O61=0,0,IF(ROUND(ROUNDDOWN(O61/30,1),0)&lt;1,1,ROUND(ROUNDDOWN(O61/30,1),0)))+IF(O62=0,0,IF(ROUND(ROUNDDOWN(O62/30,1),0)&lt;1,1,ROUND(ROUNDDOWN(O62/30,1),0)))</f>
        <v>0</v>
      </c>
      <c r="P65" s="120">
        <f>IF(P57=0,0,IF(ROUND(ROUNDDOWN(P57/3,1),0)&lt;1,1,ROUND(ROUNDDOWN(P57/3,1),0)))+IF(P58=0,0,IF(ROUND(ROUNDDOWN(P58/6,1),0)&lt;1,1,ROUND(ROUNDDOWN(P58/6,1),0)))+IF(P59=0,0,IF(ROUND(ROUNDDOWN(P59/6,1),0)&lt;1,1,ROUND(ROUNDDOWN(P59/6,1),0)))+IF($AC$50="有",IF(P60=0,0,IF(ROUND(ROUNDDOWN(P60/15,1),0)&lt;1,1,ROUND(ROUNDDOWN(P60/15,1),0))),IF(P60=0,0,IF(ROUND(ROUNDDOWN(P60/20,1),0)&lt;1,1,ROUND(ROUNDDOWN(P60/20,1),0))))+IF(P61=0,0,IF(ROUND(ROUNDDOWN(P61/30,1),0)&lt;1,1,ROUND(ROUNDDOWN(P61/30,1),0)))+IF(P62=0,0,IF(ROUND(ROUNDDOWN(P62/30,1),0)&lt;1,1,ROUND(ROUNDDOWN(P62/30,1),0)))</f>
        <v>0</v>
      </c>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0">
        <f>IF(AU57=0,0,IF(ROUND(ROUNDDOWN(AU57/3,1),0)&lt;1,1,ROUND(ROUNDDOWN(AU57/3,1),0)))+IF(AU58=0,0,IF(ROUND(ROUNDDOWN(AU58/6,1),0)&lt;1,1,ROUND(ROUNDDOWN(AU58/6,1),0)))+IF(AU59=0,0,IF(ROUND(ROUNDDOWN(AU59/6,1),0)&lt;1,1,ROUND(ROUNDDOWN(AU59/6,1),0)))+IF($AC$50="有",IF(AU60=0,0,IF(ROUND(ROUNDDOWN(AU60/15,1),0)&lt;1,1,ROUND(ROUNDDOWN(AU60/15,1),0))),IF(AU60=0,0,IF(ROUND(ROUNDDOWN(AU60/20,1),0)&lt;1,1,ROUND(ROUNDDOWN(AU60/20,1),0))))+IF(AU61=0,0,IF(ROUND(ROUNDDOWN(AU61/30,1),0)&lt;1,1,ROUND(ROUNDDOWN(AU61/30,1),0)))+IF(AU62=0,0,IF(ROUND(ROUNDDOWN(AU62/30,1),0)&lt;1,1,ROUND(ROUNDDOWN(AU62/30,1),0)))</f>
        <v>0</v>
      </c>
      <c r="AV65" s="120">
        <f>IF(AV57=0,0,IF(ROUND(ROUNDDOWN(AV57/3,1),0)&lt;1,1,ROUND(ROUNDDOWN(AV57/3,1),0)))+IF(AV58=0,0,IF(ROUND(ROUNDDOWN(AV58/6,1),0)&lt;1,1,ROUND(ROUNDDOWN(AV58/6,1),0)))+IF(AV59=0,0,IF(ROUND(ROUNDDOWN(AV59/6,1),0)&lt;1,1,ROUND(ROUNDDOWN(AV59/6,1),0)))+IF($AC$50="有",IF(AV60=0,0,IF(ROUND(ROUNDDOWN(AV60/15,1),0)&lt;1,1,ROUND(ROUNDDOWN(AV60/15,1),0))),IF(AV60=0,0,IF(ROUND(ROUNDDOWN(AV60/20,1),0)&lt;1,1,ROUND(ROUNDDOWN(AV60/20,1),0))))+IF(AV61=0,0,IF(ROUND(ROUNDDOWN(AV61/30,1),0)&lt;1,1,ROUND(ROUNDDOWN(AV61/30,1),0)))+IF(AV62=0,0,IF(ROUND(ROUNDDOWN(AV62/30,1),0)&lt;1,1,ROUND(ROUNDDOWN(AV62/30,1),0)))</f>
        <v>0</v>
      </c>
      <c r="AW65" s="118">
        <f t="shared" ref="AW65:BI65" si="19">IF($AC$50="有",ROUND(ROUNDDOWN(AW57/3,1)+ROUNDDOWN(AW58/6,1)+ROUNDDOWN(AW59/6,1)+ROUNDDOWN(AW60/15,1)+ROUNDDOWN(AW61/30,1)+ROUNDDOWN(AW62/30,1),0),ROUND(ROUNDDOWN(AW57/3,1)+ROUNDDOWN(AW58/6,1)+ROUNDDOWN(AW59/6,1)+ROUNDDOWN(AW60/20,1)+ROUNDDOWN(AW61/30,1)+ROUNDDOWN(AW62/30,1),0))</f>
        <v>0</v>
      </c>
      <c r="AX65" s="118">
        <f t="shared" si="19"/>
        <v>0</v>
      </c>
      <c r="AY65" s="118">
        <f t="shared" si="19"/>
        <v>0</v>
      </c>
      <c r="AZ65" s="118">
        <f t="shared" si="19"/>
        <v>0</v>
      </c>
      <c r="BA65" s="118">
        <f t="shared" si="19"/>
        <v>0</v>
      </c>
      <c r="BB65" s="118">
        <f t="shared" si="19"/>
        <v>0</v>
      </c>
      <c r="BC65" s="118">
        <f t="shared" si="19"/>
        <v>0</v>
      </c>
      <c r="BD65" s="118">
        <f t="shared" si="19"/>
        <v>0</v>
      </c>
      <c r="BE65" s="118">
        <f t="shared" si="19"/>
        <v>0</v>
      </c>
      <c r="BF65" s="118">
        <f t="shared" si="19"/>
        <v>0</v>
      </c>
      <c r="BG65" s="118">
        <f t="shared" si="19"/>
        <v>0</v>
      </c>
      <c r="BH65" s="118">
        <f t="shared" si="19"/>
        <v>0</v>
      </c>
      <c r="BI65" s="117">
        <f t="shared" si="19"/>
        <v>0</v>
      </c>
    </row>
    <row r="66" spans="1:61" ht="15" customHeight="1" thickBot="1">
      <c r="A66" s="1511"/>
      <c r="B66" s="1512"/>
      <c r="C66" s="1512"/>
      <c r="D66" s="1512"/>
      <c r="E66" s="1512"/>
      <c r="F66" s="1513"/>
      <c r="G66" s="116" t="s">
        <v>347</v>
      </c>
      <c r="H66" s="147"/>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c r="BI66" s="145"/>
    </row>
    <row r="67" spans="1:61" ht="15" customHeight="1" thickBot="1">
      <c r="A67" s="1514" t="s">
        <v>346</v>
      </c>
      <c r="B67" s="1515"/>
      <c r="C67" s="1515"/>
      <c r="D67" s="1515"/>
      <c r="E67" s="1515"/>
      <c r="F67" s="1515"/>
      <c r="G67" s="1516"/>
      <c r="H67" s="114"/>
      <c r="I67" s="113"/>
      <c r="J67" s="113"/>
      <c r="K67" s="113"/>
      <c r="L67" s="113"/>
      <c r="M67" s="113"/>
      <c r="N67" s="113"/>
      <c r="O67" s="113"/>
      <c r="P67" s="113"/>
      <c r="Q67" s="113"/>
      <c r="R67" s="113"/>
      <c r="S67" s="113"/>
      <c r="T67" s="113"/>
      <c r="U67" s="113"/>
      <c r="V67" s="113"/>
      <c r="W67" s="113"/>
      <c r="X67" s="113"/>
      <c r="Y67" s="113"/>
      <c r="Z67" s="113"/>
      <c r="AA67" s="113"/>
      <c r="AB67" s="113"/>
      <c r="AC67" s="113"/>
      <c r="AD67" s="113"/>
      <c r="AE67" s="113"/>
      <c r="AF67" s="113"/>
      <c r="AG67" s="113"/>
      <c r="AH67" s="113"/>
      <c r="AI67" s="113"/>
      <c r="AJ67" s="113"/>
      <c r="AK67" s="113"/>
      <c r="AL67" s="113"/>
      <c r="AM67" s="113"/>
      <c r="AN67" s="113"/>
      <c r="AO67" s="113"/>
      <c r="AP67" s="113"/>
      <c r="AQ67" s="113"/>
      <c r="AR67" s="113"/>
      <c r="AS67" s="113"/>
      <c r="AT67" s="113"/>
      <c r="AU67" s="113"/>
      <c r="AV67" s="113"/>
      <c r="AW67" s="113"/>
      <c r="AX67" s="113"/>
      <c r="AY67" s="113"/>
      <c r="AZ67" s="113"/>
      <c r="BA67" s="113"/>
      <c r="BB67" s="113"/>
      <c r="BC67" s="113"/>
      <c r="BD67" s="113"/>
      <c r="BE67" s="113"/>
      <c r="BF67" s="113"/>
      <c r="BG67" s="113"/>
      <c r="BH67" s="113"/>
      <c r="BI67" s="112"/>
    </row>
    <row r="68" spans="1:61" ht="15" customHeight="1">
      <c r="A68" s="1542" t="s">
        <v>345</v>
      </c>
      <c r="B68" s="1482"/>
      <c r="C68" s="1460" t="s">
        <v>318</v>
      </c>
      <c r="D68" s="1462" t="s">
        <v>344</v>
      </c>
      <c r="E68" s="1462" t="s">
        <v>343</v>
      </c>
      <c r="F68" s="1464" t="s">
        <v>342</v>
      </c>
      <c r="G68" s="1484" t="s">
        <v>341</v>
      </c>
      <c r="H68" s="1466" t="s">
        <v>340</v>
      </c>
      <c r="I68" s="1467"/>
      <c r="J68" s="1467"/>
      <c r="K68" s="1467"/>
      <c r="L68" s="1467"/>
      <c r="M68" s="1467"/>
      <c r="N68" s="1467"/>
      <c r="O68" s="1467"/>
      <c r="P68" s="1467"/>
      <c r="Q68" s="1467"/>
      <c r="R68" s="1467"/>
      <c r="S68" s="1467"/>
      <c r="T68" s="1467"/>
      <c r="U68" s="1467"/>
      <c r="V68" s="1467"/>
      <c r="W68" s="1467"/>
      <c r="X68" s="1467"/>
      <c r="Y68" s="1467"/>
      <c r="Z68" s="1467"/>
      <c r="AA68" s="1467"/>
      <c r="AB68" s="1467"/>
      <c r="AC68" s="1467"/>
      <c r="AD68" s="1467"/>
      <c r="AE68" s="1467"/>
      <c r="AF68" s="1467"/>
      <c r="AG68" s="1467"/>
      <c r="AH68" s="1467"/>
      <c r="AI68" s="1467"/>
      <c r="AJ68" s="1467"/>
      <c r="AK68" s="1467"/>
      <c r="AL68" s="1467"/>
      <c r="AM68" s="1467"/>
      <c r="AN68" s="1467"/>
      <c r="AO68" s="1467"/>
      <c r="AP68" s="1467"/>
      <c r="AQ68" s="1467"/>
      <c r="AR68" s="1467"/>
      <c r="AS68" s="1467"/>
      <c r="AT68" s="1467"/>
      <c r="AU68" s="1467"/>
      <c r="AV68" s="1467"/>
      <c r="AW68" s="1467"/>
      <c r="AX68" s="1467"/>
      <c r="AY68" s="1467"/>
      <c r="AZ68" s="1467"/>
      <c r="BA68" s="1467"/>
      <c r="BB68" s="1467"/>
      <c r="BC68" s="1467"/>
      <c r="BD68" s="1467"/>
      <c r="BE68" s="1467"/>
      <c r="BF68" s="1467"/>
      <c r="BG68" s="1467"/>
      <c r="BH68" s="1467"/>
      <c r="BI68" s="1468"/>
    </row>
    <row r="69" spans="1:61" ht="15" customHeight="1">
      <c r="A69" s="1543"/>
      <c r="B69" s="1483"/>
      <c r="C69" s="1461"/>
      <c r="D69" s="1463"/>
      <c r="E69" s="1463"/>
      <c r="F69" s="1465"/>
      <c r="G69" s="1485"/>
      <c r="H69" s="1469"/>
      <c r="I69" s="1470"/>
      <c r="J69" s="1470"/>
      <c r="K69" s="1470"/>
      <c r="L69" s="1470"/>
      <c r="M69" s="1470"/>
      <c r="N69" s="1470"/>
      <c r="O69" s="1470"/>
      <c r="P69" s="1470"/>
      <c r="Q69" s="1470"/>
      <c r="R69" s="1470"/>
      <c r="S69" s="1470"/>
      <c r="T69" s="1470"/>
      <c r="U69" s="1470"/>
      <c r="V69" s="1470"/>
      <c r="W69" s="1470"/>
      <c r="X69" s="1470"/>
      <c r="Y69" s="1470"/>
      <c r="Z69" s="1470"/>
      <c r="AA69" s="1470"/>
      <c r="AB69" s="1470"/>
      <c r="AC69" s="1470"/>
      <c r="AD69" s="1470"/>
      <c r="AE69" s="1470"/>
      <c r="AF69" s="1470"/>
      <c r="AG69" s="1470"/>
      <c r="AH69" s="1470"/>
      <c r="AI69" s="1470"/>
      <c r="AJ69" s="1470"/>
      <c r="AK69" s="1470"/>
      <c r="AL69" s="1470"/>
      <c r="AM69" s="1470"/>
      <c r="AN69" s="1470"/>
      <c r="AO69" s="1470"/>
      <c r="AP69" s="1470"/>
      <c r="AQ69" s="1470"/>
      <c r="AR69" s="1470"/>
      <c r="AS69" s="1470"/>
      <c r="AT69" s="1470"/>
      <c r="AU69" s="1470"/>
      <c r="AV69" s="1470"/>
      <c r="AW69" s="1470"/>
      <c r="AX69" s="1470"/>
      <c r="AY69" s="1470"/>
      <c r="AZ69" s="1470"/>
      <c r="BA69" s="1470"/>
      <c r="BB69" s="1470"/>
      <c r="BC69" s="1470"/>
      <c r="BD69" s="1470"/>
      <c r="BE69" s="1470"/>
      <c r="BF69" s="1470"/>
      <c r="BG69" s="1470"/>
      <c r="BH69" s="1470"/>
      <c r="BI69" s="1471"/>
    </row>
    <row r="70" spans="1:61" ht="15" customHeight="1">
      <c r="A70" s="1543"/>
      <c r="B70" s="1483"/>
      <c r="C70" s="1461"/>
      <c r="D70" s="1463"/>
      <c r="E70" s="1463"/>
      <c r="F70" s="1465"/>
      <c r="G70" s="1485"/>
      <c r="H70" s="1469"/>
      <c r="I70" s="1470"/>
      <c r="J70" s="1470"/>
      <c r="K70" s="1470"/>
      <c r="L70" s="1470"/>
      <c r="M70" s="1470"/>
      <c r="N70" s="1470"/>
      <c r="O70" s="1470"/>
      <c r="P70" s="1470"/>
      <c r="Q70" s="1470"/>
      <c r="R70" s="1470"/>
      <c r="S70" s="1470"/>
      <c r="T70" s="1470"/>
      <c r="U70" s="1470"/>
      <c r="V70" s="1470"/>
      <c r="W70" s="1470"/>
      <c r="X70" s="1470"/>
      <c r="Y70" s="1470"/>
      <c r="Z70" s="1470"/>
      <c r="AA70" s="1470"/>
      <c r="AB70" s="1470"/>
      <c r="AC70" s="1470"/>
      <c r="AD70" s="1470"/>
      <c r="AE70" s="1470"/>
      <c r="AF70" s="1470"/>
      <c r="AG70" s="1470"/>
      <c r="AH70" s="1470"/>
      <c r="AI70" s="1470"/>
      <c r="AJ70" s="1470"/>
      <c r="AK70" s="1470"/>
      <c r="AL70" s="1470"/>
      <c r="AM70" s="1470"/>
      <c r="AN70" s="1470"/>
      <c r="AO70" s="1470"/>
      <c r="AP70" s="1470"/>
      <c r="AQ70" s="1470"/>
      <c r="AR70" s="1470"/>
      <c r="AS70" s="1470"/>
      <c r="AT70" s="1470"/>
      <c r="AU70" s="1470"/>
      <c r="AV70" s="1470"/>
      <c r="AW70" s="1470"/>
      <c r="AX70" s="1470"/>
      <c r="AY70" s="1470"/>
      <c r="AZ70" s="1470"/>
      <c r="BA70" s="1470"/>
      <c r="BB70" s="1470"/>
      <c r="BC70" s="1470"/>
      <c r="BD70" s="1470"/>
      <c r="BE70" s="1470"/>
      <c r="BF70" s="1470"/>
      <c r="BG70" s="1470"/>
      <c r="BH70" s="1470"/>
      <c r="BI70" s="1471"/>
    </row>
    <row r="71" spans="1:61" ht="15" customHeight="1">
      <c r="A71" s="1543"/>
      <c r="B71" s="1483"/>
      <c r="C71" s="1461"/>
      <c r="D71" s="1463"/>
      <c r="E71" s="1463"/>
      <c r="F71" s="1465"/>
      <c r="G71" s="1485"/>
      <c r="H71" s="1469"/>
      <c r="I71" s="1470"/>
      <c r="J71" s="1470"/>
      <c r="K71" s="1470"/>
      <c r="L71" s="1470"/>
      <c r="M71" s="1470"/>
      <c r="N71" s="1470"/>
      <c r="O71" s="1470"/>
      <c r="P71" s="1470"/>
      <c r="Q71" s="1470"/>
      <c r="R71" s="1470"/>
      <c r="S71" s="1470"/>
      <c r="T71" s="1470"/>
      <c r="U71" s="1470"/>
      <c r="V71" s="1470"/>
      <c r="W71" s="1470"/>
      <c r="X71" s="1470"/>
      <c r="Y71" s="1470"/>
      <c r="Z71" s="1470"/>
      <c r="AA71" s="1470"/>
      <c r="AB71" s="1470"/>
      <c r="AC71" s="1470"/>
      <c r="AD71" s="1470"/>
      <c r="AE71" s="1470"/>
      <c r="AF71" s="1470"/>
      <c r="AG71" s="1470"/>
      <c r="AH71" s="1470"/>
      <c r="AI71" s="1470"/>
      <c r="AJ71" s="1470"/>
      <c r="AK71" s="1470"/>
      <c r="AL71" s="1470"/>
      <c r="AM71" s="1470"/>
      <c r="AN71" s="1470"/>
      <c r="AO71" s="1470"/>
      <c r="AP71" s="1470"/>
      <c r="AQ71" s="1470"/>
      <c r="AR71" s="1470"/>
      <c r="AS71" s="1470"/>
      <c r="AT71" s="1470"/>
      <c r="AU71" s="1470"/>
      <c r="AV71" s="1470"/>
      <c r="AW71" s="1470"/>
      <c r="AX71" s="1470"/>
      <c r="AY71" s="1470"/>
      <c r="AZ71" s="1470"/>
      <c r="BA71" s="1470"/>
      <c r="BB71" s="1470"/>
      <c r="BC71" s="1470"/>
      <c r="BD71" s="1470"/>
      <c r="BE71" s="1470"/>
      <c r="BF71" s="1470"/>
      <c r="BG71" s="1470"/>
      <c r="BH71" s="1470"/>
      <c r="BI71" s="1471"/>
    </row>
    <row r="72" spans="1:61" ht="15" customHeight="1">
      <c r="A72" s="1543"/>
      <c r="B72" s="1483"/>
      <c r="C72" s="1461"/>
      <c r="D72" s="1463"/>
      <c r="E72" s="1463"/>
      <c r="F72" s="1465"/>
      <c r="G72" s="1486"/>
      <c r="H72" s="1441"/>
      <c r="I72" s="1442"/>
      <c r="J72" s="1442"/>
      <c r="K72" s="1442"/>
      <c r="L72" s="1442"/>
      <c r="M72" s="1442"/>
      <c r="N72" s="1442"/>
      <c r="O72" s="1442"/>
      <c r="P72" s="1442"/>
      <c r="Q72" s="1442"/>
      <c r="R72" s="1442"/>
      <c r="S72" s="1442"/>
      <c r="T72" s="1442"/>
      <c r="U72" s="1442"/>
      <c r="V72" s="1442"/>
      <c r="W72" s="1442"/>
      <c r="X72" s="1442"/>
      <c r="Y72" s="1442"/>
      <c r="Z72" s="1442"/>
      <c r="AA72" s="1442"/>
      <c r="AB72" s="1442"/>
      <c r="AC72" s="1442"/>
      <c r="AD72" s="1442"/>
      <c r="AE72" s="1442"/>
      <c r="AF72" s="1442"/>
      <c r="AG72" s="1442"/>
      <c r="AH72" s="1442"/>
      <c r="AI72" s="1442"/>
      <c r="AJ72" s="1442"/>
      <c r="AK72" s="1442"/>
      <c r="AL72" s="1442"/>
      <c r="AM72" s="1442"/>
      <c r="AN72" s="1442"/>
      <c r="AO72" s="1442"/>
      <c r="AP72" s="1442"/>
      <c r="AQ72" s="1442"/>
      <c r="AR72" s="1442"/>
      <c r="AS72" s="1442"/>
      <c r="AT72" s="1442"/>
      <c r="AU72" s="1442"/>
      <c r="AV72" s="1442"/>
      <c r="AW72" s="1442"/>
      <c r="AX72" s="1442"/>
      <c r="AY72" s="1442"/>
      <c r="AZ72" s="1442"/>
      <c r="BA72" s="1442"/>
      <c r="BB72" s="1442"/>
      <c r="BC72" s="1442"/>
      <c r="BD72" s="1442"/>
      <c r="BE72" s="1442"/>
      <c r="BF72" s="1442"/>
      <c r="BG72" s="1442"/>
      <c r="BH72" s="1442"/>
      <c r="BI72" s="1443"/>
    </row>
    <row r="73" spans="1:61" ht="15" customHeight="1">
      <c r="A73" s="1543"/>
      <c r="B73" s="1526" t="s">
        <v>339</v>
      </c>
      <c r="C73" s="102"/>
      <c r="D73" s="102"/>
      <c r="E73" s="102"/>
      <c r="F73" s="102"/>
      <c r="G73" s="101"/>
      <c r="H73" s="100"/>
      <c r="I73" s="99"/>
      <c r="J73" s="99"/>
      <c r="K73" s="99"/>
      <c r="L73" s="99"/>
      <c r="M73" s="99"/>
      <c r="N73" s="99"/>
      <c r="O73" s="99"/>
      <c r="P73" s="99"/>
      <c r="Q73" s="99"/>
      <c r="R73" s="99"/>
      <c r="S73" s="99"/>
      <c r="T73" s="99"/>
      <c r="U73" s="99"/>
      <c r="V73" s="99"/>
      <c r="W73" s="99"/>
      <c r="X73" s="99"/>
      <c r="Y73" s="99"/>
      <c r="Z73" s="99"/>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c r="BI73" s="98"/>
    </row>
    <row r="74" spans="1:61" ht="15" customHeight="1">
      <c r="A74" s="1543"/>
      <c r="B74" s="1527"/>
      <c r="C74" s="97"/>
      <c r="D74" s="97"/>
      <c r="E74" s="97"/>
      <c r="F74" s="97"/>
      <c r="G74" s="96"/>
      <c r="H74" s="95"/>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3"/>
    </row>
    <row r="75" spans="1:61" ht="15" customHeight="1">
      <c r="A75" s="1543"/>
      <c r="B75" s="1527"/>
      <c r="C75" s="97"/>
      <c r="D75" s="97"/>
      <c r="E75" s="97"/>
      <c r="F75" s="97"/>
      <c r="G75" s="96"/>
      <c r="H75" s="95"/>
      <c r="I75" s="94"/>
      <c r="J75" s="94"/>
      <c r="K75" s="94"/>
      <c r="L75" s="94"/>
      <c r="M75" s="94"/>
      <c r="N75" s="94"/>
      <c r="O75" s="94"/>
      <c r="P75" s="94"/>
      <c r="Q75" s="94"/>
      <c r="R75" s="94"/>
      <c r="S75" s="94"/>
      <c r="T75" s="94"/>
      <c r="U75" s="94"/>
      <c r="V75" s="94"/>
      <c r="W75" s="94"/>
      <c r="X75" s="94"/>
      <c r="Y75" s="94"/>
      <c r="Z75" s="94"/>
      <c r="AA75" s="94"/>
      <c r="AB75" s="94"/>
      <c r="AC75" s="94"/>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3"/>
    </row>
    <row r="76" spans="1:61" ht="15" customHeight="1">
      <c r="A76" s="1543"/>
      <c r="B76" s="1527"/>
      <c r="C76" s="97"/>
      <c r="D76" s="97"/>
      <c r="E76" s="97"/>
      <c r="F76" s="97"/>
      <c r="G76" s="96"/>
      <c r="H76" s="95"/>
      <c r="I76" s="94"/>
      <c r="J76" s="94"/>
      <c r="K76" s="94"/>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4"/>
      <c r="AK76" s="94"/>
      <c r="AL76" s="94"/>
      <c r="AM76" s="94"/>
      <c r="AN76" s="94"/>
      <c r="AO76" s="94"/>
      <c r="AP76" s="94"/>
      <c r="AQ76" s="94"/>
      <c r="AR76" s="94"/>
      <c r="AS76" s="94"/>
      <c r="AT76" s="94"/>
      <c r="AU76" s="94"/>
      <c r="AV76" s="94"/>
      <c r="AW76" s="94"/>
      <c r="AX76" s="94"/>
      <c r="AY76" s="94"/>
      <c r="AZ76" s="94"/>
      <c r="BA76" s="94"/>
      <c r="BB76" s="94"/>
      <c r="BC76" s="94"/>
      <c r="BD76" s="94"/>
      <c r="BE76" s="94"/>
      <c r="BF76" s="94"/>
      <c r="BG76" s="94"/>
      <c r="BH76" s="94"/>
      <c r="BI76" s="93"/>
    </row>
    <row r="77" spans="1:61" ht="15" customHeight="1">
      <c r="A77" s="1543"/>
      <c r="B77" s="1527"/>
      <c r="C77" s="97"/>
      <c r="D77" s="97"/>
      <c r="E77" s="97"/>
      <c r="F77" s="97"/>
      <c r="G77" s="96"/>
      <c r="H77" s="95"/>
      <c r="I77" s="94"/>
      <c r="J77" s="94"/>
      <c r="K77" s="94"/>
      <c r="L77" s="94"/>
      <c r="M77" s="94"/>
      <c r="N77" s="94"/>
      <c r="O77" s="94"/>
      <c r="P77" s="94"/>
      <c r="Q77" s="94"/>
      <c r="R77" s="94"/>
      <c r="S77" s="94"/>
      <c r="T77" s="94"/>
      <c r="U77" s="94"/>
      <c r="V77" s="94"/>
      <c r="W77" s="94"/>
      <c r="X77" s="94"/>
      <c r="Y77" s="94"/>
      <c r="Z77" s="94"/>
      <c r="AA77" s="94"/>
      <c r="AB77" s="94"/>
      <c r="AC77" s="94"/>
      <c r="AD77" s="94"/>
      <c r="AE77" s="94"/>
      <c r="AF77" s="94"/>
      <c r="AG77" s="94"/>
      <c r="AH77" s="94"/>
      <c r="AI77" s="94"/>
      <c r="AJ77" s="94"/>
      <c r="AK77" s="94"/>
      <c r="AL77" s="94"/>
      <c r="AM77" s="94"/>
      <c r="AN77" s="94"/>
      <c r="AO77" s="94"/>
      <c r="AP77" s="94"/>
      <c r="AQ77" s="94"/>
      <c r="AR77" s="94"/>
      <c r="AS77" s="94"/>
      <c r="AT77" s="94"/>
      <c r="AU77" s="94"/>
      <c r="AV77" s="94"/>
      <c r="AW77" s="94"/>
      <c r="AX77" s="94"/>
      <c r="AY77" s="94"/>
      <c r="AZ77" s="94"/>
      <c r="BA77" s="94"/>
      <c r="BB77" s="94"/>
      <c r="BC77" s="94"/>
      <c r="BD77" s="94"/>
      <c r="BE77" s="94"/>
      <c r="BF77" s="94"/>
      <c r="BG77" s="94"/>
      <c r="BH77" s="94"/>
      <c r="BI77" s="93"/>
    </row>
    <row r="78" spans="1:61" ht="15" customHeight="1">
      <c r="A78" s="1543"/>
      <c r="B78" s="1527"/>
      <c r="C78" s="97"/>
      <c r="D78" s="97"/>
      <c r="E78" s="97"/>
      <c r="F78" s="97"/>
      <c r="G78" s="96"/>
      <c r="H78" s="95"/>
      <c r="I78" s="94"/>
      <c r="J78" s="94"/>
      <c r="K78" s="94"/>
      <c r="L78" s="94"/>
      <c r="M78" s="94"/>
      <c r="N78" s="94"/>
      <c r="O78" s="94"/>
      <c r="P78" s="94"/>
      <c r="Q78" s="94"/>
      <c r="R78" s="94"/>
      <c r="S78" s="94"/>
      <c r="T78" s="94"/>
      <c r="U78" s="94"/>
      <c r="V78" s="94"/>
      <c r="W78" s="94"/>
      <c r="X78" s="94"/>
      <c r="Y78" s="94"/>
      <c r="Z78" s="94"/>
      <c r="AA78" s="94"/>
      <c r="AB78" s="94"/>
      <c r="AC78" s="94"/>
      <c r="AD78" s="94"/>
      <c r="AE78" s="94"/>
      <c r="AF78" s="94"/>
      <c r="AG78" s="94"/>
      <c r="AH78" s="94"/>
      <c r="AI78" s="94"/>
      <c r="AJ78" s="94"/>
      <c r="AK78" s="94"/>
      <c r="AL78" s="94"/>
      <c r="AM78" s="94"/>
      <c r="AN78" s="94"/>
      <c r="AO78" s="94"/>
      <c r="AP78" s="94"/>
      <c r="AQ78" s="94"/>
      <c r="AR78" s="94"/>
      <c r="AS78" s="94"/>
      <c r="AT78" s="94"/>
      <c r="AU78" s="94"/>
      <c r="AV78" s="94"/>
      <c r="AW78" s="94"/>
      <c r="AX78" s="94"/>
      <c r="AY78" s="94"/>
      <c r="AZ78" s="94"/>
      <c r="BA78" s="94"/>
      <c r="BB78" s="94"/>
      <c r="BC78" s="94"/>
      <c r="BD78" s="94"/>
      <c r="BE78" s="94"/>
      <c r="BF78" s="94"/>
      <c r="BG78" s="94"/>
      <c r="BH78" s="94"/>
      <c r="BI78" s="93"/>
    </row>
    <row r="79" spans="1:61" ht="15" customHeight="1">
      <c r="A79" s="1543"/>
      <c r="B79" s="1527"/>
      <c r="C79" s="97"/>
      <c r="D79" s="97"/>
      <c r="E79" s="97"/>
      <c r="F79" s="97"/>
      <c r="G79" s="96"/>
      <c r="H79" s="95"/>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4"/>
      <c r="AY79" s="94"/>
      <c r="AZ79" s="94"/>
      <c r="BA79" s="94"/>
      <c r="BB79" s="94"/>
      <c r="BC79" s="94"/>
      <c r="BD79" s="94"/>
      <c r="BE79" s="94"/>
      <c r="BF79" s="94"/>
      <c r="BG79" s="94"/>
      <c r="BH79" s="94"/>
      <c r="BI79" s="93"/>
    </row>
    <row r="80" spans="1:61" ht="15" customHeight="1">
      <c r="A80" s="1543"/>
      <c r="B80" s="1527"/>
      <c r="C80" s="97"/>
      <c r="D80" s="97"/>
      <c r="E80" s="97"/>
      <c r="F80" s="97"/>
      <c r="G80" s="96"/>
      <c r="H80" s="95"/>
      <c r="I80" s="94"/>
      <c r="J80" s="94"/>
      <c r="K80" s="94"/>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4"/>
      <c r="AK80" s="94"/>
      <c r="AL80" s="94"/>
      <c r="AM80" s="94"/>
      <c r="AN80" s="94"/>
      <c r="AO80" s="94"/>
      <c r="AP80" s="94"/>
      <c r="AQ80" s="94"/>
      <c r="AR80" s="94"/>
      <c r="AS80" s="94"/>
      <c r="AT80" s="94"/>
      <c r="AU80" s="94"/>
      <c r="AV80" s="94"/>
      <c r="AW80" s="94"/>
      <c r="AX80" s="94"/>
      <c r="AY80" s="94"/>
      <c r="AZ80" s="94"/>
      <c r="BA80" s="94"/>
      <c r="BB80" s="94"/>
      <c r="BC80" s="94"/>
      <c r="BD80" s="94"/>
      <c r="BE80" s="94"/>
      <c r="BF80" s="94"/>
      <c r="BG80" s="94"/>
      <c r="BH80" s="94"/>
      <c r="BI80" s="93"/>
    </row>
    <row r="81" spans="1:61" ht="15" customHeight="1">
      <c r="A81" s="1543"/>
      <c r="B81" s="1527"/>
      <c r="C81" s="97"/>
      <c r="D81" s="97"/>
      <c r="E81" s="97"/>
      <c r="F81" s="97"/>
      <c r="G81" s="96"/>
      <c r="H81" s="95"/>
      <c r="I81" s="94"/>
      <c r="J81" s="94"/>
      <c r="K81" s="94"/>
      <c r="L81" s="94"/>
      <c r="M81" s="94"/>
      <c r="N81" s="94"/>
      <c r="O81" s="94"/>
      <c r="P81" s="94"/>
      <c r="Q81" s="94"/>
      <c r="R81" s="94"/>
      <c r="S81" s="94"/>
      <c r="T81" s="94"/>
      <c r="U81" s="94"/>
      <c r="V81" s="94"/>
      <c r="W81" s="94"/>
      <c r="X81" s="94"/>
      <c r="Y81" s="94"/>
      <c r="Z81" s="94"/>
      <c r="AA81" s="94"/>
      <c r="AB81" s="94"/>
      <c r="AC81" s="94"/>
      <c r="AD81" s="94"/>
      <c r="AE81" s="94"/>
      <c r="AF81" s="94"/>
      <c r="AG81" s="94"/>
      <c r="AH81" s="94"/>
      <c r="AI81" s="94"/>
      <c r="AJ81" s="94"/>
      <c r="AK81" s="94"/>
      <c r="AL81" s="94"/>
      <c r="AM81" s="94"/>
      <c r="AN81" s="94"/>
      <c r="AO81" s="94"/>
      <c r="AP81" s="94"/>
      <c r="AQ81" s="94"/>
      <c r="AR81" s="94"/>
      <c r="AS81" s="94"/>
      <c r="AT81" s="94"/>
      <c r="AU81" s="94"/>
      <c r="AV81" s="94"/>
      <c r="AW81" s="94"/>
      <c r="AX81" s="94"/>
      <c r="AY81" s="94"/>
      <c r="AZ81" s="94"/>
      <c r="BA81" s="94"/>
      <c r="BB81" s="94"/>
      <c r="BC81" s="94"/>
      <c r="BD81" s="94"/>
      <c r="BE81" s="94"/>
      <c r="BF81" s="94"/>
      <c r="BG81" s="94"/>
      <c r="BH81" s="94"/>
      <c r="BI81" s="93"/>
    </row>
    <row r="82" spans="1:61" ht="15" customHeight="1">
      <c r="A82" s="1543"/>
      <c r="B82" s="1528"/>
      <c r="C82" s="144"/>
      <c r="D82" s="144"/>
      <c r="E82" s="144"/>
      <c r="F82" s="144"/>
      <c r="G82" s="143"/>
      <c r="H82" s="105"/>
      <c r="I82" s="104"/>
      <c r="J82" s="104"/>
      <c r="K82" s="104"/>
      <c r="L82" s="104"/>
      <c r="M82" s="104"/>
      <c r="N82" s="104"/>
      <c r="O82" s="104"/>
      <c r="P82" s="104"/>
      <c r="Q82" s="104"/>
      <c r="R82" s="104"/>
      <c r="S82" s="104"/>
      <c r="T82" s="104"/>
      <c r="U82" s="104"/>
      <c r="V82" s="104"/>
      <c r="W82" s="104"/>
      <c r="X82" s="104"/>
      <c r="Y82" s="104"/>
      <c r="Z82" s="104"/>
      <c r="AA82" s="104"/>
      <c r="AB82" s="104"/>
      <c r="AC82" s="104"/>
      <c r="AD82" s="104"/>
      <c r="AE82" s="104"/>
      <c r="AF82" s="104"/>
      <c r="AG82" s="104"/>
      <c r="AH82" s="104"/>
      <c r="AI82" s="104"/>
      <c r="AJ82" s="104"/>
      <c r="AK82" s="104"/>
      <c r="AL82" s="104"/>
      <c r="AM82" s="104"/>
      <c r="AN82" s="104"/>
      <c r="AO82" s="104"/>
      <c r="AP82" s="104"/>
      <c r="AQ82" s="104"/>
      <c r="AR82" s="104"/>
      <c r="AS82" s="104"/>
      <c r="AT82" s="104"/>
      <c r="AU82" s="104"/>
      <c r="AV82" s="104"/>
      <c r="AW82" s="104"/>
      <c r="AX82" s="104"/>
      <c r="AY82" s="104"/>
      <c r="AZ82" s="104"/>
      <c r="BA82" s="104"/>
      <c r="BB82" s="104"/>
      <c r="BC82" s="104"/>
      <c r="BD82" s="104"/>
      <c r="BE82" s="104"/>
      <c r="BF82" s="104"/>
      <c r="BG82" s="104"/>
      <c r="BH82" s="104"/>
      <c r="BI82" s="103"/>
    </row>
    <row r="83" spans="1:61" ht="15" customHeight="1">
      <c r="A83" s="1543"/>
      <c r="B83" s="1529" t="s">
        <v>338</v>
      </c>
      <c r="C83" s="102"/>
      <c r="D83" s="102"/>
      <c r="E83" s="102"/>
      <c r="F83" s="102"/>
      <c r="G83" s="101"/>
      <c r="H83" s="100"/>
      <c r="I83" s="99"/>
      <c r="J83" s="99"/>
      <c r="K83" s="99"/>
      <c r="L83" s="99"/>
      <c r="M83" s="99"/>
      <c r="N83" s="99"/>
      <c r="O83" s="99"/>
      <c r="P83" s="99"/>
      <c r="Q83" s="99"/>
      <c r="R83" s="99"/>
      <c r="S83" s="99"/>
      <c r="T83" s="99"/>
      <c r="U83" s="99"/>
      <c r="V83" s="99"/>
      <c r="W83" s="99"/>
      <c r="X83" s="99"/>
      <c r="Y83" s="99"/>
      <c r="Z83" s="99"/>
      <c r="AA83" s="99"/>
      <c r="AB83" s="99"/>
      <c r="AC83" s="99"/>
      <c r="AD83" s="99"/>
      <c r="AE83" s="99"/>
      <c r="AF83" s="99"/>
      <c r="AG83" s="99"/>
      <c r="AH83" s="99"/>
      <c r="AI83" s="99"/>
      <c r="AJ83" s="99"/>
      <c r="AK83" s="99"/>
      <c r="AL83" s="99"/>
      <c r="AM83" s="99"/>
      <c r="AN83" s="99"/>
      <c r="AO83" s="99"/>
      <c r="AP83" s="99"/>
      <c r="AQ83" s="99"/>
      <c r="AR83" s="99"/>
      <c r="AS83" s="99"/>
      <c r="AT83" s="99"/>
      <c r="AU83" s="99"/>
      <c r="AV83" s="99"/>
      <c r="AW83" s="99"/>
      <c r="AX83" s="99"/>
      <c r="AY83" s="99"/>
      <c r="AZ83" s="99"/>
      <c r="BA83" s="99"/>
      <c r="BB83" s="99"/>
      <c r="BC83" s="99"/>
      <c r="BD83" s="99"/>
      <c r="BE83" s="99"/>
      <c r="BF83" s="99"/>
      <c r="BG83" s="99"/>
      <c r="BH83" s="99"/>
      <c r="BI83" s="98"/>
    </row>
    <row r="84" spans="1:61" ht="15" customHeight="1">
      <c r="A84" s="1543"/>
      <c r="B84" s="1530"/>
      <c r="C84" s="97"/>
      <c r="D84" s="97"/>
      <c r="E84" s="97"/>
      <c r="F84" s="97"/>
      <c r="G84" s="96"/>
      <c r="H84" s="95"/>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c r="AH84" s="94"/>
      <c r="AI84" s="94"/>
      <c r="AJ84" s="94"/>
      <c r="AK84" s="94"/>
      <c r="AL84" s="94"/>
      <c r="AM84" s="94"/>
      <c r="AN84" s="94"/>
      <c r="AO84" s="94"/>
      <c r="AP84" s="94"/>
      <c r="AQ84" s="94"/>
      <c r="AR84" s="94"/>
      <c r="AS84" s="94"/>
      <c r="AT84" s="94"/>
      <c r="AU84" s="94"/>
      <c r="AV84" s="94"/>
      <c r="AW84" s="94"/>
      <c r="AX84" s="94"/>
      <c r="AY84" s="94"/>
      <c r="AZ84" s="94"/>
      <c r="BA84" s="94"/>
      <c r="BB84" s="94"/>
      <c r="BC84" s="94"/>
      <c r="BD84" s="94"/>
      <c r="BE84" s="94"/>
      <c r="BF84" s="94"/>
      <c r="BG84" s="94"/>
      <c r="BH84" s="94"/>
      <c r="BI84" s="93"/>
    </row>
    <row r="85" spans="1:61" ht="15" customHeight="1">
      <c r="A85" s="1543"/>
      <c r="B85" s="1530"/>
      <c r="C85" s="97"/>
      <c r="D85" s="97"/>
      <c r="E85" s="97"/>
      <c r="F85" s="97"/>
      <c r="G85" s="96"/>
      <c r="H85" s="95"/>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94"/>
      <c r="AJ85" s="94"/>
      <c r="AK85" s="94"/>
      <c r="AL85" s="94"/>
      <c r="AM85" s="94"/>
      <c r="AN85" s="94"/>
      <c r="AO85" s="94"/>
      <c r="AP85" s="94"/>
      <c r="AQ85" s="94"/>
      <c r="AR85" s="94"/>
      <c r="AS85" s="94"/>
      <c r="AT85" s="94"/>
      <c r="AU85" s="94"/>
      <c r="AV85" s="94"/>
      <c r="AW85" s="94"/>
      <c r="AX85" s="94"/>
      <c r="AY85" s="94"/>
      <c r="AZ85" s="94"/>
      <c r="BA85" s="94"/>
      <c r="BB85" s="94"/>
      <c r="BC85" s="94"/>
      <c r="BD85" s="94"/>
      <c r="BE85" s="94"/>
      <c r="BF85" s="94"/>
      <c r="BG85" s="94"/>
      <c r="BH85" s="94"/>
      <c r="BI85" s="93"/>
    </row>
    <row r="86" spans="1:61" ht="15" customHeight="1">
      <c r="A86" s="1543"/>
      <c r="B86" s="1530"/>
      <c r="C86" s="97"/>
      <c r="D86" s="97"/>
      <c r="E86" s="97"/>
      <c r="F86" s="97"/>
      <c r="G86" s="96"/>
      <c r="H86" s="95"/>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4"/>
      <c r="AK86" s="94"/>
      <c r="AL86" s="94"/>
      <c r="AM86" s="94"/>
      <c r="AN86" s="94"/>
      <c r="AO86" s="94"/>
      <c r="AP86" s="94"/>
      <c r="AQ86" s="94"/>
      <c r="AR86" s="94"/>
      <c r="AS86" s="94"/>
      <c r="AT86" s="94"/>
      <c r="AU86" s="94"/>
      <c r="AV86" s="94"/>
      <c r="AW86" s="94"/>
      <c r="AX86" s="94"/>
      <c r="AY86" s="94"/>
      <c r="AZ86" s="94"/>
      <c r="BA86" s="94"/>
      <c r="BB86" s="94"/>
      <c r="BC86" s="94"/>
      <c r="BD86" s="94"/>
      <c r="BE86" s="94"/>
      <c r="BF86" s="94"/>
      <c r="BG86" s="94"/>
      <c r="BH86" s="94"/>
      <c r="BI86" s="93"/>
    </row>
    <row r="87" spans="1:61" ht="15" customHeight="1">
      <c r="A87" s="1543"/>
      <c r="B87" s="1530"/>
      <c r="C87" s="97"/>
      <c r="D87" s="97"/>
      <c r="E87" s="97"/>
      <c r="F87" s="97"/>
      <c r="G87" s="96"/>
      <c r="H87" s="95"/>
      <c r="I87" s="94"/>
      <c r="J87" s="94"/>
      <c r="K87" s="94"/>
      <c r="L87" s="94"/>
      <c r="M87" s="94"/>
      <c r="N87" s="94"/>
      <c r="O87" s="94"/>
      <c r="P87" s="94"/>
      <c r="Q87" s="94"/>
      <c r="R87" s="94"/>
      <c r="S87" s="94"/>
      <c r="T87" s="94"/>
      <c r="U87" s="94"/>
      <c r="V87" s="94"/>
      <c r="W87" s="94"/>
      <c r="X87" s="94"/>
      <c r="Y87" s="94"/>
      <c r="Z87" s="94"/>
      <c r="AA87" s="94"/>
      <c r="AB87" s="94"/>
      <c r="AC87" s="94"/>
      <c r="AD87" s="94"/>
      <c r="AE87" s="94"/>
      <c r="AF87" s="94"/>
      <c r="AG87" s="94"/>
      <c r="AH87" s="94"/>
      <c r="AI87" s="94"/>
      <c r="AJ87" s="94"/>
      <c r="AK87" s="94"/>
      <c r="AL87" s="94"/>
      <c r="AM87" s="94"/>
      <c r="AN87" s="94"/>
      <c r="AO87" s="94"/>
      <c r="AP87" s="94"/>
      <c r="AQ87" s="94"/>
      <c r="AR87" s="94"/>
      <c r="AS87" s="94"/>
      <c r="AT87" s="94"/>
      <c r="AU87" s="94"/>
      <c r="AV87" s="94"/>
      <c r="AW87" s="94"/>
      <c r="AX87" s="94"/>
      <c r="AY87" s="94"/>
      <c r="AZ87" s="94"/>
      <c r="BA87" s="94"/>
      <c r="BB87" s="94"/>
      <c r="BC87" s="94"/>
      <c r="BD87" s="94"/>
      <c r="BE87" s="94"/>
      <c r="BF87" s="94"/>
      <c r="BG87" s="94"/>
      <c r="BH87" s="94"/>
      <c r="BI87" s="93"/>
    </row>
    <row r="88" spans="1:61" ht="15" customHeight="1">
      <c r="A88" s="1543"/>
      <c r="B88" s="1530"/>
      <c r="C88" s="97"/>
      <c r="D88" s="97"/>
      <c r="E88" s="97"/>
      <c r="F88" s="97"/>
      <c r="G88" s="96"/>
      <c r="H88" s="95"/>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4"/>
      <c r="AH88" s="94"/>
      <c r="AI88" s="94"/>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3"/>
    </row>
    <row r="89" spans="1:61" ht="15" customHeight="1">
      <c r="A89" s="1543"/>
      <c r="B89" s="1530"/>
      <c r="C89" s="97"/>
      <c r="D89" s="97"/>
      <c r="E89" s="97"/>
      <c r="F89" s="97"/>
      <c r="G89" s="96"/>
      <c r="H89" s="95"/>
      <c r="I89" s="94"/>
      <c r="J89" s="94"/>
      <c r="K89" s="94"/>
      <c r="L89" s="94"/>
      <c r="M89" s="94"/>
      <c r="N89" s="94"/>
      <c r="O89" s="94"/>
      <c r="P89" s="94"/>
      <c r="Q89" s="94"/>
      <c r="R89" s="94"/>
      <c r="S89" s="94"/>
      <c r="T89" s="94"/>
      <c r="U89" s="94"/>
      <c r="V89" s="94"/>
      <c r="W89" s="94"/>
      <c r="X89" s="94"/>
      <c r="Y89" s="94"/>
      <c r="Z89" s="94"/>
      <c r="AA89" s="94"/>
      <c r="AB89" s="94"/>
      <c r="AC89" s="94"/>
      <c r="AD89" s="94"/>
      <c r="AE89" s="94"/>
      <c r="AF89" s="94"/>
      <c r="AG89" s="94"/>
      <c r="AH89" s="94"/>
      <c r="AI89" s="94"/>
      <c r="AJ89" s="94"/>
      <c r="AK89" s="94"/>
      <c r="AL89" s="94"/>
      <c r="AM89" s="94"/>
      <c r="AN89" s="94"/>
      <c r="AO89" s="94"/>
      <c r="AP89" s="94"/>
      <c r="AQ89" s="94"/>
      <c r="AR89" s="94"/>
      <c r="AS89" s="94"/>
      <c r="AT89" s="94"/>
      <c r="AU89" s="94"/>
      <c r="AV89" s="94"/>
      <c r="AW89" s="94"/>
      <c r="AX89" s="94"/>
      <c r="AY89" s="94"/>
      <c r="AZ89" s="94"/>
      <c r="BA89" s="94"/>
      <c r="BB89" s="94"/>
      <c r="BC89" s="94"/>
      <c r="BD89" s="94"/>
      <c r="BE89" s="94"/>
      <c r="BF89" s="94"/>
      <c r="BG89" s="94"/>
      <c r="BH89" s="94"/>
      <c r="BI89" s="93"/>
    </row>
    <row r="90" spans="1:61" ht="15" customHeight="1">
      <c r="A90" s="1543"/>
      <c r="B90" s="1530"/>
      <c r="C90" s="97"/>
      <c r="D90" s="97"/>
      <c r="E90" s="97"/>
      <c r="F90" s="97"/>
      <c r="G90" s="96"/>
      <c r="H90" s="95"/>
      <c r="I90" s="94"/>
      <c r="J90" s="94"/>
      <c r="K90" s="94"/>
      <c r="L90" s="94"/>
      <c r="M90" s="94"/>
      <c r="N90" s="94"/>
      <c r="O90" s="94"/>
      <c r="P90" s="94"/>
      <c r="Q90" s="94"/>
      <c r="R90" s="94"/>
      <c r="S90" s="94"/>
      <c r="T90" s="94"/>
      <c r="U90" s="94"/>
      <c r="V90" s="94"/>
      <c r="W90" s="94"/>
      <c r="X90" s="94"/>
      <c r="Y90" s="94"/>
      <c r="Z90" s="94"/>
      <c r="AA90" s="94"/>
      <c r="AB90" s="94"/>
      <c r="AC90" s="94"/>
      <c r="AD90" s="94"/>
      <c r="AE90" s="94"/>
      <c r="AF90" s="94"/>
      <c r="AG90" s="94"/>
      <c r="AH90" s="94"/>
      <c r="AI90" s="94"/>
      <c r="AJ90" s="94"/>
      <c r="AK90" s="94"/>
      <c r="AL90" s="94"/>
      <c r="AM90" s="94"/>
      <c r="AN90" s="94"/>
      <c r="AO90" s="94"/>
      <c r="AP90" s="94"/>
      <c r="AQ90" s="94"/>
      <c r="AR90" s="94"/>
      <c r="AS90" s="94"/>
      <c r="AT90" s="94"/>
      <c r="AU90" s="94"/>
      <c r="AV90" s="94"/>
      <c r="AW90" s="94"/>
      <c r="AX90" s="94"/>
      <c r="AY90" s="94"/>
      <c r="AZ90" s="94"/>
      <c r="BA90" s="94"/>
      <c r="BB90" s="94"/>
      <c r="BC90" s="94"/>
      <c r="BD90" s="94"/>
      <c r="BE90" s="94"/>
      <c r="BF90" s="94"/>
      <c r="BG90" s="94"/>
      <c r="BH90" s="94"/>
      <c r="BI90" s="93"/>
    </row>
    <row r="91" spans="1:61" ht="15" customHeight="1">
      <c r="A91" s="1543"/>
      <c r="B91" s="1530"/>
      <c r="C91" s="97"/>
      <c r="D91" s="97"/>
      <c r="E91" s="97"/>
      <c r="F91" s="97"/>
      <c r="G91" s="96"/>
      <c r="H91" s="95"/>
      <c r="I91" s="94"/>
      <c r="J91" s="94"/>
      <c r="K91" s="94"/>
      <c r="L91" s="94"/>
      <c r="M91" s="94"/>
      <c r="N91" s="94"/>
      <c r="O91" s="94"/>
      <c r="P91" s="94"/>
      <c r="Q91" s="94"/>
      <c r="R91" s="94"/>
      <c r="S91" s="94"/>
      <c r="T91" s="94"/>
      <c r="U91" s="94"/>
      <c r="V91" s="94"/>
      <c r="W91" s="94"/>
      <c r="X91" s="94"/>
      <c r="Y91" s="94"/>
      <c r="Z91" s="94"/>
      <c r="AA91" s="94"/>
      <c r="AB91" s="94"/>
      <c r="AC91" s="94"/>
      <c r="AD91" s="94"/>
      <c r="AE91" s="94"/>
      <c r="AF91" s="94"/>
      <c r="AG91" s="94"/>
      <c r="AH91" s="94"/>
      <c r="AI91" s="94"/>
      <c r="AJ91" s="94"/>
      <c r="AK91" s="94"/>
      <c r="AL91" s="94"/>
      <c r="AM91" s="94"/>
      <c r="AN91" s="94"/>
      <c r="AO91" s="94"/>
      <c r="AP91" s="94"/>
      <c r="AQ91" s="94"/>
      <c r="AR91" s="94"/>
      <c r="AS91" s="94"/>
      <c r="AT91" s="94"/>
      <c r="AU91" s="94"/>
      <c r="AV91" s="94"/>
      <c r="AW91" s="94"/>
      <c r="AX91" s="94"/>
      <c r="AY91" s="94"/>
      <c r="AZ91" s="94"/>
      <c r="BA91" s="94"/>
      <c r="BB91" s="94"/>
      <c r="BC91" s="94"/>
      <c r="BD91" s="94"/>
      <c r="BE91" s="94"/>
      <c r="BF91" s="94"/>
      <c r="BG91" s="94"/>
      <c r="BH91" s="94"/>
      <c r="BI91" s="93"/>
    </row>
    <row r="92" spans="1:61" ht="15" customHeight="1" thickBot="1">
      <c r="A92" s="1544"/>
      <c r="B92" s="1531"/>
      <c r="C92" s="92"/>
      <c r="D92" s="92"/>
      <c r="E92" s="92"/>
      <c r="F92" s="92"/>
      <c r="G92" s="91"/>
      <c r="H92" s="90"/>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8"/>
    </row>
    <row r="93" spans="1:61" ht="15" customHeight="1">
      <c r="A93" s="1449" t="s">
        <v>337</v>
      </c>
      <c r="B93" s="1450"/>
      <c r="C93" s="1450"/>
      <c r="D93" s="1450"/>
      <c r="E93" s="1450"/>
      <c r="F93" s="1539"/>
      <c r="G93" s="142" t="s">
        <v>336</v>
      </c>
      <c r="H93" s="85">
        <f t="shared" ref="H93:AM93" si="20">IF(AND(H65&lt;=1,H94&lt;2),IF(H73="●",SUM($D73:$G73),0)+IF(H74="●",SUM($D74:$G74),0)+IF(H75="●",SUM($D75:$G75),0)+IF(H76="●",SUM($D76:$G76),0)+IF(H77="●",SUM($D77:$G77),0)+IF(H78="●",SUM($D78:$G78),0)+IF(H79="●",SUM($D79:$G79),0)+IF(H80="●",SUM($D80:$G80),0)+IF(H81="●",SUM($D81:$G81),0)+IF(H82="●",SUM($D82:$G82),0)+IF(H83="●",SUM($D83:$G83),0)+IF(H84="●",SUM($D84:$G84),0)+IF(H85="●",SUM($D85:$G85),0)+IF(H86="●",SUM($D86:$G86),0)+IF(H87="●",SUM($D87:$G87),0)+IF(H88="●",SUM($D88:$G88),0)+IF(H89="●",SUM($D89:$G89),0)+IF(H90="●",SUM($D90:$G90),0)+IF(H91="●",SUM($D91:$G91),0)+IF(H92="●",SUM($D92:$G92),0),IF(H73="●",SUM($D73:$F73),0)+IF(H74="●",SUM($D74:$F74),0)+IF(H75="●",SUM($D75:$F75),0)+IF(H76="●",SUM($D76:$F76),0)+IF(H77="●",SUM($D77:$F77),0)+IF(H78="●",SUM($D78:$F78),0)+IF(H79="●",SUM($D79:$F79),0)+IF(H80="●",SUM($D80:$F80),0)+IF(H81="●",SUM($D81:$F81),0)+IF(H82="●",SUM($D82:$F82),0)+IF(H83="●",SUM($D83:$F83),0)+IF(H84="●",SUM($D84:$F84),0)+IF(H85="●",SUM($D85:$F85),0)+IF(H86="●",SUM($D86:$F86),0)+IF(H87="●",SUM($D87:$F87),0)+IF(H88="●",SUM($D88:$F88),0)+IF(H89="●",SUM($D89:$F89),0)+IF(H90="●",SUM($D90:$F90),0)+IF(H91="●",SUM($D91:$F91),0)+IF(H92="●",SUM($D92:$F92),0))</f>
        <v>0</v>
      </c>
      <c r="I93" s="85">
        <f t="shared" si="20"/>
        <v>0</v>
      </c>
      <c r="J93" s="85">
        <f t="shared" si="20"/>
        <v>0</v>
      </c>
      <c r="K93" s="85">
        <f t="shared" si="20"/>
        <v>0</v>
      </c>
      <c r="L93" s="85">
        <f t="shared" si="20"/>
        <v>0</v>
      </c>
      <c r="M93" s="85">
        <f t="shared" si="20"/>
        <v>0</v>
      </c>
      <c r="N93" s="85">
        <f t="shared" si="20"/>
        <v>0</v>
      </c>
      <c r="O93" s="85">
        <f t="shared" si="20"/>
        <v>0</v>
      </c>
      <c r="P93" s="85">
        <f t="shared" si="20"/>
        <v>0</v>
      </c>
      <c r="Q93" s="86">
        <f t="shared" si="20"/>
        <v>0</v>
      </c>
      <c r="R93" s="86">
        <f t="shared" si="20"/>
        <v>0</v>
      </c>
      <c r="S93" s="86">
        <f t="shared" si="20"/>
        <v>0</v>
      </c>
      <c r="T93" s="86">
        <f t="shared" si="20"/>
        <v>0</v>
      </c>
      <c r="U93" s="86">
        <f t="shared" si="20"/>
        <v>0</v>
      </c>
      <c r="V93" s="86">
        <f t="shared" si="20"/>
        <v>0</v>
      </c>
      <c r="W93" s="86">
        <f t="shared" si="20"/>
        <v>0</v>
      </c>
      <c r="X93" s="86">
        <f t="shared" si="20"/>
        <v>0</v>
      </c>
      <c r="Y93" s="86">
        <f t="shared" si="20"/>
        <v>0</v>
      </c>
      <c r="Z93" s="86">
        <f t="shared" si="20"/>
        <v>0</v>
      </c>
      <c r="AA93" s="86">
        <f t="shared" si="20"/>
        <v>0</v>
      </c>
      <c r="AB93" s="86">
        <f t="shared" si="20"/>
        <v>0</v>
      </c>
      <c r="AC93" s="86">
        <f t="shared" si="20"/>
        <v>0</v>
      </c>
      <c r="AD93" s="86">
        <f t="shared" si="20"/>
        <v>0</v>
      </c>
      <c r="AE93" s="86">
        <f t="shared" si="20"/>
        <v>0</v>
      </c>
      <c r="AF93" s="86">
        <f t="shared" si="20"/>
        <v>0</v>
      </c>
      <c r="AG93" s="86">
        <f t="shared" si="20"/>
        <v>0</v>
      </c>
      <c r="AH93" s="86">
        <f t="shared" si="20"/>
        <v>0</v>
      </c>
      <c r="AI93" s="86">
        <f t="shared" si="20"/>
        <v>0</v>
      </c>
      <c r="AJ93" s="86">
        <f t="shared" si="20"/>
        <v>0</v>
      </c>
      <c r="AK93" s="86">
        <f t="shared" si="20"/>
        <v>0</v>
      </c>
      <c r="AL93" s="86">
        <f t="shared" si="20"/>
        <v>0</v>
      </c>
      <c r="AM93" s="86">
        <f t="shared" si="20"/>
        <v>0</v>
      </c>
      <c r="AN93" s="86">
        <f t="shared" ref="AN93:BI93" si="21">IF(AND(AN65&lt;=1,AN94&lt;2),IF(AN73="●",SUM($D73:$G73),0)+IF(AN74="●",SUM($D74:$G74),0)+IF(AN75="●",SUM($D75:$G75),0)+IF(AN76="●",SUM($D76:$G76),0)+IF(AN77="●",SUM($D77:$G77),0)+IF(AN78="●",SUM($D78:$G78),0)+IF(AN79="●",SUM($D79:$G79),0)+IF(AN80="●",SUM($D80:$G80),0)+IF(AN81="●",SUM($D81:$G81),0)+IF(AN82="●",SUM($D82:$G82),0)+IF(AN83="●",SUM($D83:$G83),0)+IF(AN84="●",SUM($D84:$G84),0)+IF(AN85="●",SUM($D85:$G85),0)+IF(AN86="●",SUM($D86:$G86),0)+IF(AN87="●",SUM($D87:$G87),0)+IF(AN88="●",SUM($D88:$G88),0)+IF(AN89="●",SUM($D89:$G89),0)+IF(AN90="●",SUM($D90:$G90),0)+IF(AN91="●",SUM($D91:$G91),0)+IF(AN92="●",SUM($D92:$G92),0),IF(AN73="●",SUM($D73:$F73),0)+IF(AN74="●",SUM($D74:$F74),0)+IF(AN75="●",SUM($D75:$F75),0)+IF(AN76="●",SUM($D76:$F76),0)+IF(AN77="●",SUM($D77:$F77),0)+IF(AN78="●",SUM($D78:$F78),0)+IF(AN79="●",SUM($D79:$F79),0)+IF(AN80="●",SUM($D80:$F80),0)+IF(AN81="●",SUM($D81:$F81),0)+IF(AN82="●",SUM($D82:$F82),0)+IF(AN83="●",SUM($D83:$F83),0)+IF(AN84="●",SUM($D84:$F84),0)+IF(AN85="●",SUM($D85:$F85),0)+IF(AN86="●",SUM($D86:$F86),0)+IF(AN87="●",SUM($D87:$F87),0)+IF(AN88="●",SUM($D88:$F88),0)+IF(AN89="●",SUM($D89:$F89),0)+IF(AN90="●",SUM($D90:$F90),0)+IF(AN91="●",SUM($D91:$F91),0)+IF(AN92="●",SUM($D92:$F92),0))</f>
        <v>0</v>
      </c>
      <c r="AO93" s="86">
        <f t="shared" si="21"/>
        <v>0</v>
      </c>
      <c r="AP93" s="86">
        <f t="shared" si="21"/>
        <v>0</v>
      </c>
      <c r="AQ93" s="86">
        <f t="shared" si="21"/>
        <v>0</v>
      </c>
      <c r="AR93" s="86">
        <f t="shared" si="21"/>
        <v>0</v>
      </c>
      <c r="AS93" s="86">
        <f t="shared" si="21"/>
        <v>0</v>
      </c>
      <c r="AT93" s="86">
        <f t="shared" si="21"/>
        <v>0</v>
      </c>
      <c r="AU93" s="85">
        <f t="shared" si="21"/>
        <v>0</v>
      </c>
      <c r="AV93" s="85">
        <f t="shared" si="21"/>
        <v>0</v>
      </c>
      <c r="AW93" s="85">
        <f t="shared" si="21"/>
        <v>0</v>
      </c>
      <c r="AX93" s="85">
        <f t="shared" si="21"/>
        <v>0</v>
      </c>
      <c r="AY93" s="85">
        <f t="shared" si="21"/>
        <v>0</v>
      </c>
      <c r="AZ93" s="85">
        <f t="shared" si="21"/>
        <v>0</v>
      </c>
      <c r="BA93" s="85">
        <f t="shared" si="21"/>
        <v>0</v>
      </c>
      <c r="BB93" s="85">
        <f t="shared" si="21"/>
        <v>0</v>
      </c>
      <c r="BC93" s="85">
        <f t="shared" si="21"/>
        <v>0</v>
      </c>
      <c r="BD93" s="85">
        <f t="shared" si="21"/>
        <v>0</v>
      </c>
      <c r="BE93" s="85">
        <f t="shared" si="21"/>
        <v>0</v>
      </c>
      <c r="BF93" s="85">
        <f t="shared" si="21"/>
        <v>0</v>
      </c>
      <c r="BG93" s="85">
        <f t="shared" si="21"/>
        <v>0</v>
      </c>
      <c r="BH93" s="85">
        <f t="shared" si="21"/>
        <v>0</v>
      </c>
      <c r="BI93" s="84">
        <f t="shared" si="21"/>
        <v>0</v>
      </c>
    </row>
    <row r="94" spans="1:61" ht="15" hidden="1" customHeight="1">
      <c r="A94" s="1452"/>
      <c r="B94" s="1453"/>
      <c r="C94" s="1453"/>
      <c r="D94" s="1453"/>
      <c r="E94" s="1453"/>
      <c r="F94" s="1540"/>
      <c r="G94" s="83"/>
      <c r="H94" s="81">
        <f t="shared" ref="H94:AM94" si="22">IF(H73="●",SUM($D73:$F73),0)+IF(H74="●",SUM($D74:$F74),0)+IF(H75="●",SUM($D75:$F75),0)+IF(H76="●",SUM($D76:$F76),0)+IF(H77="●",SUM($D77:$F77),0)+IF(H78="●",SUM($D78:$F78),0)+IF(H79="●",SUM($D79:$F79),0)+IF(H80="●",SUM($D80:$F80),0)+IF(H81="●",SUM($D81:$F81),0)+IF(H82="●",SUM($D82:$F82),0)+IF(H83="●",SUM($D83:$F83),0)+IF(H84="●",SUM($D84:$F84),0)+IF(H85="●",SUM($D85:$F85),0)+IF(H86="●",SUM($D86:$F86),0)+IF(H87="●",SUM($D87:$F87),0)+IF(H88="●",SUM($D88:$F88),0)+IF(H89="●",SUM($D89:$F89),0)+IF(H90="●",SUM($D90:$F90),0)+IF(H91="●",SUM($D91:$F91),0)+IF(H92="●",SUM($D92:$F92),0)</f>
        <v>0</v>
      </c>
      <c r="I94" s="81">
        <f t="shared" si="22"/>
        <v>0</v>
      </c>
      <c r="J94" s="81">
        <f t="shared" si="22"/>
        <v>0</v>
      </c>
      <c r="K94" s="81">
        <f t="shared" si="22"/>
        <v>0</v>
      </c>
      <c r="L94" s="81">
        <f t="shared" si="22"/>
        <v>0</v>
      </c>
      <c r="M94" s="81">
        <f t="shared" si="22"/>
        <v>0</v>
      </c>
      <c r="N94" s="81">
        <f t="shared" si="22"/>
        <v>0</v>
      </c>
      <c r="O94" s="81">
        <f t="shared" si="22"/>
        <v>0</v>
      </c>
      <c r="P94" s="81">
        <f t="shared" si="22"/>
        <v>0</v>
      </c>
      <c r="Q94" s="82">
        <f t="shared" si="22"/>
        <v>0</v>
      </c>
      <c r="R94" s="82">
        <f t="shared" si="22"/>
        <v>0</v>
      </c>
      <c r="S94" s="82">
        <f t="shared" si="22"/>
        <v>0</v>
      </c>
      <c r="T94" s="82">
        <f t="shared" si="22"/>
        <v>0</v>
      </c>
      <c r="U94" s="82">
        <f t="shared" si="22"/>
        <v>0</v>
      </c>
      <c r="V94" s="82">
        <f t="shared" si="22"/>
        <v>0</v>
      </c>
      <c r="W94" s="82">
        <f t="shared" si="22"/>
        <v>0</v>
      </c>
      <c r="X94" s="82">
        <f t="shared" si="22"/>
        <v>0</v>
      </c>
      <c r="Y94" s="82">
        <f t="shared" si="22"/>
        <v>0</v>
      </c>
      <c r="Z94" s="82">
        <f t="shared" si="22"/>
        <v>0</v>
      </c>
      <c r="AA94" s="82">
        <f t="shared" si="22"/>
        <v>0</v>
      </c>
      <c r="AB94" s="82">
        <f t="shared" si="22"/>
        <v>0</v>
      </c>
      <c r="AC94" s="82">
        <f t="shared" si="22"/>
        <v>0</v>
      </c>
      <c r="AD94" s="82">
        <f t="shared" si="22"/>
        <v>0</v>
      </c>
      <c r="AE94" s="82">
        <f t="shared" si="22"/>
        <v>0</v>
      </c>
      <c r="AF94" s="82">
        <f t="shared" si="22"/>
        <v>0</v>
      </c>
      <c r="AG94" s="82">
        <f t="shared" si="22"/>
        <v>0</v>
      </c>
      <c r="AH94" s="82">
        <f t="shared" si="22"/>
        <v>0</v>
      </c>
      <c r="AI94" s="82">
        <f t="shared" si="22"/>
        <v>0</v>
      </c>
      <c r="AJ94" s="82">
        <f t="shared" si="22"/>
        <v>0</v>
      </c>
      <c r="AK94" s="82">
        <f t="shared" si="22"/>
        <v>0</v>
      </c>
      <c r="AL94" s="82">
        <f t="shared" si="22"/>
        <v>0</v>
      </c>
      <c r="AM94" s="82">
        <f t="shared" si="22"/>
        <v>0</v>
      </c>
      <c r="AN94" s="82">
        <f t="shared" ref="AN94:BI94" si="23">IF(AN73="●",SUM($D73:$F73),0)+IF(AN74="●",SUM($D74:$F74),0)+IF(AN75="●",SUM($D75:$F75),0)+IF(AN76="●",SUM($D76:$F76),0)+IF(AN77="●",SUM($D77:$F77),0)+IF(AN78="●",SUM($D78:$F78),0)+IF(AN79="●",SUM($D79:$F79),0)+IF(AN80="●",SUM($D80:$F80),0)+IF(AN81="●",SUM($D81:$F81),0)+IF(AN82="●",SUM($D82:$F82),0)+IF(AN83="●",SUM($D83:$F83),0)+IF(AN84="●",SUM($D84:$F84),0)+IF(AN85="●",SUM($D85:$F85),0)+IF(AN86="●",SUM($D86:$F86),0)+IF(AN87="●",SUM($D87:$F87),0)+IF(AN88="●",SUM($D88:$F88),0)+IF(AN89="●",SUM($D89:$F89),0)+IF(AN90="●",SUM($D90:$F90),0)+IF(AN91="●",SUM($D91:$F91),0)+IF(AN92="●",SUM($D92:$F92),0)</f>
        <v>0</v>
      </c>
      <c r="AO94" s="82">
        <f t="shared" si="23"/>
        <v>0</v>
      </c>
      <c r="AP94" s="82">
        <f t="shared" si="23"/>
        <v>0</v>
      </c>
      <c r="AQ94" s="82">
        <f t="shared" si="23"/>
        <v>0</v>
      </c>
      <c r="AR94" s="82">
        <f t="shared" si="23"/>
        <v>0</v>
      </c>
      <c r="AS94" s="82">
        <f t="shared" si="23"/>
        <v>0</v>
      </c>
      <c r="AT94" s="82">
        <f t="shared" si="23"/>
        <v>0</v>
      </c>
      <c r="AU94" s="81">
        <f t="shared" si="23"/>
        <v>0</v>
      </c>
      <c r="AV94" s="81">
        <f t="shared" si="23"/>
        <v>0</v>
      </c>
      <c r="AW94" s="81">
        <f t="shared" si="23"/>
        <v>0</v>
      </c>
      <c r="AX94" s="81">
        <f t="shared" si="23"/>
        <v>0</v>
      </c>
      <c r="AY94" s="81">
        <f t="shared" si="23"/>
        <v>0</v>
      </c>
      <c r="AZ94" s="81">
        <f t="shared" si="23"/>
        <v>0</v>
      </c>
      <c r="BA94" s="81">
        <f t="shared" si="23"/>
        <v>0</v>
      </c>
      <c r="BB94" s="81">
        <f t="shared" si="23"/>
        <v>0</v>
      </c>
      <c r="BC94" s="81">
        <f t="shared" si="23"/>
        <v>0</v>
      </c>
      <c r="BD94" s="81">
        <f t="shared" si="23"/>
        <v>0</v>
      </c>
      <c r="BE94" s="81">
        <f t="shared" si="23"/>
        <v>0</v>
      </c>
      <c r="BF94" s="81">
        <f t="shared" si="23"/>
        <v>0</v>
      </c>
      <c r="BG94" s="81">
        <f t="shared" si="23"/>
        <v>0</v>
      </c>
      <c r="BH94" s="81">
        <f t="shared" si="23"/>
        <v>0</v>
      </c>
      <c r="BI94" s="80">
        <f t="shared" si="23"/>
        <v>0</v>
      </c>
    </row>
    <row r="95" spans="1:61" ht="15" customHeight="1" thickBot="1">
      <c r="A95" s="1455"/>
      <c r="B95" s="1456"/>
      <c r="C95" s="1456"/>
      <c r="D95" s="1456"/>
      <c r="E95" s="1456"/>
      <c r="F95" s="1541"/>
      <c r="G95" s="79" t="s">
        <v>335</v>
      </c>
      <c r="H95" s="78" t="str">
        <f t="shared" ref="H95:AM95" si="24">IF(H64&lt;=H93,"○","")</f>
        <v>○</v>
      </c>
      <c r="I95" s="77" t="str">
        <f t="shared" si="24"/>
        <v>○</v>
      </c>
      <c r="J95" s="77" t="str">
        <f t="shared" si="24"/>
        <v>○</v>
      </c>
      <c r="K95" s="77" t="str">
        <f t="shared" si="24"/>
        <v>○</v>
      </c>
      <c r="L95" s="77" t="str">
        <f t="shared" si="24"/>
        <v>○</v>
      </c>
      <c r="M95" s="77" t="str">
        <f t="shared" si="24"/>
        <v>○</v>
      </c>
      <c r="N95" s="77" t="str">
        <f t="shared" si="24"/>
        <v>○</v>
      </c>
      <c r="O95" s="77" t="str">
        <f t="shared" si="24"/>
        <v>○</v>
      </c>
      <c r="P95" s="77" t="str">
        <f t="shared" si="24"/>
        <v>○</v>
      </c>
      <c r="Q95" s="77" t="str">
        <f t="shared" si="24"/>
        <v>○</v>
      </c>
      <c r="R95" s="77" t="str">
        <f t="shared" si="24"/>
        <v>○</v>
      </c>
      <c r="S95" s="77" t="str">
        <f t="shared" si="24"/>
        <v>○</v>
      </c>
      <c r="T95" s="77" t="str">
        <f t="shared" si="24"/>
        <v>○</v>
      </c>
      <c r="U95" s="77" t="str">
        <f t="shared" si="24"/>
        <v>○</v>
      </c>
      <c r="V95" s="77" t="str">
        <f t="shared" si="24"/>
        <v>○</v>
      </c>
      <c r="W95" s="77" t="str">
        <f t="shared" si="24"/>
        <v>○</v>
      </c>
      <c r="X95" s="77" t="str">
        <f t="shared" si="24"/>
        <v>○</v>
      </c>
      <c r="Y95" s="77" t="str">
        <f t="shared" si="24"/>
        <v>○</v>
      </c>
      <c r="Z95" s="77" t="str">
        <f t="shared" si="24"/>
        <v>○</v>
      </c>
      <c r="AA95" s="77" t="str">
        <f t="shared" si="24"/>
        <v>○</v>
      </c>
      <c r="AB95" s="77" t="str">
        <f t="shared" si="24"/>
        <v>○</v>
      </c>
      <c r="AC95" s="77" t="str">
        <f t="shared" si="24"/>
        <v>○</v>
      </c>
      <c r="AD95" s="77" t="str">
        <f t="shared" si="24"/>
        <v>○</v>
      </c>
      <c r="AE95" s="77" t="str">
        <f t="shared" si="24"/>
        <v>○</v>
      </c>
      <c r="AF95" s="77" t="str">
        <f t="shared" si="24"/>
        <v>○</v>
      </c>
      <c r="AG95" s="77" t="str">
        <f t="shared" si="24"/>
        <v>○</v>
      </c>
      <c r="AH95" s="77" t="str">
        <f t="shared" si="24"/>
        <v>○</v>
      </c>
      <c r="AI95" s="77" t="str">
        <f t="shared" si="24"/>
        <v>○</v>
      </c>
      <c r="AJ95" s="77" t="str">
        <f t="shared" si="24"/>
        <v>○</v>
      </c>
      <c r="AK95" s="77" t="str">
        <f t="shared" si="24"/>
        <v>○</v>
      </c>
      <c r="AL95" s="77" t="str">
        <f t="shared" si="24"/>
        <v>○</v>
      </c>
      <c r="AM95" s="77" t="str">
        <f t="shared" si="24"/>
        <v>○</v>
      </c>
      <c r="AN95" s="77" t="str">
        <f t="shared" ref="AN95:BI95" si="25">IF(AN64&lt;=AN93,"○","")</f>
        <v>○</v>
      </c>
      <c r="AO95" s="77" t="str">
        <f t="shared" si="25"/>
        <v>○</v>
      </c>
      <c r="AP95" s="77" t="str">
        <f t="shared" si="25"/>
        <v>○</v>
      </c>
      <c r="AQ95" s="77" t="str">
        <f t="shared" si="25"/>
        <v>○</v>
      </c>
      <c r="AR95" s="77" t="str">
        <f t="shared" si="25"/>
        <v>○</v>
      </c>
      <c r="AS95" s="77" t="str">
        <f t="shared" si="25"/>
        <v>○</v>
      </c>
      <c r="AT95" s="77" t="str">
        <f t="shared" si="25"/>
        <v>○</v>
      </c>
      <c r="AU95" s="77" t="str">
        <f t="shared" si="25"/>
        <v>○</v>
      </c>
      <c r="AV95" s="77" t="str">
        <f t="shared" si="25"/>
        <v>○</v>
      </c>
      <c r="AW95" s="77" t="str">
        <f t="shared" si="25"/>
        <v>○</v>
      </c>
      <c r="AX95" s="77" t="str">
        <f t="shared" si="25"/>
        <v>○</v>
      </c>
      <c r="AY95" s="77" t="str">
        <f t="shared" si="25"/>
        <v>○</v>
      </c>
      <c r="AZ95" s="77" t="str">
        <f t="shared" si="25"/>
        <v>○</v>
      </c>
      <c r="BA95" s="77" t="str">
        <f t="shared" si="25"/>
        <v>○</v>
      </c>
      <c r="BB95" s="77" t="str">
        <f t="shared" si="25"/>
        <v>○</v>
      </c>
      <c r="BC95" s="77" t="str">
        <f t="shared" si="25"/>
        <v>○</v>
      </c>
      <c r="BD95" s="77" t="str">
        <f t="shared" si="25"/>
        <v>○</v>
      </c>
      <c r="BE95" s="77" t="str">
        <f t="shared" si="25"/>
        <v>○</v>
      </c>
      <c r="BF95" s="77" t="str">
        <f t="shared" si="25"/>
        <v>○</v>
      </c>
      <c r="BG95" s="77" t="str">
        <f t="shared" si="25"/>
        <v>○</v>
      </c>
      <c r="BH95" s="77" t="str">
        <f t="shared" si="25"/>
        <v>○</v>
      </c>
      <c r="BI95" s="76" t="str">
        <f t="shared" si="25"/>
        <v>○</v>
      </c>
    </row>
    <row r="96" spans="1:61" ht="15" customHeight="1">
      <c r="B96" s="1481"/>
      <c r="C96" s="1481"/>
      <c r="D96" s="1481"/>
      <c r="E96" s="1481"/>
      <c r="F96" s="1481"/>
      <c r="G96" s="1481"/>
      <c r="H96" s="1481"/>
      <c r="I96" s="1481"/>
      <c r="J96" s="1481"/>
      <c r="K96" s="1481"/>
      <c r="L96" s="1481"/>
      <c r="M96" s="1481"/>
      <c r="N96" s="1481"/>
      <c r="O96" s="1481"/>
      <c r="P96" s="1481"/>
      <c r="Q96" s="1481"/>
      <c r="R96" s="1481"/>
      <c r="S96" s="1481"/>
      <c r="T96" s="1481"/>
      <c r="U96" s="1481"/>
      <c r="V96" s="1481"/>
      <c r="W96" s="1481"/>
      <c r="X96" s="1481"/>
      <c r="Y96" s="1481"/>
      <c r="Z96" s="1481"/>
      <c r="AA96" s="1393">
        <v>9</v>
      </c>
      <c r="AB96" s="1393"/>
      <c r="AC96" s="1393"/>
      <c r="AD96" s="1393"/>
      <c r="AE96" s="1393"/>
      <c r="AF96" s="1393"/>
      <c r="AG96" s="1393"/>
      <c r="AH96" s="1393"/>
      <c r="AI96" s="1393"/>
      <c r="AJ96" s="1393"/>
      <c r="AK96" s="1393"/>
      <c r="AL96" s="1481"/>
      <c r="AM96" s="1481"/>
      <c r="AN96" s="1481"/>
      <c r="AO96" s="1481"/>
      <c r="AP96" s="1481"/>
      <c r="AQ96" s="1481"/>
      <c r="AR96" s="1481"/>
      <c r="AS96" s="1481"/>
      <c r="AT96" s="1481"/>
      <c r="AU96" s="1481"/>
      <c r="AV96" s="1481"/>
      <c r="AW96" s="1481"/>
      <c r="AX96" s="1481"/>
      <c r="AY96" s="1481"/>
      <c r="AZ96" s="1481"/>
      <c r="BA96" s="1481"/>
      <c r="BB96" s="1481"/>
      <c r="BC96" s="1481"/>
      <c r="BD96" s="1481"/>
      <c r="BE96" s="1481"/>
      <c r="BF96" s="1481"/>
      <c r="BG96" s="1481"/>
      <c r="BH96" s="1481"/>
      <c r="BI96" s="1481"/>
    </row>
    <row r="97" spans="1:61" ht="15" customHeight="1">
      <c r="A97" s="1534" t="s">
        <v>359</v>
      </c>
      <c r="B97" s="1534"/>
      <c r="C97" s="1534"/>
      <c r="D97" s="1534"/>
      <c r="E97" s="1534"/>
      <c r="F97" s="1534"/>
      <c r="G97" s="1534"/>
      <c r="H97" s="1534"/>
      <c r="I97" s="1534"/>
      <c r="J97" s="1534"/>
      <c r="K97" s="1534"/>
      <c r="L97" s="1534"/>
      <c r="M97" s="1534"/>
      <c r="N97" s="1534"/>
      <c r="O97" s="1534"/>
      <c r="P97" s="1534"/>
      <c r="Q97" s="1534"/>
      <c r="R97" s="1534"/>
      <c r="S97" s="1434"/>
      <c r="T97" s="1434"/>
      <c r="U97" s="1434"/>
      <c r="V97" s="1434"/>
      <c r="W97" s="1434"/>
      <c r="X97" s="1434"/>
      <c r="Y97" s="1434"/>
      <c r="Z97" s="1434"/>
      <c r="AA97" s="1434"/>
      <c r="AB97" s="1434"/>
      <c r="AC97" s="1435"/>
      <c r="AD97" s="1435"/>
      <c r="AE97" s="1435"/>
      <c r="AF97" s="1435"/>
      <c r="AG97" s="1435"/>
      <c r="AH97" s="1435"/>
      <c r="AI97" s="1435"/>
      <c r="AJ97" s="1435"/>
      <c r="AK97" s="1435"/>
      <c r="AL97" s="1435"/>
      <c r="AM97" s="1435"/>
      <c r="AN97" s="1435"/>
      <c r="AO97" s="1436"/>
      <c r="AP97" s="1436"/>
      <c r="AQ97" s="1436"/>
      <c r="AR97" s="1436"/>
      <c r="AS97" s="1436"/>
      <c r="AT97" s="1436"/>
      <c r="AU97" s="141"/>
      <c r="AV97" s="141"/>
      <c r="AW97" s="141"/>
      <c r="AX97" s="141"/>
      <c r="AY97" s="141"/>
      <c r="AZ97" s="141"/>
      <c r="BA97" s="141"/>
      <c r="BB97" s="141"/>
      <c r="BC97" s="141"/>
      <c r="BD97" s="141"/>
      <c r="BE97" s="141"/>
      <c r="BF97" s="141"/>
      <c r="BG97" s="141"/>
      <c r="BH97" s="141"/>
      <c r="BI97" s="141"/>
    </row>
    <row r="98" spans="1:61" ht="15" customHeight="1" thickBot="1">
      <c r="A98" s="1534"/>
      <c r="B98" s="1534"/>
      <c r="C98" s="1534"/>
      <c r="D98" s="1534"/>
      <c r="E98" s="1534"/>
      <c r="F98" s="1534"/>
      <c r="G98" s="1534"/>
      <c r="H98" s="1534"/>
      <c r="I98" s="1534"/>
      <c r="J98" s="1534"/>
      <c r="K98" s="1534"/>
      <c r="L98" s="1534"/>
      <c r="M98" s="1534"/>
      <c r="N98" s="1534"/>
      <c r="O98" s="1534"/>
      <c r="P98" s="1534"/>
      <c r="Q98" s="1534"/>
      <c r="R98" s="1534"/>
      <c r="S98" s="1434"/>
      <c r="T98" s="1434"/>
      <c r="U98" s="1434"/>
      <c r="V98" s="1434"/>
      <c r="W98" s="1434"/>
      <c r="X98" s="1434"/>
      <c r="Y98" s="1434"/>
      <c r="Z98" s="1434"/>
      <c r="AA98" s="1434"/>
      <c r="AB98" s="1434"/>
      <c r="AC98" s="1435"/>
      <c r="AD98" s="1435"/>
      <c r="AE98" s="1435"/>
      <c r="AF98" s="1435"/>
      <c r="AG98" s="1435"/>
      <c r="AH98" s="1435"/>
      <c r="AI98" s="1435"/>
      <c r="AJ98" s="1435"/>
      <c r="AK98" s="1435"/>
      <c r="AL98" s="1435"/>
      <c r="AM98" s="1435"/>
      <c r="AN98" s="1435"/>
      <c r="AO98" s="1436"/>
      <c r="AP98" s="1436"/>
      <c r="AQ98" s="1436"/>
      <c r="AR98" s="1436"/>
      <c r="AS98" s="1436"/>
      <c r="AT98" s="1436"/>
      <c r="AU98" s="141"/>
      <c r="AV98" s="141"/>
      <c r="AW98" s="141"/>
      <c r="AX98" s="141"/>
      <c r="AY98" s="141"/>
      <c r="AZ98" s="141"/>
      <c r="BA98" s="141"/>
      <c r="BB98" s="141"/>
      <c r="BC98" s="141"/>
      <c r="BD98" s="141"/>
      <c r="BE98" s="141"/>
      <c r="BF98" s="141"/>
      <c r="BG98" s="141"/>
      <c r="BH98" s="141"/>
      <c r="BI98" s="141"/>
    </row>
    <row r="99" spans="1:61" ht="15" customHeight="1">
      <c r="A99" s="1439" t="s">
        <v>358</v>
      </c>
      <c r="B99" s="1437"/>
      <c r="C99" s="1437"/>
      <c r="D99" s="1437"/>
      <c r="E99" s="1437"/>
      <c r="F99" s="1437"/>
      <c r="G99" s="1440"/>
      <c r="H99" s="1437">
        <v>7</v>
      </c>
      <c r="I99" s="1437"/>
      <c r="J99" s="1437"/>
      <c r="K99" s="1437"/>
      <c r="L99" s="1437">
        <v>8</v>
      </c>
      <c r="M99" s="1437"/>
      <c r="N99" s="1437"/>
      <c r="O99" s="1437"/>
      <c r="P99" s="1437">
        <v>9</v>
      </c>
      <c r="Q99" s="1437"/>
      <c r="R99" s="1437"/>
      <c r="S99" s="1437"/>
      <c r="T99" s="1437">
        <v>10</v>
      </c>
      <c r="U99" s="1437"/>
      <c r="V99" s="1437"/>
      <c r="W99" s="1437"/>
      <c r="X99" s="1437">
        <v>11</v>
      </c>
      <c r="Y99" s="1437"/>
      <c r="Z99" s="1437"/>
      <c r="AA99" s="1437"/>
      <c r="AB99" s="1437">
        <v>12</v>
      </c>
      <c r="AC99" s="1437"/>
      <c r="AD99" s="1437"/>
      <c r="AE99" s="1437"/>
      <c r="AF99" s="1437">
        <v>13</v>
      </c>
      <c r="AG99" s="1437"/>
      <c r="AH99" s="1437"/>
      <c r="AI99" s="1437"/>
      <c r="AJ99" s="1437">
        <v>14</v>
      </c>
      <c r="AK99" s="1437"/>
      <c r="AL99" s="1437"/>
      <c r="AM99" s="1437"/>
      <c r="AN99" s="1437">
        <v>15</v>
      </c>
      <c r="AO99" s="1437"/>
      <c r="AP99" s="1437"/>
      <c r="AQ99" s="1437"/>
      <c r="AR99" s="1437">
        <v>16</v>
      </c>
      <c r="AS99" s="1437"/>
      <c r="AT99" s="1437"/>
      <c r="AU99" s="1437"/>
      <c r="AV99" s="1437">
        <v>17</v>
      </c>
      <c r="AW99" s="1437"/>
      <c r="AX99" s="1437"/>
      <c r="AY99" s="1437"/>
      <c r="AZ99" s="1437">
        <v>18</v>
      </c>
      <c r="BA99" s="1437"/>
      <c r="BB99" s="1437"/>
      <c r="BC99" s="1437"/>
      <c r="BD99" s="1437">
        <v>19</v>
      </c>
      <c r="BE99" s="1437"/>
      <c r="BF99" s="1437"/>
      <c r="BG99" s="1437"/>
      <c r="BH99" s="1437">
        <v>20</v>
      </c>
      <c r="BI99" s="1440"/>
    </row>
    <row r="100" spans="1:61" ht="15" customHeight="1">
      <c r="A100" s="1441"/>
      <c r="B100" s="1442"/>
      <c r="C100" s="1442"/>
      <c r="D100" s="1442"/>
      <c r="E100" s="1442"/>
      <c r="F100" s="1442"/>
      <c r="G100" s="1443"/>
      <c r="H100" s="139"/>
      <c r="I100" s="140"/>
      <c r="J100" s="140"/>
      <c r="K100" s="140"/>
      <c r="L100" s="139"/>
      <c r="M100" s="140"/>
      <c r="N100" s="140"/>
      <c r="O100" s="140"/>
      <c r="P100" s="139"/>
      <c r="Q100" s="140"/>
      <c r="R100" s="140"/>
      <c r="S100" s="140"/>
      <c r="T100" s="139"/>
      <c r="U100" s="140"/>
      <c r="V100" s="140"/>
      <c r="W100" s="140"/>
      <c r="X100" s="139"/>
      <c r="Y100" s="140"/>
      <c r="Z100" s="140"/>
      <c r="AA100" s="140"/>
      <c r="AB100" s="139"/>
      <c r="AC100" s="140"/>
      <c r="AD100" s="140"/>
      <c r="AE100" s="140"/>
      <c r="AF100" s="139"/>
      <c r="AG100" s="140"/>
      <c r="AH100" s="140"/>
      <c r="AI100" s="140"/>
      <c r="AJ100" s="139"/>
      <c r="AK100" s="140"/>
      <c r="AL100" s="140"/>
      <c r="AM100" s="140"/>
      <c r="AN100" s="139"/>
      <c r="AO100" s="140"/>
      <c r="AP100" s="140"/>
      <c r="AQ100" s="140"/>
      <c r="AR100" s="139"/>
      <c r="AS100" s="140"/>
      <c r="AT100" s="140"/>
      <c r="AU100" s="140"/>
      <c r="AV100" s="139"/>
      <c r="AW100" s="140"/>
      <c r="AX100" s="140"/>
      <c r="AY100" s="140"/>
      <c r="AZ100" s="139"/>
      <c r="BA100" s="140"/>
      <c r="BB100" s="140"/>
      <c r="BC100" s="140"/>
      <c r="BD100" s="139"/>
      <c r="BE100" s="140"/>
      <c r="BF100" s="140"/>
      <c r="BG100" s="140"/>
      <c r="BH100" s="139"/>
      <c r="BI100" s="138"/>
    </row>
    <row r="101" spans="1:61" ht="15" customHeight="1">
      <c r="A101" s="1495"/>
      <c r="B101" s="1496"/>
      <c r="C101" s="1496"/>
      <c r="D101" s="1496"/>
      <c r="E101" s="1496"/>
      <c r="F101" s="1496"/>
      <c r="G101" s="1497"/>
      <c r="H101" s="1477"/>
      <c r="I101" s="1477"/>
      <c r="J101" s="1477"/>
      <c r="K101" s="1477"/>
      <c r="L101" s="1477"/>
      <c r="M101" s="1477"/>
      <c r="N101" s="1477"/>
      <c r="O101" s="1477"/>
      <c r="P101" s="1487"/>
      <c r="Q101" s="1487"/>
      <c r="R101" s="1477"/>
      <c r="S101" s="1477"/>
      <c r="T101" s="1477"/>
      <c r="U101" s="1477"/>
      <c r="V101" s="1477"/>
      <c r="W101" s="1477"/>
      <c r="X101" s="1477"/>
      <c r="Y101" s="1477"/>
      <c r="Z101" s="1477"/>
      <c r="AA101" s="1477"/>
      <c r="AB101" s="1477"/>
      <c r="AC101" s="1477"/>
      <c r="AD101" s="1477"/>
      <c r="AE101" s="1477"/>
      <c r="AF101" s="1477"/>
      <c r="AG101" s="1477"/>
      <c r="AH101" s="1477"/>
      <c r="AI101" s="1477"/>
      <c r="AJ101" s="1477"/>
      <c r="AK101" s="1477"/>
      <c r="AL101" s="1477"/>
      <c r="AM101" s="1477"/>
      <c r="AN101" s="1477"/>
      <c r="AO101" s="1477"/>
      <c r="AP101" s="1477"/>
      <c r="AQ101" s="1477"/>
      <c r="AR101" s="1477"/>
      <c r="AS101" s="1477"/>
      <c r="AT101" s="1477"/>
      <c r="AU101" s="1477"/>
      <c r="AV101" s="1477"/>
      <c r="AW101" s="1477"/>
      <c r="AX101" s="1478"/>
      <c r="AY101" s="1478"/>
      <c r="AZ101" s="1478"/>
      <c r="BA101" s="1478"/>
      <c r="BB101" s="1477"/>
      <c r="BC101" s="1477"/>
      <c r="BD101" s="1478"/>
      <c r="BE101" s="1478"/>
      <c r="BF101" s="1478"/>
      <c r="BG101" s="1478"/>
      <c r="BH101" s="1477"/>
      <c r="BI101" s="1480"/>
    </row>
    <row r="102" spans="1:61" ht="15" customHeight="1">
      <c r="A102" s="1495"/>
      <c r="B102" s="1496"/>
      <c r="C102" s="1496"/>
      <c r="D102" s="1496"/>
      <c r="E102" s="1496"/>
      <c r="F102" s="1496"/>
      <c r="G102" s="1497"/>
      <c r="H102" s="1477"/>
      <c r="I102" s="1477"/>
      <c r="J102" s="1477"/>
      <c r="K102" s="1477"/>
      <c r="L102" s="1477"/>
      <c r="M102" s="1477"/>
      <c r="N102" s="1477"/>
      <c r="O102" s="1477"/>
      <c r="P102" s="1487"/>
      <c r="Q102" s="1487"/>
      <c r="R102" s="1477"/>
      <c r="S102" s="1477"/>
      <c r="T102" s="1477"/>
      <c r="U102" s="1477"/>
      <c r="V102" s="1477"/>
      <c r="W102" s="1477"/>
      <c r="X102" s="1477"/>
      <c r="Y102" s="1477"/>
      <c r="Z102" s="1477"/>
      <c r="AA102" s="1477"/>
      <c r="AB102" s="1477"/>
      <c r="AC102" s="1477"/>
      <c r="AD102" s="1477"/>
      <c r="AE102" s="1477"/>
      <c r="AF102" s="1477"/>
      <c r="AG102" s="1477"/>
      <c r="AH102" s="1477"/>
      <c r="AI102" s="1477"/>
      <c r="AJ102" s="1477"/>
      <c r="AK102" s="1477"/>
      <c r="AL102" s="1477"/>
      <c r="AM102" s="1477"/>
      <c r="AN102" s="1477"/>
      <c r="AO102" s="1477"/>
      <c r="AP102" s="1477"/>
      <c r="AQ102" s="1477"/>
      <c r="AR102" s="1477"/>
      <c r="AS102" s="1477"/>
      <c r="AT102" s="1477"/>
      <c r="AU102" s="1477"/>
      <c r="AV102" s="1477"/>
      <c r="AW102" s="1477"/>
      <c r="AX102" s="1477"/>
      <c r="AY102" s="1477"/>
      <c r="AZ102" s="1477"/>
      <c r="BA102" s="1477"/>
      <c r="BB102" s="1477"/>
      <c r="BC102" s="1477"/>
      <c r="BD102" s="1477"/>
      <c r="BE102" s="1477"/>
      <c r="BF102" s="1477"/>
      <c r="BG102" s="1477"/>
      <c r="BH102" s="1477"/>
      <c r="BI102" s="1480"/>
    </row>
    <row r="103" spans="1:61" ht="15" customHeight="1" thickBot="1">
      <c r="A103" s="1498"/>
      <c r="B103" s="1499"/>
      <c r="C103" s="1499"/>
      <c r="D103" s="1499"/>
      <c r="E103" s="1499"/>
      <c r="F103" s="1499"/>
      <c r="G103" s="1500"/>
      <c r="H103" s="1477"/>
      <c r="I103" s="1477"/>
      <c r="J103" s="1477"/>
      <c r="K103" s="1477"/>
      <c r="L103" s="1479"/>
      <c r="M103" s="1479"/>
      <c r="N103" s="1477"/>
      <c r="O103" s="1477"/>
      <c r="P103" s="1488"/>
      <c r="Q103" s="1488"/>
      <c r="R103" s="1477"/>
      <c r="S103" s="1477"/>
      <c r="T103" s="1477"/>
      <c r="U103" s="1477"/>
      <c r="V103" s="1477"/>
      <c r="W103" s="1477"/>
      <c r="X103" s="1477"/>
      <c r="Y103" s="1477"/>
      <c r="Z103" s="1477"/>
      <c r="AA103" s="1477"/>
      <c r="AB103" s="1479"/>
      <c r="AC103" s="1479"/>
      <c r="AD103" s="1477"/>
      <c r="AE103" s="1477"/>
      <c r="AF103" s="1477"/>
      <c r="AG103" s="1477"/>
      <c r="AH103" s="1477"/>
      <c r="AI103" s="1477"/>
      <c r="AJ103" s="1477"/>
      <c r="AK103" s="1477"/>
      <c r="AL103" s="1477"/>
      <c r="AM103" s="1477"/>
      <c r="AN103" s="1477"/>
      <c r="AO103" s="1477"/>
      <c r="AP103" s="1477"/>
      <c r="AQ103" s="1477"/>
      <c r="AR103" s="1479"/>
      <c r="AS103" s="1479"/>
      <c r="AT103" s="1477"/>
      <c r="AU103" s="1477"/>
      <c r="AV103" s="1477"/>
      <c r="AW103" s="1477"/>
      <c r="AX103" s="1479"/>
      <c r="AY103" s="1479"/>
      <c r="AZ103" s="1479"/>
      <c r="BA103" s="1479"/>
      <c r="BB103" s="1477"/>
      <c r="BC103" s="1477"/>
      <c r="BD103" s="1479"/>
      <c r="BE103" s="1479"/>
      <c r="BF103" s="1479"/>
      <c r="BG103" s="1479"/>
      <c r="BH103" s="1477"/>
      <c r="BI103" s="1480"/>
    </row>
    <row r="104" spans="1:61" ht="15" customHeight="1">
      <c r="A104" s="1439" t="s">
        <v>357</v>
      </c>
      <c r="B104" s="1437"/>
      <c r="C104" s="1437"/>
      <c r="D104" s="1437"/>
      <c r="E104" s="1437"/>
      <c r="F104" s="1535"/>
      <c r="G104" s="137" t="s">
        <v>356</v>
      </c>
      <c r="H104" s="136"/>
      <c r="I104" s="135"/>
      <c r="J104" s="135"/>
      <c r="K104" s="135"/>
      <c r="L104" s="135"/>
      <c r="M104" s="135"/>
      <c r="N104" s="135"/>
      <c r="O104" s="135"/>
      <c r="P104" s="135"/>
      <c r="Q104" s="135"/>
      <c r="R104" s="135"/>
      <c r="S104" s="135"/>
      <c r="T104" s="135"/>
      <c r="U104" s="135"/>
      <c r="V104" s="135"/>
      <c r="W104" s="135"/>
      <c r="X104" s="135"/>
      <c r="Y104" s="135"/>
      <c r="Z104" s="135"/>
      <c r="AA104" s="135"/>
      <c r="AB104" s="135"/>
      <c r="AC104" s="135"/>
      <c r="AD104" s="135"/>
      <c r="AE104" s="135"/>
      <c r="AF104" s="135"/>
      <c r="AG104" s="135"/>
      <c r="AH104" s="135"/>
      <c r="AI104" s="135"/>
      <c r="AJ104" s="135"/>
      <c r="AK104" s="135"/>
      <c r="AL104" s="135"/>
      <c r="AM104" s="135"/>
      <c r="AN104" s="135"/>
      <c r="AO104" s="135"/>
      <c r="AP104" s="135"/>
      <c r="AQ104" s="135"/>
      <c r="AR104" s="135"/>
      <c r="AS104" s="135"/>
      <c r="AT104" s="135"/>
      <c r="AU104" s="135"/>
      <c r="AV104" s="135"/>
      <c r="AW104" s="135"/>
      <c r="AX104" s="135"/>
      <c r="AY104" s="135"/>
      <c r="AZ104" s="135"/>
      <c r="BA104" s="135"/>
      <c r="BB104" s="135"/>
      <c r="BC104" s="135"/>
      <c r="BD104" s="135"/>
      <c r="BE104" s="135"/>
      <c r="BF104" s="135"/>
      <c r="BG104" s="135"/>
      <c r="BH104" s="135"/>
      <c r="BI104" s="134"/>
    </row>
    <row r="105" spans="1:61" ht="15" customHeight="1">
      <c r="A105" s="1469"/>
      <c r="B105" s="1470"/>
      <c r="C105" s="1470"/>
      <c r="D105" s="1470"/>
      <c r="E105" s="1470"/>
      <c r="F105" s="1510"/>
      <c r="G105" s="129" t="s">
        <v>355</v>
      </c>
      <c r="H105" s="133"/>
      <c r="I105" s="94"/>
      <c r="J105" s="94"/>
      <c r="K105" s="94"/>
      <c r="L105" s="94"/>
      <c r="M105" s="94"/>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3"/>
    </row>
    <row r="106" spans="1:61" ht="15" customHeight="1">
      <c r="A106" s="1469"/>
      <c r="B106" s="1470"/>
      <c r="C106" s="1470"/>
      <c r="D106" s="1470"/>
      <c r="E106" s="1470"/>
      <c r="F106" s="1510"/>
      <c r="G106" s="129" t="s">
        <v>354</v>
      </c>
      <c r="H106" s="133"/>
      <c r="I106" s="94"/>
      <c r="J106" s="94"/>
      <c r="K106" s="94"/>
      <c r="L106" s="94"/>
      <c r="M106" s="94"/>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3"/>
    </row>
    <row r="107" spans="1:61" ht="15" customHeight="1">
      <c r="A107" s="1469"/>
      <c r="B107" s="1470"/>
      <c r="C107" s="1470"/>
      <c r="D107" s="1470"/>
      <c r="E107" s="1470"/>
      <c r="F107" s="1510"/>
      <c r="G107" s="129" t="s">
        <v>353</v>
      </c>
      <c r="H107" s="133"/>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3"/>
    </row>
    <row r="108" spans="1:61" ht="15" customHeight="1">
      <c r="A108" s="1469"/>
      <c r="B108" s="1470"/>
      <c r="C108" s="1470"/>
      <c r="D108" s="1470"/>
      <c r="E108" s="1470"/>
      <c r="F108" s="1510"/>
      <c r="G108" s="129" t="s">
        <v>352</v>
      </c>
      <c r="H108" s="133"/>
      <c r="I108" s="94"/>
      <c r="J108" s="94"/>
      <c r="K108" s="94"/>
      <c r="L108" s="94"/>
      <c r="M108" s="94"/>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3"/>
    </row>
    <row r="109" spans="1:61" ht="15" customHeight="1">
      <c r="A109" s="1469"/>
      <c r="B109" s="1470"/>
      <c r="C109" s="1470"/>
      <c r="D109" s="1470"/>
      <c r="E109" s="1470"/>
      <c r="F109" s="1510"/>
      <c r="G109" s="129" t="s">
        <v>351</v>
      </c>
      <c r="H109" s="133"/>
      <c r="I109" s="94"/>
      <c r="J109" s="94"/>
      <c r="K109" s="94"/>
      <c r="L109" s="94"/>
      <c r="M109" s="94"/>
      <c r="N109" s="94"/>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3"/>
    </row>
    <row r="110" spans="1:61" ht="15" customHeight="1">
      <c r="A110" s="1536"/>
      <c r="B110" s="1537"/>
      <c r="C110" s="1537"/>
      <c r="D110" s="1537"/>
      <c r="E110" s="1537"/>
      <c r="F110" s="1538"/>
      <c r="G110" s="129" t="s">
        <v>350</v>
      </c>
      <c r="H110" s="132">
        <f t="shared" ref="H110:AM110" si="26">SUM(H104:H109)</f>
        <v>0</v>
      </c>
      <c r="I110" s="131">
        <f t="shared" si="26"/>
        <v>0</v>
      </c>
      <c r="J110" s="131">
        <f t="shared" si="26"/>
        <v>0</v>
      </c>
      <c r="K110" s="131">
        <f t="shared" si="26"/>
        <v>0</v>
      </c>
      <c r="L110" s="131">
        <f t="shared" si="26"/>
        <v>0</v>
      </c>
      <c r="M110" s="131">
        <f t="shared" si="26"/>
        <v>0</v>
      </c>
      <c r="N110" s="131">
        <f t="shared" si="26"/>
        <v>0</v>
      </c>
      <c r="O110" s="131">
        <f t="shared" si="26"/>
        <v>0</v>
      </c>
      <c r="P110" s="131">
        <f t="shared" si="26"/>
        <v>0</v>
      </c>
      <c r="Q110" s="131">
        <f t="shared" si="26"/>
        <v>0</v>
      </c>
      <c r="R110" s="131">
        <f t="shared" si="26"/>
        <v>0</v>
      </c>
      <c r="S110" s="131">
        <f t="shared" si="26"/>
        <v>0</v>
      </c>
      <c r="T110" s="131">
        <f t="shared" si="26"/>
        <v>0</v>
      </c>
      <c r="U110" s="131">
        <f t="shared" si="26"/>
        <v>0</v>
      </c>
      <c r="V110" s="131">
        <f t="shared" si="26"/>
        <v>0</v>
      </c>
      <c r="W110" s="131">
        <f t="shared" si="26"/>
        <v>0</v>
      </c>
      <c r="X110" s="131">
        <f t="shared" si="26"/>
        <v>0</v>
      </c>
      <c r="Y110" s="131">
        <f t="shared" si="26"/>
        <v>0</v>
      </c>
      <c r="Z110" s="131">
        <f t="shared" si="26"/>
        <v>0</v>
      </c>
      <c r="AA110" s="131">
        <f t="shared" si="26"/>
        <v>0</v>
      </c>
      <c r="AB110" s="131">
        <f t="shared" si="26"/>
        <v>0</v>
      </c>
      <c r="AC110" s="131">
        <f t="shared" si="26"/>
        <v>0</v>
      </c>
      <c r="AD110" s="131">
        <f t="shared" si="26"/>
        <v>0</v>
      </c>
      <c r="AE110" s="131">
        <f t="shared" si="26"/>
        <v>0</v>
      </c>
      <c r="AF110" s="131">
        <f t="shared" si="26"/>
        <v>0</v>
      </c>
      <c r="AG110" s="131">
        <f t="shared" si="26"/>
        <v>0</v>
      </c>
      <c r="AH110" s="131">
        <f t="shared" si="26"/>
        <v>0</v>
      </c>
      <c r="AI110" s="131">
        <f t="shared" si="26"/>
        <v>0</v>
      </c>
      <c r="AJ110" s="131">
        <f t="shared" si="26"/>
        <v>0</v>
      </c>
      <c r="AK110" s="131">
        <f t="shared" si="26"/>
        <v>0</v>
      </c>
      <c r="AL110" s="131">
        <f t="shared" si="26"/>
        <v>0</v>
      </c>
      <c r="AM110" s="131">
        <f t="shared" si="26"/>
        <v>0</v>
      </c>
      <c r="AN110" s="131">
        <f t="shared" ref="AN110:BI110" si="27">SUM(AN104:AN109)</f>
        <v>0</v>
      </c>
      <c r="AO110" s="131">
        <f t="shared" si="27"/>
        <v>0</v>
      </c>
      <c r="AP110" s="131">
        <f t="shared" si="27"/>
        <v>0</v>
      </c>
      <c r="AQ110" s="131">
        <f t="shared" si="27"/>
        <v>0</v>
      </c>
      <c r="AR110" s="131">
        <f t="shared" si="27"/>
        <v>0</v>
      </c>
      <c r="AS110" s="131">
        <f t="shared" si="27"/>
        <v>0</v>
      </c>
      <c r="AT110" s="131">
        <f t="shared" si="27"/>
        <v>0</v>
      </c>
      <c r="AU110" s="131">
        <f t="shared" si="27"/>
        <v>0</v>
      </c>
      <c r="AV110" s="131">
        <f t="shared" si="27"/>
        <v>0</v>
      </c>
      <c r="AW110" s="131">
        <f t="shared" si="27"/>
        <v>0</v>
      </c>
      <c r="AX110" s="131">
        <f t="shared" si="27"/>
        <v>0</v>
      </c>
      <c r="AY110" s="131">
        <f t="shared" si="27"/>
        <v>0</v>
      </c>
      <c r="AZ110" s="131">
        <f t="shared" si="27"/>
        <v>0</v>
      </c>
      <c r="BA110" s="131">
        <f t="shared" si="27"/>
        <v>0</v>
      </c>
      <c r="BB110" s="131">
        <f t="shared" si="27"/>
        <v>0</v>
      </c>
      <c r="BC110" s="131">
        <f t="shared" si="27"/>
        <v>0</v>
      </c>
      <c r="BD110" s="131">
        <f t="shared" si="27"/>
        <v>0</v>
      </c>
      <c r="BE110" s="131">
        <f t="shared" si="27"/>
        <v>0</v>
      </c>
      <c r="BF110" s="131">
        <f t="shared" si="27"/>
        <v>0</v>
      </c>
      <c r="BG110" s="131">
        <f t="shared" si="27"/>
        <v>0</v>
      </c>
      <c r="BH110" s="131">
        <f t="shared" si="27"/>
        <v>0</v>
      </c>
      <c r="BI110" s="130">
        <f t="shared" si="27"/>
        <v>0</v>
      </c>
    </row>
    <row r="111" spans="1:61" ht="15" customHeight="1">
      <c r="A111" s="1469" t="s">
        <v>349</v>
      </c>
      <c r="B111" s="1470"/>
      <c r="C111" s="1470"/>
      <c r="D111" s="1470"/>
      <c r="E111" s="1470"/>
      <c r="F111" s="1510"/>
      <c r="G111" s="129" t="s">
        <v>348</v>
      </c>
      <c r="H111" s="128">
        <f t="shared" ref="H111:N111" si="28">IF(H110=0,0,IF($AC$97="有",IF(ROUND(ROUNDDOWN(H104/3,1)+ROUNDDOWN(H105/6,1)+ROUNDDOWN(H106/6,1)+ROUNDDOWN(H107/15,1)+ROUNDDOWN(H108/30,1)+ROUNDDOWN(H109/30,1),0)&lt;2,2,ROUND(ROUNDDOWN(H104/3,1)+ROUNDDOWN(H105/6,1)+ROUNDDOWN(H106/6,1)+ROUNDDOWN(H107/15,1)+ROUNDDOWN(H108/30,1)+ROUNDDOWN(H109/30,1),0)),IF(ROUND(ROUNDDOWN(H104/3,1)+ROUNDDOWN(H105/6,1)+ROUNDDOWN(H106/6,1)+ROUNDDOWN(H107/20,1)+ROUNDDOWN(H108/30,1)+ROUNDDOWN(H109/30,1),0)&lt;2,2,ROUND(ROUNDDOWN(H104/3,1)+ROUNDDOWN(H105/6,1)+ROUNDDOWN(H106/6,1)+ROUNDDOWN(H107/20,1)+ROUNDDOWN(H108/30,1)+ROUNDDOWN(H109/30,1),0))))</f>
        <v>0</v>
      </c>
      <c r="I111" s="125">
        <f t="shared" si="28"/>
        <v>0</v>
      </c>
      <c r="J111" s="125">
        <f t="shared" si="28"/>
        <v>0</v>
      </c>
      <c r="K111" s="125">
        <f t="shared" si="28"/>
        <v>0</v>
      </c>
      <c r="L111" s="125">
        <f t="shared" si="28"/>
        <v>0</v>
      </c>
      <c r="M111" s="125">
        <f t="shared" si="28"/>
        <v>0</v>
      </c>
      <c r="N111" s="125">
        <f t="shared" si="28"/>
        <v>0</v>
      </c>
      <c r="O111" s="126">
        <f>IF(O110=0,0,IF($AO$97="8:30～16:30",IF(IF(O104=0,0,IF(ROUND(ROUNDDOWN(O104/3,1),0)&lt;1,1,ROUND(ROUNDDOWN(O104/3,1),0)))+IF(O105=0,0,IF(ROUND(ROUNDDOWN(O105/6,1),0)&lt;1,1,ROUND(ROUNDDOWN(O105/6,1),0)))+IF(O106=0,0,IF(ROUND(ROUNDDOWN(O106/6,1),0)&lt;1,1,ROUND(ROUNDDOWN(O106/6,1),0)))+IF($AC$97="有",IF(O107=0,0,IF(ROUND(ROUNDDOWN(O107/15,1),0)&lt;1,1,ROUND(ROUNDDOWN(O107/15,1),0))),IF(O107=0,0,IF(ROUND(ROUNDDOWN(O107/20,1),0)&lt;1,1,ROUND(ROUNDDOWN(O107/20,1),0))))+IF(O108=0,0,IF(ROUND(ROUNDDOWN(O108/30,1),0)&lt;1,1,ROUND(ROUNDDOWN(O108/30,1),0)))+IF(O109=0,0,IF(ROUND(ROUNDDOWN(O109/30,1),0)&lt;1,1,ROUND(ROUNDDOWN(O109/30,1),0)))&lt;2,2,O112),IF($AC$3="有",IF(ROUND(ROUNDDOWN(O104/3,1)+ROUNDDOWN(O105/6,1)+ROUNDDOWN(O106/6,1)+ROUNDDOWN(O107/15,1)+ROUNDDOWN(O108/30,1)+ROUNDDOWN(O109/30,1),0)&lt;2,2,ROUND(ROUNDDOWN(O104/3,1)+ROUNDDOWN(O105/6,1)+ROUNDDOWN(O106/6,1)+ROUNDDOWN(O107/15,1)+ROUNDDOWN(O108/30,1)+ROUNDDOWN(O109/30,1),0)),IF(ROUND(ROUNDDOWN(O104/3,1)+ROUNDDOWN(O105/6,1)+ROUNDDOWN(O106/6,1)+ROUNDDOWN(O107/20,1)+ROUNDDOWN(O108/30,1)+ROUNDDOWN(O109/30,1),0)&lt;2,2,ROUND(ROUNDDOWN(O104/3,1)+ROUNDDOWN(O105/6,1)+ROUNDDOWN(O106/6,1)+ROUNDDOWN(O107/20,1)+ROUNDDOWN(O108/30,1)+ROUNDDOWN(O109/30,1),0)))))</f>
        <v>0</v>
      </c>
      <c r="P111" s="126">
        <f>IF(P110=0,0,IF($AO$97="8:30～16:30",IF(IF(P104=0,0,IF(ROUND(ROUNDDOWN(P104/3,1),0)&lt;1,1,ROUND(ROUNDDOWN(P104/3,1),0)))+IF(P105=0,0,IF(ROUND(ROUNDDOWN(P105/6,1),0)&lt;1,1,ROUND(ROUNDDOWN(P105/6,1),0)))+IF(P106=0,0,IF(ROUND(ROUNDDOWN(P106/6,1),0)&lt;1,1,ROUND(ROUNDDOWN(P106/6,1),0)))+IF($AC$97="有",IF(P107=0,0,IF(ROUND(ROUNDDOWN(P107/15,1),0)&lt;1,1,ROUND(ROUNDDOWN(P107/15,1),0))),IF(P107=0,0,IF(ROUND(ROUNDDOWN(P107/20,1),0)&lt;1,1,ROUND(ROUNDDOWN(P107/20,1),0))))+IF(P108=0,0,IF(ROUND(ROUNDDOWN(P108/30,1),0)&lt;1,1,ROUND(ROUNDDOWN(P108/30,1),0)))+IF(P109=0,0,IF(ROUND(ROUNDDOWN(P109/30,1),0)&lt;1,1,ROUND(ROUNDDOWN(P109/30,1),0)))&lt;2,2,P112),IF($AC$3="有",IF(ROUND(ROUNDDOWN(P104/3,1)+ROUNDDOWN(P105/6,1)+ROUNDDOWN(P106/6,1)+ROUNDDOWN(P107/15,1)+ROUNDDOWN(P108/30,1)+ROUNDDOWN(P109/30,1),0)&lt;2,2,ROUND(ROUNDDOWN(P104/3,1)+ROUNDDOWN(P105/6,1)+ROUNDDOWN(P106/6,1)+ROUNDDOWN(P107/15,1)+ROUNDDOWN(P108/30,1)+ROUNDDOWN(P109/30,1),0)),IF(ROUND(ROUNDDOWN(P104/3,1)+ROUNDDOWN(P105/6,1)+ROUNDDOWN(P106/6,1)+ROUNDDOWN(P107/20,1)+ROUNDDOWN(P108/30,1)+ROUNDDOWN(P109/30,1),0)&lt;2,2,ROUND(ROUNDDOWN(P104/3,1)+ROUNDDOWN(P105/6,1)+ROUNDDOWN(P106/6,1)+ROUNDDOWN(P107/20,1)+ROUNDDOWN(P108/30,1)+ROUNDDOWN(P109/30,1),0)))))</f>
        <v>0</v>
      </c>
      <c r="Q111" s="127">
        <f t="shared" ref="Q111:AT111" si="29">IF(Q110=0,0,IF(IF(Q104=0,0,IF(ROUND(ROUNDDOWN(Q104/3,1),0)&lt;1,1,ROUND(ROUNDDOWN(Q104/3,1),0)))+IF(Q105=0,0,IF(ROUND(ROUNDDOWN(Q105/6,1),0)&lt;1,1,ROUND(ROUNDDOWN(Q105/6,1),0)))+IF(Q106=0,0,IF(ROUND(ROUNDDOWN(Q106/6,1),0)&lt;1,1,ROUND(ROUNDDOWN(Q106/6,1),0)))+IF($AC$97="有",IF(Q107=0,0,IF(ROUND(ROUNDDOWN(Q107/15,1),0)&lt;1,1,ROUND(ROUNDDOWN(Q107/15,1),0))),IF(Q107=0,0,IF(ROUND(ROUNDDOWN(Q107/20,1),0)&lt;1,1,ROUND(ROUNDDOWN(Q107/20,1),0))))+IF(Q108=0,0,IF(ROUND(ROUNDDOWN(Q108/30,1),0)&lt;1,1,ROUND(ROUNDDOWN(Q108/30,1),0)))+IF(Q109=0,0,IF(ROUND(ROUNDDOWN(Q109/30,1),0)&lt;1,1,ROUND(ROUNDDOWN(Q109/30,1),0)))&lt;2,2,IF(Q104=0,0,IF(ROUND(ROUNDDOWN(Q104/3,1),0)&lt;1,1,ROUND(ROUNDDOWN(Q104/3,1),0)))+IF(Q105=0,0,IF(ROUND(ROUNDDOWN(Q105/6,1),0)&lt;1,1,ROUND(ROUNDDOWN(Q105/6,1),0)))+IF(Q106=0,0,IF(ROUND(ROUNDDOWN(Q106/6,1),0)&lt;1,1,ROUND(ROUNDDOWN(Q106/6,1),0)))+IF($AC$97="有",IF(Q107=0,0,IF(ROUND(ROUNDDOWN(Q107/15,1),0)&lt;1,1,ROUND(ROUNDDOWN(Q107/15,1),0))),IF(Q107=0,0,IF(ROUND(ROUNDDOWN(Q107/20,1),0)&lt;1,1,ROUND(ROUNDDOWN(Q107/20,1),0))))+IF(Q108=0,0,IF(ROUND(ROUNDDOWN(Q108/30,1),0)&lt;1,1,ROUND(ROUNDDOWN(Q108/30,1),0)))+IF(Q109=0,0,IF(ROUND(ROUNDDOWN(Q109/30,1),0)&lt;1,1,ROUND(ROUNDDOWN(Q109/30,1),0)))))</f>
        <v>0</v>
      </c>
      <c r="R111" s="127">
        <f t="shared" si="29"/>
        <v>0</v>
      </c>
      <c r="S111" s="127">
        <f t="shared" si="29"/>
        <v>0</v>
      </c>
      <c r="T111" s="127">
        <f t="shared" si="29"/>
        <v>0</v>
      </c>
      <c r="U111" s="127">
        <f t="shared" si="29"/>
        <v>0</v>
      </c>
      <c r="V111" s="127">
        <f t="shared" si="29"/>
        <v>0</v>
      </c>
      <c r="W111" s="127">
        <f t="shared" si="29"/>
        <v>0</v>
      </c>
      <c r="X111" s="127">
        <f t="shared" si="29"/>
        <v>0</v>
      </c>
      <c r="Y111" s="127">
        <f t="shared" si="29"/>
        <v>0</v>
      </c>
      <c r="Z111" s="127">
        <f t="shared" si="29"/>
        <v>0</v>
      </c>
      <c r="AA111" s="127">
        <f t="shared" si="29"/>
        <v>0</v>
      </c>
      <c r="AB111" s="127">
        <f t="shared" si="29"/>
        <v>0</v>
      </c>
      <c r="AC111" s="127">
        <f t="shared" si="29"/>
        <v>0</v>
      </c>
      <c r="AD111" s="127">
        <f t="shared" si="29"/>
        <v>0</v>
      </c>
      <c r="AE111" s="127">
        <f t="shared" si="29"/>
        <v>0</v>
      </c>
      <c r="AF111" s="127">
        <f t="shared" si="29"/>
        <v>0</v>
      </c>
      <c r="AG111" s="127">
        <f t="shared" si="29"/>
        <v>0</v>
      </c>
      <c r="AH111" s="127">
        <f t="shared" si="29"/>
        <v>0</v>
      </c>
      <c r="AI111" s="127">
        <f t="shared" si="29"/>
        <v>0</v>
      </c>
      <c r="AJ111" s="127">
        <f t="shared" si="29"/>
        <v>0</v>
      </c>
      <c r="AK111" s="127">
        <f t="shared" si="29"/>
        <v>0</v>
      </c>
      <c r="AL111" s="127">
        <f t="shared" si="29"/>
        <v>0</v>
      </c>
      <c r="AM111" s="127">
        <f t="shared" si="29"/>
        <v>0</v>
      </c>
      <c r="AN111" s="127">
        <f t="shared" si="29"/>
        <v>0</v>
      </c>
      <c r="AO111" s="127">
        <f t="shared" si="29"/>
        <v>0</v>
      </c>
      <c r="AP111" s="127">
        <f t="shared" si="29"/>
        <v>0</v>
      </c>
      <c r="AQ111" s="127">
        <f t="shared" si="29"/>
        <v>0</v>
      </c>
      <c r="AR111" s="127">
        <f t="shared" si="29"/>
        <v>0</v>
      </c>
      <c r="AS111" s="127">
        <f t="shared" si="29"/>
        <v>0</v>
      </c>
      <c r="AT111" s="127">
        <f t="shared" si="29"/>
        <v>0</v>
      </c>
      <c r="AU111" s="126">
        <f>IF(AU110=0,0,IF($AO$97="9:00～17:00",IF(IF(AU104=0,0,IF(ROUND(ROUNDDOWN(AU104/3,1),0)&lt;1,1,ROUND(ROUNDDOWN(AU104/3,1),0)))+IF(AU105=0,0,IF(ROUND(ROUNDDOWN(AU105/6,1),0)&lt;1,1,ROUND(ROUNDDOWN(AU105/6,1),0)))+IF(AU106=0,0,IF(ROUND(ROUNDDOWN(AU106/6,1),0)&lt;1,1,ROUND(ROUNDDOWN(AU106/6,1),0)))+IF($AC$97="有",IF(AU107=0,0,IF(ROUND(ROUNDDOWN(AU107/15,1),0)&lt;1,1,ROUND(ROUNDDOWN(AU107/15,1),0))),IF(AU107=0,0,IF(ROUND(ROUNDDOWN(AU107/20,1),0)&lt;1,1,ROUND(ROUNDDOWN(AU107/20,1),0))))+IF(AU108=0,0,IF(ROUND(ROUNDDOWN(AU108/30,1),0)&lt;1,1,ROUND(ROUNDDOWN(AU108/30,1),0)))+IF(AU109=0,0,IF(ROUND(ROUNDDOWN(AU109/30,1),0)&lt;1,1,ROUND(ROUNDDOWN(AU109/30,1),0)))&lt;2,2,AU112),IF($AC$97="有",IF(ROUND(ROUNDDOWN(AU104/3,1)+ROUNDDOWN(AU105/6,1)+ROUNDDOWN(AU106/6,1)+ROUNDDOWN(AU107/15,1)+ROUNDDOWN(AU108/30,1)+ROUNDDOWN(AU109/30,1),0)&lt;2,2,ROUND(ROUNDDOWN(AU104/3,1)+ROUNDDOWN(AU105/6,1)+ROUNDDOWN(AU106/6,1)+ROUNDDOWN(AU107/15,1)+ROUNDDOWN(AU108/30,1)+ROUNDDOWN(AU109/30,1),0)),IF(ROUND(ROUNDDOWN(AU104/3,1)+ROUNDDOWN(AU105/6,1)+ROUNDDOWN(AU106/6,1)+ROUNDDOWN(AU107/20,1)+ROUNDDOWN(AU108/30,1)+ROUNDDOWN(AU109/30,1),0)&lt;2,2,ROUND(ROUNDDOWN(AU104/3,1)+ROUNDDOWN(AU105/6,1)+ROUNDDOWN(AU106/6,1)+ROUNDDOWN(AU107/20,1)+ROUNDDOWN(AU108/30,1)+ROUNDDOWN(AU109/30,1),0)))))</f>
        <v>0</v>
      </c>
      <c r="AV111" s="126">
        <f>IF(AV110=0,0,IF($AO$97="9:00～17:00",IF(IF(AV104=0,0,IF(ROUND(ROUNDDOWN(AV104/3,1),0)&lt;1,1,ROUND(ROUNDDOWN(AV104/3,1),0)))+IF(AV105=0,0,IF(ROUND(ROUNDDOWN(AV105/6,1),0)&lt;1,1,ROUND(ROUNDDOWN(AV105/6,1),0)))+IF(AV106=0,0,IF(ROUND(ROUNDDOWN(AV106/6,1),0)&lt;1,1,ROUND(ROUNDDOWN(AV106/6,1),0)))+IF($AC$97="有",IF(AV107=0,0,IF(ROUND(ROUNDDOWN(AV107/15,1),0)&lt;1,1,ROUND(ROUNDDOWN(AV107/15,1),0))),IF(AV107=0,0,IF(ROUND(ROUNDDOWN(AV107/20,1),0)&lt;1,1,ROUND(ROUNDDOWN(AV107/20,1),0))))+IF(AV108=0,0,IF(ROUND(ROUNDDOWN(AV108/30,1),0)&lt;1,1,ROUND(ROUNDDOWN(AV108/30,1),0)))+IF(AV109=0,0,IF(ROUND(ROUNDDOWN(AV109/30,1),0)&lt;1,1,ROUND(ROUNDDOWN(AV109/30,1),0)))&lt;2,2,AV112),IF($AC$97="有",IF(ROUND(ROUNDDOWN(AV104/3,1)+ROUNDDOWN(AV105/6,1)+ROUNDDOWN(AV106/6,1)+ROUNDDOWN(AV107/15,1)+ROUNDDOWN(AV108/30,1)+ROUNDDOWN(AV109/30,1),0)&lt;2,2,ROUND(ROUNDDOWN(AV104/3,1)+ROUNDDOWN(AV105/6,1)+ROUNDDOWN(AV106/6,1)+ROUNDDOWN(AV107/15,1)+ROUNDDOWN(AV108/30,1)+ROUNDDOWN(AV109/30,1),0)),IF(ROUND(ROUNDDOWN(AV104/3,1)+ROUNDDOWN(AV105/6,1)+ROUNDDOWN(AV106/6,1)+ROUNDDOWN(AV107/20,1)+ROUNDDOWN(AV108/30,1)+ROUNDDOWN(AV109/30,1),0)&lt;2,2,ROUND(ROUNDDOWN(AV104/3,1)+ROUNDDOWN(AV105/6,1)+ROUNDDOWN(AV106/6,1)+ROUNDDOWN(AV107/20,1)+ROUNDDOWN(AV108/30,1)+ROUNDDOWN(AV109/30,1),0)))))</f>
        <v>0</v>
      </c>
      <c r="AW111" s="125">
        <f t="shared" ref="AW111:BI111" si="30">IF(AW110=0,0,IF($AC$97="有",IF(ROUND(ROUNDDOWN(AW104/3,1)+ROUNDDOWN(AW105/6,1)+ROUNDDOWN(AW106/6,1)+ROUNDDOWN(AW107/15,1)+ROUNDDOWN(AW108/30,1)+ROUNDDOWN(AW109/30,1),0)&lt;2,2,ROUND(ROUNDDOWN(AW104/3,1)+ROUNDDOWN(AW105/6,1)+ROUNDDOWN(AW106/6,1)+ROUNDDOWN(AW107/15,1)+ROUNDDOWN(AW108/30,1)+ROUNDDOWN(AW109/30,1),0)),IF(ROUND(ROUNDDOWN(AW104/3,1)+ROUNDDOWN(AW105/6,1)+ROUNDDOWN(AW106/6,1)+ROUNDDOWN(AW107/20,1)+ROUNDDOWN(AW108/30,1)+ROUNDDOWN(AW109/30,1),0)&lt;2,2,ROUND(ROUNDDOWN(AW104/3,1)+ROUNDDOWN(AW105/6,1)+ROUNDDOWN(AW106/6,1)+ROUNDDOWN(AW107/20,1)+ROUNDDOWN(AW108/30,1)+ROUNDDOWN(AW109/30,1),0))))</f>
        <v>0</v>
      </c>
      <c r="AX111" s="125">
        <f t="shared" si="30"/>
        <v>0</v>
      </c>
      <c r="AY111" s="125">
        <f t="shared" si="30"/>
        <v>0</v>
      </c>
      <c r="AZ111" s="125">
        <f t="shared" si="30"/>
        <v>0</v>
      </c>
      <c r="BA111" s="125">
        <f t="shared" si="30"/>
        <v>0</v>
      </c>
      <c r="BB111" s="125">
        <f t="shared" si="30"/>
        <v>0</v>
      </c>
      <c r="BC111" s="125">
        <f t="shared" si="30"/>
        <v>0</v>
      </c>
      <c r="BD111" s="125">
        <f t="shared" si="30"/>
        <v>0</v>
      </c>
      <c r="BE111" s="125">
        <f t="shared" si="30"/>
        <v>0</v>
      </c>
      <c r="BF111" s="125">
        <f t="shared" si="30"/>
        <v>0</v>
      </c>
      <c r="BG111" s="125">
        <f t="shared" si="30"/>
        <v>0</v>
      </c>
      <c r="BH111" s="125">
        <f t="shared" si="30"/>
        <v>0</v>
      </c>
      <c r="BI111" s="124">
        <f t="shared" si="30"/>
        <v>0</v>
      </c>
    </row>
    <row r="112" spans="1:61" ht="15" hidden="1" customHeight="1">
      <c r="A112" s="1469"/>
      <c r="B112" s="1470"/>
      <c r="C112" s="1470"/>
      <c r="D112" s="1470"/>
      <c r="E112" s="1470"/>
      <c r="F112" s="1510"/>
      <c r="G112" s="123"/>
      <c r="H112" s="122">
        <f t="shared" ref="H112:N112" si="31">IF($AC$97="有",ROUND(ROUNDDOWN(H104/3,1)+ROUNDDOWN(H105/6,1)+ROUNDDOWN(H106/6,1)+ROUNDDOWN(H107/15,1)+ROUNDDOWN(H108/30,1)+ROUNDDOWN(H109/30,1),0),ROUND(ROUNDDOWN(H104/3,1)+ROUNDDOWN(H105/6,1)+ROUNDDOWN(H106/6,1)+ROUNDDOWN(H107/20,1)+ROUNDDOWN(H108/30,1)+ROUNDDOWN(H109/30,1),0))</f>
        <v>0</v>
      </c>
      <c r="I112" s="118">
        <f t="shared" si="31"/>
        <v>0</v>
      </c>
      <c r="J112" s="118">
        <f t="shared" si="31"/>
        <v>0</v>
      </c>
      <c r="K112" s="118">
        <f t="shared" si="31"/>
        <v>0</v>
      </c>
      <c r="L112" s="118">
        <f t="shared" si="31"/>
        <v>0</v>
      </c>
      <c r="M112" s="118">
        <f t="shared" si="31"/>
        <v>0</v>
      </c>
      <c r="N112" s="118">
        <f t="shared" si="31"/>
        <v>0</v>
      </c>
      <c r="O112" s="120">
        <f>IF(O104=0,0,IF(ROUND(ROUNDDOWN(O104/3,1),0)&lt;1,1,ROUND(ROUNDDOWN(O104/3,1),0)))+IF(O105=0,0,IF(ROUND(ROUNDDOWN(O105/6,1),0)&lt;1,1,ROUND(ROUNDDOWN(O105/6,1),0)))+IF(O106=0,0,IF(ROUND(ROUNDDOWN(O106/6,1),0)&lt;1,1,ROUND(ROUNDDOWN(O106/6,1),0)))+IF($AC$97="有",IF(O107=0,0,IF(ROUND(ROUNDDOWN(O107/15,1),0)&lt;1,1,ROUND(ROUNDDOWN(O107/15,1),0))),IF(O107=0,0,IF(ROUND(ROUNDDOWN(O107/20,1),0)&lt;1,1,ROUND(ROUNDDOWN(O107/20,1),0))))+IF(O108=0,0,IF(ROUND(ROUNDDOWN(O108/30,1),0)&lt;1,1,ROUND(ROUNDDOWN(O108/30,1),0)))+IF(O109=0,0,IF(ROUND(ROUNDDOWN(O109/30,1),0)&lt;1,1,ROUND(ROUNDDOWN(O109/30,1),0)))</f>
        <v>0</v>
      </c>
      <c r="P112" s="120">
        <f>IF(P104=0,0,IF(ROUND(ROUNDDOWN(P104/3,1),0)&lt;1,1,ROUND(ROUNDDOWN(P104/3,1),0)))+IF(P105=0,0,IF(ROUND(ROUNDDOWN(P105/6,1),0)&lt;1,1,ROUND(ROUNDDOWN(P105/6,1),0)))+IF(P106=0,0,IF(ROUND(ROUNDDOWN(P106/6,1),0)&lt;1,1,ROUND(ROUNDDOWN(P106/6,1),0)))+IF($AC$97="有",IF(P107=0,0,IF(ROUND(ROUNDDOWN(P107/15,1),0)&lt;1,1,ROUND(ROUNDDOWN(P107/15,1),0))),IF(P107=0,0,IF(ROUND(ROUNDDOWN(P107/20,1),0)&lt;1,1,ROUND(ROUNDDOWN(P107/20,1),0))))+IF(P108=0,0,IF(ROUND(ROUNDDOWN(P108/30,1),0)&lt;1,1,ROUND(ROUNDDOWN(P108/30,1),0)))+IF(P109=0,0,IF(ROUND(ROUNDDOWN(P109/30,1),0)&lt;1,1,ROUND(ROUNDDOWN(P109/30,1),0)))</f>
        <v>0</v>
      </c>
      <c r="Q112" s="121"/>
      <c r="R112" s="121"/>
      <c r="S112" s="121"/>
      <c r="T112" s="121"/>
      <c r="U112" s="121"/>
      <c r="V112" s="121"/>
      <c r="W112" s="121"/>
      <c r="X112" s="121"/>
      <c r="Y112" s="121"/>
      <c r="Z112" s="121"/>
      <c r="AA112" s="121"/>
      <c r="AB112" s="121"/>
      <c r="AC112" s="121"/>
      <c r="AD112" s="121"/>
      <c r="AE112" s="121"/>
      <c r="AF112" s="121"/>
      <c r="AG112" s="121"/>
      <c r="AH112" s="121"/>
      <c r="AI112" s="121"/>
      <c r="AJ112" s="121"/>
      <c r="AK112" s="121"/>
      <c r="AL112" s="121"/>
      <c r="AM112" s="121"/>
      <c r="AN112" s="121"/>
      <c r="AO112" s="121"/>
      <c r="AP112" s="121"/>
      <c r="AQ112" s="121"/>
      <c r="AR112" s="121"/>
      <c r="AS112" s="121"/>
      <c r="AT112" s="121"/>
      <c r="AU112" s="120">
        <f>IF(AU104=0,0,IF(ROUND(ROUNDDOWN(AU104/3,1),0)&lt;1,1,ROUND(ROUNDDOWN(AU104/3,1),0)))+IF(AU105=0,0,IF(ROUND(ROUNDDOWN(AU105/6,1),0)&lt;1,1,ROUND(ROUNDDOWN(AU105/6,1),0)))+IF(AU106=0,0,IF(ROUND(ROUNDDOWN(AU106/6,1),0)&lt;1,1,ROUND(ROUNDDOWN(AU106/6,1),0)))+IF($AC$97="有",IF(AU107=0,0,IF(ROUND(ROUNDDOWN(AU107/15,1),0)&lt;1,1,ROUND(ROUNDDOWN(AU107/15,1),0))),IF(AU107=0,0,IF(ROUND(ROUNDDOWN(AU107/20,1),0)&lt;1,1,ROUND(ROUNDDOWN(AU107/20,1),0))))+IF(AU108=0,0,IF(ROUND(ROUNDDOWN(AU108/30,1),0)&lt;1,1,ROUND(ROUNDDOWN(AU108/30,1),0)))+IF(AU109=0,0,IF(ROUND(ROUNDDOWN(AU109/30,1),0)&lt;1,1,ROUND(ROUNDDOWN(AU109/30,1),0)))</f>
        <v>0</v>
      </c>
      <c r="AV112" s="119">
        <f>IF(AV104=0,0,IF(ROUND(ROUNDDOWN(AV104/3,1),0)&lt;1,1,ROUND(ROUNDDOWN(AV104/3,1),0)))+IF(AV105=0,0,IF(ROUND(ROUNDDOWN(AV105/6,1),0)&lt;1,1,ROUND(ROUNDDOWN(AV105/6,1),0)))+IF(AV106=0,0,IF(ROUND(ROUNDDOWN(AV106/6,1),0)&lt;1,1,ROUND(ROUNDDOWN(AV106/6,1),0)))+IF($AC$97="有",IF(AV107=0,0,IF(ROUND(ROUNDDOWN(AV107/15,1),0)&lt;1,1,ROUND(ROUNDDOWN(AV107/15,1),0))),IF(AV107=0,0,IF(ROUND(ROUNDDOWN(AV107/20,1),0)&lt;1,1,ROUND(ROUNDDOWN(AV107/20,1),0))))+IF(AV108=0,0,IF(ROUND(ROUNDDOWN(AV108/30,1),0)&lt;1,1,ROUND(ROUNDDOWN(AV108/30,1),0)))+IF(AV109=0,0,IF(ROUND(ROUNDDOWN(AV109/30,1),0)&lt;1,1,ROUND(ROUNDDOWN(AV109/30,1),0)))</f>
        <v>0</v>
      </c>
      <c r="AW112" s="118">
        <f t="shared" ref="AW112:BI112" si="32">IF($AC$97="有",ROUND(ROUNDDOWN(AW104/3,1)+ROUNDDOWN(AW105/6,1)+ROUNDDOWN(AW106/6,1)+ROUNDDOWN(AW107/15,1)+ROUNDDOWN(AW108/30,1)+ROUNDDOWN(AW109/30,1),0),ROUND(ROUNDDOWN(AW104/3,1)+ROUNDDOWN(AW105/6,1)+ROUNDDOWN(AW106/6,1)+ROUNDDOWN(AW107/20,1)+ROUNDDOWN(AW108/30,1)+ROUNDDOWN(AW109/30,1),0))</f>
        <v>0</v>
      </c>
      <c r="AX112" s="118">
        <f t="shared" si="32"/>
        <v>0</v>
      </c>
      <c r="AY112" s="118">
        <f t="shared" si="32"/>
        <v>0</v>
      </c>
      <c r="AZ112" s="118">
        <f t="shared" si="32"/>
        <v>0</v>
      </c>
      <c r="BA112" s="118">
        <f t="shared" si="32"/>
        <v>0</v>
      </c>
      <c r="BB112" s="118">
        <f t="shared" si="32"/>
        <v>0</v>
      </c>
      <c r="BC112" s="118">
        <f t="shared" si="32"/>
        <v>0</v>
      </c>
      <c r="BD112" s="118">
        <f t="shared" si="32"/>
        <v>0</v>
      </c>
      <c r="BE112" s="118">
        <f t="shared" si="32"/>
        <v>0</v>
      </c>
      <c r="BF112" s="118">
        <f t="shared" si="32"/>
        <v>0</v>
      </c>
      <c r="BG112" s="118">
        <f t="shared" si="32"/>
        <v>0</v>
      </c>
      <c r="BH112" s="118">
        <f t="shared" si="32"/>
        <v>0</v>
      </c>
      <c r="BI112" s="117">
        <f t="shared" si="32"/>
        <v>0</v>
      </c>
    </row>
    <row r="113" spans="1:61" ht="15" customHeight="1" thickBot="1">
      <c r="A113" s="1511"/>
      <c r="B113" s="1512"/>
      <c r="C113" s="1512"/>
      <c r="D113" s="1512"/>
      <c r="E113" s="1512"/>
      <c r="F113" s="1513"/>
      <c r="G113" s="116" t="s">
        <v>347</v>
      </c>
      <c r="H113" s="115"/>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92"/>
      <c r="AQ113" s="92"/>
      <c r="AR113" s="92"/>
      <c r="AS113" s="92"/>
      <c r="AT113" s="92"/>
      <c r="AU113" s="92"/>
      <c r="AV113" s="92"/>
      <c r="AW113" s="92"/>
      <c r="AX113" s="92"/>
      <c r="AY113" s="92"/>
      <c r="AZ113" s="92"/>
      <c r="BA113" s="92"/>
      <c r="BB113" s="92"/>
      <c r="BC113" s="92"/>
      <c r="BD113" s="92"/>
      <c r="BE113" s="92"/>
      <c r="BF113" s="92"/>
      <c r="BG113" s="92"/>
      <c r="BH113" s="92"/>
      <c r="BI113" s="91"/>
    </row>
    <row r="114" spans="1:61" ht="15" customHeight="1" thickBot="1">
      <c r="A114" s="1514" t="s">
        <v>346</v>
      </c>
      <c r="B114" s="1515"/>
      <c r="C114" s="1515"/>
      <c r="D114" s="1515"/>
      <c r="E114" s="1515"/>
      <c r="F114" s="1515"/>
      <c r="G114" s="1516"/>
      <c r="H114" s="114"/>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2"/>
    </row>
    <row r="115" spans="1:61" ht="15" customHeight="1">
      <c r="A115" s="1517" t="s">
        <v>345</v>
      </c>
      <c r="B115" s="1489"/>
      <c r="C115" s="1491" t="s">
        <v>318</v>
      </c>
      <c r="D115" s="1492" t="s">
        <v>344</v>
      </c>
      <c r="E115" s="1492" t="s">
        <v>343</v>
      </c>
      <c r="F115" s="1493" t="s">
        <v>342</v>
      </c>
      <c r="G115" s="1494" t="s">
        <v>341</v>
      </c>
      <c r="H115" s="1466" t="s">
        <v>340</v>
      </c>
      <c r="I115" s="1467"/>
      <c r="J115" s="1467"/>
      <c r="K115" s="1467"/>
      <c r="L115" s="1467"/>
      <c r="M115" s="1467"/>
      <c r="N115" s="1467"/>
      <c r="O115" s="1467"/>
      <c r="P115" s="1467"/>
      <c r="Q115" s="1467"/>
      <c r="R115" s="1467"/>
      <c r="S115" s="1467"/>
      <c r="T115" s="1467"/>
      <c r="U115" s="1467"/>
      <c r="V115" s="1467"/>
      <c r="W115" s="1467"/>
      <c r="X115" s="1467"/>
      <c r="Y115" s="1467"/>
      <c r="Z115" s="1467"/>
      <c r="AA115" s="1467"/>
      <c r="AB115" s="1467"/>
      <c r="AC115" s="1467"/>
      <c r="AD115" s="1467"/>
      <c r="AE115" s="1467"/>
      <c r="AF115" s="1467"/>
      <c r="AG115" s="1467"/>
      <c r="AH115" s="1467"/>
      <c r="AI115" s="1467"/>
      <c r="AJ115" s="1467"/>
      <c r="AK115" s="1467"/>
      <c r="AL115" s="1467"/>
      <c r="AM115" s="1467"/>
      <c r="AN115" s="1467"/>
      <c r="AO115" s="1467"/>
      <c r="AP115" s="1467"/>
      <c r="AQ115" s="1467"/>
      <c r="AR115" s="1467"/>
      <c r="AS115" s="1467"/>
      <c r="AT115" s="1467"/>
      <c r="AU115" s="1467"/>
      <c r="AV115" s="1467"/>
      <c r="AW115" s="1467"/>
      <c r="AX115" s="1467"/>
      <c r="AY115" s="1467"/>
      <c r="AZ115" s="1467"/>
      <c r="BA115" s="1467"/>
      <c r="BB115" s="1467"/>
      <c r="BC115" s="1467"/>
      <c r="BD115" s="1467"/>
      <c r="BE115" s="1467"/>
      <c r="BF115" s="1467"/>
      <c r="BG115" s="1467"/>
      <c r="BH115" s="1467"/>
      <c r="BI115" s="1468"/>
    </row>
    <row r="116" spans="1:61" ht="15" customHeight="1">
      <c r="A116" s="1518"/>
      <c r="B116" s="1490"/>
      <c r="C116" s="1461"/>
      <c r="D116" s="1463"/>
      <c r="E116" s="1463"/>
      <c r="F116" s="1465"/>
      <c r="G116" s="1485"/>
      <c r="H116" s="1469"/>
      <c r="I116" s="1470"/>
      <c r="J116" s="1470"/>
      <c r="K116" s="1470"/>
      <c r="L116" s="1470"/>
      <c r="M116" s="1470"/>
      <c r="N116" s="1470"/>
      <c r="O116" s="1470"/>
      <c r="P116" s="1470"/>
      <c r="Q116" s="1470"/>
      <c r="R116" s="1470"/>
      <c r="S116" s="1470"/>
      <c r="T116" s="1470"/>
      <c r="U116" s="1470"/>
      <c r="V116" s="1470"/>
      <c r="W116" s="1470"/>
      <c r="X116" s="1470"/>
      <c r="Y116" s="1470"/>
      <c r="Z116" s="1470"/>
      <c r="AA116" s="1470"/>
      <c r="AB116" s="1470"/>
      <c r="AC116" s="1470"/>
      <c r="AD116" s="1470"/>
      <c r="AE116" s="1470"/>
      <c r="AF116" s="1470"/>
      <c r="AG116" s="1470"/>
      <c r="AH116" s="1470"/>
      <c r="AI116" s="1470"/>
      <c r="AJ116" s="1470"/>
      <c r="AK116" s="1470"/>
      <c r="AL116" s="1470"/>
      <c r="AM116" s="1470"/>
      <c r="AN116" s="1470"/>
      <c r="AO116" s="1470"/>
      <c r="AP116" s="1470"/>
      <c r="AQ116" s="1470"/>
      <c r="AR116" s="1470"/>
      <c r="AS116" s="1470"/>
      <c r="AT116" s="1470"/>
      <c r="AU116" s="1470"/>
      <c r="AV116" s="1470"/>
      <c r="AW116" s="1470"/>
      <c r="AX116" s="1470"/>
      <c r="AY116" s="1470"/>
      <c r="AZ116" s="1470"/>
      <c r="BA116" s="1470"/>
      <c r="BB116" s="1470"/>
      <c r="BC116" s="1470"/>
      <c r="BD116" s="1470"/>
      <c r="BE116" s="1470"/>
      <c r="BF116" s="1470"/>
      <c r="BG116" s="1470"/>
      <c r="BH116" s="1470"/>
      <c r="BI116" s="1471"/>
    </row>
    <row r="117" spans="1:61" ht="15" customHeight="1">
      <c r="A117" s="1518"/>
      <c r="B117" s="1490"/>
      <c r="C117" s="1461"/>
      <c r="D117" s="1463"/>
      <c r="E117" s="1463"/>
      <c r="F117" s="1465"/>
      <c r="G117" s="1485"/>
      <c r="H117" s="1469"/>
      <c r="I117" s="1470"/>
      <c r="J117" s="1470"/>
      <c r="K117" s="1470"/>
      <c r="L117" s="1470"/>
      <c r="M117" s="1470"/>
      <c r="N117" s="1470"/>
      <c r="O117" s="1470"/>
      <c r="P117" s="1470"/>
      <c r="Q117" s="1470"/>
      <c r="R117" s="1470"/>
      <c r="S117" s="1470"/>
      <c r="T117" s="1470"/>
      <c r="U117" s="1470"/>
      <c r="V117" s="1470"/>
      <c r="W117" s="1470"/>
      <c r="X117" s="1470"/>
      <c r="Y117" s="1470"/>
      <c r="Z117" s="1470"/>
      <c r="AA117" s="1470"/>
      <c r="AB117" s="1470"/>
      <c r="AC117" s="1470"/>
      <c r="AD117" s="1470"/>
      <c r="AE117" s="1470"/>
      <c r="AF117" s="1470"/>
      <c r="AG117" s="1470"/>
      <c r="AH117" s="1470"/>
      <c r="AI117" s="1470"/>
      <c r="AJ117" s="1470"/>
      <c r="AK117" s="1470"/>
      <c r="AL117" s="1470"/>
      <c r="AM117" s="1470"/>
      <c r="AN117" s="1470"/>
      <c r="AO117" s="1470"/>
      <c r="AP117" s="1470"/>
      <c r="AQ117" s="1470"/>
      <c r="AR117" s="1470"/>
      <c r="AS117" s="1470"/>
      <c r="AT117" s="1470"/>
      <c r="AU117" s="1470"/>
      <c r="AV117" s="1470"/>
      <c r="AW117" s="1470"/>
      <c r="AX117" s="1470"/>
      <c r="AY117" s="1470"/>
      <c r="AZ117" s="1470"/>
      <c r="BA117" s="1470"/>
      <c r="BB117" s="1470"/>
      <c r="BC117" s="1470"/>
      <c r="BD117" s="1470"/>
      <c r="BE117" s="1470"/>
      <c r="BF117" s="1470"/>
      <c r="BG117" s="1470"/>
      <c r="BH117" s="1470"/>
      <c r="BI117" s="1471"/>
    </row>
    <row r="118" spans="1:61" ht="15" customHeight="1">
      <c r="A118" s="1518"/>
      <c r="B118" s="1490"/>
      <c r="C118" s="1461"/>
      <c r="D118" s="1463"/>
      <c r="E118" s="1463"/>
      <c r="F118" s="1465"/>
      <c r="G118" s="1485"/>
      <c r="H118" s="1469"/>
      <c r="I118" s="1470"/>
      <c r="J118" s="1470"/>
      <c r="K118" s="1470"/>
      <c r="L118" s="1470"/>
      <c r="M118" s="1470"/>
      <c r="N118" s="1470"/>
      <c r="O118" s="1470"/>
      <c r="P118" s="1470"/>
      <c r="Q118" s="1470"/>
      <c r="R118" s="1470"/>
      <c r="S118" s="1470"/>
      <c r="T118" s="1470"/>
      <c r="U118" s="1470"/>
      <c r="V118" s="1470"/>
      <c r="W118" s="1470"/>
      <c r="X118" s="1470"/>
      <c r="Y118" s="1470"/>
      <c r="Z118" s="1470"/>
      <c r="AA118" s="1470"/>
      <c r="AB118" s="1470"/>
      <c r="AC118" s="1470"/>
      <c r="AD118" s="1470"/>
      <c r="AE118" s="1470"/>
      <c r="AF118" s="1470"/>
      <c r="AG118" s="1470"/>
      <c r="AH118" s="1470"/>
      <c r="AI118" s="1470"/>
      <c r="AJ118" s="1470"/>
      <c r="AK118" s="1470"/>
      <c r="AL118" s="1470"/>
      <c r="AM118" s="1470"/>
      <c r="AN118" s="1470"/>
      <c r="AO118" s="1470"/>
      <c r="AP118" s="1470"/>
      <c r="AQ118" s="1470"/>
      <c r="AR118" s="1470"/>
      <c r="AS118" s="1470"/>
      <c r="AT118" s="1470"/>
      <c r="AU118" s="1470"/>
      <c r="AV118" s="1470"/>
      <c r="AW118" s="1470"/>
      <c r="AX118" s="1470"/>
      <c r="AY118" s="1470"/>
      <c r="AZ118" s="1470"/>
      <c r="BA118" s="1470"/>
      <c r="BB118" s="1470"/>
      <c r="BC118" s="1470"/>
      <c r="BD118" s="1470"/>
      <c r="BE118" s="1470"/>
      <c r="BF118" s="1470"/>
      <c r="BG118" s="1470"/>
      <c r="BH118" s="1470"/>
      <c r="BI118" s="1471"/>
    </row>
    <row r="119" spans="1:61" ht="15" customHeight="1">
      <c r="A119" s="1518"/>
      <c r="B119" s="1490"/>
      <c r="C119" s="1461"/>
      <c r="D119" s="1463"/>
      <c r="E119" s="1463"/>
      <c r="F119" s="1465"/>
      <c r="G119" s="1486"/>
      <c r="H119" s="1441"/>
      <c r="I119" s="1442"/>
      <c r="J119" s="1442"/>
      <c r="K119" s="1442"/>
      <c r="L119" s="1442"/>
      <c r="M119" s="1442"/>
      <c r="N119" s="1442"/>
      <c r="O119" s="1442"/>
      <c r="P119" s="1442"/>
      <c r="Q119" s="1442"/>
      <c r="R119" s="1442"/>
      <c r="S119" s="1442"/>
      <c r="T119" s="1442"/>
      <c r="U119" s="1442"/>
      <c r="V119" s="1442"/>
      <c r="W119" s="1442"/>
      <c r="X119" s="1442"/>
      <c r="Y119" s="1442"/>
      <c r="Z119" s="1442"/>
      <c r="AA119" s="1442"/>
      <c r="AB119" s="1442"/>
      <c r="AC119" s="1442"/>
      <c r="AD119" s="1442"/>
      <c r="AE119" s="1442"/>
      <c r="AF119" s="1442"/>
      <c r="AG119" s="1442"/>
      <c r="AH119" s="1442"/>
      <c r="AI119" s="1442"/>
      <c r="AJ119" s="1442"/>
      <c r="AK119" s="1442"/>
      <c r="AL119" s="1442"/>
      <c r="AM119" s="1442"/>
      <c r="AN119" s="1442"/>
      <c r="AO119" s="1442"/>
      <c r="AP119" s="1442"/>
      <c r="AQ119" s="1442"/>
      <c r="AR119" s="1442"/>
      <c r="AS119" s="1442"/>
      <c r="AT119" s="1442"/>
      <c r="AU119" s="1442"/>
      <c r="AV119" s="1442"/>
      <c r="AW119" s="1442"/>
      <c r="AX119" s="1442"/>
      <c r="AY119" s="1442"/>
      <c r="AZ119" s="1442"/>
      <c r="BA119" s="1442"/>
      <c r="BB119" s="1442"/>
      <c r="BC119" s="1442"/>
      <c r="BD119" s="1442"/>
      <c r="BE119" s="1442"/>
      <c r="BF119" s="1442"/>
      <c r="BG119" s="1442"/>
      <c r="BH119" s="1442"/>
      <c r="BI119" s="1443"/>
    </row>
    <row r="120" spans="1:61" ht="15" customHeight="1">
      <c r="A120" s="1518"/>
      <c r="B120" s="1520" t="s">
        <v>339</v>
      </c>
      <c r="C120" s="111"/>
      <c r="D120" s="111"/>
      <c r="E120" s="111"/>
      <c r="F120" s="111"/>
      <c r="G120" s="110"/>
      <c r="H120" s="100"/>
      <c r="I120" s="99"/>
      <c r="J120" s="99"/>
      <c r="K120" s="99"/>
      <c r="L120" s="99"/>
      <c r="M120" s="99"/>
      <c r="N120" s="99"/>
      <c r="O120" s="99"/>
      <c r="P120" s="99"/>
      <c r="Q120" s="99"/>
      <c r="R120" s="99"/>
      <c r="S120" s="99"/>
      <c r="T120" s="99"/>
      <c r="U120" s="99"/>
      <c r="V120" s="99"/>
      <c r="W120" s="99"/>
      <c r="X120" s="99"/>
      <c r="Y120" s="99"/>
      <c r="Z120" s="99"/>
      <c r="AA120" s="99"/>
      <c r="AB120" s="99"/>
      <c r="AC120" s="99"/>
      <c r="AD120" s="99"/>
      <c r="AE120" s="99"/>
      <c r="AF120" s="99"/>
      <c r="AG120" s="99"/>
      <c r="AH120" s="99"/>
      <c r="AI120" s="99"/>
      <c r="AJ120" s="99"/>
      <c r="AK120" s="99"/>
      <c r="AL120" s="99"/>
      <c r="AM120" s="99"/>
      <c r="AN120" s="99"/>
      <c r="AO120" s="99"/>
      <c r="AP120" s="99"/>
      <c r="AQ120" s="99"/>
      <c r="AR120" s="99"/>
      <c r="AS120" s="99"/>
      <c r="AT120" s="99"/>
      <c r="AU120" s="99"/>
      <c r="AV120" s="99"/>
      <c r="AW120" s="99"/>
      <c r="AX120" s="99"/>
      <c r="AY120" s="99"/>
      <c r="AZ120" s="99"/>
      <c r="BA120" s="99"/>
      <c r="BB120" s="99"/>
      <c r="BC120" s="99"/>
      <c r="BD120" s="99"/>
      <c r="BE120" s="99"/>
      <c r="BF120" s="99"/>
      <c r="BG120" s="99"/>
      <c r="BH120" s="99"/>
      <c r="BI120" s="98"/>
    </row>
    <row r="121" spans="1:61" ht="15" customHeight="1">
      <c r="A121" s="1518"/>
      <c r="B121" s="1521"/>
      <c r="C121" s="109"/>
      <c r="D121" s="109"/>
      <c r="E121" s="109"/>
      <c r="F121" s="109"/>
      <c r="G121" s="108"/>
      <c r="H121" s="95"/>
      <c r="I121" s="94"/>
      <c r="J121" s="94"/>
      <c r="K121" s="94"/>
      <c r="L121" s="94"/>
      <c r="M121" s="94"/>
      <c r="N121" s="94"/>
      <c r="O121" s="94"/>
      <c r="P121" s="94"/>
      <c r="Q121" s="94"/>
      <c r="R121" s="94"/>
      <c r="S121" s="94"/>
      <c r="T121" s="94"/>
      <c r="U121" s="94"/>
      <c r="V121" s="94"/>
      <c r="W121" s="94"/>
      <c r="X121" s="94"/>
      <c r="Y121" s="94"/>
      <c r="Z121" s="94"/>
      <c r="AA121" s="94"/>
      <c r="AB121" s="94"/>
      <c r="AC121" s="94"/>
      <c r="AD121" s="94"/>
      <c r="AE121" s="94"/>
      <c r="AF121" s="94"/>
      <c r="AG121" s="94"/>
      <c r="AH121" s="94"/>
      <c r="AI121" s="94"/>
      <c r="AJ121" s="94"/>
      <c r="AK121" s="94"/>
      <c r="AL121" s="94"/>
      <c r="AM121" s="94"/>
      <c r="AN121" s="94"/>
      <c r="AO121" s="94"/>
      <c r="AP121" s="94"/>
      <c r="AQ121" s="94"/>
      <c r="AR121" s="94"/>
      <c r="AS121" s="94"/>
      <c r="AT121" s="94"/>
      <c r="AU121" s="94"/>
      <c r="AV121" s="94"/>
      <c r="AW121" s="94"/>
      <c r="AX121" s="94"/>
      <c r="AY121" s="94"/>
      <c r="AZ121" s="94"/>
      <c r="BA121" s="94"/>
      <c r="BB121" s="94"/>
      <c r="BC121" s="94"/>
      <c r="BD121" s="94"/>
      <c r="BE121" s="94"/>
      <c r="BF121" s="94"/>
      <c r="BG121" s="94"/>
      <c r="BH121" s="94"/>
      <c r="BI121" s="93"/>
    </row>
    <row r="122" spans="1:61" ht="15" customHeight="1">
      <c r="A122" s="1518"/>
      <c r="B122" s="1521"/>
      <c r="C122" s="109"/>
      <c r="D122" s="109"/>
      <c r="E122" s="109"/>
      <c r="F122" s="109"/>
      <c r="G122" s="108"/>
      <c r="H122" s="95"/>
      <c r="I122" s="94"/>
      <c r="J122" s="94"/>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c r="AH122" s="94"/>
      <c r="AI122" s="94"/>
      <c r="AJ122" s="94"/>
      <c r="AK122" s="94"/>
      <c r="AL122" s="94"/>
      <c r="AM122" s="94"/>
      <c r="AN122" s="94"/>
      <c r="AO122" s="94"/>
      <c r="AP122" s="94"/>
      <c r="AQ122" s="94"/>
      <c r="AR122" s="94"/>
      <c r="AS122" s="94"/>
      <c r="AT122" s="94"/>
      <c r="AU122" s="94"/>
      <c r="AV122" s="94"/>
      <c r="AW122" s="94"/>
      <c r="AX122" s="94"/>
      <c r="AY122" s="94"/>
      <c r="AZ122" s="94"/>
      <c r="BA122" s="94"/>
      <c r="BB122" s="94"/>
      <c r="BC122" s="94"/>
      <c r="BD122" s="94"/>
      <c r="BE122" s="94"/>
      <c r="BF122" s="94"/>
      <c r="BG122" s="94"/>
      <c r="BH122" s="94"/>
      <c r="BI122" s="93"/>
    </row>
    <row r="123" spans="1:61" ht="15" customHeight="1">
      <c r="A123" s="1518"/>
      <c r="B123" s="1521"/>
      <c r="C123" s="109"/>
      <c r="D123" s="109"/>
      <c r="E123" s="109"/>
      <c r="F123" s="109"/>
      <c r="G123" s="108"/>
      <c r="H123" s="95"/>
      <c r="I123" s="94"/>
      <c r="J123" s="94"/>
      <c r="K123" s="94"/>
      <c r="L123" s="94"/>
      <c r="M123" s="94"/>
      <c r="N123" s="94"/>
      <c r="O123" s="94"/>
      <c r="P123" s="94"/>
      <c r="Q123" s="94"/>
      <c r="R123" s="94"/>
      <c r="S123" s="94"/>
      <c r="T123" s="94"/>
      <c r="U123" s="94"/>
      <c r="V123" s="94"/>
      <c r="W123" s="94"/>
      <c r="X123" s="94"/>
      <c r="Y123" s="94"/>
      <c r="Z123" s="94"/>
      <c r="AA123" s="94"/>
      <c r="AB123" s="94"/>
      <c r="AC123" s="94"/>
      <c r="AD123" s="94"/>
      <c r="AE123" s="94"/>
      <c r="AF123" s="94"/>
      <c r="AG123" s="94"/>
      <c r="AH123" s="94"/>
      <c r="AI123" s="94"/>
      <c r="AJ123" s="94"/>
      <c r="AK123" s="94"/>
      <c r="AL123" s="94"/>
      <c r="AM123" s="94"/>
      <c r="AN123" s="94"/>
      <c r="AO123" s="94"/>
      <c r="AP123" s="94"/>
      <c r="AQ123" s="94"/>
      <c r="AR123" s="94"/>
      <c r="AS123" s="94"/>
      <c r="AT123" s="94"/>
      <c r="AU123" s="94"/>
      <c r="AV123" s="94"/>
      <c r="AW123" s="94"/>
      <c r="AX123" s="94"/>
      <c r="AY123" s="94"/>
      <c r="AZ123" s="94"/>
      <c r="BA123" s="94"/>
      <c r="BB123" s="94"/>
      <c r="BC123" s="94"/>
      <c r="BD123" s="94"/>
      <c r="BE123" s="94"/>
      <c r="BF123" s="94"/>
      <c r="BG123" s="94"/>
      <c r="BH123" s="94"/>
      <c r="BI123" s="93"/>
    </row>
    <row r="124" spans="1:61" ht="15" customHeight="1">
      <c r="A124" s="1518"/>
      <c r="B124" s="1521"/>
      <c r="C124" s="109"/>
      <c r="D124" s="109"/>
      <c r="E124" s="109"/>
      <c r="F124" s="109"/>
      <c r="G124" s="108"/>
      <c r="H124" s="95"/>
      <c r="I124" s="94"/>
      <c r="J124" s="94"/>
      <c r="K124" s="94"/>
      <c r="L124" s="94"/>
      <c r="M124" s="94"/>
      <c r="N124" s="94"/>
      <c r="O124" s="94"/>
      <c r="P124" s="94"/>
      <c r="Q124" s="94"/>
      <c r="R124" s="94"/>
      <c r="S124" s="94"/>
      <c r="T124" s="94"/>
      <c r="U124" s="94"/>
      <c r="V124" s="94"/>
      <c r="W124" s="94"/>
      <c r="X124" s="94"/>
      <c r="Y124" s="94"/>
      <c r="Z124" s="94"/>
      <c r="AA124" s="94"/>
      <c r="AB124" s="94"/>
      <c r="AC124" s="94"/>
      <c r="AD124" s="94"/>
      <c r="AE124" s="94"/>
      <c r="AF124" s="94"/>
      <c r="AG124" s="94"/>
      <c r="AH124" s="94"/>
      <c r="AI124" s="94"/>
      <c r="AJ124" s="94"/>
      <c r="AK124" s="94"/>
      <c r="AL124" s="94"/>
      <c r="AM124" s="94"/>
      <c r="AN124" s="94"/>
      <c r="AO124" s="94"/>
      <c r="AP124" s="94"/>
      <c r="AQ124" s="94"/>
      <c r="AR124" s="94"/>
      <c r="AS124" s="94"/>
      <c r="AT124" s="94"/>
      <c r="AU124" s="94"/>
      <c r="AV124" s="94"/>
      <c r="AW124" s="94"/>
      <c r="AX124" s="94"/>
      <c r="AY124" s="94"/>
      <c r="AZ124" s="94"/>
      <c r="BA124" s="94"/>
      <c r="BB124" s="94"/>
      <c r="BC124" s="94"/>
      <c r="BD124" s="94"/>
      <c r="BE124" s="94"/>
      <c r="BF124" s="94"/>
      <c r="BG124" s="94"/>
      <c r="BH124" s="94"/>
      <c r="BI124" s="93"/>
    </row>
    <row r="125" spans="1:61" ht="15" customHeight="1">
      <c r="A125" s="1518"/>
      <c r="B125" s="1521"/>
      <c r="C125" s="109"/>
      <c r="D125" s="109"/>
      <c r="E125" s="109"/>
      <c r="F125" s="109"/>
      <c r="G125" s="108"/>
      <c r="H125" s="95"/>
      <c r="I125" s="94"/>
      <c r="J125" s="94"/>
      <c r="K125" s="94"/>
      <c r="L125" s="94"/>
      <c r="M125" s="94"/>
      <c r="N125" s="94"/>
      <c r="O125" s="94"/>
      <c r="P125" s="94"/>
      <c r="Q125" s="94"/>
      <c r="R125" s="94"/>
      <c r="S125" s="94"/>
      <c r="T125" s="94"/>
      <c r="U125" s="94"/>
      <c r="V125" s="94"/>
      <c r="W125" s="94"/>
      <c r="X125" s="94"/>
      <c r="Y125" s="94"/>
      <c r="Z125" s="94"/>
      <c r="AA125" s="94"/>
      <c r="AB125" s="94"/>
      <c r="AC125" s="94"/>
      <c r="AD125" s="94"/>
      <c r="AE125" s="94"/>
      <c r="AF125" s="94"/>
      <c r="AG125" s="94"/>
      <c r="AH125" s="94"/>
      <c r="AI125" s="94"/>
      <c r="AJ125" s="94"/>
      <c r="AK125" s="94"/>
      <c r="AL125" s="94"/>
      <c r="AM125" s="94"/>
      <c r="AN125" s="94"/>
      <c r="AO125" s="94"/>
      <c r="AP125" s="94"/>
      <c r="AQ125" s="94"/>
      <c r="AR125" s="94"/>
      <c r="AS125" s="94"/>
      <c r="AT125" s="94"/>
      <c r="AU125" s="94"/>
      <c r="AV125" s="94"/>
      <c r="AW125" s="94"/>
      <c r="AX125" s="94"/>
      <c r="AY125" s="94"/>
      <c r="AZ125" s="94"/>
      <c r="BA125" s="94"/>
      <c r="BB125" s="94"/>
      <c r="BC125" s="94"/>
      <c r="BD125" s="94"/>
      <c r="BE125" s="94"/>
      <c r="BF125" s="94"/>
      <c r="BG125" s="94"/>
      <c r="BH125" s="94"/>
      <c r="BI125" s="93"/>
    </row>
    <row r="126" spans="1:61" ht="15" customHeight="1">
      <c r="A126" s="1518"/>
      <c r="B126" s="1521"/>
      <c r="C126" s="109"/>
      <c r="D126" s="109"/>
      <c r="E126" s="109"/>
      <c r="F126" s="109"/>
      <c r="G126" s="108"/>
      <c r="H126" s="95"/>
      <c r="I126" s="94"/>
      <c r="J126" s="94"/>
      <c r="K126" s="94"/>
      <c r="L126" s="94"/>
      <c r="M126" s="94"/>
      <c r="N126" s="94"/>
      <c r="O126" s="94"/>
      <c r="P126" s="94"/>
      <c r="Q126" s="94"/>
      <c r="R126" s="94"/>
      <c r="S126" s="94"/>
      <c r="T126" s="94"/>
      <c r="U126" s="94"/>
      <c r="V126" s="94"/>
      <c r="W126" s="94"/>
      <c r="X126" s="94"/>
      <c r="Y126" s="94"/>
      <c r="Z126" s="94"/>
      <c r="AA126" s="94"/>
      <c r="AB126" s="94"/>
      <c r="AC126" s="94"/>
      <c r="AD126" s="94"/>
      <c r="AE126" s="94"/>
      <c r="AF126" s="94"/>
      <c r="AG126" s="94"/>
      <c r="AH126" s="94"/>
      <c r="AI126" s="94"/>
      <c r="AJ126" s="94"/>
      <c r="AK126" s="94"/>
      <c r="AL126" s="94"/>
      <c r="AM126" s="94"/>
      <c r="AN126" s="94"/>
      <c r="AO126" s="94"/>
      <c r="AP126" s="94"/>
      <c r="AQ126" s="94"/>
      <c r="AR126" s="94"/>
      <c r="AS126" s="94"/>
      <c r="AT126" s="94"/>
      <c r="AU126" s="94"/>
      <c r="AV126" s="94"/>
      <c r="AW126" s="94"/>
      <c r="AX126" s="94"/>
      <c r="AY126" s="94"/>
      <c r="AZ126" s="94"/>
      <c r="BA126" s="94"/>
      <c r="BB126" s="94"/>
      <c r="BC126" s="94"/>
      <c r="BD126" s="94"/>
      <c r="BE126" s="94"/>
      <c r="BF126" s="94"/>
      <c r="BG126" s="94"/>
      <c r="BH126" s="94"/>
      <c r="BI126" s="93"/>
    </row>
    <row r="127" spans="1:61" ht="15" customHeight="1">
      <c r="A127" s="1518"/>
      <c r="B127" s="1521"/>
      <c r="C127" s="109"/>
      <c r="D127" s="109"/>
      <c r="E127" s="109"/>
      <c r="F127" s="109"/>
      <c r="G127" s="108"/>
      <c r="H127" s="95"/>
      <c r="I127" s="94"/>
      <c r="J127" s="94"/>
      <c r="K127" s="94"/>
      <c r="L127" s="94"/>
      <c r="M127" s="94"/>
      <c r="N127" s="94"/>
      <c r="O127" s="94"/>
      <c r="P127" s="94"/>
      <c r="Q127" s="94"/>
      <c r="R127" s="94"/>
      <c r="S127" s="94"/>
      <c r="T127" s="94"/>
      <c r="U127" s="94"/>
      <c r="V127" s="94"/>
      <c r="W127" s="94"/>
      <c r="X127" s="94"/>
      <c r="Y127" s="94"/>
      <c r="Z127" s="94"/>
      <c r="AA127" s="94"/>
      <c r="AB127" s="94"/>
      <c r="AC127" s="94"/>
      <c r="AD127" s="94"/>
      <c r="AE127" s="94"/>
      <c r="AF127" s="94"/>
      <c r="AG127" s="94"/>
      <c r="AH127" s="94"/>
      <c r="AI127" s="94"/>
      <c r="AJ127" s="94"/>
      <c r="AK127" s="94"/>
      <c r="AL127" s="94"/>
      <c r="AM127" s="94"/>
      <c r="AN127" s="94"/>
      <c r="AO127" s="94"/>
      <c r="AP127" s="94"/>
      <c r="AQ127" s="94"/>
      <c r="AR127" s="94"/>
      <c r="AS127" s="94"/>
      <c r="AT127" s="94"/>
      <c r="AU127" s="94"/>
      <c r="AV127" s="94"/>
      <c r="AW127" s="94"/>
      <c r="AX127" s="94"/>
      <c r="AY127" s="94"/>
      <c r="AZ127" s="94"/>
      <c r="BA127" s="94"/>
      <c r="BB127" s="94"/>
      <c r="BC127" s="94"/>
      <c r="BD127" s="94"/>
      <c r="BE127" s="94"/>
      <c r="BF127" s="94"/>
      <c r="BG127" s="94"/>
      <c r="BH127" s="94"/>
      <c r="BI127" s="93"/>
    </row>
    <row r="128" spans="1:61" ht="15" customHeight="1">
      <c r="A128" s="1518"/>
      <c r="B128" s="1521"/>
      <c r="C128" s="109"/>
      <c r="D128" s="109"/>
      <c r="E128" s="109"/>
      <c r="F128" s="109"/>
      <c r="G128" s="108"/>
      <c r="H128" s="95"/>
      <c r="I128" s="94"/>
      <c r="J128" s="94"/>
      <c r="K128" s="94"/>
      <c r="L128" s="94"/>
      <c r="M128" s="94"/>
      <c r="N128" s="94"/>
      <c r="O128" s="94"/>
      <c r="P128" s="94"/>
      <c r="Q128" s="94"/>
      <c r="R128" s="94"/>
      <c r="S128" s="94"/>
      <c r="T128" s="94"/>
      <c r="U128" s="94"/>
      <c r="V128" s="94"/>
      <c r="W128" s="94"/>
      <c r="X128" s="94"/>
      <c r="Y128" s="94"/>
      <c r="Z128" s="94"/>
      <c r="AA128" s="94"/>
      <c r="AB128" s="94"/>
      <c r="AC128" s="94"/>
      <c r="AD128" s="94"/>
      <c r="AE128" s="94"/>
      <c r="AF128" s="94"/>
      <c r="AG128" s="94"/>
      <c r="AH128" s="94"/>
      <c r="AI128" s="94"/>
      <c r="AJ128" s="94"/>
      <c r="AK128" s="94"/>
      <c r="AL128" s="94"/>
      <c r="AM128" s="94"/>
      <c r="AN128" s="94"/>
      <c r="AO128" s="94"/>
      <c r="AP128" s="94"/>
      <c r="AQ128" s="94"/>
      <c r="AR128" s="94"/>
      <c r="AS128" s="94"/>
      <c r="AT128" s="94"/>
      <c r="AU128" s="94"/>
      <c r="AV128" s="94"/>
      <c r="AW128" s="94"/>
      <c r="AX128" s="94"/>
      <c r="AY128" s="94"/>
      <c r="AZ128" s="94"/>
      <c r="BA128" s="94"/>
      <c r="BB128" s="94"/>
      <c r="BC128" s="94"/>
      <c r="BD128" s="94"/>
      <c r="BE128" s="94"/>
      <c r="BF128" s="94"/>
      <c r="BG128" s="94"/>
      <c r="BH128" s="94"/>
      <c r="BI128" s="93"/>
    </row>
    <row r="129" spans="1:61" ht="15" customHeight="1">
      <c r="A129" s="1518"/>
      <c r="B129" s="1522"/>
      <c r="C129" s="107"/>
      <c r="D129" s="107"/>
      <c r="E129" s="107"/>
      <c r="F129" s="107"/>
      <c r="G129" s="106"/>
      <c r="H129" s="105"/>
      <c r="I129" s="104"/>
      <c r="J129" s="104"/>
      <c r="K129" s="104"/>
      <c r="L129" s="104"/>
      <c r="M129" s="104"/>
      <c r="N129" s="104"/>
      <c r="O129" s="104"/>
      <c r="P129" s="104"/>
      <c r="Q129" s="104"/>
      <c r="R129" s="104"/>
      <c r="S129" s="104"/>
      <c r="T129" s="104"/>
      <c r="U129" s="104"/>
      <c r="V129" s="104"/>
      <c r="W129" s="104"/>
      <c r="X129" s="104"/>
      <c r="Y129" s="104"/>
      <c r="Z129" s="104"/>
      <c r="AA129" s="104"/>
      <c r="AB129" s="104"/>
      <c r="AC129" s="104"/>
      <c r="AD129" s="104"/>
      <c r="AE129" s="104"/>
      <c r="AF129" s="104"/>
      <c r="AG129" s="104"/>
      <c r="AH129" s="104"/>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3"/>
    </row>
    <row r="130" spans="1:61" ht="15" customHeight="1">
      <c r="A130" s="1518"/>
      <c r="B130" s="1523" t="s">
        <v>338</v>
      </c>
      <c r="C130" s="102"/>
      <c r="D130" s="102"/>
      <c r="E130" s="102"/>
      <c r="F130" s="102"/>
      <c r="G130" s="101"/>
      <c r="H130" s="100"/>
      <c r="I130" s="99"/>
      <c r="J130" s="99"/>
      <c r="K130" s="99"/>
      <c r="L130" s="99"/>
      <c r="M130" s="99"/>
      <c r="N130" s="99"/>
      <c r="O130" s="99"/>
      <c r="P130" s="99"/>
      <c r="Q130" s="99"/>
      <c r="R130" s="99"/>
      <c r="S130" s="99"/>
      <c r="T130" s="99"/>
      <c r="U130" s="99"/>
      <c r="V130" s="99"/>
      <c r="W130" s="99"/>
      <c r="X130" s="99"/>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c r="BC130" s="99"/>
      <c r="BD130" s="99"/>
      <c r="BE130" s="99"/>
      <c r="BF130" s="99"/>
      <c r="BG130" s="99"/>
      <c r="BH130" s="99"/>
      <c r="BI130" s="98"/>
    </row>
    <row r="131" spans="1:61" ht="15" customHeight="1">
      <c r="A131" s="1518"/>
      <c r="B131" s="1524"/>
      <c r="C131" s="97"/>
      <c r="D131" s="97"/>
      <c r="E131" s="97"/>
      <c r="F131" s="97"/>
      <c r="G131" s="96"/>
      <c r="H131" s="95"/>
      <c r="I131" s="94"/>
      <c r="J131" s="94"/>
      <c r="K131" s="94"/>
      <c r="L131" s="94"/>
      <c r="M131" s="94"/>
      <c r="N131" s="94"/>
      <c r="O131" s="94"/>
      <c r="P131" s="94"/>
      <c r="Q131" s="94"/>
      <c r="R131" s="94"/>
      <c r="S131" s="94"/>
      <c r="T131" s="94"/>
      <c r="U131" s="94"/>
      <c r="V131" s="94"/>
      <c r="W131" s="94"/>
      <c r="X131" s="94"/>
      <c r="Y131" s="94"/>
      <c r="Z131" s="94"/>
      <c r="AA131" s="94"/>
      <c r="AB131" s="94"/>
      <c r="AC131" s="94"/>
      <c r="AD131" s="94"/>
      <c r="AE131" s="94"/>
      <c r="AF131" s="94"/>
      <c r="AG131" s="94"/>
      <c r="AH131" s="94"/>
      <c r="AI131" s="94"/>
      <c r="AJ131" s="94"/>
      <c r="AK131" s="94"/>
      <c r="AL131" s="94"/>
      <c r="AM131" s="94"/>
      <c r="AN131" s="94"/>
      <c r="AO131" s="94"/>
      <c r="AP131" s="94"/>
      <c r="AQ131" s="94"/>
      <c r="AR131" s="94"/>
      <c r="AS131" s="94"/>
      <c r="AT131" s="94"/>
      <c r="AU131" s="94"/>
      <c r="AV131" s="94"/>
      <c r="AW131" s="94"/>
      <c r="AX131" s="94"/>
      <c r="AY131" s="94"/>
      <c r="AZ131" s="94"/>
      <c r="BA131" s="94"/>
      <c r="BB131" s="94"/>
      <c r="BC131" s="94"/>
      <c r="BD131" s="94"/>
      <c r="BE131" s="94"/>
      <c r="BF131" s="94"/>
      <c r="BG131" s="94"/>
      <c r="BH131" s="94"/>
      <c r="BI131" s="93"/>
    </row>
    <row r="132" spans="1:61" ht="15" customHeight="1">
      <c r="A132" s="1518"/>
      <c r="B132" s="1524"/>
      <c r="C132" s="97"/>
      <c r="D132" s="97"/>
      <c r="E132" s="97"/>
      <c r="F132" s="97"/>
      <c r="G132" s="96"/>
      <c r="H132" s="95"/>
      <c r="I132" s="94"/>
      <c r="J132" s="94"/>
      <c r="K132" s="94"/>
      <c r="L132" s="94"/>
      <c r="M132" s="94"/>
      <c r="N132" s="94"/>
      <c r="O132" s="94"/>
      <c r="P132" s="94"/>
      <c r="Q132" s="94"/>
      <c r="R132" s="94"/>
      <c r="S132" s="94"/>
      <c r="T132" s="94"/>
      <c r="U132" s="94"/>
      <c r="V132" s="94"/>
      <c r="W132" s="94"/>
      <c r="X132" s="94"/>
      <c r="Y132" s="94"/>
      <c r="Z132" s="94"/>
      <c r="AA132" s="94"/>
      <c r="AB132" s="94"/>
      <c r="AC132" s="94"/>
      <c r="AD132" s="94"/>
      <c r="AE132" s="94"/>
      <c r="AF132" s="94"/>
      <c r="AG132" s="94"/>
      <c r="AH132" s="94"/>
      <c r="AI132" s="94"/>
      <c r="AJ132" s="94"/>
      <c r="AK132" s="94"/>
      <c r="AL132" s="94"/>
      <c r="AM132" s="94"/>
      <c r="AN132" s="94"/>
      <c r="AO132" s="94"/>
      <c r="AP132" s="94"/>
      <c r="AQ132" s="94"/>
      <c r="AR132" s="94"/>
      <c r="AS132" s="94"/>
      <c r="AT132" s="94"/>
      <c r="AU132" s="94"/>
      <c r="AV132" s="94"/>
      <c r="AW132" s="94"/>
      <c r="AX132" s="94"/>
      <c r="AY132" s="94"/>
      <c r="AZ132" s="94"/>
      <c r="BA132" s="94"/>
      <c r="BB132" s="94"/>
      <c r="BC132" s="94"/>
      <c r="BD132" s="94"/>
      <c r="BE132" s="94"/>
      <c r="BF132" s="94"/>
      <c r="BG132" s="94"/>
      <c r="BH132" s="94"/>
      <c r="BI132" s="93"/>
    </row>
    <row r="133" spans="1:61" ht="15" customHeight="1">
      <c r="A133" s="1518"/>
      <c r="B133" s="1524"/>
      <c r="C133" s="97"/>
      <c r="D133" s="97"/>
      <c r="E133" s="97"/>
      <c r="F133" s="97"/>
      <c r="G133" s="96"/>
      <c r="H133" s="95"/>
      <c r="I133" s="94"/>
      <c r="J133" s="94"/>
      <c r="K133" s="94"/>
      <c r="L133" s="94"/>
      <c r="M133" s="94"/>
      <c r="N133" s="94"/>
      <c r="O133" s="94"/>
      <c r="P133" s="94"/>
      <c r="Q133" s="94"/>
      <c r="R133" s="94"/>
      <c r="S133" s="94"/>
      <c r="T133" s="94"/>
      <c r="U133" s="94"/>
      <c r="V133" s="94"/>
      <c r="W133" s="94"/>
      <c r="X133" s="94"/>
      <c r="Y133" s="94"/>
      <c r="Z133" s="94"/>
      <c r="AA133" s="94"/>
      <c r="AB133" s="94"/>
      <c r="AC133" s="94"/>
      <c r="AD133" s="94"/>
      <c r="AE133" s="94"/>
      <c r="AF133" s="94"/>
      <c r="AG133" s="94"/>
      <c r="AH133" s="94"/>
      <c r="AI133" s="94"/>
      <c r="AJ133" s="94"/>
      <c r="AK133" s="94"/>
      <c r="AL133" s="94"/>
      <c r="AM133" s="94"/>
      <c r="AN133" s="94"/>
      <c r="AO133" s="94"/>
      <c r="AP133" s="94"/>
      <c r="AQ133" s="94"/>
      <c r="AR133" s="94"/>
      <c r="AS133" s="94"/>
      <c r="AT133" s="94"/>
      <c r="AU133" s="94"/>
      <c r="AV133" s="94"/>
      <c r="AW133" s="94"/>
      <c r="AX133" s="94"/>
      <c r="AY133" s="94"/>
      <c r="AZ133" s="94"/>
      <c r="BA133" s="94"/>
      <c r="BB133" s="94"/>
      <c r="BC133" s="94"/>
      <c r="BD133" s="94"/>
      <c r="BE133" s="94"/>
      <c r="BF133" s="94"/>
      <c r="BG133" s="94"/>
      <c r="BH133" s="94"/>
      <c r="BI133" s="93"/>
    </row>
    <row r="134" spans="1:61" ht="15" customHeight="1">
      <c r="A134" s="1518"/>
      <c r="B134" s="1524"/>
      <c r="C134" s="97"/>
      <c r="D134" s="97"/>
      <c r="E134" s="97"/>
      <c r="F134" s="97"/>
      <c r="G134" s="96"/>
      <c r="H134" s="95"/>
      <c r="I134" s="94"/>
      <c r="J134" s="94"/>
      <c r="K134" s="94"/>
      <c r="L134" s="94"/>
      <c r="M134" s="94"/>
      <c r="N134" s="94"/>
      <c r="O134" s="94"/>
      <c r="P134" s="94"/>
      <c r="Q134" s="94"/>
      <c r="R134" s="94"/>
      <c r="S134" s="94"/>
      <c r="T134" s="94"/>
      <c r="U134" s="94"/>
      <c r="V134" s="94"/>
      <c r="W134" s="94"/>
      <c r="X134" s="94"/>
      <c r="Y134" s="94"/>
      <c r="Z134" s="94"/>
      <c r="AA134" s="94"/>
      <c r="AB134" s="94"/>
      <c r="AC134" s="94"/>
      <c r="AD134" s="94"/>
      <c r="AE134" s="94"/>
      <c r="AF134" s="94"/>
      <c r="AG134" s="94"/>
      <c r="AH134" s="94"/>
      <c r="AI134" s="94"/>
      <c r="AJ134" s="94"/>
      <c r="AK134" s="94"/>
      <c r="AL134" s="94"/>
      <c r="AM134" s="94"/>
      <c r="AN134" s="94"/>
      <c r="AO134" s="94"/>
      <c r="AP134" s="94"/>
      <c r="AQ134" s="94"/>
      <c r="AR134" s="94"/>
      <c r="AS134" s="94"/>
      <c r="AT134" s="94"/>
      <c r="AU134" s="94"/>
      <c r="AV134" s="94"/>
      <c r="AW134" s="94"/>
      <c r="AX134" s="94"/>
      <c r="AY134" s="94"/>
      <c r="AZ134" s="94"/>
      <c r="BA134" s="94"/>
      <c r="BB134" s="94"/>
      <c r="BC134" s="94"/>
      <c r="BD134" s="94"/>
      <c r="BE134" s="94"/>
      <c r="BF134" s="94"/>
      <c r="BG134" s="94"/>
      <c r="BH134" s="94"/>
      <c r="BI134" s="93"/>
    </row>
    <row r="135" spans="1:61" ht="15" customHeight="1">
      <c r="A135" s="1518"/>
      <c r="B135" s="1524"/>
      <c r="C135" s="97"/>
      <c r="D135" s="97"/>
      <c r="E135" s="97"/>
      <c r="F135" s="97"/>
      <c r="G135" s="96"/>
      <c r="H135" s="95"/>
      <c r="I135" s="94"/>
      <c r="J135" s="94"/>
      <c r="K135" s="94"/>
      <c r="L135" s="94"/>
      <c r="M135" s="94"/>
      <c r="N135" s="94"/>
      <c r="O135" s="94"/>
      <c r="P135" s="94"/>
      <c r="Q135" s="94"/>
      <c r="R135" s="94"/>
      <c r="S135" s="94"/>
      <c r="T135" s="94"/>
      <c r="U135" s="94"/>
      <c r="V135" s="94"/>
      <c r="W135" s="94"/>
      <c r="X135" s="94"/>
      <c r="Y135" s="94"/>
      <c r="Z135" s="94"/>
      <c r="AA135" s="94"/>
      <c r="AB135" s="94"/>
      <c r="AC135" s="94"/>
      <c r="AD135" s="94"/>
      <c r="AE135" s="94"/>
      <c r="AF135" s="94"/>
      <c r="AG135" s="94"/>
      <c r="AH135" s="94"/>
      <c r="AI135" s="94"/>
      <c r="AJ135" s="94"/>
      <c r="AK135" s="94"/>
      <c r="AL135" s="94"/>
      <c r="AM135" s="94"/>
      <c r="AN135" s="94"/>
      <c r="AO135" s="94"/>
      <c r="AP135" s="94"/>
      <c r="AQ135" s="94"/>
      <c r="AR135" s="94"/>
      <c r="AS135" s="94"/>
      <c r="AT135" s="94"/>
      <c r="AU135" s="94"/>
      <c r="AV135" s="94"/>
      <c r="AW135" s="94"/>
      <c r="AX135" s="94"/>
      <c r="AY135" s="94"/>
      <c r="AZ135" s="94"/>
      <c r="BA135" s="94"/>
      <c r="BB135" s="94"/>
      <c r="BC135" s="94"/>
      <c r="BD135" s="94"/>
      <c r="BE135" s="94"/>
      <c r="BF135" s="94"/>
      <c r="BG135" s="94"/>
      <c r="BH135" s="94"/>
      <c r="BI135" s="93"/>
    </row>
    <row r="136" spans="1:61" ht="15" customHeight="1">
      <c r="A136" s="1518"/>
      <c r="B136" s="1524"/>
      <c r="C136" s="97"/>
      <c r="D136" s="97"/>
      <c r="E136" s="97"/>
      <c r="F136" s="97"/>
      <c r="G136" s="96"/>
      <c r="H136" s="95"/>
      <c r="I136" s="94"/>
      <c r="J136" s="94"/>
      <c r="K136" s="94"/>
      <c r="L136" s="94"/>
      <c r="M136" s="94"/>
      <c r="N136" s="94"/>
      <c r="O136" s="94"/>
      <c r="P136" s="94"/>
      <c r="Q136" s="94"/>
      <c r="R136" s="94"/>
      <c r="S136" s="94"/>
      <c r="T136" s="94"/>
      <c r="U136" s="94"/>
      <c r="V136" s="94"/>
      <c r="W136" s="94"/>
      <c r="X136" s="94"/>
      <c r="Y136" s="94"/>
      <c r="Z136" s="94"/>
      <c r="AA136" s="94"/>
      <c r="AB136" s="94"/>
      <c r="AC136" s="94"/>
      <c r="AD136" s="94"/>
      <c r="AE136" s="94"/>
      <c r="AF136" s="94"/>
      <c r="AG136" s="94"/>
      <c r="AH136" s="94"/>
      <c r="AI136" s="94"/>
      <c r="AJ136" s="94"/>
      <c r="AK136" s="94"/>
      <c r="AL136" s="94"/>
      <c r="AM136" s="94"/>
      <c r="AN136" s="94"/>
      <c r="AO136" s="94"/>
      <c r="AP136" s="94"/>
      <c r="AQ136" s="94"/>
      <c r="AR136" s="94"/>
      <c r="AS136" s="94"/>
      <c r="AT136" s="94"/>
      <c r="AU136" s="94"/>
      <c r="AV136" s="94"/>
      <c r="AW136" s="94"/>
      <c r="AX136" s="94"/>
      <c r="AY136" s="94"/>
      <c r="AZ136" s="94"/>
      <c r="BA136" s="94"/>
      <c r="BB136" s="94"/>
      <c r="BC136" s="94"/>
      <c r="BD136" s="94"/>
      <c r="BE136" s="94"/>
      <c r="BF136" s="94"/>
      <c r="BG136" s="94"/>
      <c r="BH136" s="94"/>
      <c r="BI136" s="93"/>
    </row>
    <row r="137" spans="1:61" ht="15" customHeight="1">
      <c r="A137" s="1518"/>
      <c r="B137" s="1524"/>
      <c r="C137" s="97"/>
      <c r="D137" s="97"/>
      <c r="E137" s="97"/>
      <c r="F137" s="97"/>
      <c r="G137" s="96"/>
      <c r="H137" s="95"/>
      <c r="I137" s="94"/>
      <c r="J137" s="94"/>
      <c r="K137" s="94"/>
      <c r="L137" s="94"/>
      <c r="M137" s="94"/>
      <c r="N137" s="94"/>
      <c r="O137" s="94"/>
      <c r="P137" s="94"/>
      <c r="Q137" s="94"/>
      <c r="R137" s="94"/>
      <c r="S137" s="94"/>
      <c r="T137" s="94"/>
      <c r="U137" s="94"/>
      <c r="V137" s="94"/>
      <c r="W137" s="94"/>
      <c r="X137" s="94"/>
      <c r="Y137" s="94"/>
      <c r="Z137" s="94"/>
      <c r="AA137" s="94"/>
      <c r="AB137" s="94"/>
      <c r="AC137" s="94"/>
      <c r="AD137" s="94"/>
      <c r="AE137" s="94"/>
      <c r="AF137" s="94"/>
      <c r="AG137" s="94"/>
      <c r="AH137" s="94"/>
      <c r="AI137" s="94"/>
      <c r="AJ137" s="94"/>
      <c r="AK137" s="94"/>
      <c r="AL137" s="94"/>
      <c r="AM137" s="94"/>
      <c r="AN137" s="94"/>
      <c r="AO137" s="94"/>
      <c r="AP137" s="94"/>
      <c r="AQ137" s="94"/>
      <c r="AR137" s="94"/>
      <c r="AS137" s="94"/>
      <c r="AT137" s="94"/>
      <c r="AU137" s="94"/>
      <c r="AV137" s="94"/>
      <c r="AW137" s="94"/>
      <c r="AX137" s="94"/>
      <c r="AY137" s="94"/>
      <c r="AZ137" s="94"/>
      <c r="BA137" s="94"/>
      <c r="BB137" s="94"/>
      <c r="BC137" s="94"/>
      <c r="BD137" s="94"/>
      <c r="BE137" s="94"/>
      <c r="BF137" s="94"/>
      <c r="BG137" s="94"/>
      <c r="BH137" s="94"/>
      <c r="BI137" s="93"/>
    </row>
    <row r="138" spans="1:61" ht="15" customHeight="1">
      <c r="A138" s="1518"/>
      <c r="B138" s="1524"/>
      <c r="C138" s="97"/>
      <c r="D138" s="97"/>
      <c r="E138" s="97"/>
      <c r="F138" s="97"/>
      <c r="G138" s="96"/>
      <c r="H138" s="95"/>
      <c r="I138" s="94"/>
      <c r="J138" s="94"/>
      <c r="K138" s="94"/>
      <c r="L138" s="94"/>
      <c r="M138" s="94"/>
      <c r="N138" s="94"/>
      <c r="O138" s="94"/>
      <c r="P138" s="94"/>
      <c r="Q138" s="94"/>
      <c r="R138" s="94"/>
      <c r="S138" s="94"/>
      <c r="T138" s="94"/>
      <c r="U138" s="94"/>
      <c r="V138" s="94"/>
      <c r="W138" s="94"/>
      <c r="X138" s="94"/>
      <c r="Y138" s="94"/>
      <c r="Z138" s="94"/>
      <c r="AA138" s="94"/>
      <c r="AB138" s="94"/>
      <c r="AC138" s="94"/>
      <c r="AD138" s="94"/>
      <c r="AE138" s="94"/>
      <c r="AF138" s="94"/>
      <c r="AG138" s="94"/>
      <c r="AH138" s="94"/>
      <c r="AI138" s="94"/>
      <c r="AJ138" s="94"/>
      <c r="AK138" s="94"/>
      <c r="AL138" s="94"/>
      <c r="AM138" s="94"/>
      <c r="AN138" s="94"/>
      <c r="AO138" s="94"/>
      <c r="AP138" s="94"/>
      <c r="AQ138" s="94"/>
      <c r="AR138" s="94"/>
      <c r="AS138" s="94"/>
      <c r="AT138" s="94"/>
      <c r="AU138" s="94"/>
      <c r="AV138" s="94"/>
      <c r="AW138" s="94"/>
      <c r="AX138" s="94"/>
      <c r="AY138" s="94"/>
      <c r="AZ138" s="94"/>
      <c r="BA138" s="94"/>
      <c r="BB138" s="94"/>
      <c r="BC138" s="94"/>
      <c r="BD138" s="94"/>
      <c r="BE138" s="94"/>
      <c r="BF138" s="94"/>
      <c r="BG138" s="94"/>
      <c r="BH138" s="94"/>
      <c r="BI138" s="93"/>
    </row>
    <row r="139" spans="1:61" ht="15" customHeight="1" thickBot="1">
      <c r="A139" s="1519"/>
      <c r="B139" s="1525"/>
      <c r="C139" s="92"/>
      <c r="D139" s="92"/>
      <c r="E139" s="92"/>
      <c r="F139" s="92"/>
      <c r="G139" s="91"/>
      <c r="H139" s="90"/>
      <c r="I139" s="89"/>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89"/>
      <c r="AO139" s="89"/>
      <c r="AP139" s="89"/>
      <c r="AQ139" s="89"/>
      <c r="AR139" s="89"/>
      <c r="AS139" s="89"/>
      <c r="AT139" s="89"/>
      <c r="AU139" s="89"/>
      <c r="AV139" s="89"/>
      <c r="AW139" s="89"/>
      <c r="AX139" s="89"/>
      <c r="AY139" s="89"/>
      <c r="AZ139" s="89"/>
      <c r="BA139" s="89"/>
      <c r="BB139" s="89"/>
      <c r="BC139" s="89"/>
      <c r="BD139" s="89"/>
      <c r="BE139" s="89"/>
      <c r="BF139" s="89"/>
      <c r="BG139" s="89"/>
      <c r="BH139" s="89"/>
      <c r="BI139" s="88"/>
    </row>
    <row r="140" spans="1:61" ht="15" customHeight="1">
      <c r="A140" s="1449" t="s">
        <v>337</v>
      </c>
      <c r="B140" s="1450"/>
      <c r="C140" s="1450"/>
      <c r="D140" s="1450"/>
      <c r="E140" s="1450"/>
      <c r="F140" s="1539"/>
      <c r="G140" s="87" t="s">
        <v>336</v>
      </c>
      <c r="H140" s="85">
        <f t="shared" ref="H140:AM140" si="33">IF(AND(H112&lt;=1,H141&lt;2),IF(H120="●",SUM($D120:$G120),0)+IF(H121="●",SUM($D121:$G121),0)+IF(H122="●",SUM($D122:$G122),0)+IF(H123="●",SUM($D123:$G123),0)+IF(H124="●",SUM($D124:$G124),0)+IF(H125="●",SUM($D125:$G125),0)+IF(H126="●",SUM($D126:$G126),0)+IF(H127="●",SUM($D127:$G127),0)+IF(H128="●",SUM($D128:$G128),0)+IF(H129="●",SUM($D129:$G129),0)+IF(H130="●",SUM($D130:$G130),0)+IF(H131="●",SUM($D131:$G131),0)+IF(H132="●",SUM($D132:$G132),0)+IF(H133="●",SUM($D133:$G133),0)+IF(H134="●",SUM($D134:$G134),0)+IF(H135="●",SUM($D135:$G135),0)+IF(H136="●",SUM($D136:$G136),0)+IF(H137="●",SUM($D137:$G137),0)+IF(H138="●",SUM($D138:$G138),0)+IF(H139="●",SUM($D139:$G139),0),IF(H120="●",SUM($D120:$F120),0)+IF(H121="●",SUM($D121:$F121),0)+IF(H122="●",SUM($D122:$F122),0)+IF(H123="●",SUM($D123:$F123),0)+IF(H124="●",SUM($D124:$F124),0)+IF(H125="●",SUM($D125:$F125),0)+IF(H126="●",SUM($D126:$F126),0)+IF(H127="●",SUM($D127:$F127),0)+IF(H128="●",SUM($D128:$F128),0)+IF(H129="●",SUM($D129:$F129),0)+IF(H130="●",SUM($D130:$F130),0)+IF(H131="●",SUM($D131:$F131),0)+IF(H132="●",SUM($D132:$F132),0)+IF(H133="●",SUM($D133:$F133),0)+IF(H134="●",SUM($D134:$F134),0)+IF(H135="●",SUM($D135:$F135),0)+IF(H136="●",SUM($D136:$F136),0)+IF(H137="●",SUM($D137:$F137),0)+IF(H138="●",SUM($D138:$F138),0)+IF(H139="●",SUM($D139:$F139),0))</f>
        <v>0</v>
      </c>
      <c r="I140" s="85">
        <f t="shared" si="33"/>
        <v>0</v>
      </c>
      <c r="J140" s="85">
        <f t="shared" si="33"/>
        <v>0</v>
      </c>
      <c r="K140" s="85">
        <f t="shared" si="33"/>
        <v>0</v>
      </c>
      <c r="L140" s="85">
        <f t="shared" si="33"/>
        <v>0</v>
      </c>
      <c r="M140" s="85">
        <f t="shared" si="33"/>
        <v>0</v>
      </c>
      <c r="N140" s="85">
        <f t="shared" si="33"/>
        <v>0</v>
      </c>
      <c r="O140" s="85">
        <f t="shared" si="33"/>
        <v>0</v>
      </c>
      <c r="P140" s="85">
        <f t="shared" si="33"/>
        <v>0</v>
      </c>
      <c r="Q140" s="86">
        <f t="shared" si="33"/>
        <v>0</v>
      </c>
      <c r="R140" s="86">
        <f t="shared" si="33"/>
        <v>0</v>
      </c>
      <c r="S140" s="86">
        <f t="shared" si="33"/>
        <v>0</v>
      </c>
      <c r="T140" s="86">
        <f t="shared" si="33"/>
        <v>0</v>
      </c>
      <c r="U140" s="86">
        <f t="shared" si="33"/>
        <v>0</v>
      </c>
      <c r="V140" s="86">
        <f t="shared" si="33"/>
        <v>0</v>
      </c>
      <c r="W140" s="86">
        <f t="shared" si="33"/>
        <v>0</v>
      </c>
      <c r="X140" s="86">
        <f t="shared" si="33"/>
        <v>0</v>
      </c>
      <c r="Y140" s="86">
        <f t="shared" si="33"/>
        <v>0</v>
      </c>
      <c r="Z140" s="86">
        <f t="shared" si="33"/>
        <v>0</v>
      </c>
      <c r="AA140" s="86">
        <f t="shared" si="33"/>
        <v>0</v>
      </c>
      <c r="AB140" s="86">
        <f t="shared" si="33"/>
        <v>0</v>
      </c>
      <c r="AC140" s="86">
        <f t="shared" si="33"/>
        <v>0</v>
      </c>
      <c r="AD140" s="86">
        <f t="shared" si="33"/>
        <v>0</v>
      </c>
      <c r="AE140" s="86">
        <f t="shared" si="33"/>
        <v>0</v>
      </c>
      <c r="AF140" s="86">
        <f t="shared" si="33"/>
        <v>0</v>
      </c>
      <c r="AG140" s="86">
        <f t="shared" si="33"/>
        <v>0</v>
      </c>
      <c r="AH140" s="86">
        <f t="shared" si="33"/>
        <v>0</v>
      </c>
      <c r="AI140" s="86">
        <f t="shared" si="33"/>
        <v>0</v>
      </c>
      <c r="AJ140" s="86">
        <f t="shared" si="33"/>
        <v>0</v>
      </c>
      <c r="AK140" s="86">
        <f t="shared" si="33"/>
        <v>0</v>
      </c>
      <c r="AL140" s="86">
        <f t="shared" si="33"/>
        <v>0</v>
      </c>
      <c r="AM140" s="86">
        <f t="shared" si="33"/>
        <v>0</v>
      </c>
      <c r="AN140" s="86">
        <f t="shared" ref="AN140:BI140" si="34">IF(AND(AN112&lt;=1,AN141&lt;2),IF(AN120="●",SUM($D120:$G120),0)+IF(AN121="●",SUM($D121:$G121),0)+IF(AN122="●",SUM($D122:$G122),0)+IF(AN123="●",SUM($D123:$G123),0)+IF(AN124="●",SUM($D124:$G124),0)+IF(AN125="●",SUM($D125:$G125),0)+IF(AN126="●",SUM($D126:$G126),0)+IF(AN127="●",SUM($D127:$G127),0)+IF(AN128="●",SUM($D128:$G128),0)+IF(AN129="●",SUM($D129:$G129),0)+IF(AN130="●",SUM($D130:$G130),0)+IF(AN131="●",SUM($D131:$G131),0)+IF(AN132="●",SUM($D132:$G132),0)+IF(AN133="●",SUM($D133:$G133),0)+IF(AN134="●",SUM($D134:$G134),0)+IF(AN135="●",SUM($D135:$G135),0)+IF(AN136="●",SUM($D136:$G136),0)+IF(AN137="●",SUM($D137:$G137),0)+IF(AN138="●",SUM($D138:$G138),0)+IF(AN139="●",SUM($D139:$G139),0),IF(AN120="●",SUM($D120:$F120),0)+IF(AN121="●",SUM($D121:$F121),0)+IF(AN122="●",SUM($D122:$F122),0)+IF(AN123="●",SUM($D123:$F123),0)+IF(AN124="●",SUM($D124:$F124),0)+IF(AN125="●",SUM($D125:$F125),0)+IF(AN126="●",SUM($D126:$F126),0)+IF(AN127="●",SUM($D127:$F127),0)+IF(AN128="●",SUM($D128:$F128),0)+IF(AN129="●",SUM($D129:$F129),0)+IF(AN130="●",SUM($D130:$F130),0)+IF(AN131="●",SUM($D131:$F131),0)+IF(AN132="●",SUM($D132:$F132),0)+IF(AN133="●",SUM($D133:$F133),0)+IF(AN134="●",SUM($D134:$F134),0)+IF(AN135="●",SUM($D135:$F135),0)+IF(AN136="●",SUM($D136:$F136),0)+IF(AN137="●",SUM($D137:$F137),0)+IF(AN138="●",SUM($D138:$F138),0)+IF(AN139="●",SUM($D139:$F139),0))</f>
        <v>0</v>
      </c>
      <c r="AO140" s="86">
        <f t="shared" si="34"/>
        <v>0</v>
      </c>
      <c r="AP140" s="86">
        <f t="shared" si="34"/>
        <v>0</v>
      </c>
      <c r="AQ140" s="86">
        <f t="shared" si="34"/>
        <v>0</v>
      </c>
      <c r="AR140" s="86">
        <f t="shared" si="34"/>
        <v>0</v>
      </c>
      <c r="AS140" s="86">
        <f t="shared" si="34"/>
        <v>0</v>
      </c>
      <c r="AT140" s="86">
        <f t="shared" si="34"/>
        <v>0</v>
      </c>
      <c r="AU140" s="85">
        <f t="shared" si="34"/>
        <v>0</v>
      </c>
      <c r="AV140" s="85">
        <f t="shared" si="34"/>
        <v>0</v>
      </c>
      <c r="AW140" s="85">
        <f t="shared" si="34"/>
        <v>0</v>
      </c>
      <c r="AX140" s="85">
        <f t="shared" si="34"/>
        <v>0</v>
      </c>
      <c r="AY140" s="85">
        <f t="shared" si="34"/>
        <v>0</v>
      </c>
      <c r="AZ140" s="85">
        <f t="shared" si="34"/>
        <v>0</v>
      </c>
      <c r="BA140" s="85">
        <f t="shared" si="34"/>
        <v>0</v>
      </c>
      <c r="BB140" s="85">
        <f t="shared" si="34"/>
        <v>0</v>
      </c>
      <c r="BC140" s="85">
        <f t="shared" si="34"/>
        <v>0</v>
      </c>
      <c r="BD140" s="85">
        <f t="shared" si="34"/>
        <v>0</v>
      </c>
      <c r="BE140" s="85">
        <f t="shared" si="34"/>
        <v>0</v>
      </c>
      <c r="BF140" s="85">
        <f t="shared" si="34"/>
        <v>0</v>
      </c>
      <c r="BG140" s="85">
        <f t="shared" si="34"/>
        <v>0</v>
      </c>
      <c r="BH140" s="85">
        <f t="shared" si="34"/>
        <v>0</v>
      </c>
      <c r="BI140" s="84">
        <f t="shared" si="34"/>
        <v>0</v>
      </c>
    </row>
    <row r="141" spans="1:61" ht="15" hidden="1" customHeight="1">
      <c r="A141" s="1452"/>
      <c r="B141" s="1453"/>
      <c r="C141" s="1453"/>
      <c r="D141" s="1453"/>
      <c r="E141" s="1453"/>
      <c r="F141" s="1540"/>
      <c r="G141" s="83"/>
      <c r="H141" s="81">
        <f t="shared" ref="H141:AM141" si="35">IF(H120="●",SUM($D120:$F120),0)+IF(H121="●",SUM($D121:$F121),0)+IF(H122="●",SUM($D122:$F122),0)+IF(H123="●",SUM($D123:$F123),0)+IF(H124="●",SUM($D124:$F124),0)+IF(H125="●",SUM($D125:$F125),0)+IF(H126="●",SUM($D126:$F126),0)+IF(H127="●",SUM($D127:$F127),0)+IF(H128="●",SUM($D128:$F128),0)+IF(H129="●",SUM($D129:$F129),0)+IF(H130="●",SUM($D130:$F130),0)+IF(H131="●",SUM($D131:$F131),0)+IF(H132="●",SUM($D132:$F132),0)+IF(H133="●",SUM($D133:$F133),0)+IF(H134="●",SUM($D134:$F134),0)+IF(H135="●",SUM($D135:$F135),0)+IF(H136="●",SUM($D136:$F136),0)+IF(H137="●",SUM($D137:$F137),0)+IF(H138="●",SUM($D138:$F138),0)+IF(H139="●",SUM($D139:$F139),0)</f>
        <v>0</v>
      </c>
      <c r="I141" s="81">
        <f t="shared" si="35"/>
        <v>0</v>
      </c>
      <c r="J141" s="81">
        <f t="shared" si="35"/>
        <v>0</v>
      </c>
      <c r="K141" s="81">
        <f t="shared" si="35"/>
        <v>0</v>
      </c>
      <c r="L141" s="81">
        <f t="shared" si="35"/>
        <v>0</v>
      </c>
      <c r="M141" s="81">
        <f t="shared" si="35"/>
        <v>0</v>
      </c>
      <c r="N141" s="81">
        <f t="shared" si="35"/>
        <v>0</v>
      </c>
      <c r="O141" s="81">
        <f t="shared" si="35"/>
        <v>0</v>
      </c>
      <c r="P141" s="81">
        <f t="shared" si="35"/>
        <v>0</v>
      </c>
      <c r="Q141" s="82">
        <f t="shared" si="35"/>
        <v>0</v>
      </c>
      <c r="R141" s="82">
        <f t="shared" si="35"/>
        <v>0</v>
      </c>
      <c r="S141" s="82">
        <f t="shared" si="35"/>
        <v>0</v>
      </c>
      <c r="T141" s="82">
        <f t="shared" si="35"/>
        <v>0</v>
      </c>
      <c r="U141" s="82">
        <f t="shared" si="35"/>
        <v>0</v>
      </c>
      <c r="V141" s="82">
        <f t="shared" si="35"/>
        <v>0</v>
      </c>
      <c r="W141" s="82">
        <f t="shared" si="35"/>
        <v>0</v>
      </c>
      <c r="X141" s="82">
        <f t="shared" si="35"/>
        <v>0</v>
      </c>
      <c r="Y141" s="82">
        <f t="shared" si="35"/>
        <v>0</v>
      </c>
      <c r="Z141" s="82">
        <f t="shared" si="35"/>
        <v>0</v>
      </c>
      <c r="AA141" s="82">
        <f t="shared" si="35"/>
        <v>0</v>
      </c>
      <c r="AB141" s="82">
        <f t="shared" si="35"/>
        <v>0</v>
      </c>
      <c r="AC141" s="82">
        <f t="shared" si="35"/>
        <v>0</v>
      </c>
      <c r="AD141" s="82">
        <f t="shared" si="35"/>
        <v>0</v>
      </c>
      <c r="AE141" s="82">
        <f t="shared" si="35"/>
        <v>0</v>
      </c>
      <c r="AF141" s="82">
        <f t="shared" si="35"/>
        <v>0</v>
      </c>
      <c r="AG141" s="82">
        <f t="shared" si="35"/>
        <v>0</v>
      </c>
      <c r="AH141" s="82">
        <f t="shared" si="35"/>
        <v>0</v>
      </c>
      <c r="AI141" s="82">
        <f t="shared" si="35"/>
        <v>0</v>
      </c>
      <c r="AJ141" s="82">
        <f t="shared" si="35"/>
        <v>0</v>
      </c>
      <c r="AK141" s="82">
        <f t="shared" si="35"/>
        <v>0</v>
      </c>
      <c r="AL141" s="82">
        <f t="shared" si="35"/>
        <v>0</v>
      </c>
      <c r="AM141" s="82">
        <f t="shared" si="35"/>
        <v>0</v>
      </c>
      <c r="AN141" s="82">
        <f t="shared" ref="AN141:BI141" si="36">IF(AN120="●",SUM($D120:$F120),0)+IF(AN121="●",SUM($D121:$F121),0)+IF(AN122="●",SUM($D122:$F122),0)+IF(AN123="●",SUM($D123:$F123),0)+IF(AN124="●",SUM($D124:$F124),0)+IF(AN125="●",SUM($D125:$F125),0)+IF(AN126="●",SUM($D126:$F126),0)+IF(AN127="●",SUM($D127:$F127),0)+IF(AN128="●",SUM($D128:$F128),0)+IF(AN129="●",SUM($D129:$F129),0)+IF(AN130="●",SUM($D130:$F130),0)+IF(AN131="●",SUM($D131:$F131),0)+IF(AN132="●",SUM($D132:$F132),0)+IF(AN133="●",SUM($D133:$F133),0)+IF(AN134="●",SUM($D134:$F134),0)+IF(AN135="●",SUM($D135:$F135),0)+IF(AN136="●",SUM($D136:$F136),0)+IF(AN137="●",SUM($D137:$F137),0)+IF(AN138="●",SUM($D138:$F138),0)+IF(AN139="●",SUM($D139:$F139),0)</f>
        <v>0</v>
      </c>
      <c r="AO141" s="82">
        <f t="shared" si="36"/>
        <v>0</v>
      </c>
      <c r="AP141" s="82">
        <f t="shared" si="36"/>
        <v>0</v>
      </c>
      <c r="AQ141" s="82">
        <f t="shared" si="36"/>
        <v>0</v>
      </c>
      <c r="AR141" s="82">
        <f t="shared" si="36"/>
        <v>0</v>
      </c>
      <c r="AS141" s="82">
        <f t="shared" si="36"/>
        <v>0</v>
      </c>
      <c r="AT141" s="82">
        <f t="shared" si="36"/>
        <v>0</v>
      </c>
      <c r="AU141" s="81">
        <f t="shared" si="36"/>
        <v>0</v>
      </c>
      <c r="AV141" s="81">
        <f t="shared" si="36"/>
        <v>0</v>
      </c>
      <c r="AW141" s="81">
        <f t="shared" si="36"/>
        <v>0</v>
      </c>
      <c r="AX141" s="81">
        <f t="shared" si="36"/>
        <v>0</v>
      </c>
      <c r="AY141" s="81">
        <f t="shared" si="36"/>
        <v>0</v>
      </c>
      <c r="AZ141" s="81">
        <f t="shared" si="36"/>
        <v>0</v>
      </c>
      <c r="BA141" s="81">
        <f t="shared" si="36"/>
        <v>0</v>
      </c>
      <c r="BB141" s="81">
        <f t="shared" si="36"/>
        <v>0</v>
      </c>
      <c r="BC141" s="81">
        <f t="shared" si="36"/>
        <v>0</v>
      </c>
      <c r="BD141" s="81">
        <f t="shared" si="36"/>
        <v>0</v>
      </c>
      <c r="BE141" s="81">
        <f t="shared" si="36"/>
        <v>0</v>
      </c>
      <c r="BF141" s="81">
        <f t="shared" si="36"/>
        <v>0</v>
      </c>
      <c r="BG141" s="81">
        <f t="shared" si="36"/>
        <v>0</v>
      </c>
      <c r="BH141" s="81">
        <f t="shared" si="36"/>
        <v>0</v>
      </c>
      <c r="BI141" s="80">
        <f t="shared" si="36"/>
        <v>0</v>
      </c>
    </row>
    <row r="142" spans="1:61" ht="15" customHeight="1" thickBot="1">
      <c r="A142" s="1455"/>
      <c r="B142" s="1456"/>
      <c r="C142" s="1456"/>
      <c r="D142" s="1456"/>
      <c r="E142" s="1456"/>
      <c r="F142" s="1541"/>
      <c r="G142" s="79" t="s">
        <v>335</v>
      </c>
      <c r="H142" s="78" t="str">
        <f t="shared" ref="H142:AM142" si="37">IF(H111&lt;=H140,"○","")</f>
        <v>○</v>
      </c>
      <c r="I142" s="77" t="str">
        <f t="shared" si="37"/>
        <v>○</v>
      </c>
      <c r="J142" s="77" t="str">
        <f t="shared" si="37"/>
        <v>○</v>
      </c>
      <c r="K142" s="77" t="str">
        <f t="shared" si="37"/>
        <v>○</v>
      </c>
      <c r="L142" s="77" t="str">
        <f t="shared" si="37"/>
        <v>○</v>
      </c>
      <c r="M142" s="77" t="str">
        <f t="shared" si="37"/>
        <v>○</v>
      </c>
      <c r="N142" s="77" t="str">
        <f t="shared" si="37"/>
        <v>○</v>
      </c>
      <c r="O142" s="77" t="str">
        <f t="shared" si="37"/>
        <v>○</v>
      </c>
      <c r="P142" s="77" t="str">
        <f t="shared" si="37"/>
        <v>○</v>
      </c>
      <c r="Q142" s="77" t="str">
        <f t="shared" si="37"/>
        <v>○</v>
      </c>
      <c r="R142" s="77" t="str">
        <f t="shared" si="37"/>
        <v>○</v>
      </c>
      <c r="S142" s="77" t="str">
        <f t="shared" si="37"/>
        <v>○</v>
      </c>
      <c r="T142" s="77" t="str">
        <f t="shared" si="37"/>
        <v>○</v>
      </c>
      <c r="U142" s="77" t="str">
        <f t="shared" si="37"/>
        <v>○</v>
      </c>
      <c r="V142" s="77" t="str">
        <f t="shared" si="37"/>
        <v>○</v>
      </c>
      <c r="W142" s="77" t="str">
        <f t="shared" si="37"/>
        <v>○</v>
      </c>
      <c r="X142" s="77" t="str">
        <f t="shared" si="37"/>
        <v>○</v>
      </c>
      <c r="Y142" s="77" t="str">
        <f t="shared" si="37"/>
        <v>○</v>
      </c>
      <c r="Z142" s="77" t="str">
        <f t="shared" si="37"/>
        <v>○</v>
      </c>
      <c r="AA142" s="77" t="str">
        <f t="shared" si="37"/>
        <v>○</v>
      </c>
      <c r="AB142" s="77" t="str">
        <f t="shared" si="37"/>
        <v>○</v>
      </c>
      <c r="AC142" s="77" t="str">
        <f t="shared" si="37"/>
        <v>○</v>
      </c>
      <c r="AD142" s="77" t="str">
        <f t="shared" si="37"/>
        <v>○</v>
      </c>
      <c r="AE142" s="77" t="str">
        <f t="shared" si="37"/>
        <v>○</v>
      </c>
      <c r="AF142" s="77" t="str">
        <f t="shared" si="37"/>
        <v>○</v>
      </c>
      <c r="AG142" s="77" t="str">
        <f t="shared" si="37"/>
        <v>○</v>
      </c>
      <c r="AH142" s="77" t="str">
        <f t="shared" si="37"/>
        <v>○</v>
      </c>
      <c r="AI142" s="77" t="str">
        <f t="shared" si="37"/>
        <v>○</v>
      </c>
      <c r="AJ142" s="77" t="str">
        <f t="shared" si="37"/>
        <v>○</v>
      </c>
      <c r="AK142" s="77" t="str">
        <f t="shared" si="37"/>
        <v>○</v>
      </c>
      <c r="AL142" s="77" t="str">
        <f t="shared" si="37"/>
        <v>○</v>
      </c>
      <c r="AM142" s="77" t="str">
        <f t="shared" si="37"/>
        <v>○</v>
      </c>
      <c r="AN142" s="77" t="str">
        <f t="shared" ref="AN142:BI142" si="38">IF(AN111&lt;=AN140,"○","")</f>
        <v>○</v>
      </c>
      <c r="AO142" s="77" t="str">
        <f t="shared" si="38"/>
        <v>○</v>
      </c>
      <c r="AP142" s="77" t="str">
        <f t="shared" si="38"/>
        <v>○</v>
      </c>
      <c r="AQ142" s="77" t="str">
        <f t="shared" si="38"/>
        <v>○</v>
      </c>
      <c r="AR142" s="77" t="str">
        <f t="shared" si="38"/>
        <v>○</v>
      </c>
      <c r="AS142" s="77" t="str">
        <f t="shared" si="38"/>
        <v>○</v>
      </c>
      <c r="AT142" s="77" t="str">
        <f t="shared" si="38"/>
        <v>○</v>
      </c>
      <c r="AU142" s="77" t="str">
        <f t="shared" si="38"/>
        <v>○</v>
      </c>
      <c r="AV142" s="77" t="str">
        <f t="shared" si="38"/>
        <v>○</v>
      </c>
      <c r="AW142" s="77" t="str">
        <f t="shared" si="38"/>
        <v>○</v>
      </c>
      <c r="AX142" s="77" t="str">
        <f t="shared" si="38"/>
        <v>○</v>
      </c>
      <c r="AY142" s="77" t="str">
        <f t="shared" si="38"/>
        <v>○</v>
      </c>
      <c r="AZ142" s="77" t="str">
        <f t="shared" si="38"/>
        <v>○</v>
      </c>
      <c r="BA142" s="77" t="str">
        <f t="shared" si="38"/>
        <v>○</v>
      </c>
      <c r="BB142" s="77" t="str">
        <f t="shared" si="38"/>
        <v>○</v>
      </c>
      <c r="BC142" s="77" t="str">
        <f t="shared" si="38"/>
        <v>○</v>
      </c>
      <c r="BD142" s="77" t="str">
        <f t="shared" si="38"/>
        <v>○</v>
      </c>
      <c r="BE142" s="77" t="str">
        <f t="shared" si="38"/>
        <v>○</v>
      </c>
      <c r="BF142" s="77" t="str">
        <f t="shared" si="38"/>
        <v>○</v>
      </c>
      <c r="BG142" s="77" t="str">
        <f t="shared" si="38"/>
        <v>○</v>
      </c>
      <c r="BH142" s="77" t="str">
        <f t="shared" si="38"/>
        <v>○</v>
      </c>
      <c r="BI142" s="76" t="str">
        <f t="shared" si="38"/>
        <v>○</v>
      </c>
    </row>
    <row r="143" spans="1:61" ht="15" customHeight="1">
      <c r="B143" s="1481"/>
      <c r="C143" s="1481"/>
      <c r="D143" s="1481"/>
      <c r="E143" s="1481"/>
      <c r="F143" s="1481"/>
      <c r="G143" s="1481"/>
      <c r="H143" s="1481"/>
      <c r="I143" s="1481"/>
      <c r="J143" s="1481"/>
      <c r="K143" s="1481"/>
      <c r="L143" s="1481"/>
      <c r="M143" s="1481"/>
      <c r="N143" s="1481"/>
      <c r="O143" s="1481"/>
      <c r="P143" s="1481"/>
      <c r="Q143" s="1481"/>
      <c r="R143" s="1481"/>
      <c r="S143" s="1481"/>
      <c r="T143" s="1481"/>
      <c r="U143" s="1481"/>
      <c r="V143" s="1481"/>
      <c r="W143" s="1481"/>
      <c r="X143" s="1481"/>
      <c r="Y143" s="1481"/>
      <c r="Z143" s="1481"/>
      <c r="AA143" s="1393">
        <v>10</v>
      </c>
      <c r="AB143" s="1393"/>
      <c r="AC143" s="1393"/>
      <c r="AD143" s="1393"/>
      <c r="AE143" s="1393"/>
      <c r="AF143" s="1393"/>
      <c r="AG143" s="1393"/>
      <c r="AH143" s="1393"/>
      <c r="AI143" s="1393"/>
      <c r="AJ143" s="1393"/>
      <c r="AK143" s="1393"/>
      <c r="AL143" s="1481"/>
      <c r="AM143" s="1481"/>
      <c r="AN143" s="1481"/>
      <c r="AO143" s="1481"/>
      <c r="AP143" s="1481"/>
      <c r="AQ143" s="1481"/>
      <c r="AR143" s="1481"/>
      <c r="AS143" s="1481"/>
      <c r="AT143" s="1481"/>
      <c r="AU143" s="1481"/>
      <c r="AV143" s="1481"/>
      <c r="AW143" s="1481"/>
      <c r="AX143" s="1481"/>
      <c r="AY143" s="1481"/>
      <c r="AZ143" s="1481"/>
      <c r="BA143" s="1481"/>
      <c r="BB143" s="1481"/>
      <c r="BC143" s="1481"/>
      <c r="BD143" s="1481"/>
      <c r="BE143" s="1481"/>
      <c r="BF143" s="1481"/>
      <c r="BG143" s="1481"/>
      <c r="BH143" s="1481"/>
      <c r="BI143" s="1481"/>
    </row>
  </sheetData>
  <sheetProtection formatCells="0" selectLockedCells="1"/>
  <mergeCells count="229">
    <mergeCell ref="A111:F113"/>
    <mergeCell ref="A114:G114"/>
    <mergeCell ref="A115:A139"/>
    <mergeCell ref="A140:F142"/>
    <mergeCell ref="A68:A92"/>
    <mergeCell ref="A93:F95"/>
    <mergeCell ref="A97:R98"/>
    <mergeCell ref="A99:G100"/>
    <mergeCell ref="A101:G103"/>
    <mergeCell ref="B130:B139"/>
    <mergeCell ref="H101:I103"/>
    <mergeCell ref="J101:K103"/>
    <mergeCell ref="L101:M103"/>
    <mergeCell ref="N101:O103"/>
    <mergeCell ref="R99:S99"/>
    <mergeCell ref="A64:F66"/>
    <mergeCell ref="A67:G67"/>
    <mergeCell ref="P54:Q56"/>
    <mergeCell ref="R54:S56"/>
    <mergeCell ref="S50:AB51"/>
    <mergeCell ref="T54:U56"/>
    <mergeCell ref="AB54:AC56"/>
    <mergeCell ref="AC50:AD51"/>
    <mergeCell ref="A104:F110"/>
    <mergeCell ref="AB101:AC103"/>
    <mergeCell ref="AD101:AE103"/>
    <mergeCell ref="AA96:AK96"/>
    <mergeCell ref="Z54:AA56"/>
    <mergeCell ref="H52:I52"/>
    <mergeCell ref="J52:K52"/>
    <mergeCell ref="L52:M52"/>
    <mergeCell ref="N52:O52"/>
    <mergeCell ref="AF101:AG103"/>
    <mergeCell ref="AH101:AI103"/>
    <mergeCell ref="AJ101:AK103"/>
    <mergeCell ref="S97:AB98"/>
    <mergeCell ref="AC97:AD98"/>
    <mergeCell ref="AE97:AN98"/>
    <mergeCell ref="AD54:AE56"/>
    <mergeCell ref="A7:G9"/>
    <mergeCell ref="A10:F16"/>
    <mergeCell ref="A17:F19"/>
    <mergeCell ref="A20:G20"/>
    <mergeCell ref="A21:A45"/>
    <mergeCell ref="B26:B35"/>
    <mergeCell ref="B36:B45"/>
    <mergeCell ref="G21:G25"/>
    <mergeCell ref="B120:B129"/>
    <mergeCell ref="B73:B82"/>
    <mergeCell ref="B83:B92"/>
    <mergeCell ref="B96:Z96"/>
    <mergeCell ref="H54:I56"/>
    <mergeCell ref="J54:K56"/>
    <mergeCell ref="L54:M56"/>
    <mergeCell ref="N54:O56"/>
    <mergeCell ref="P52:Q52"/>
    <mergeCell ref="R52:S52"/>
    <mergeCell ref="T52:U52"/>
    <mergeCell ref="P7:Q9"/>
    <mergeCell ref="A50:R51"/>
    <mergeCell ref="A52:G53"/>
    <mergeCell ref="A54:G56"/>
    <mergeCell ref="A57:F63"/>
    <mergeCell ref="B143:Z143"/>
    <mergeCell ref="AA143:AK143"/>
    <mergeCell ref="AL143:BI143"/>
    <mergeCell ref="B115:B119"/>
    <mergeCell ref="C115:C119"/>
    <mergeCell ref="D115:D119"/>
    <mergeCell ref="E115:E119"/>
    <mergeCell ref="F115:F119"/>
    <mergeCell ref="G115:G119"/>
    <mergeCell ref="H115:BI119"/>
    <mergeCell ref="BD101:BG103"/>
    <mergeCell ref="BH101:BI103"/>
    <mergeCell ref="AN101:AO103"/>
    <mergeCell ref="AP101:AQ103"/>
    <mergeCell ref="AR101:AS103"/>
    <mergeCell ref="AT101:AU103"/>
    <mergeCell ref="AV101:AW103"/>
    <mergeCell ref="AX101:BA103"/>
    <mergeCell ref="AN99:AO99"/>
    <mergeCell ref="AR99:AS99"/>
    <mergeCell ref="AT99:AU99"/>
    <mergeCell ref="AV99:AW99"/>
    <mergeCell ref="AX99:AY99"/>
    <mergeCell ref="AL101:AM103"/>
    <mergeCell ref="P101:Q103"/>
    <mergeCell ref="R101:S103"/>
    <mergeCell ref="T101:U103"/>
    <mergeCell ref="V101:W103"/>
    <mergeCell ref="X101:Y103"/>
    <mergeCell ref="Z101:AA103"/>
    <mergeCell ref="AZ99:BA99"/>
    <mergeCell ref="BB99:BC99"/>
    <mergeCell ref="BB101:BC103"/>
    <mergeCell ref="AB99:AC99"/>
    <mergeCell ref="AD99:AE99"/>
    <mergeCell ref="AF99:AG99"/>
    <mergeCell ref="AH99:AI99"/>
    <mergeCell ref="AJ99:AK99"/>
    <mergeCell ref="AO97:AT98"/>
    <mergeCell ref="H99:I99"/>
    <mergeCell ref="J99:K99"/>
    <mergeCell ref="L99:M99"/>
    <mergeCell ref="N99:O99"/>
    <mergeCell ref="AL99:AM99"/>
    <mergeCell ref="P99:Q99"/>
    <mergeCell ref="AL96:BI96"/>
    <mergeCell ref="B68:B72"/>
    <mergeCell ref="C68:C72"/>
    <mergeCell ref="D68:D72"/>
    <mergeCell ref="E68:E72"/>
    <mergeCell ref="F68:F72"/>
    <mergeCell ref="G68:G72"/>
    <mergeCell ref="H68:BI72"/>
    <mergeCell ref="BD99:BE99"/>
    <mergeCell ref="BF99:BG99"/>
    <mergeCell ref="BH99:BI99"/>
    <mergeCell ref="T99:U99"/>
    <mergeCell ref="V99:W99"/>
    <mergeCell ref="X99:Y99"/>
    <mergeCell ref="Z99:AA99"/>
    <mergeCell ref="AP99:AQ99"/>
    <mergeCell ref="BB54:BC56"/>
    <mergeCell ref="BD54:BG56"/>
    <mergeCell ref="BH54:BI56"/>
    <mergeCell ref="AN54:AO56"/>
    <mergeCell ref="AP54:AQ56"/>
    <mergeCell ref="AR54:AS56"/>
    <mergeCell ref="AT54:AU56"/>
    <mergeCell ref="AV54:AW56"/>
    <mergeCell ref="AX54:BA56"/>
    <mergeCell ref="AF54:AG56"/>
    <mergeCell ref="AH54:AI56"/>
    <mergeCell ref="AJ54:AK56"/>
    <mergeCell ref="AL54:AM56"/>
    <mergeCell ref="V54:W56"/>
    <mergeCell ref="X54:Y56"/>
    <mergeCell ref="V52:W52"/>
    <mergeCell ref="X52:Y52"/>
    <mergeCell ref="Z52:AA52"/>
    <mergeCell ref="AB52:AC52"/>
    <mergeCell ref="AJ52:AK52"/>
    <mergeCell ref="AN52:AO52"/>
    <mergeCell ref="AP52:AQ52"/>
    <mergeCell ref="AR52:AS52"/>
    <mergeCell ref="AL52:AM52"/>
    <mergeCell ref="AE50:AN51"/>
    <mergeCell ref="AO50:AT51"/>
    <mergeCell ref="AD52:AE52"/>
    <mergeCell ref="AF52:AG52"/>
    <mergeCell ref="AH52:AI52"/>
    <mergeCell ref="BH7:BI9"/>
    <mergeCell ref="AP7:AQ9"/>
    <mergeCell ref="AR7:AS9"/>
    <mergeCell ref="AT7:AU9"/>
    <mergeCell ref="AV7:AW9"/>
    <mergeCell ref="AX7:BA9"/>
    <mergeCell ref="BB7:BC9"/>
    <mergeCell ref="BB52:BC52"/>
    <mergeCell ref="AT52:AU52"/>
    <mergeCell ref="AV52:AW52"/>
    <mergeCell ref="AX52:AY52"/>
    <mergeCell ref="BD52:BE52"/>
    <mergeCell ref="BF52:BG52"/>
    <mergeCell ref="BH52:BI52"/>
    <mergeCell ref="AZ52:BA52"/>
    <mergeCell ref="H7:I9"/>
    <mergeCell ref="J7:K9"/>
    <mergeCell ref="L7:M9"/>
    <mergeCell ref="N7:O9"/>
    <mergeCell ref="AF7:AG9"/>
    <mergeCell ref="R7:S9"/>
    <mergeCell ref="T7:U9"/>
    <mergeCell ref="V7:W9"/>
    <mergeCell ref="X7:Y9"/>
    <mergeCell ref="AB7:AC9"/>
    <mergeCell ref="B49:Z49"/>
    <mergeCell ref="AA49:AK49"/>
    <mergeCell ref="AL49:BI49"/>
    <mergeCell ref="A46:F48"/>
    <mergeCell ref="B21:B25"/>
    <mergeCell ref="C21:C25"/>
    <mergeCell ref="D21:D25"/>
    <mergeCell ref="E21:E25"/>
    <mergeCell ref="F21:F25"/>
    <mergeCell ref="H21:BI25"/>
    <mergeCell ref="AD5:AE5"/>
    <mergeCell ref="AF5:AG5"/>
    <mergeCell ref="AD7:AE9"/>
    <mergeCell ref="Z7:AA9"/>
    <mergeCell ref="BD7:BG9"/>
    <mergeCell ref="AH7:AI9"/>
    <mergeCell ref="AJ7:AK9"/>
    <mergeCell ref="AL7:AM9"/>
    <mergeCell ref="AN7:AO9"/>
    <mergeCell ref="AN5:AO5"/>
    <mergeCell ref="AP5:AQ5"/>
    <mergeCell ref="AR5:AS5"/>
    <mergeCell ref="AT5:AU5"/>
    <mergeCell ref="AV5:AW5"/>
    <mergeCell ref="AH5:AI5"/>
    <mergeCell ref="AJ5:AK5"/>
    <mergeCell ref="AL5:AM5"/>
    <mergeCell ref="B1:BI2"/>
    <mergeCell ref="S3:AB4"/>
    <mergeCell ref="AC3:AD4"/>
    <mergeCell ref="AE3:AN4"/>
    <mergeCell ref="AO3:AT4"/>
    <mergeCell ref="R5:S5"/>
    <mergeCell ref="T5:U5"/>
    <mergeCell ref="V5:W5"/>
    <mergeCell ref="X5:Y5"/>
    <mergeCell ref="Z5:AA5"/>
    <mergeCell ref="A3:R4"/>
    <mergeCell ref="H5:I5"/>
    <mergeCell ref="J5:K5"/>
    <mergeCell ref="L5:M5"/>
    <mergeCell ref="N5:O5"/>
    <mergeCell ref="P5:Q5"/>
    <mergeCell ref="A5:G6"/>
    <mergeCell ref="BF5:BG5"/>
    <mergeCell ref="BH5:BI5"/>
    <mergeCell ref="AX5:AY5"/>
    <mergeCell ref="AZ5:BA5"/>
    <mergeCell ref="BB5:BC5"/>
    <mergeCell ref="BD5:BE5"/>
    <mergeCell ref="AB5:AC5"/>
  </mergeCells>
  <phoneticPr fontId="2"/>
  <conditionalFormatting sqref="D37:G41">
    <cfRule type="notContainsBlanks" dxfId="241" priority="14" stopIfTrue="1">
      <formula>LEN(TRIM(D37))&gt;0</formula>
    </cfRule>
  </conditionalFormatting>
  <conditionalFormatting sqref="H20:BI20">
    <cfRule type="notContainsBlanks" dxfId="240" priority="5" stopIfTrue="1">
      <formula>LEN(TRIM(H20))&gt;0</formula>
    </cfRule>
  </conditionalFormatting>
  <conditionalFormatting sqref="H26:BI48">
    <cfRule type="notContainsBlanks" dxfId="239" priority="6" stopIfTrue="1">
      <formula>LEN(TRIM(H26))&gt;0</formula>
    </cfRule>
  </conditionalFormatting>
  <conditionalFormatting sqref="H57:BI65">
    <cfRule type="notContainsBlanks" dxfId="238" priority="10" stopIfTrue="1">
      <formula>LEN(TRIM(H57))&gt;0</formula>
    </cfRule>
  </conditionalFormatting>
  <conditionalFormatting sqref="H67:BI67">
    <cfRule type="notContainsBlanks" dxfId="237" priority="4" stopIfTrue="1">
      <formula>LEN(TRIM(H67))&gt;0</formula>
    </cfRule>
  </conditionalFormatting>
  <conditionalFormatting sqref="H73:BI95">
    <cfRule type="notContainsBlanks" dxfId="236" priority="8" stopIfTrue="1">
      <formula>LEN(TRIM(H73))&gt;0</formula>
    </cfRule>
  </conditionalFormatting>
  <conditionalFormatting sqref="H104:BI112">
    <cfRule type="notContainsBlanks" dxfId="235" priority="9" stopIfTrue="1">
      <formula>LEN(TRIM(H104))&gt;0</formula>
    </cfRule>
  </conditionalFormatting>
  <conditionalFormatting sqref="H114:BI114">
    <cfRule type="notContainsBlanks" dxfId="234" priority="3" stopIfTrue="1">
      <formula>LEN(TRIM(H114))&gt;0</formula>
    </cfRule>
  </conditionalFormatting>
  <conditionalFormatting sqref="H120:BI142">
    <cfRule type="notContainsBlanks" dxfId="233" priority="7" stopIfTrue="1">
      <formula>LEN(TRIM(H120))&gt;0</formula>
    </cfRule>
  </conditionalFormatting>
  <conditionalFormatting sqref="S3 B1 A3 H7:AX7 BB7:BD7 BH7:BI9 H8:AW9 BB8:BC9 A10 G10:BI19 H21 B26:G36 B37:B38 B39:C41 B42:G45 B49:BI49">
    <cfRule type="notContainsBlanks" dxfId="232" priority="26" stopIfTrue="1">
      <formula>LEN(TRIM(A1))&gt;0</formula>
    </cfRule>
  </conditionalFormatting>
  <conditionalFormatting sqref="S3">
    <cfRule type="cellIs" dxfId="231" priority="25" stopIfTrue="1" operator="equal">
      <formula>0</formula>
    </cfRule>
  </conditionalFormatting>
  <conditionalFormatting sqref="S50">
    <cfRule type="cellIs" dxfId="230" priority="22" stopIfTrue="1" operator="equal">
      <formula>0</formula>
    </cfRule>
    <cfRule type="notContainsBlanks" dxfId="229" priority="23" stopIfTrue="1">
      <formula>LEN(TRIM(S50))&gt;0</formula>
    </cfRule>
  </conditionalFormatting>
  <conditionalFormatting sqref="S97">
    <cfRule type="cellIs" dxfId="228" priority="19" stopIfTrue="1" operator="equal">
      <formula>0</formula>
    </cfRule>
    <cfRule type="notContainsBlanks" dxfId="227" priority="20" stopIfTrue="1">
      <formula>LEN(TRIM(S97))&gt;0</formula>
    </cfRule>
  </conditionalFormatting>
  <conditionalFormatting sqref="AC3 AE3">
    <cfRule type="cellIs" dxfId="226" priority="24" stopIfTrue="1" operator="equal">
      <formula>"（事業所の種別を選択してください）"</formula>
    </cfRule>
  </conditionalFormatting>
  <conditionalFormatting sqref="AC50">
    <cfRule type="notContainsBlanks" dxfId="225" priority="2" stopIfTrue="1">
      <formula>LEN(TRIM(AC50))&gt;0</formula>
    </cfRule>
  </conditionalFormatting>
  <conditionalFormatting sqref="AC97 AE97">
    <cfRule type="cellIs" dxfId="224" priority="18" stopIfTrue="1" operator="equal">
      <formula>"（事業所の種別を選択してください）"</formula>
    </cfRule>
  </conditionalFormatting>
  <conditionalFormatting sqref="AE50">
    <cfRule type="cellIs" dxfId="223" priority="21" stopIfTrue="1" operator="equal">
      <formula>"（事業所の種別を選択してください）"</formula>
    </cfRule>
  </conditionalFormatting>
  <conditionalFormatting sqref="AO50">
    <cfRule type="notContainsBlanks" dxfId="222" priority="1" stopIfTrue="1">
      <formula>LEN(TRIM(AO50))&gt;0</formula>
    </cfRule>
  </conditionalFormatting>
  <conditionalFormatting sqref="BJ1:IV1048576 A5 H5:BI6 A17 A20 B21:B22 A46 B144:BI65536">
    <cfRule type="notContainsBlanks" dxfId="221" priority="27" stopIfTrue="1">
      <formula>LEN(TRIM(A1))&gt;0</formula>
    </cfRule>
  </conditionalFormatting>
  <dataValidations count="8">
    <dataValidation type="list" allowBlank="1" showInputMessage="1" showErrorMessage="1" sqref="AO3:AT4 AO50" xr:uid="{00000000-0002-0000-0300-000000000000}">
      <formula1>"8:30～16:30,9:00～17:00"</formula1>
    </dataValidation>
    <dataValidation type="list" errorStyle="warning" allowBlank="1" showErrorMessage="1" sqref="AC3:AD4 AC50" xr:uid="{00000000-0002-0000-0300-000001000000}">
      <formula1>"有,無"</formula1>
    </dataValidation>
    <dataValidation type="list" allowBlank="1" showInputMessage="1" showErrorMessage="1" sqref="H20:BI20 H73:BI92 H67:BI67 H26:BI45 H120:BI139 H114:BI114" xr:uid="{00000000-0002-0000-0300-000002000000}">
      <formula1>"●,○"</formula1>
    </dataValidation>
    <dataValidation allowBlank="1" showErrorMessage="1" prompt="P4(4)勤務形態の状況に記載した記号を記入してください。" sqref="C36:C43 C83:C90 C130:C137" xr:uid="{00000000-0002-0000-0300-000003000000}"/>
    <dataValidation errorStyle="warning" allowBlank="1" showErrorMessage="1" sqref="AE50 AE3 AE97 AC97:AD98" xr:uid="{00000000-0002-0000-0300-000004000000}"/>
    <dataValidation allowBlank="1" showErrorMessage="1" sqref="C21:C35 D115:G139 D68:G92 C115:C129 C68:C82 D21:G45 A46 B26:B45 A93 B73:B92 A140 B120:B139" xr:uid="{00000000-0002-0000-0300-000005000000}"/>
    <dataValidation allowBlank="1" showInputMessage="1" showErrorMessage="1" prompt="P4(4)勤務形態の状況に記載した記号を記入してください。" sqref="C44:C45 C91:C92 C138:C139" xr:uid="{00000000-0002-0000-0300-000006000000}"/>
    <dataValidation allowBlank="1" showInputMessage="1" showErrorMessage="1" prompt="保育士及び保育従事者について、その時間に勤務している者の資格別の人数を記入してください。" sqref="B21:B25 B68:B72 B115:B119" xr:uid="{00000000-0002-0000-0300-000007000000}"/>
  </dataValidations>
  <printOptions horizontalCentered="1"/>
  <pageMargins left="0.82677165354330717" right="0.82677165354330717" top="0.55118110236220474" bottom="0.35433070866141736" header="0.31496062992125984" footer="0.31496062992125984"/>
  <pageSetup paperSize="9" scale="80" fitToHeight="3" orientation="landscape" r:id="rId1"/>
  <rowBreaks count="2" manualBreakCount="2">
    <brk id="49" max="60" man="1"/>
    <brk id="96" max="60"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AJ110"/>
  <sheetViews>
    <sheetView view="pageBreakPreview" zoomScaleNormal="100" zoomScaleSheetLayoutView="100" workbookViewId="0">
      <selection sqref="A1:AG2"/>
    </sheetView>
  </sheetViews>
  <sheetFormatPr defaultColWidth="2.453125" defaultRowHeight="15" customHeight="1"/>
  <cols>
    <col min="1" max="16384" width="2.453125" style="3"/>
  </cols>
  <sheetData>
    <row r="1" spans="1:35" ht="15" customHeight="1">
      <c r="A1" s="1255" t="s">
        <v>448</v>
      </c>
      <c r="B1" s="1255"/>
      <c r="C1" s="1255"/>
      <c r="D1" s="1255"/>
      <c r="E1" s="1255"/>
      <c r="F1" s="1255"/>
      <c r="G1" s="1255"/>
      <c r="H1" s="1255"/>
      <c r="I1" s="1255"/>
      <c r="J1" s="1255"/>
      <c r="K1" s="1255"/>
      <c r="L1" s="1255"/>
      <c r="M1" s="1255"/>
      <c r="N1" s="1255"/>
      <c r="O1" s="1255"/>
      <c r="P1" s="1255"/>
      <c r="Q1" s="1255"/>
      <c r="R1" s="1255"/>
      <c r="S1" s="1255"/>
      <c r="T1" s="1255"/>
      <c r="U1" s="1255"/>
      <c r="V1" s="1255"/>
      <c r="W1" s="1255"/>
      <c r="X1" s="1255"/>
      <c r="Y1" s="1255"/>
      <c r="Z1" s="1255"/>
      <c r="AA1" s="1255"/>
      <c r="AB1" s="1255"/>
      <c r="AC1" s="1255"/>
      <c r="AD1" s="1255"/>
      <c r="AE1" s="1255"/>
      <c r="AF1" s="1255"/>
      <c r="AG1" s="1255"/>
      <c r="AH1" s="16"/>
      <c r="AI1" s="16"/>
    </row>
    <row r="2" spans="1:35" ht="15" customHeight="1">
      <c r="A2" s="1255"/>
      <c r="B2" s="1255"/>
      <c r="C2" s="1255"/>
      <c r="D2" s="1255"/>
      <c r="E2" s="1255"/>
      <c r="F2" s="1255"/>
      <c r="G2" s="1255"/>
      <c r="H2" s="1255"/>
      <c r="I2" s="1255"/>
      <c r="J2" s="1255"/>
      <c r="K2" s="1255"/>
      <c r="L2" s="1255"/>
      <c r="M2" s="1255"/>
      <c r="N2" s="1255"/>
      <c r="O2" s="1255"/>
      <c r="P2" s="1255"/>
      <c r="Q2" s="1255"/>
      <c r="R2" s="1255"/>
      <c r="S2" s="1255"/>
      <c r="T2" s="1255"/>
      <c r="U2" s="1255"/>
      <c r="V2" s="1255"/>
      <c r="W2" s="1255"/>
      <c r="X2" s="1255"/>
      <c r="Y2" s="1255"/>
      <c r="Z2" s="1255"/>
      <c r="AA2" s="1255"/>
      <c r="AB2" s="1255"/>
      <c r="AC2" s="1255"/>
      <c r="AD2" s="1255"/>
      <c r="AE2" s="1255"/>
      <c r="AF2" s="1255"/>
      <c r="AG2" s="1255"/>
      <c r="AH2" s="16"/>
      <c r="AI2" s="16"/>
    </row>
    <row r="3" spans="1:35" ht="15" customHeight="1">
      <c r="A3" s="1555" t="s">
        <v>447</v>
      </c>
      <c r="B3" s="1555"/>
      <c r="C3" s="1555"/>
      <c r="D3" s="1555"/>
      <c r="E3" s="1555"/>
      <c r="F3" s="1555"/>
      <c r="G3" s="1555"/>
      <c r="H3" s="1555"/>
      <c r="I3" s="1556"/>
      <c r="J3" s="1556"/>
      <c r="K3" s="1556"/>
      <c r="L3" s="1556"/>
      <c r="M3" s="1556"/>
      <c r="N3" s="1556"/>
      <c r="O3" s="1556"/>
      <c r="P3" s="1556"/>
      <c r="Q3" s="1556"/>
      <c r="R3" s="1556"/>
      <c r="S3" s="1556"/>
      <c r="T3" s="1556"/>
      <c r="U3" s="1556"/>
      <c r="V3" s="1556"/>
      <c r="W3" s="1556"/>
      <c r="X3" s="1556"/>
      <c r="Y3" s="1556"/>
      <c r="Z3" s="1556"/>
      <c r="AA3" s="1556"/>
      <c r="AB3" s="1556"/>
      <c r="AC3" s="1556"/>
      <c r="AD3" s="1556"/>
      <c r="AE3" s="1556"/>
      <c r="AF3" s="1556"/>
      <c r="AG3" s="1556"/>
      <c r="AH3" s="16"/>
      <c r="AI3" s="16"/>
    </row>
    <row r="4" spans="1:35" ht="15" customHeight="1">
      <c r="A4" s="1123" t="s">
        <v>446</v>
      </c>
      <c r="B4" s="1029"/>
      <c r="C4" s="1029"/>
      <c r="D4" s="1029"/>
      <c r="E4" s="1029"/>
      <c r="F4" s="1029"/>
      <c r="G4" s="1029"/>
      <c r="H4" s="1124"/>
      <c r="I4" s="885" t="s">
        <v>445</v>
      </c>
      <c r="J4" s="885"/>
      <c r="K4" s="885"/>
      <c r="L4" s="885"/>
      <c r="M4" s="885"/>
      <c r="N4" s="885"/>
      <c r="O4" s="885" t="s">
        <v>444</v>
      </c>
      <c r="P4" s="885"/>
      <c r="Q4" s="885"/>
      <c r="R4" s="885"/>
      <c r="S4" s="885"/>
      <c r="T4" s="885"/>
      <c r="U4" s="853" t="s">
        <v>443</v>
      </c>
      <c r="V4" s="853"/>
      <c r="W4" s="853"/>
      <c r="X4" s="853"/>
      <c r="Y4" s="853"/>
      <c r="Z4" s="853"/>
      <c r="AA4" s="853"/>
      <c r="AB4" s="853"/>
      <c r="AC4" s="853"/>
      <c r="AD4" s="853"/>
      <c r="AE4" s="853"/>
      <c r="AF4" s="853"/>
      <c r="AG4" s="853"/>
      <c r="AH4" s="853"/>
      <c r="AI4" s="853"/>
    </row>
    <row r="5" spans="1:35" ht="15" customHeight="1">
      <c r="A5" s="997"/>
      <c r="B5" s="998"/>
      <c r="C5" s="998"/>
      <c r="D5" s="998"/>
      <c r="E5" s="998"/>
      <c r="F5" s="998"/>
      <c r="G5" s="998"/>
      <c r="H5" s="1012"/>
      <c r="I5" s="885"/>
      <c r="J5" s="885"/>
      <c r="K5" s="885"/>
      <c r="L5" s="885"/>
      <c r="M5" s="885"/>
      <c r="N5" s="885"/>
      <c r="O5" s="885"/>
      <c r="P5" s="885"/>
      <c r="Q5" s="885"/>
      <c r="R5" s="885"/>
      <c r="S5" s="885"/>
      <c r="T5" s="885"/>
      <c r="U5" s="853"/>
      <c r="V5" s="853"/>
      <c r="W5" s="853"/>
      <c r="X5" s="853"/>
      <c r="Y5" s="853"/>
      <c r="Z5" s="853"/>
      <c r="AA5" s="853"/>
      <c r="AB5" s="853"/>
      <c r="AC5" s="853"/>
      <c r="AD5" s="853"/>
      <c r="AE5" s="853"/>
      <c r="AF5" s="853"/>
      <c r="AG5" s="853"/>
      <c r="AH5" s="853"/>
      <c r="AI5" s="853"/>
    </row>
    <row r="6" spans="1:35" ht="15" customHeight="1">
      <c r="A6" s="1557" t="s">
        <v>442</v>
      </c>
      <c r="B6" s="1558"/>
      <c r="C6" s="1558"/>
      <c r="D6" s="1558"/>
      <c r="E6" s="1558"/>
      <c r="F6" s="1558"/>
      <c r="G6" s="1558"/>
      <c r="H6" s="1559"/>
      <c r="I6" s="204"/>
      <c r="J6" s="1029"/>
      <c r="K6" s="1124"/>
      <c r="L6" s="204"/>
      <c r="M6" s="1029"/>
      <c r="N6" s="1124"/>
      <c r="O6" s="204"/>
      <c r="P6" s="1029" t="s">
        <v>223</v>
      </c>
      <c r="Q6" s="1124"/>
      <c r="R6" s="204"/>
      <c r="S6" s="1029" t="s">
        <v>181</v>
      </c>
      <c r="T6" s="1124"/>
      <c r="U6" s="1123"/>
      <c r="V6" s="1029" t="s">
        <v>223</v>
      </c>
      <c r="W6" s="1029"/>
      <c r="X6" s="1068"/>
      <c r="Y6" s="1004"/>
      <c r="Z6" s="1004"/>
      <c r="AA6" s="1004"/>
      <c r="AB6" s="1004"/>
      <c r="AC6" s="1004"/>
      <c r="AD6" s="1004"/>
      <c r="AE6" s="1004"/>
      <c r="AF6" s="966"/>
      <c r="AG6" s="1029"/>
      <c r="AH6" s="1029"/>
      <c r="AI6" s="1124" t="s">
        <v>181</v>
      </c>
    </row>
    <row r="7" spans="1:35" ht="15" customHeight="1">
      <c r="A7" s="1560"/>
      <c r="B7" s="1561"/>
      <c r="C7" s="1561"/>
      <c r="D7" s="1561"/>
      <c r="E7" s="1561"/>
      <c r="F7" s="1561"/>
      <c r="G7" s="1561"/>
      <c r="H7" s="1562"/>
      <c r="I7" s="196"/>
      <c r="J7" s="998"/>
      <c r="K7" s="1012"/>
      <c r="L7" s="196"/>
      <c r="M7" s="998"/>
      <c r="N7" s="1012"/>
      <c r="O7" s="196"/>
      <c r="P7" s="998"/>
      <c r="Q7" s="1012"/>
      <c r="R7" s="196"/>
      <c r="S7" s="998"/>
      <c r="T7" s="1012"/>
      <c r="U7" s="997"/>
      <c r="V7" s="998"/>
      <c r="W7" s="998"/>
      <c r="X7" s="1068"/>
      <c r="Y7" s="1004"/>
      <c r="Z7" s="1004"/>
      <c r="AA7" s="1004"/>
      <c r="AB7" s="1004"/>
      <c r="AC7" s="1004"/>
      <c r="AD7" s="1004"/>
      <c r="AE7" s="1004"/>
      <c r="AF7" s="966"/>
      <c r="AG7" s="998"/>
      <c r="AH7" s="998"/>
      <c r="AI7" s="1012"/>
    </row>
    <row r="8" spans="1:35" ht="15" customHeight="1">
      <c r="A8" s="877"/>
      <c r="B8" s="878"/>
      <c r="C8" s="878"/>
      <c r="D8" s="878"/>
      <c r="E8" s="878"/>
      <c r="F8" s="878"/>
      <c r="G8" s="878"/>
      <c r="H8" s="879"/>
      <c r="I8" s="204"/>
      <c r="J8" s="1029"/>
      <c r="K8" s="1124"/>
      <c r="L8" s="204"/>
      <c r="M8" s="1029"/>
      <c r="N8" s="1124"/>
      <c r="O8" s="204"/>
      <c r="P8" s="1029" t="s">
        <v>223</v>
      </c>
      <c r="Q8" s="1124"/>
      <c r="R8" s="204"/>
      <c r="S8" s="1029" t="s">
        <v>181</v>
      </c>
      <c r="T8" s="1124"/>
      <c r="U8" s="1123"/>
      <c r="V8" s="1029" t="s">
        <v>223</v>
      </c>
      <c r="W8" s="14"/>
      <c r="X8" s="1068"/>
      <c r="Y8" s="1004"/>
      <c r="Z8" s="1004"/>
      <c r="AA8" s="1004"/>
      <c r="AB8" s="1004"/>
      <c r="AC8" s="1004"/>
      <c r="AD8" s="1004"/>
      <c r="AE8" s="1004"/>
      <c r="AF8" s="966"/>
      <c r="AG8" s="14"/>
      <c r="AH8" s="1029"/>
      <c r="AI8" s="1124" t="s">
        <v>181</v>
      </c>
    </row>
    <row r="9" spans="1:35" ht="15" customHeight="1">
      <c r="A9" s="880"/>
      <c r="B9" s="881"/>
      <c r="C9" s="881"/>
      <c r="D9" s="881"/>
      <c r="E9" s="881"/>
      <c r="F9" s="881"/>
      <c r="G9" s="881"/>
      <c r="H9" s="882"/>
      <c r="I9" s="196"/>
      <c r="J9" s="998"/>
      <c r="K9" s="1012"/>
      <c r="L9" s="196"/>
      <c r="M9" s="998"/>
      <c r="N9" s="1012"/>
      <c r="O9" s="196"/>
      <c r="P9" s="998"/>
      <c r="Q9" s="1012"/>
      <c r="R9" s="196"/>
      <c r="S9" s="998"/>
      <c r="T9" s="1012"/>
      <c r="U9" s="997"/>
      <c r="V9" s="998"/>
      <c r="W9" s="55"/>
      <c r="X9" s="1068"/>
      <c r="Y9" s="1004"/>
      <c r="Z9" s="1004"/>
      <c r="AA9" s="1004"/>
      <c r="AB9" s="1004"/>
      <c r="AC9" s="1004"/>
      <c r="AD9" s="1004"/>
      <c r="AE9" s="1004"/>
      <c r="AF9" s="966"/>
      <c r="AG9" s="55"/>
      <c r="AH9" s="998"/>
      <c r="AI9" s="1012"/>
    </row>
    <row r="10" spans="1:35" ht="15" customHeight="1">
      <c r="A10" s="877"/>
      <c r="B10" s="878"/>
      <c r="C10" s="878"/>
      <c r="D10" s="878"/>
      <c r="E10" s="878"/>
      <c r="F10" s="878"/>
      <c r="G10" s="878"/>
      <c r="H10" s="879"/>
      <c r="I10" s="204"/>
      <c r="J10" s="1029"/>
      <c r="K10" s="1124"/>
      <c r="L10" s="204"/>
      <c r="M10" s="1029"/>
      <c r="N10" s="1124"/>
      <c r="O10" s="204"/>
      <c r="P10" s="1029" t="s">
        <v>223</v>
      </c>
      <c r="Q10" s="1124"/>
      <c r="R10" s="204"/>
      <c r="S10" s="1029" t="s">
        <v>181</v>
      </c>
      <c r="T10" s="1124"/>
      <c r="U10" s="1123"/>
      <c r="V10" s="1029" t="s">
        <v>223</v>
      </c>
      <c r="W10" s="14"/>
      <c r="X10" s="1068"/>
      <c r="Y10" s="1004"/>
      <c r="Z10" s="1004"/>
      <c r="AA10" s="1004"/>
      <c r="AB10" s="1004"/>
      <c r="AC10" s="1004"/>
      <c r="AD10" s="1004"/>
      <c r="AE10" s="1004"/>
      <c r="AF10" s="966"/>
      <c r="AG10" s="14"/>
      <c r="AH10" s="1029"/>
      <c r="AI10" s="1124" t="s">
        <v>181</v>
      </c>
    </row>
    <row r="11" spans="1:35" ht="15" customHeight="1">
      <c r="A11" s="880"/>
      <c r="B11" s="881"/>
      <c r="C11" s="881"/>
      <c r="D11" s="881"/>
      <c r="E11" s="881"/>
      <c r="F11" s="881"/>
      <c r="G11" s="881"/>
      <c r="H11" s="882"/>
      <c r="I11" s="196"/>
      <c r="J11" s="998"/>
      <c r="K11" s="1012"/>
      <c r="L11" s="196"/>
      <c r="M11" s="998"/>
      <c r="N11" s="1012"/>
      <c r="O11" s="196"/>
      <c r="P11" s="998"/>
      <c r="Q11" s="1012"/>
      <c r="R11" s="196"/>
      <c r="S11" s="998"/>
      <c r="T11" s="1012"/>
      <c r="U11" s="997"/>
      <c r="V11" s="998"/>
      <c r="W11" s="55"/>
      <c r="X11" s="1068"/>
      <c r="Y11" s="1004"/>
      <c r="Z11" s="1004"/>
      <c r="AA11" s="1004"/>
      <c r="AB11" s="1004"/>
      <c r="AC11" s="1004"/>
      <c r="AD11" s="1004"/>
      <c r="AE11" s="1004"/>
      <c r="AF11" s="966"/>
      <c r="AG11" s="55"/>
      <c r="AH11" s="998"/>
      <c r="AI11" s="1012"/>
    </row>
    <row r="12" spans="1:35" ht="15" customHeight="1">
      <c r="A12" s="877"/>
      <c r="B12" s="878"/>
      <c r="C12" s="878"/>
      <c r="D12" s="878"/>
      <c r="E12" s="878"/>
      <c r="F12" s="878"/>
      <c r="G12" s="878"/>
      <c r="H12" s="879"/>
      <c r="I12" s="204"/>
      <c r="J12" s="1029"/>
      <c r="K12" s="1124"/>
      <c r="L12" s="204"/>
      <c r="M12" s="1029"/>
      <c r="N12" s="1124"/>
      <c r="O12" s="204"/>
      <c r="P12" s="1029" t="s">
        <v>223</v>
      </c>
      <c r="Q12" s="1124"/>
      <c r="R12" s="204"/>
      <c r="S12" s="1029" t="s">
        <v>181</v>
      </c>
      <c r="T12" s="1124"/>
      <c r="U12" s="1123"/>
      <c r="V12" s="1029" t="s">
        <v>223</v>
      </c>
      <c r="W12" s="14"/>
      <c r="X12" s="1068"/>
      <c r="Y12" s="1004"/>
      <c r="Z12" s="1004"/>
      <c r="AA12" s="1004"/>
      <c r="AB12" s="1004"/>
      <c r="AC12" s="1004"/>
      <c r="AD12" s="1004"/>
      <c r="AE12" s="1004"/>
      <c r="AF12" s="966"/>
      <c r="AG12" s="14"/>
      <c r="AH12" s="1029"/>
      <c r="AI12" s="1124" t="s">
        <v>181</v>
      </c>
    </row>
    <row r="13" spans="1:35" ht="15" customHeight="1">
      <c r="A13" s="880"/>
      <c r="B13" s="881"/>
      <c r="C13" s="881"/>
      <c r="D13" s="881"/>
      <c r="E13" s="881"/>
      <c r="F13" s="881"/>
      <c r="G13" s="881"/>
      <c r="H13" s="882"/>
      <c r="I13" s="196"/>
      <c r="J13" s="998"/>
      <c r="K13" s="1012"/>
      <c r="L13" s="196"/>
      <c r="M13" s="998"/>
      <c r="N13" s="1012"/>
      <c r="O13" s="196"/>
      <c r="P13" s="998"/>
      <c r="Q13" s="1012"/>
      <c r="R13" s="196"/>
      <c r="S13" s="998"/>
      <c r="T13" s="1012"/>
      <c r="U13" s="997"/>
      <c r="V13" s="998"/>
      <c r="W13" s="55"/>
      <c r="X13" s="1068"/>
      <c r="Y13" s="1004"/>
      <c r="Z13" s="1004"/>
      <c r="AA13" s="1004"/>
      <c r="AB13" s="1004"/>
      <c r="AC13" s="1004"/>
      <c r="AD13" s="1004"/>
      <c r="AE13" s="1004"/>
      <c r="AF13" s="966"/>
      <c r="AG13" s="55"/>
      <c r="AH13" s="998"/>
      <c r="AI13" s="1012"/>
    </row>
    <row r="14" spans="1:35" ht="15" customHeight="1">
      <c r="A14" s="1563"/>
      <c r="B14" s="1564"/>
      <c r="C14" s="1564"/>
      <c r="D14" s="1564"/>
      <c r="E14" s="1564"/>
      <c r="F14" s="1564"/>
      <c r="G14" s="1564"/>
      <c r="H14" s="1565"/>
      <c r="I14" s="204"/>
      <c r="J14" s="1029"/>
      <c r="K14" s="1124"/>
      <c r="L14" s="204"/>
      <c r="M14" s="1029"/>
      <c r="N14" s="1124"/>
      <c r="O14" s="204"/>
      <c r="P14" s="1029" t="s">
        <v>223</v>
      </c>
      <c r="Q14" s="1124"/>
      <c r="R14" s="204"/>
      <c r="S14" s="1029" t="s">
        <v>181</v>
      </c>
      <c r="T14" s="1124"/>
      <c r="U14" s="1123"/>
      <c r="V14" s="1029" t="s">
        <v>223</v>
      </c>
      <c r="W14" s="14"/>
      <c r="X14" s="1068"/>
      <c r="Y14" s="1004"/>
      <c r="Z14" s="1004"/>
      <c r="AA14" s="1004"/>
      <c r="AB14" s="1004"/>
      <c r="AC14" s="1004"/>
      <c r="AD14" s="1004"/>
      <c r="AE14" s="1004"/>
      <c r="AF14" s="966"/>
      <c r="AG14" s="14"/>
      <c r="AH14" s="1029"/>
      <c r="AI14" s="1124" t="s">
        <v>181</v>
      </c>
    </row>
    <row r="15" spans="1:35" ht="15" customHeight="1">
      <c r="A15" s="1566"/>
      <c r="B15" s="1567"/>
      <c r="C15" s="1567"/>
      <c r="D15" s="1567"/>
      <c r="E15" s="1567"/>
      <c r="F15" s="1567"/>
      <c r="G15" s="1567"/>
      <c r="H15" s="1568"/>
      <c r="I15" s="196"/>
      <c r="J15" s="998"/>
      <c r="K15" s="1012"/>
      <c r="L15" s="196"/>
      <c r="M15" s="998"/>
      <c r="N15" s="1012"/>
      <c r="O15" s="196"/>
      <c r="P15" s="998"/>
      <c r="Q15" s="1012"/>
      <c r="R15" s="196"/>
      <c r="S15" s="998"/>
      <c r="T15" s="1012"/>
      <c r="U15" s="997"/>
      <c r="V15" s="998"/>
      <c r="W15" s="55"/>
      <c r="X15" s="1068"/>
      <c r="Y15" s="1004"/>
      <c r="Z15" s="1004"/>
      <c r="AA15" s="1004"/>
      <c r="AB15" s="1004"/>
      <c r="AC15" s="1004"/>
      <c r="AD15" s="1004"/>
      <c r="AE15" s="1004"/>
      <c r="AF15" s="966"/>
      <c r="AG15" s="55"/>
      <c r="AH15" s="998"/>
      <c r="AI15" s="1012"/>
    </row>
    <row r="16" spans="1:35" ht="15" customHeight="1">
      <c r="A16" s="1563"/>
      <c r="B16" s="1564"/>
      <c r="C16" s="1564"/>
      <c r="D16" s="1564"/>
      <c r="E16" s="1564"/>
      <c r="F16" s="1564"/>
      <c r="G16" s="1564"/>
      <c r="H16" s="1565"/>
      <c r="I16" s="204"/>
      <c r="J16" s="1029"/>
      <c r="K16" s="1124"/>
      <c r="L16" s="204"/>
      <c r="M16" s="1029"/>
      <c r="N16" s="1124"/>
      <c r="O16" s="204"/>
      <c r="P16" s="1569" t="s">
        <v>223</v>
      </c>
      <c r="Q16" s="1570"/>
      <c r="R16" s="204"/>
      <c r="S16" s="1029" t="s">
        <v>181</v>
      </c>
      <c r="T16" s="1124"/>
      <c r="U16" s="1123"/>
      <c r="V16" s="1029" t="s">
        <v>223</v>
      </c>
      <c r="W16" s="14"/>
      <c r="X16" s="1068"/>
      <c r="Y16" s="1004"/>
      <c r="Z16" s="1004"/>
      <c r="AA16" s="1004"/>
      <c r="AB16" s="1004"/>
      <c r="AC16" s="1004"/>
      <c r="AD16" s="1004"/>
      <c r="AE16" s="1004"/>
      <c r="AF16" s="966"/>
      <c r="AG16" s="14"/>
      <c r="AH16" s="1029"/>
      <c r="AI16" s="1124" t="s">
        <v>181</v>
      </c>
    </row>
    <row r="17" spans="1:35" ht="15" customHeight="1">
      <c r="A17" s="1566"/>
      <c r="B17" s="1567"/>
      <c r="C17" s="1567"/>
      <c r="D17" s="1567"/>
      <c r="E17" s="1567"/>
      <c r="F17" s="1567"/>
      <c r="G17" s="1567"/>
      <c r="H17" s="1568"/>
      <c r="I17" s="196"/>
      <c r="J17" s="998"/>
      <c r="K17" s="1012"/>
      <c r="L17" s="196"/>
      <c r="M17" s="998"/>
      <c r="N17" s="1012"/>
      <c r="O17" s="196"/>
      <c r="P17" s="1571"/>
      <c r="Q17" s="1572"/>
      <c r="R17" s="196"/>
      <c r="S17" s="998"/>
      <c r="T17" s="1012"/>
      <c r="U17" s="997"/>
      <c r="V17" s="998"/>
      <c r="W17" s="55"/>
      <c r="X17" s="1068"/>
      <c r="Y17" s="1004"/>
      <c r="Z17" s="1004"/>
      <c r="AA17" s="1004"/>
      <c r="AB17" s="1004"/>
      <c r="AC17" s="1004"/>
      <c r="AD17" s="1004"/>
      <c r="AE17" s="1004"/>
      <c r="AF17" s="966"/>
      <c r="AG17" s="55"/>
      <c r="AH17" s="998"/>
      <c r="AI17" s="1012"/>
    </row>
    <row r="18" spans="1:35" ht="15" customHeight="1">
      <c r="A18" s="1563"/>
      <c r="B18" s="1564"/>
      <c r="C18" s="1564"/>
      <c r="D18" s="1564"/>
      <c r="E18" s="1564"/>
      <c r="F18" s="1564"/>
      <c r="G18" s="1564"/>
      <c r="H18" s="1565"/>
      <c r="I18" s="204"/>
      <c r="J18" s="1029"/>
      <c r="K18" s="1124"/>
      <c r="L18" s="204"/>
      <c r="M18" s="1029"/>
      <c r="N18" s="1124"/>
      <c r="O18" s="204"/>
      <c r="P18" s="1029" t="s">
        <v>223</v>
      </c>
      <c r="Q18" s="1124"/>
      <c r="R18" s="204"/>
      <c r="S18" s="1029" t="s">
        <v>181</v>
      </c>
      <c r="T18" s="1124"/>
      <c r="U18" s="1123"/>
      <c r="V18" s="1029" t="s">
        <v>223</v>
      </c>
      <c r="W18" s="14"/>
      <c r="X18" s="1068"/>
      <c r="Y18" s="1004"/>
      <c r="Z18" s="1004"/>
      <c r="AA18" s="1004"/>
      <c r="AB18" s="1004"/>
      <c r="AC18" s="1004"/>
      <c r="AD18" s="1004"/>
      <c r="AE18" s="1004"/>
      <c r="AF18" s="966"/>
      <c r="AG18" s="14"/>
      <c r="AH18" s="1029"/>
      <c r="AI18" s="1124" t="s">
        <v>181</v>
      </c>
    </row>
    <row r="19" spans="1:35" ht="15" customHeight="1">
      <c r="A19" s="1566"/>
      <c r="B19" s="1567"/>
      <c r="C19" s="1567"/>
      <c r="D19" s="1567"/>
      <c r="E19" s="1567"/>
      <c r="F19" s="1567"/>
      <c r="G19" s="1567"/>
      <c r="H19" s="1568"/>
      <c r="I19" s="196"/>
      <c r="J19" s="998"/>
      <c r="K19" s="1012"/>
      <c r="L19" s="196"/>
      <c r="M19" s="998"/>
      <c r="N19" s="1012"/>
      <c r="O19" s="196"/>
      <c r="P19" s="998"/>
      <c r="Q19" s="1012"/>
      <c r="R19" s="196"/>
      <c r="S19" s="998"/>
      <c r="T19" s="1012"/>
      <c r="U19" s="997"/>
      <c r="V19" s="998"/>
      <c r="W19" s="55"/>
      <c r="X19" s="1068"/>
      <c r="Y19" s="1004"/>
      <c r="Z19" s="1004"/>
      <c r="AA19" s="1004"/>
      <c r="AB19" s="1004"/>
      <c r="AC19" s="1004"/>
      <c r="AD19" s="1004"/>
      <c r="AE19" s="1004"/>
      <c r="AF19" s="966"/>
      <c r="AG19" s="55"/>
      <c r="AH19" s="998"/>
      <c r="AI19" s="1012"/>
    </row>
    <row r="20" spans="1:35" ht="15" customHeight="1">
      <c r="A20" s="1563"/>
      <c r="B20" s="1564"/>
      <c r="C20" s="1564"/>
      <c r="D20" s="1564"/>
      <c r="E20" s="1564"/>
      <c r="F20" s="1564"/>
      <c r="G20" s="1564"/>
      <c r="H20" s="1565"/>
      <c r="I20" s="204"/>
      <c r="J20" s="1029"/>
      <c r="K20" s="1124"/>
      <c r="L20" s="204"/>
      <c r="M20" s="1029"/>
      <c r="N20" s="1124"/>
      <c r="O20" s="204"/>
      <c r="P20" s="1029" t="s">
        <v>223</v>
      </c>
      <c r="Q20" s="1124"/>
      <c r="R20" s="204"/>
      <c r="S20" s="1029" t="s">
        <v>181</v>
      </c>
      <c r="T20" s="1124"/>
      <c r="U20" s="1123"/>
      <c r="V20" s="1029" t="s">
        <v>223</v>
      </c>
      <c r="W20" s="14"/>
      <c r="X20" s="1068"/>
      <c r="Y20" s="1004"/>
      <c r="Z20" s="1004"/>
      <c r="AA20" s="1004"/>
      <c r="AB20" s="1004"/>
      <c r="AC20" s="1004"/>
      <c r="AD20" s="1004"/>
      <c r="AE20" s="1004"/>
      <c r="AF20" s="966"/>
      <c r="AG20" s="14"/>
      <c r="AH20" s="1029"/>
      <c r="AI20" s="1124" t="s">
        <v>181</v>
      </c>
    </row>
    <row r="21" spans="1:35" ht="15" customHeight="1">
      <c r="A21" s="1566"/>
      <c r="B21" s="1567"/>
      <c r="C21" s="1567"/>
      <c r="D21" s="1567"/>
      <c r="E21" s="1567"/>
      <c r="F21" s="1567"/>
      <c r="G21" s="1567"/>
      <c r="H21" s="1568"/>
      <c r="I21" s="196"/>
      <c r="J21" s="998"/>
      <c r="K21" s="1012"/>
      <c r="L21" s="196"/>
      <c r="M21" s="998"/>
      <c r="N21" s="1012"/>
      <c r="O21" s="196"/>
      <c r="P21" s="998"/>
      <c r="Q21" s="1012"/>
      <c r="R21" s="196"/>
      <c r="S21" s="998"/>
      <c r="T21" s="1012"/>
      <c r="U21" s="997"/>
      <c r="V21" s="998"/>
      <c r="W21" s="55"/>
      <c r="X21" s="1068"/>
      <c r="Y21" s="1004"/>
      <c r="Z21" s="1004"/>
      <c r="AA21" s="1004"/>
      <c r="AB21" s="1004"/>
      <c r="AC21" s="1004"/>
      <c r="AD21" s="1004"/>
      <c r="AE21" s="1004"/>
      <c r="AF21" s="966"/>
      <c r="AG21" s="55"/>
      <c r="AH21" s="998"/>
      <c r="AI21" s="1012"/>
    </row>
    <row r="22" spans="1:35" ht="15" customHeight="1">
      <c r="A22" s="1563"/>
      <c r="B22" s="1564"/>
      <c r="C22" s="1564"/>
      <c r="D22" s="1564"/>
      <c r="E22" s="1564"/>
      <c r="F22" s="1564"/>
      <c r="G22" s="1564"/>
      <c r="H22" s="1565"/>
      <c r="I22" s="204"/>
      <c r="J22" s="1029"/>
      <c r="K22" s="1124"/>
      <c r="L22" s="204"/>
      <c r="M22" s="1029"/>
      <c r="N22" s="1124"/>
      <c r="O22" s="204"/>
      <c r="P22" s="1029" t="s">
        <v>223</v>
      </c>
      <c r="Q22" s="1124"/>
      <c r="R22" s="204"/>
      <c r="S22" s="1029" t="s">
        <v>181</v>
      </c>
      <c r="T22" s="1124"/>
      <c r="U22" s="1123"/>
      <c r="V22" s="1029" t="s">
        <v>223</v>
      </c>
      <c r="W22" s="14"/>
      <c r="X22" s="1068"/>
      <c r="Y22" s="1004"/>
      <c r="Z22" s="1004"/>
      <c r="AA22" s="1004"/>
      <c r="AB22" s="1004"/>
      <c r="AC22" s="1004"/>
      <c r="AD22" s="1004"/>
      <c r="AE22" s="1004"/>
      <c r="AF22" s="966"/>
      <c r="AG22" s="14"/>
      <c r="AH22" s="1029"/>
      <c r="AI22" s="1124" t="s">
        <v>181</v>
      </c>
    </row>
    <row r="23" spans="1:35" ht="15" customHeight="1">
      <c r="A23" s="1566"/>
      <c r="B23" s="1567"/>
      <c r="C23" s="1567"/>
      <c r="D23" s="1567"/>
      <c r="E23" s="1567"/>
      <c r="F23" s="1567"/>
      <c r="G23" s="1567"/>
      <c r="H23" s="1568"/>
      <c r="I23" s="196"/>
      <c r="J23" s="998"/>
      <c r="K23" s="1012"/>
      <c r="L23" s="196"/>
      <c r="M23" s="998"/>
      <c r="N23" s="1012"/>
      <c r="O23" s="196"/>
      <c r="P23" s="998"/>
      <c r="Q23" s="1012"/>
      <c r="R23" s="196"/>
      <c r="S23" s="998"/>
      <c r="T23" s="1012"/>
      <c r="U23" s="997"/>
      <c r="V23" s="998"/>
      <c r="W23" s="55"/>
      <c r="X23" s="1068"/>
      <c r="Y23" s="1004"/>
      <c r="Z23" s="1004"/>
      <c r="AA23" s="1004"/>
      <c r="AB23" s="1004"/>
      <c r="AC23" s="1004"/>
      <c r="AD23" s="1004"/>
      <c r="AE23" s="1004"/>
      <c r="AF23" s="966"/>
      <c r="AG23" s="55"/>
      <c r="AH23" s="998"/>
      <c r="AI23" s="1012"/>
    </row>
    <row r="24" spans="1:35" ht="15" customHeight="1">
      <c r="A24" s="1563"/>
      <c r="B24" s="1564"/>
      <c r="C24" s="1564"/>
      <c r="D24" s="1564"/>
      <c r="E24" s="1564"/>
      <c r="F24" s="1564"/>
      <c r="G24" s="1564"/>
      <c r="H24" s="1565"/>
      <c r="I24" s="204"/>
      <c r="J24" s="1029"/>
      <c r="K24" s="1124"/>
      <c r="L24" s="204"/>
      <c r="M24" s="1029"/>
      <c r="N24" s="1124"/>
      <c r="O24" s="204"/>
      <c r="P24" s="1029" t="s">
        <v>223</v>
      </c>
      <c r="Q24" s="1124"/>
      <c r="R24" s="204"/>
      <c r="S24" s="1029" t="s">
        <v>181</v>
      </c>
      <c r="T24" s="1124"/>
      <c r="U24" s="1123"/>
      <c r="V24" s="1029" t="s">
        <v>223</v>
      </c>
      <c r="W24" s="14"/>
      <c r="X24" s="1068"/>
      <c r="Y24" s="1004"/>
      <c r="Z24" s="1004"/>
      <c r="AA24" s="1004"/>
      <c r="AB24" s="1004"/>
      <c r="AC24" s="1004"/>
      <c r="AD24" s="1004"/>
      <c r="AE24" s="1004"/>
      <c r="AF24" s="966"/>
      <c r="AG24" s="14"/>
      <c r="AH24" s="1029"/>
      <c r="AI24" s="1124" t="s">
        <v>181</v>
      </c>
    </row>
    <row r="25" spans="1:35" ht="15" customHeight="1">
      <c r="A25" s="1566"/>
      <c r="B25" s="1567"/>
      <c r="C25" s="1567"/>
      <c r="D25" s="1567"/>
      <c r="E25" s="1567"/>
      <c r="F25" s="1567"/>
      <c r="G25" s="1567"/>
      <c r="H25" s="1568"/>
      <c r="I25" s="196"/>
      <c r="J25" s="998"/>
      <c r="K25" s="1012"/>
      <c r="L25" s="196"/>
      <c r="M25" s="998"/>
      <c r="N25" s="1012"/>
      <c r="O25" s="196"/>
      <c r="P25" s="998"/>
      <c r="Q25" s="1012"/>
      <c r="R25" s="196"/>
      <c r="S25" s="998"/>
      <c r="T25" s="1012"/>
      <c r="U25" s="997"/>
      <c r="V25" s="998"/>
      <c r="W25" s="55"/>
      <c r="X25" s="1068"/>
      <c r="Y25" s="1004"/>
      <c r="Z25" s="1004"/>
      <c r="AA25" s="1004"/>
      <c r="AB25" s="1004"/>
      <c r="AC25" s="1004"/>
      <c r="AD25" s="1004"/>
      <c r="AE25" s="1004"/>
      <c r="AF25" s="966"/>
      <c r="AG25" s="55"/>
      <c r="AH25" s="998"/>
      <c r="AI25" s="1012"/>
    </row>
    <row r="26" spans="1:35" ht="15" customHeight="1">
      <c r="A26" s="1563"/>
      <c r="B26" s="1564"/>
      <c r="C26" s="1564"/>
      <c r="D26" s="1564"/>
      <c r="E26" s="1564"/>
      <c r="F26" s="1564"/>
      <c r="G26" s="1564"/>
      <c r="H26" s="1565"/>
      <c r="I26" s="204"/>
      <c r="J26" s="1029"/>
      <c r="K26" s="1124"/>
      <c r="L26" s="204"/>
      <c r="M26" s="1029"/>
      <c r="N26" s="1124"/>
      <c r="O26" s="204"/>
      <c r="P26" s="1029" t="s">
        <v>223</v>
      </c>
      <c r="Q26" s="1124"/>
      <c r="R26" s="204"/>
      <c r="S26" s="1029" t="s">
        <v>181</v>
      </c>
      <c r="T26" s="1124"/>
      <c r="U26" s="1123"/>
      <c r="V26" s="1029" t="s">
        <v>223</v>
      </c>
      <c r="W26" s="14"/>
      <c r="X26" s="1068"/>
      <c r="Y26" s="1004"/>
      <c r="Z26" s="1004"/>
      <c r="AA26" s="1004"/>
      <c r="AB26" s="1004"/>
      <c r="AC26" s="1004"/>
      <c r="AD26" s="1004"/>
      <c r="AE26" s="1004"/>
      <c r="AF26" s="966"/>
      <c r="AG26" s="14"/>
      <c r="AH26" s="1029"/>
      <c r="AI26" s="1124" t="s">
        <v>181</v>
      </c>
    </row>
    <row r="27" spans="1:35" ht="15" customHeight="1">
      <c r="A27" s="1566"/>
      <c r="B27" s="1567"/>
      <c r="C27" s="1567"/>
      <c r="D27" s="1567"/>
      <c r="E27" s="1567"/>
      <c r="F27" s="1567"/>
      <c r="G27" s="1567"/>
      <c r="H27" s="1568"/>
      <c r="I27" s="196"/>
      <c r="J27" s="998"/>
      <c r="K27" s="1012"/>
      <c r="L27" s="196"/>
      <c r="M27" s="998"/>
      <c r="N27" s="1012"/>
      <c r="O27" s="196"/>
      <c r="P27" s="998"/>
      <c r="Q27" s="1012"/>
      <c r="R27" s="196"/>
      <c r="S27" s="998"/>
      <c r="T27" s="1012"/>
      <c r="U27" s="997"/>
      <c r="V27" s="998"/>
      <c r="W27" s="55"/>
      <c r="X27" s="1068"/>
      <c r="Y27" s="1004"/>
      <c r="Z27" s="1004"/>
      <c r="AA27" s="1004"/>
      <c r="AB27" s="1004"/>
      <c r="AC27" s="1004"/>
      <c r="AD27" s="1004"/>
      <c r="AE27" s="1004"/>
      <c r="AF27" s="966"/>
      <c r="AG27" s="55"/>
      <c r="AH27" s="998"/>
      <c r="AI27" s="1012"/>
    </row>
    <row r="28" spans="1:35" ht="15" customHeight="1">
      <c r="A28" s="1556" t="s">
        <v>441</v>
      </c>
      <c r="B28" s="1556"/>
      <c r="C28" s="1556"/>
      <c r="D28" s="1556"/>
      <c r="E28" s="1556"/>
      <c r="F28" s="1556"/>
      <c r="G28" s="1556"/>
      <c r="H28" s="1556"/>
      <c r="I28" s="1556"/>
      <c r="J28" s="1556"/>
      <c r="K28" s="1556"/>
      <c r="L28" s="1556"/>
      <c r="M28" s="1556"/>
      <c r="N28" s="1556"/>
      <c r="O28" s="1556"/>
      <c r="P28" s="203"/>
      <c r="Q28" s="203"/>
      <c r="R28" s="1395"/>
      <c r="S28" s="1395"/>
      <c r="T28" s="1395"/>
      <c r="U28" s="1395"/>
      <c r="V28" s="1395"/>
      <c r="W28" s="1395"/>
      <c r="X28" s="1395"/>
      <c r="Y28" s="1395"/>
      <c r="Z28" s="1395"/>
      <c r="AA28" s="1395"/>
      <c r="AB28" s="1395"/>
      <c r="AC28" s="1395"/>
      <c r="AD28" s="1395"/>
      <c r="AE28" s="1395"/>
      <c r="AF28" s="1395"/>
      <c r="AG28" s="16"/>
      <c r="AH28" s="16"/>
      <c r="AI28" s="16"/>
    </row>
    <row r="29" spans="1:35" ht="15" customHeight="1">
      <c r="A29" s="1123" t="s">
        <v>440</v>
      </c>
      <c r="B29" s="1029"/>
      <c r="C29" s="1029"/>
      <c r="D29" s="1029"/>
      <c r="E29" s="1029"/>
      <c r="F29" s="1029"/>
      <c r="G29" s="1029"/>
      <c r="H29" s="1029"/>
      <c r="I29" s="1029"/>
      <c r="J29" s="1029"/>
      <c r="K29" s="1029"/>
      <c r="L29" s="1029"/>
      <c r="M29" s="1029"/>
      <c r="N29" s="1029"/>
      <c r="O29" s="1124"/>
      <c r="P29" s="1123" t="s">
        <v>439</v>
      </c>
      <c r="Q29" s="1029"/>
      <c r="R29" s="1029"/>
      <c r="S29" s="1029"/>
      <c r="T29" s="1029"/>
      <c r="U29" s="1029"/>
      <c r="V29" s="1029"/>
      <c r="W29" s="1029"/>
      <c r="X29" s="1029"/>
      <c r="Y29" s="1124"/>
      <c r="Z29" s="1123" t="s">
        <v>438</v>
      </c>
      <c r="AA29" s="1029"/>
      <c r="AB29" s="1029"/>
      <c r="AC29" s="1029"/>
      <c r="AD29" s="1029"/>
      <c r="AE29" s="1029"/>
      <c r="AF29" s="1029"/>
      <c r="AG29" s="1029"/>
      <c r="AH29" s="1029"/>
      <c r="AI29" s="1124"/>
    </row>
    <row r="30" spans="1:35" ht="15" customHeight="1">
      <c r="A30" s="997"/>
      <c r="B30" s="998"/>
      <c r="C30" s="998"/>
      <c r="D30" s="998"/>
      <c r="E30" s="998"/>
      <c r="F30" s="998"/>
      <c r="G30" s="998"/>
      <c r="H30" s="998"/>
      <c r="I30" s="998"/>
      <c r="J30" s="998"/>
      <c r="K30" s="998"/>
      <c r="L30" s="998"/>
      <c r="M30" s="998"/>
      <c r="N30" s="998"/>
      <c r="O30" s="1012"/>
      <c r="P30" s="997"/>
      <c r="Q30" s="998"/>
      <c r="R30" s="998"/>
      <c r="S30" s="998"/>
      <c r="T30" s="998"/>
      <c r="U30" s="998"/>
      <c r="V30" s="998"/>
      <c r="W30" s="998"/>
      <c r="X30" s="998"/>
      <c r="Y30" s="1012"/>
      <c r="Z30" s="997"/>
      <c r="AA30" s="998"/>
      <c r="AB30" s="998"/>
      <c r="AC30" s="998"/>
      <c r="AD30" s="998"/>
      <c r="AE30" s="998"/>
      <c r="AF30" s="998"/>
      <c r="AG30" s="998"/>
      <c r="AH30" s="998"/>
      <c r="AI30" s="1012"/>
    </row>
    <row r="31" spans="1:35" ht="15" customHeight="1">
      <c r="A31" s="1573" t="s">
        <v>437</v>
      </c>
      <c r="B31" s="1574"/>
      <c r="C31" s="1574"/>
      <c r="D31" s="1574"/>
      <c r="E31" s="1574"/>
      <c r="F31" s="1574"/>
      <c r="G31" s="1574"/>
      <c r="H31" s="1574"/>
      <c r="I31" s="1574"/>
      <c r="J31" s="1574"/>
      <c r="K31" s="1574"/>
      <c r="L31" s="1574"/>
      <c r="M31" s="1574"/>
      <c r="N31" s="1574"/>
      <c r="O31" s="1575"/>
      <c r="P31" s="1573"/>
      <c r="Q31" s="1574"/>
      <c r="R31" s="1574"/>
      <c r="S31" s="1574"/>
      <c r="T31" s="1575"/>
      <c r="U31" s="1123"/>
      <c r="V31" s="1029"/>
      <c r="W31" s="1029"/>
      <c r="X31" s="1029"/>
      <c r="Y31" s="1124"/>
      <c r="Z31" s="1123"/>
      <c r="AA31" s="1029"/>
      <c r="AB31" s="1029"/>
      <c r="AC31" s="1029"/>
      <c r="AD31" s="1124"/>
      <c r="AE31" s="1123"/>
      <c r="AF31" s="1029"/>
      <c r="AG31" s="1029"/>
      <c r="AH31" s="1029"/>
      <c r="AI31" s="1124"/>
    </row>
    <row r="32" spans="1:35" ht="15" customHeight="1">
      <c r="A32" s="1576"/>
      <c r="B32" s="1577"/>
      <c r="C32" s="1577"/>
      <c r="D32" s="1577"/>
      <c r="E32" s="1577"/>
      <c r="F32" s="1577"/>
      <c r="G32" s="1577"/>
      <c r="H32" s="1577"/>
      <c r="I32" s="1577"/>
      <c r="J32" s="1577"/>
      <c r="K32" s="1577"/>
      <c r="L32" s="1577"/>
      <c r="M32" s="1577"/>
      <c r="N32" s="1577"/>
      <c r="O32" s="1578"/>
      <c r="P32" s="1576"/>
      <c r="Q32" s="1577"/>
      <c r="R32" s="1577"/>
      <c r="S32" s="1577"/>
      <c r="T32" s="1578"/>
      <c r="U32" s="997"/>
      <c r="V32" s="998"/>
      <c r="W32" s="998"/>
      <c r="X32" s="998"/>
      <c r="Y32" s="1012"/>
      <c r="Z32" s="997"/>
      <c r="AA32" s="998"/>
      <c r="AB32" s="998"/>
      <c r="AC32" s="998"/>
      <c r="AD32" s="1012"/>
      <c r="AE32" s="997"/>
      <c r="AF32" s="998"/>
      <c r="AG32" s="998"/>
      <c r="AH32" s="998"/>
      <c r="AI32" s="1012"/>
    </row>
    <row r="33" spans="1:35" ht="15" customHeight="1">
      <c r="A33" s="1573" t="s">
        <v>436</v>
      </c>
      <c r="B33" s="1574"/>
      <c r="C33" s="1574"/>
      <c r="D33" s="1574"/>
      <c r="E33" s="1574"/>
      <c r="F33" s="1574"/>
      <c r="G33" s="1574"/>
      <c r="H33" s="1574"/>
      <c r="I33" s="1574"/>
      <c r="J33" s="1574"/>
      <c r="K33" s="1574"/>
      <c r="L33" s="1574"/>
      <c r="M33" s="1574"/>
      <c r="N33" s="1574"/>
      <c r="O33" s="1575"/>
      <c r="P33" s="1573"/>
      <c r="Q33" s="1574"/>
      <c r="R33" s="1574"/>
      <c r="S33" s="1574"/>
      <c r="T33" s="1575"/>
      <c r="U33" s="1123"/>
      <c r="V33" s="1029"/>
      <c r="W33" s="1029"/>
      <c r="X33" s="1029"/>
      <c r="Y33" s="1124"/>
      <c r="Z33" s="1123"/>
      <c r="AA33" s="1029"/>
      <c r="AB33" s="1029"/>
      <c r="AC33" s="1029"/>
      <c r="AD33" s="1124"/>
      <c r="AE33" s="1123"/>
      <c r="AF33" s="1029"/>
      <c r="AG33" s="1029"/>
      <c r="AH33" s="1029"/>
      <c r="AI33" s="1124"/>
    </row>
    <row r="34" spans="1:35" ht="15" customHeight="1">
      <c r="A34" s="1576"/>
      <c r="B34" s="1577"/>
      <c r="C34" s="1577"/>
      <c r="D34" s="1577"/>
      <c r="E34" s="1577"/>
      <c r="F34" s="1577"/>
      <c r="G34" s="1577"/>
      <c r="H34" s="1577"/>
      <c r="I34" s="1577"/>
      <c r="J34" s="1577"/>
      <c r="K34" s="1577"/>
      <c r="L34" s="1577"/>
      <c r="M34" s="1577"/>
      <c r="N34" s="1577"/>
      <c r="O34" s="1578"/>
      <c r="P34" s="1576"/>
      <c r="Q34" s="1577"/>
      <c r="R34" s="1577"/>
      <c r="S34" s="1577"/>
      <c r="T34" s="1578"/>
      <c r="U34" s="997"/>
      <c r="V34" s="998"/>
      <c r="W34" s="998"/>
      <c r="X34" s="998"/>
      <c r="Y34" s="1012"/>
      <c r="Z34" s="997"/>
      <c r="AA34" s="998"/>
      <c r="AB34" s="998"/>
      <c r="AC34" s="998"/>
      <c r="AD34" s="1012"/>
      <c r="AE34" s="997"/>
      <c r="AF34" s="998"/>
      <c r="AG34" s="998"/>
      <c r="AH34" s="998"/>
      <c r="AI34" s="1012"/>
    </row>
    <row r="35" spans="1:35" ht="15" customHeight="1">
      <c r="A35" s="1573" t="s">
        <v>435</v>
      </c>
      <c r="B35" s="1574"/>
      <c r="C35" s="1574"/>
      <c r="D35" s="1574"/>
      <c r="E35" s="1574"/>
      <c r="F35" s="1574"/>
      <c r="G35" s="1574"/>
      <c r="H35" s="1574"/>
      <c r="I35" s="1574"/>
      <c r="J35" s="1574"/>
      <c r="K35" s="1574"/>
      <c r="L35" s="1574"/>
      <c r="M35" s="1574"/>
      <c r="N35" s="1574"/>
      <c r="O35" s="1575"/>
      <c r="P35" s="1573"/>
      <c r="Q35" s="1574"/>
      <c r="R35" s="1574"/>
      <c r="S35" s="1574"/>
      <c r="T35" s="1575"/>
      <c r="U35" s="1123"/>
      <c r="V35" s="1029"/>
      <c r="W35" s="1029"/>
      <c r="X35" s="1029"/>
      <c r="Y35" s="1124"/>
      <c r="Z35" s="1123"/>
      <c r="AA35" s="1029"/>
      <c r="AB35" s="1029"/>
      <c r="AC35" s="1029"/>
      <c r="AD35" s="1124"/>
      <c r="AE35" s="1123"/>
      <c r="AF35" s="1029"/>
      <c r="AG35" s="1029"/>
      <c r="AH35" s="1029"/>
      <c r="AI35" s="1124"/>
    </row>
    <row r="36" spans="1:35" ht="15" customHeight="1">
      <c r="A36" s="1576"/>
      <c r="B36" s="1577"/>
      <c r="C36" s="1577"/>
      <c r="D36" s="1577"/>
      <c r="E36" s="1577"/>
      <c r="F36" s="1577"/>
      <c r="G36" s="1577"/>
      <c r="H36" s="1577"/>
      <c r="I36" s="1577"/>
      <c r="J36" s="1577"/>
      <c r="K36" s="1577"/>
      <c r="L36" s="1577"/>
      <c r="M36" s="1577"/>
      <c r="N36" s="1577"/>
      <c r="O36" s="1578"/>
      <c r="P36" s="1576"/>
      <c r="Q36" s="1577"/>
      <c r="R36" s="1577"/>
      <c r="S36" s="1577"/>
      <c r="T36" s="1578"/>
      <c r="U36" s="997"/>
      <c r="V36" s="998"/>
      <c r="W36" s="998"/>
      <c r="X36" s="998"/>
      <c r="Y36" s="1012"/>
      <c r="Z36" s="997"/>
      <c r="AA36" s="998"/>
      <c r="AB36" s="998"/>
      <c r="AC36" s="998"/>
      <c r="AD36" s="1012"/>
      <c r="AE36" s="997"/>
      <c r="AF36" s="998"/>
      <c r="AG36" s="998"/>
      <c r="AH36" s="998"/>
      <c r="AI36" s="1012"/>
    </row>
    <row r="37" spans="1:35" ht="15" customHeight="1">
      <c r="A37" s="1573" t="s">
        <v>434</v>
      </c>
      <c r="B37" s="1574"/>
      <c r="C37" s="1574"/>
      <c r="D37" s="1574"/>
      <c r="E37" s="1574"/>
      <c r="F37" s="1574"/>
      <c r="G37" s="1589"/>
      <c r="H37" s="1594"/>
      <c r="I37" s="1554"/>
      <c r="J37" s="1554"/>
      <c r="K37" s="1554"/>
      <c r="L37" s="1554"/>
      <c r="M37" s="1554"/>
      <c r="N37" s="1554"/>
      <c r="O37" s="1595"/>
      <c r="P37" s="1573"/>
      <c r="Q37" s="1574"/>
      <c r="R37" s="1574"/>
      <c r="S37" s="1574"/>
      <c r="T37" s="1575"/>
      <c r="U37" s="1123"/>
      <c r="V37" s="1029"/>
      <c r="W37" s="1029"/>
      <c r="X37" s="1029"/>
      <c r="Y37" s="1124"/>
      <c r="Z37" s="1123"/>
      <c r="AA37" s="1029"/>
      <c r="AB37" s="1029"/>
      <c r="AC37" s="1029"/>
      <c r="AD37" s="1124"/>
      <c r="AE37" s="1123"/>
      <c r="AF37" s="1029"/>
      <c r="AG37" s="1029"/>
      <c r="AH37" s="1029"/>
      <c r="AI37" s="1124"/>
    </row>
    <row r="38" spans="1:35" ht="15" customHeight="1">
      <c r="A38" s="1590"/>
      <c r="B38" s="1591"/>
      <c r="C38" s="1591"/>
      <c r="D38" s="1591"/>
      <c r="E38" s="1591"/>
      <c r="F38" s="1591"/>
      <c r="G38" s="1592"/>
      <c r="H38" s="1596"/>
      <c r="I38" s="1597"/>
      <c r="J38" s="1597"/>
      <c r="K38" s="1597"/>
      <c r="L38" s="1597"/>
      <c r="M38" s="1597"/>
      <c r="N38" s="1597"/>
      <c r="O38" s="1598"/>
      <c r="P38" s="1599"/>
      <c r="Q38" s="1600"/>
      <c r="R38" s="1600"/>
      <c r="S38" s="1600"/>
      <c r="T38" s="1601"/>
      <c r="U38" s="1579"/>
      <c r="V38" s="1580"/>
      <c r="W38" s="1580"/>
      <c r="X38" s="1580"/>
      <c r="Y38" s="1581"/>
      <c r="Z38" s="1579"/>
      <c r="AA38" s="1580"/>
      <c r="AB38" s="1580"/>
      <c r="AC38" s="1580"/>
      <c r="AD38" s="1581"/>
      <c r="AE38" s="1579"/>
      <c r="AF38" s="1580"/>
      <c r="AG38" s="1580"/>
      <c r="AH38" s="1580"/>
      <c r="AI38" s="1581"/>
    </row>
    <row r="39" spans="1:35" ht="15" customHeight="1">
      <c r="A39" s="1590"/>
      <c r="B39" s="1591"/>
      <c r="C39" s="1591"/>
      <c r="D39" s="1591"/>
      <c r="E39" s="1591"/>
      <c r="F39" s="1591"/>
      <c r="G39" s="1592"/>
      <c r="H39" s="1582"/>
      <c r="I39" s="1583"/>
      <c r="J39" s="1583"/>
      <c r="K39" s="1583"/>
      <c r="L39" s="1583"/>
      <c r="M39" s="1583"/>
      <c r="N39" s="1583"/>
      <c r="O39" s="1584"/>
      <c r="P39" s="1586"/>
      <c r="Q39" s="1587"/>
      <c r="R39" s="1587"/>
      <c r="S39" s="1587"/>
      <c r="T39" s="1588"/>
      <c r="U39" s="987"/>
      <c r="V39" s="988"/>
      <c r="W39" s="988"/>
      <c r="X39" s="988"/>
      <c r="Y39" s="989"/>
      <c r="Z39" s="987"/>
      <c r="AA39" s="988"/>
      <c r="AB39" s="988"/>
      <c r="AC39" s="988"/>
      <c r="AD39" s="989"/>
      <c r="AE39" s="987"/>
      <c r="AF39" s="988"/>
      <c r="AG39" s="988"/>
      <c r="AH39" s="988"/>
      <c r="AI39" s="989"/>
    </row>
    <row r="40" spans="1:35" ht="15" customHeight="1">
      <c r="A40" s="1576"/>
      <c r="B40" s="1577"/>
      <c r="C40" s="1577"/>
      <c r="D40" s="1577"/>
      <c r="E40" s="1577"/>
      <c r="F40" s="1577"/>
      <c r="G40" s="1593"/>
      <c r="H40" s="1585"/>
      <c r="I40" s="1099"/>
      <c r="J40" s="1099"/>
      <c r="K40" s="1099"/>
      <c r="L40" s="1099"/>
      <c r="M40" s="1099"/>
      <c r="N40" s="1099"/>
      <c r="O40" s="1100"/>
      <c r="P40" s="1576"/>
      <c r="Q40" s="1577"/>
      <c r="R40" s="1577"/>
      <c r="S40" s="1577"/>
      <c r="T40" s="1578"/>
      <c r="U40" s="997"/>
      <c r="V40" s="998"/>
      <c r="W40" s="998"/>
      <c r="X40" s="998"/>
      <c r="Y40" s="1012"/>
      <c r="Z40" s="997"/>
      <c r="AA40" s="998"/>
      <c r="AB40" s="998"/>
      <c r="AC40" s="998"/>
      <c r="AD40" s="1012"/>
      <c r="AE40" s="997"/>
      <c r="AF40" s="998"/>
      <c r="AG40" s="998"/>
      <c r="AH40" s="998"/>
      <c r="AI40" s="1012"/>
    </row>
    <row r="41" spans="1:35" ht="15" customHeight="1">
      <c r="A41" s="1602" t="s">
        <v>433</v>
      </c>
      <c r="B41" s="1603"/>
      <c r="C41" s="1603"/>
      <c r="D41" s="1603"/>
      <c r="E41" s="1603"/>
      <c r="F41" s="1603"/>
      <c r="G41" s="1603"/>
      <c r="H41" s="1603"/>
      <c r="I41" s="1603"/>
      <c r="J41" s="1603"/>
      <c r="K41" s="1603"/>
      <c r="L41" s="1603"/>
      <c r="M41" s="1603"/>
      <c r="N41" s="1603"/>
      <c r="O41" s="1603"/>
      <c r="P41" s="1603"/>
      <c r="Q41" s="1603"/>
      <c r="R41" s="1603"/>
      <c r="S41" s="1603"/>
      <c r="T41" s="1603"/>
      <c r="U41" s="1603"/>
      <c r="V41" s="1603"/>
      <c r="W41" s="1603"/>
      <c r="X41" s="1603"/>
      <c r="Y41" s="1603"/>
      <c r="Z41" s="1603"/>
      <c r="AA41" s="1603"/>
      <c r="AB41" s="1603"/>
      <c r="AC41" s="1603"/>
      <c r="AD41" s="1603"/>
      <c r="AE41" s="1603"/>
      <c r="AF41" s="1603"/>
      <c r="AG41" s="1603"/>
      <c r="AH41" s="1603"/>
      <c r="AI41" s="1604"/>
    </row>
    <row r="42" spans="1:35" ht="15" customHeight="1">
      <c r="A42" s="1605"/>
      <c r="B42" s="1606"/>
      <c r="C42" s="1606"/>
      <c r="D42" s="1606"/>
      <c r="E42" s="1606"/>
      <c r="F42" s="1606"/>
      <c r="G42" s="1606"/>
      <c r="H42" s="1606"/>
      <c r="I42" s="1606"/>
      <c r="J42" s="1606"/>
      <c r="K42" s="1606"/>
      <c r="L42" s="1606"/>
      <c r="M42" s="1606"/>
      <c r="N42" s="1606"/>
      <c r="O42" s="1606"/>
      <c r="P42" s="1606"/>
      <c r="Q42" s="1606"/>
      <c r="R42" s="1606"/>
      <c r="S42" s="1606"/>
      <c r="T42" s="1606"/>
      <c r="U42" s="1606"/>
      <c r="V42" s="1606"/>
      <c r="W42" s="1606"/>
      <c r="X42" s="1606"/>
      <c r="Y42" s="1606"/>
      <c r="Z42" s="1606"/>
      <c r="AA42" s="1606"/>
      <c r="AB42" s="1606"/>
      <c r="AC42" s="1606"/>
      <c r="AD42" s="1606"/>
      <c r="AE42" s="1606"/>
      <c r="AF42" s="1606"/>
      <c r="AG42" s="1606"/>
      <c r="AH42" s="1606"/>
      <c r="AI42" s="1607"/>
    </row>
    <row r="43" spans="1:35" ht="15" customHeight="1">
      <c r="A43" s="1605"/>
      <c r="B43" s="1606"/>
      <c r="C43" s="1606"/>
      <c r="D43" s="1606"/>
      <c r="E43" s="1606"/>
      <c r="F43" s="1606"/>
      <c r="G43" s="1606"/>
      <c r="H43" s="1606"/>
      <c r="I43" s="1606"/>
      <c r="J43" s="1606"/>
      <c r="K43" s="1606"/>
      <c r="L43" s="1606"/>
      <c r="M43" s="1606"/>
      <c r="N43" s="1606"/>
      <c r="O43" s="1606"/>
      <c r="P43" s="1606"/>
      <c r="Q43" s="1606"/>
      <c r="R43" s="1606"/>
      <c r="S43" s="1606"/>
      <c r="T43" s="1606"/>
      <c r="U43" s="1606"/>
      <c r="V43" s="1606"/>
      <c r="W43" s="1606"/>
      <c r="X43" s="1606"/>
      <c r="Y43" s="1606"/>
      <c r="Z43" s="1606"/>
      <c r="AA43" s="1606"/>
      <c r="AB43" s="1606"/>
      <c r="AC43" s="1606"/>
      <c r="AD43" s="1606"/>
      <c r="AE43" s="1606"/>
      <c r="AF43" s="1606"/>
      <c r="AG43" s="1606"/>
      <c r="AH43" s="1606"/>
      <c r="AI43" s="1607"/>
    </row>
    <row r="44" spans="1:35" ht="15" customHeight="1">
      <c r="A44" s="1605"/>
      <c r="B44" s="1606"/>
      <c r="C44" s="1606"/>
      <c r="D44" s="1606"/>
      <c r="E44" s="1606"/>
      <c r="F44" s="1606"/>
      <c r="G44" s="1606"/>
      <c r="H44" s="1606"/>
      <c r="I44" s="1606"/>
      <c r="J44" s="1606"/>
      <c r="K44" s="1606"/>
      <c r="L44" s="1606"/>
      <c r="M44" s="1606"/>
      <c r="N44" s="1606"/>
      <c r="O44" s="1606"/>
      <c r="P44" s="1606"/>
      <c r="Q44" s="1606"/>
      <c r="R44" s="1606"/>
      <c r="S44" s="1606"/>
      <c r="T44" s="1606"/>
      <c r="U44" s="1606"/>
      <c r="V44" s="1606"/>
      <c r="W44" s="1606"/>
      <c r="X44" s="1606"/>
      <c r="Y44" s="1606"/>
      <c r="Z44" s="1606"/>
      <c r="AA44" s="1606"/>
      <c r="AB44" s="1606"/>
      <c r="AC44" s="1606"/>
      <c r="AD44" s="1606"/>
      <c r="AE44" s="1606"/>
      <c r="AF44" s="1606"/>
      <c r="AG44" s="1606"/>
      <c r="AH44" s="1606"/>
      <c r="AI44" s="1607"/>
    </row>
    <row r="45" spans="1:35" ht="15" customHeight="1">
      <c r="A45" s="1608"/>
      <c r="B45" s="1609"/>
      <c r="C45" s="1609"/>
      <c r="D45" s="1609"/>
      <c r="E45" s="1609"/>
      <c r="F45" s="1609"/>
      <c r="G45" s="1609"/>
      <c r="H45" s="1609"/>
      <c r="I45" s="1609"/>
      <c r="J45" s="1609"/>
      <c r="K45" s="1609"/>
      <c r="L45" s="1609"/>
      <c r="M45" s="1609"/>
      <c r="N45" s="1609"/>
      <c r="O45" s="1609"/>
      <c r="P45" s="1609"/>
      <c r="Q45" s="1609"/>
      <c r="R45" s="1609"/>
      <c r="S45" s="1609"/>
      <c r="T45" s="1609"/>
      <c r="U45" s="1609"/>
      <c r="V45" s="1609"/>
      <c r="W45" s="1609"/>
      <c r="X45" s="1609"/>
      <c r="Y45" s="1609"/>
      <c r="Z45" s="1609"/>
      <c r="AA45" s="1609"/>
      <c r="AB45" s="1609"/>
      <c r="AC45" s="1609"/>
      <c r="AD45" s="1609"/>
      <c r="AE45" s="1609"/>
      <c r="AF45" s="1609"/>
      <c r="AG45" s="1609"/>
      <c r="AH45" s="1609"/>
      <c r="AI45" s="1610"/>
    </row>
    <row r="46" spans="1:35" ht="1.5" customHeight="1">
      <c r="A46" s="202"/>
      <c r="B46" s="202"/>
      <c r="C46" s="202"/>
      <c r="D46" s="202"/>
      <c r="E46" s="202"/>
      <c r="F46" s="202"/>
      <c r="G46" s="202"/>
      <c r="H46" s="202"/>
      <c r="I46" s="202"/>
      <c r="J46" s="202"/>
      <c r="K46" s="202"/>
      <c r="L46" s="202"/>
      <c r="M46" s="202"/>
      <c r="N46" s="202"/>
      <c r="O46" s="202"/>
      <c r="P46" s="202"/>
      <c r="Q46" s="202"/>
      <c r="R46" s="202"/>
      <c r="S46" s="202"/>
      <c r="T46" s="202"/>
      <c r="U46" s="202"/>
      <c r="V46" s="202"/>
      <c r="W46" s="202"/>
      <c r="X46" s="202"/>
      <c r="Y46" s="202"/>
      <c r="Z46" s="202"/>
      <c r="AA46" s="202"/>
      <c r="AB46" s="202"/>
      <c r="AC46" s="202"/>
      <c r="AD46" s="202"/>
      <c r="AE46" s="202"/>
      <c r="AF46" s="202"/>
      <c r="AG46" s="202"/>
      <c r="AH46" s="202"/>
      <c r="AI46" s="202"/>
    </row>
    <row r="47" spans="1:35" ht="15" customHeight="1">
      <c r="A47" s="974" t="s">
        <v>1182</v>
      </c>
      <c r="B47" s="1153"/>
      <c r="C47" s="1153"/>
      <c r="D47" s="1153"/>
      <c r="E47" s="1153"/>
      <c r="F47" s="1153"/>
      <c r="G47" s="1154"/>
      <c r="H47" s="1611" t="s">
        <v>1183</v>
      </c>
      <c r="I47" s="1612"/>
      <c r="J47" s="1612"/>
      <c r="K47" s="1612"/>
      <c r="L47" s="1612"/>
      <c r="M47" s="1612"/>
      <c r="N47" s="1613"/>
      <c r="O47" s="1614"/>
      <c r="P47" s="1615"/>
      <c r="Q47" s="1616"/>
      <c r="R47" s="835" t="s">
        <v>3</v>
      </c>
      <c r="S47" s="1617" t="s">
        <v>1102</v>
      </c>
      <c r="T47" s="1618"/>
      <c r="U47" s="1618"/>
      <c r="V47" s="1618"/>
      <c r="W47" s="1618"/>
      <c r="X47" s="1618"/>
      <c r="Y47" s="1618"/>
      <c r="Z47" s="1621"/>
      <c r="AA47" s="1621"/>
      <c r="AB47" s="1621"/>
      <c r="AC47" s="968" t="s">
        <v>3</v>
      </c>
      <c r="AD47" s="1633" t="s">
        <v>432</v>
      </c>
      <c r="AE47" s="1633"/>
      <c r="AF47" s="1633"/>
      <c r="AG47" s="1629" t="e">
        <f>Z47/O47</f>
        <v>#DIV/0!</v>
      </c>
      <c r="AH47" s="1629"/>
      <c r="AI47" s="1630"/>
    </row>
    <row r="48" spans="1:35" ht="15" customHeight="1">
      <c r="A48" s="1155"/>
      <c r="B48" s="1156"/>
      <c r="C48" s="1156"/>
      <c r="D48" s="1156"/>
      <c r="E48" s="1156"/>
      <c r="F48" s="1156"/>
      <c r="G48" s="1157"/>
      <c r="H48" s="1612"/>
      <c r="I48" s="1612"/>
      <c r="J48" s="1612"/>
      <c r="K48" s="1612"/>
      <c r="L48" s="1612"/>
      <c r="M48" s="1612"/>
      <c r="N48" s="1613"/>
      <c r="O48" s="1614"/>
      <c r="P48" s="1615"/>
      <c r="Q48" s="1616"/>
      <c r="R48" s="835"/>
      <c r="S48" s="1619"/>
      <c r="T48" s="1620"/>
      <c r="U48" s="1620"/>
      <c r="V48" s="1620"/>
      <c r="W48" s="1620"/>
      <c r="X48" s="1620"/>
      <c r="Y48" s="1620"/>
      <c r="Z48" s="1622"/>
      <c r="AA48" s="1622"/>
      <c r="AB48" s="1622"/>
      <c r="AC48" s="968"/>
      <c r="AD48" s="1634"/>
      <c r="AE48" s="1634"/>
      <c r="AF48" s="1634"/>
      <c r="AG48" s="1631"/>
      <c r="AH48" s="1631"/>
      <c r="AI48" s="1632"/>
    </row>
    <row r="49" spans="1:36" s="432" customFormat="1" ht="13.5" customHeight="1">
      <c r="A49" s="1155"/>
      <c r="B49" s="1156"/>
      <c r="C49" s="1156"/>
      <c r="D49" s="1156"/>
      <c r="E49" s="1156"/>
      <c r="F49" s="1156"/>
      <c r="G49" s="1157"/>
      <c r="H49" s="1611" t="s">
        <v>1103</v>
      </c>
      <c r="I49" s="1612"/>
      <c r="J49" s="1612"/>
      <c r="K49" s="1612"/>
      <c r="L49" s="1612"/>
      <c r="M49" s="1612"/>
      <c r="N49" s="1613"/>
      <c r="O49" s="1639"/>
      <c r="P49" s="1640"/>
      <c r="Q49" s="1641"/>
      <c r="R49" s="835" t="s">
        <v>3</v>
      </c>
      <c r="S49" s="1617" t="s">
        <v>1080</v>
      </c>
      <c r="T49" s="1618"/>
      <c r="U49" s="1618"/>
      <c r="V49" s="1618"/>
      <c r="W49" s="1618"/>
      <c r="X49" s="1618"/>
      <c r="Y49" s="1618"/>
      <c r="Z49" s="1625"/>
      <c r="AA49" s="1625"/>
      <c r="AB49" s="1625"/>
      <c r="AC49" s="968" t="s">
        <v>3</v>
      </c>
      <c r="AD49" s="1627" t="s">
        <v>432</v>
      </c>
      <c r="AE49" s="1627"/>
      <c r="AF49" s="1627"/>
      <c r="AG49" s="1629" t="e">
        <f>Z49/O49</f>
        <v>#DIV/0!</v>
      </c>
      <c r="AH49" s="1629"/>
      <c r="AI49" s="1630"/>
      <c r="AJ49" s="431"/>
    </row>
    <row r="50" spans="1:36" s="30" customFormat="1" ht="13.5" customHeight="1">
      <c r="A50" s="1155"/>
      <c r="B50" s="1156"/>
      <c r="C50" s="1156"/>
      <c r="D50" s="1156"/>
      <c r="E50" s="1156"/>
      <c r="F50" s="1156"/>
      <c r="G50" s="1157"/>
      <c r="H50" s="1612"/>
      <c r="I50" s="1612"/>
      <c r="J50" s="1612"/>
      <c r="K50" s="1612"/>
      <c r="L50" s="1612"/>
      <c r="M50" s="1612"/>
      <c r="N50" s="1613"/>
      <c r="O50" s="1639"/>
      <c r="P50" s="1640"/>
      <c r="Q50" s="1641"/>
      <c r="R50" s="835"/>
      <c r="S50" s="1619"/>
      <c r="T50" s="1620"/>
      <c r="U50" s="1620"/>
      <c r="V50" s="1620"/>
      <c r="W50" s="1620"/>
      <c r="X50" s="1620"/>
      <c r="Y50" s="1620"/>
      <c r="Z50" s="1626"/>
      <c r="AA50" s="1626"/>
      <c r="AB50" s="1626"/>
      <c r="AC50" s="968"/>
      <c r="AD50" s="1628"/>
      <c r="AE50" s="1628"/>
      <c r="AF50" s="1628"/>
      <c r="AG50" s="1631"/>
      <c r="AH50" s="1631"/>
      <c r="AI50" s="1632"/>
    </row>
    <row r="51" spans="1:36" ht="15" customHeight="1">
      <c r="A51" s="1155"/>
      <c r="B51" s="1156"/>
      <c r="C51" s="1156"/>
      <c r="D51" s="1156"/>
      <c r="E51" s="1156"/>
      <c r="F51" s="1156"/>
      <c r="G51" s="1157"/>
      <c r="H51" s="1635" t="s">
        <v>1184</v>
      </c>
      <c r="I51" s="1635"/>
      <c r="J51" s="1635"/>
      <c r="K51" s="1635"/>
      <c r="L51" s="1635"/>
      <c r="M51" s="1635"/>
      <c r="N51" s="1635"/>
      <c r="O51" s="1635"/>
      <c r="P51" s="1635"/>
      <c r="Q51" s="1635"/>
      <c r="R51" s="1635"/>
      <c r="S51" s="1636"/>
      <c r="T51" s="1636"/>
      <c r="U51" s="1636"/>
      <c r="V51" s="1636"/>
      <c r="W51" s="1636"/>
      <c r="X51" s="1636"/>
      <c r="Y51" s="1636"/>
      <c r="Z51" s="1636"/>
      <c r="AA51" s="1636"/>
      <c r="AB51" s="1636"/>
      <c r="AC51" s="1636"/>
      <c r="AD51" s="1635"/>
      <c r="AE51" s="1635"/>
      <c r="AF51" s="1635"/>
      <c r="AG51" s="1635"/>
      <c r="AH51" s="1635"/>
      <c r="AI51" s="1635"/>
    </row>
    <row r="52" spans="1:36" ht="15" customHeight="1">
      <c r="A52" s="1155"/>
      <c r="B52" s="1156"/>
      <c r="C52" s="1156"/>
      <c r="D52" s="1156"/>
      <c r="E52" s="1156"/>
      <c r="F52" s="1156"/>
      <c r="G52" s="1157"/>
      <c r="H52" s="997"/>
      <c r="I52" s="1637"/>
      <c r="J52" s="1637"/>
      <c r="K52" s="1637"/>
      <c r="L52" s="1637"/>
      <c r="M52" s="1637"/>
      <c r="N52" s="1637"/>
      <c r="O52" s="1637"/>
      <c r="P52" s="1637"/>
      <c r="Q52" s="1637"/>
      <c r="R52" s="1637"/>
      <c r="S52" s="1637"/>
      <c r="T52" s="1637"/>
      <c r="U52" s="1637"/>
      <c r="V52" s="1637"/>
      <c r="W52" s="1637"/>
      <c r="X52" s="1637"/>
      <c r="Y52" s="1637"/>
      <c r="Z52" s="1637"/>
      <c r="AA52" s="1637"/>
      <c r="AB52" s="1637"/>
      <c r="AC52" s="1637"/>
      <c r="AD52" s="1637"/>
      <c r="AE52" s="1637"/>
      <c r="AF52" s="1637"/>
      <c r="AG52" s="1637"/>
      <c r="AH52" s="1637"/>
      <c r="AI52" s="1012"/>
    </row>
    <row r="53" spans="1:36" ht="15" customHeight="1">
      <c r="A53" s="1155"/>
      <c r="B53" s="1156"/>
      <c r="C53" s="1156"/>
      <c r="D53" s="1156"/>
      <c r="E53" s="1156"/>
      <c r="F53" s="1156"/>
      <c r="G53" s="1157"/>
      <c r="H53" s="967"/>
      <c r="I53" s="1637"/>
      <c r="J53" s="1637"/>
      <c r="K53" s="1637"/>
      <c r="L53" s="1637"/>
      <c r="M53" s="1637"/>
      <c r="N53" s="1637"/>
      <c r="O53" s="1637"/>
      <c r="P53" s="1637"/>
      <c r="Q53" s="1637"/>
      <c r="R53" s="1637"/>
      <c r="S53" s="1637"/>
      <c r="T53" s="1637"/>
      <c r="U53" s="1637"/>
      <c r="V53" s="1637"/>
      <c r="W53" s="1637"/>
      <c r="X53" s="1637"/>
      <c r="Y53" s="1637"/>
      <c r="Z53" s="1637"/>
      <c r="AA53" s="1637"/>
      <c r="AB53" s="1637"/>
      <c r="AC53" s="1637"/>
      <c r="AD53" s="1637"/>
      <c r="AE53" s="1637"/>
      <c r="AF53" s="1637"/>
      <c r="AG53" s="1637"/>
      <c r="AH53" s="1637"/>
      <c r="AI53" s="968"/>
    </row>
    <row r="54" spans="1:36" ht="15" customHeight="1">
      <c r="A54" s="1155"/>
      <c r="B54" s="1156"/>
      <c r="C54" s="1156"/>
      <c r="D54" s="1156"/>
      <c r="E54" s="1156"/>
      <c r="F54" s="1156"/>
      <c r="G54" s="1157"/>
      <c r="H54" s="967"/>
      <c r="I54" s="1637"/>
      <c r="J54" s="1637"/>
      <c r="K54" s="1637"/>
      <c r="L54" s="1637"/>
      <c r="M54" s="1637"/>
      <c r="N54" s="1637"/>
      <c r="O54" s="1637"/>
      <c r="P54" s="1637"/>
      <c r="Q54" s="1637"/>
      <c r="R54" s="1637"/>
      <c r="S54" s="1637"/>
      <c r="T54" s="1637"/>
      <c r="U54" s="1637"/>
      <c r="V54" s="1637"/>
      <c r="W54" s="1637"/>
      <c r="X54" s="1637"/>
      <c r="Y54" s="1637"/>
      <c r="Z54" s="1637"/>
      <c r="AA54" s="1637"/>
      <c r="AB54" s="1637"/>
      <c r="AC54" s="1637"/>
      <c r="AD54" s="1637"/>
      <c r="AE54" s="1637"/>
      <c r="AF54" s="1637"/>
      <c r="AG54" s="1637"/>
      <c r="AH54" s="1637"/>
      <c r="AI54" s="968"/>
    </row>
    <row r="55" spans="1:36" ht="15" customHeight="1">
      <c r="A55" s="1623"/>
      <c r="B55" s="1353"/>
      <c r="C55" s="1353"/>
      <c r="D55" s="1353"/>
      <c r="E55" s="1353"/>
      <c r="F55" s="1353"/>
      <c r="G55" s="1624"/>
      <c r="H55" s="967"/>
      <c r="I55" s="1638"/>
      <c r="J55" s="1638"/>
      <c r="K55" s="1638"/>
      <c r="L55" s="1638"/>
      <c r="M55" s="1638"/>
      <c r="N55" s="1638"/>
      <c r="O55" s="1638"/>
      <c r="P55" s="1638"/>
      <c r="Q55" s="1638"/>
      <c r="R55" s="1638"/>
      <c r="S55" s="1638"/>
      <c r="T55" s="1638"/>
      <c r="U55" s="1638"/>
      <c r="V55" s="1638"/>
      <c r="W55" s="1638"/>
      <c r="X55" s="1638"/>
      <c r="Y55" s="1638"/>
      <c r="Z55" s="1638"/>
      <c r="AA55" s="1638"/>
      <c r="AB55" s="1638"/>
      <c r="AC55" s="1638"/>
      <c r="AD55" s="1638"/>
      <c r="AE55" s="1638"/>
      <c r="AF55" s="1638"/>
      <c r="AG55" s="1638"/>
      <c r="AH55" s="1638"/>
      <c r="AI55" s="968"/>
      <c r="AJ55" s="71"/>
    </row>
    <row r="56" spans="1:36" ht="13">
      <c r="A56" s="1642">
        <v>11</v>
      </c>
      <c r="B56" s="1642"/>
      <c r="C56" s="1642"/>
      <c r="D56" s="1642"/>
      <c r="E56" s="1642"/>
      <c r="F56" s="1642"/>
      <c r="G56" s="1642"/>
      <c r="H56" s="1642"/>
      <c r="I56" s="1642"/>
      <c r="J56" s="1642"/>
      <c r="K56" s="1642"/>
      <c r="L56" s="1642"/>
      <c r="M56" s="1642"/>
      <c r="N56" s="1642"/>
      <c r="O56" s="1642"/>
      <c r="P56" s="1642"/>
      <c r="Q56" s="1642"/>
      <c r="R56" s="1642"/>
      <c r="S56" s="1642"/>
      <c r="T56" s="1642"/>
      <c r="U56" s="1642"/>
      <c r="V56" s="1642"/>
      <c r="W56" s="1642"/>
      <c r="X56" s="1642"/>
      <c r="Y56" s="1642"/>
      <c r="Z56" s="1642"/>
      <c r="AA56" s="1642"/>
      <c r="AB56" s="1642"/>
      <c r="AC56" s="1642"/>
      <c r="AD56" s="1642"/>
      <c r="AE56" s="1642"/>
      <c r="AF56" s="1642"/>
      <c r="AG56" s="1642"/>
      <c r="AH56" s="1642"/>
      <c r="AI56" s="1642"/>
    </row>
    <row r="57" spans="1:36" ht="15" customHeight="1">
      <c r="A57" s="1114" t="s">
        <v>431</v>
      </c>
      <c r="B57" s="1115"/>
      <c r="C57" s="1115"/>
      <c r="D57" s="1115"/>
      <c r="E57" s="1115"/>
      <c r="F57" s="1115"/>
      <c r="G57" s="1116"/>
      <c r="H57" s="1643" t="s">
        <v>430</v>
      </c>
      <c r="I57" s="1644"/>
      <c r="J57" s="1644"/>
      <c r="K57" s="1644"/>
      <c r="L57" s="1644"/>
      <c r="M57" s="1644"/>
      <c r="N57" s="1644"/>
      <c r="O57" s="1644"/>
      <c r="P57" s="1644"/>
      <c r="Q57" s="1644"/>
      <c r="R57" s="1644"/>
      <c r="S57" s="1644"/>
      <c r="T57" s="1644"/>
      <c r="U57" s="1644"/>
      <c r="V57" s="1644"/>
      <c r="W57" s="1644"/>
      <c r="X57" s="1644"/>
      <c r="Y57" s="1644"/>
      <c r="Z57" s="1644"/>
      <c r="AA57" s="1644"/>
      <c r="AB57" s="1644"/>
      <c r="AC57" s="1644"/>
      <c r="AD57" s="1644"/>
      <c r="AE57" s="1644"/>
      <c r="AF57" s="1644"/>
      <c r="AG57" s="1644"/>
      <c r="AH57" s="1644"/>
      <c r="AI57" s="1645"/>
      <c r="AJ57" s="71"/>
    </row>
    <row r="58" spans="1:36" ht="15" customHeight="1">
      <c r="A58" s="1117"/>
      <c r="B58" s="1118"/>
      <c r="C58" s="1118"/>
      <c r="D58" s="1118"/>
      <c r="E58" s="1118"/>
      <c r="F58" s="1118"/>
      <c r="G58" s="1119"/>
      <c r="H58" s="1646" t="s">
        <v>429</v>
      </c>
      <c r="I58" s="1647"/>
      <c r="J58" s="1647"/>
      <c r="K58" s="1648"/>
      <c r="L58" s="1652" t="s">
        <v>427</v>
      </c>
      <c r="M58" s="1653"/>
      <c r="N58" s="1653"/>
      <c r="O58" s="1653"/>
      <c r="P58" s="1653"/>
      <c r="Q58" s="1656" t="s">
        <v>420</v>
      </c>
      <c r="R58" s="1656"/>
      <c r="S58" s="1656"/>
      <c r="T58" s="1658"/>
      <c r="U58" s="1658"/>
      <c r="V58" s="1658"/>
      <c r="W58" s="1658"/>
      <c r="X58" s="1658"/>
      <c r="Y58" s="1658"/>
      <c r="Z58" s="1647" t="s">
        <v>33</v>
      </c>
      <c r="AA58" s="1660" t="s">
        <v>426</v>
      </c>
      <c r="AB58" s="1660"/>
      <c r="AC58" s="1660"/>
      <c r="AD58" s="1660"/>
      <c r="AE58" s="1660"/>
      <c r="AF58" s="1660"/>
      <c r="AG58" s="1662" t="s">
        <v>418</v>
      </c>
      <c r="AH58" s="1662"/>
      <c r="AI58" s="1663"/>
      <c r="AJ58" s="71"/>
    </row>
    <row r="59" spans="1:36" ht="15" customHeight="1">
      <c r="A59" s="1117"/>
      <c r="B59" s="1118"/>
      <c r="C59" s="1118"/>
      <c r="D59" s="1118"/>
      <c r="E59" s="1118"/>
      <c r="F59" s="1118"/>
      <c r="G59" s="1119"/>
      <c r="H59" s="1649"/>
      <c r="I59" s="1650"/>
      <c r="J59" s="1650"/>
      <c r="K59" s="1651"/>
      <c r="L59" s="1654"/>
      <c r="M59" s="1655"/>
      <c r="N59" s="1655"/>
      <c r="O59" s="1655"/>
      <c r="P59" s="1655"/>
      <c r="Q59" s="1657"/>
      <c r="R59" s="1657"/>
      <c r="S59" s="1657"/>
      <c r="T59" s="1659"/>
      <c r="U59" s="1659"/>
      <c r="V59" s="1659"/>
      <c r="W59" s="1659"/>
      <c r="X59" s="1659"/>
      <c r="Y59" s="1659"/>
      <c r="Z59" s="1650"/>
      <c r="AA59" s="1661"/>
      <c r="AB59" s="1661"/>
      <c r="AC59" s="1661"/>
      <c r="AD59" s="1661"/>
      <c r="AE59" s="1661"/>
      <c r="AF59" s="1661"/>
      <c r="AG59" s="1664"/>
      <c r="AH59" s="1664"/>
      <c r="AI59" s="1665"/>
      <c r="AJ59" s="71"/>
    </row>
    <row r="60" spans="1:36" ht="15" customHeight="1">
      <c r="A60" s="1117"/>
      <c r="B60" s="1118"/>
      <c r="C60" s="1118"/>
      <c r="D60" s="1118"/>
      <c r="E60" s="1118"/>
      <c r="F60" s="1118"/>
      <c r="G60" s="1119"/>
      <c r="H60" s="1086" t="s">
        <v>428</v>
      </c>
      <c r="I60" s="1011"/>
      <c r="J60" s="1011"/>
      <c r="K60" s="1321"/>
      <c r="L60" s="1670" t="s">
        <v>427</v>
      </c>
      <c r="M60" s="1670"/>
      <c r="N60" s="1670"/>
      <c r="O60" s="1670"/>
      <c r="P60" s="1670"/>
      <c r="Q60" s="1284" t="s">
        <v>420</v>
      </c>
      <c r="R60" s="1284"/>
      <c r="S60" s="1284"/>
      <c r="T60" s="1597"/>
      <c r="U60" s="1597"/>
      <c r="V60" s="1597"/>
      <c r="W60" s="1597"/>
      <c r="X60" s="1597"/>
      <c r="Y60" s="1597"/>
      <c r="Z60" s="1011" t="s">
        <v>33</v>
      </c>
      <c r="AA60" s="1393" t="s">
        <v>426</v>
      </c>
      <c r="AB60" s="1393"/>
      <c r="AC60" s="1393"/>
      <c r="AD60" s="1393"/>
      <c r="AE60" s="1393"/>
      <c r="AF60" s="1393"/>
      <c r="AG60" s="1662" t="s">
        <v>418</v>
      </c>
      <c r="AH60" s="1662"/>
      <c r="AI60" s="1663"/>
      <c r="AJ60" s="71"/>
    </row>
    <row r="61" spans="1:36" ht="15" customHeight="1">
      <c r="A61" s="1117"/>
      <c r="B61" s="1118"/>
      <c r="C61" s="1118"/>
      <c r="D61" s="1118"/>
      <c r="E61" s="1118"/>
      <c r="F61" s="1118"/>
      <c r="G61" s="1119"/>
      <c r="H61" s="997"/>
      <c r="I61" s="998"/>
      <c r="J61" s="998"/>
      <c r="K61" s="999"/>
      <c r="L61" s="1671"/>
      <c r="M61" s="1671"/>
      <c r="N61" s="1671"/>
      <c r="O61" s="1671"/>
      <c r="P61" s="1671"/>
      <c r="Q61" s="958"/>
      <c r="R61" s="958"/>
      <c r="S61" s="958"/>
      <c r="T61" s="1099"/>
      <c r="U61" s="1099"/>
      <c r="V61" s="1099"/>
      <c r="W61" s="1099"/>
      <c r="X61" s="1099"/>
      <c r="Y61" s="1099"/>
      <c r="Z61" s="998"/>
      <c r="AA61" s="1672"/>
      <c r="AB61" s="1672"/>
      <c r="AC61" s="1672"/>
      <c r="AD61" s="1672"/>
      <c r="AE61" s="1672"/>
      <c r="AF61" s="1672"/>
      <c r="AG61" s="1664"/>
      <c r="AH61" s="1664"/>
      <c r="AI61" s="1665"/>
      <c r="AJ61" s="71"/>
    </row>
    <row r="62" spans="1:36" ht="15" customHeight="1">
      <c r="A62" s="1117"/>
      <c r="B62" s="1118"/>
      <c r="C62" s="1118"/>
      <c r="D62" s="1118"/>
      <c r="E62" s="1118"/>
      <c r="F62" s="1118"/>
      <c r="G62" s="1119"/>
      <c r="H62" s="1666" t="s">
        <v>425</v>
      </c>
      <c r="I62" s="1667"/>
      <c r="J62" s="1667"/>
      <c r="K62" s="1667"/>
      <c r="L62" s="1667"/>
      <c r="M62" s="1667"/>
      <c r="N62" s="1667"/>
      <c r="O62" s="1667"/>
      <c r="P62" s="1667"/>
      <c r="Q62" s="1667"/>
      <c r="R62" s="1667"/>
      <c r="S62" s="1667"/>
      <c r="T62" s="1667"/>
      <c r="U62" s="1667"/>
      <c r="V62" s="1667"/>
      <c r="W62" s="1667"/>
      <c r="X62" s="1667"/>
      <c r="Y62" s="1667"/>
      <c r="Z62" s="1667"/>
      <c r="AA62" s="1667"/>
      <c r="AB62" s="1667"/>
      <c r="AC62" s="1667"/>
      <c r="AD62" s="1667"/>
      <c r="AE62" s="1667"/>
      <c r="AF62" s="1667"/>
      <c r="AG62" s="1667"/>
      <c r="AH62" s="1667"/>
      <c r="AI62" s="1668"/>
      <c r="AJ62" s="71"/>
    </row>
    <row r="63" spans="1:36" ht="15" customHeight="1">
      <c r="A63" s="1117"/>
      <c r="B63" s="1118"/>
      <c r="C63" s="1118"/>
      <c r="D63" s="1118"/>
      <c r="E63" s="1118"/>
      <c r="F63" s="1118"/>
      <c r="G63" s="1119"/>
      <c r="H63" s="201"/>
      <c r="I63" s="1669" t="s">
        <v>424</v>
      </c>
      <c r="J63" s="1669"/>
      <c r="K63" s="1669"/>
      <c r="L63" s="1669"/>
      <c r="M63" s="1669"/>
      <c r="N63" s="200"/>
      <c r="O63" s="200"/>
      <c r="P63" s="1669" t="s">
        <v>423</v>
      </c>
      <c r="Q63" s="1669"/>
      <c r="R63" s="1669"/>
      <c r="S63" s="1669"/>
      <c r="T63" s="1669"/>
      <c r="U63" s="1669"/>
      <c r="V63" s="200"/>
      <c r="W63" s="200"/>
      <c r="X63" s="1669" t="s">
        <v>113</v>
      </c>
      <c r="Y63" s="1669"/>
      <c r="Z63" s="1669"/>
      <c r="AA63" s="200"/>
      <c r="AB63" s="200"/>
      <c r="AC63" s="200"/>
      <c r="AD63" s="200"/>
      <c r="AE63" s="200"/>
      <c r="AF63" s="200"/>
      <c r="AG63" s="200"/>
      <c r="AH63" s="200"/>
      <c r="AI63" s="199"/>
      <c r="AJ63" s="71"/>
    </row>
    <row r="64" spans="1:36" ht="15" customHeight="1">
      <c r="A64" s="1117"/>
      <c r="B64" s="1118"/>
      <c r="C64" s="1118"/>
      <c r="D64" s="1118"/>
      <c r="E64" s="1118"/>
      <c r="F64" s="1118"/>
      <c r="G64" s="1119"/>
      <c r="H64" s="45"/>
      <c r="I64" s="1327"/>
      <c r="J64" s="1327"/>
      <c r="K64" s="1327"/>
      <c r="L64" s="1327"/>
      <c r="M64" s="1327"/>
      <c r="N64" s="46"/>
      <c r="O64" s="46"/>
      <c r="P64" s="1327"/>
      <c r="Q64" s="1327"/>
      <c r="R64" s="1327"/>
      <c r="S64" s="1327"/>
      <c r="T64" s="1327"/>
      <c r="U64" s="1327"/>
      <c r="V64" s="46"/>
      <c r="W64" s="46"/>
      <c r="X64" s="1327"/>
      <c r="Y64" s="1327"/>
      <c r="Z64" s="1327"/>
      <c r="AA64" s="46"/>
      <c r="AB64" s="46"/>
      <c r="AC64" s="46"/>
      <c r="AD64" s="46"/>
      <c r="AE64" s="46"/>
      <c r="AF64" s="46"/>
      <c r="AG64" s="46"/>
      <c r="AH64" s="46"/>
      <c r="AI64" s="47"/>
      <c r="AJ64" s="71"/>
    </row>
    <row r="65" spans="1:36" ht="15" customHeight="1">
      <c r="A65" s="1117"/>
      <c r="B65" s="1118"/>
      <c r="C65" s="1118"/>
      <c r="D65" s="1118"/>
      <c r="E65" s="1118"/>
      <c r="F65" s="1118"/>
      <c r="G65" s="1119"/>
      <c r="H65" s="1666" t="s">
        <v>422</v>
      </c>
      <c r="I65" s="1667"/>
      <c r="J65" s="1667"/>
      <c r="K65" s="1667"/>
      <c r="L65" s="1667"/>
      <c r="M65" s="1667"/>
      <c r="N65" s="1667"/>
      <c r="O65" s="1667"/>
      <c r="P65" s="1667"/>
      <c r="Q65" s="1667"/>
      <c r="R65" s="1667"/>
      <c r="S65" s="1667"/>
      <c r="T65" s="1667"/>
      <c r="U65" s="1667"/>
      <c r="V65" s="1667"/>
      <c r="W65" s="1667"/>
      <c r="X65" s="1667"/>
      <c r="Y65" s="1667"/>
      <c r="Z65" s="1667"/>
      <c r="AA65" s="1667"/>
      <c r="AB65" s="1667"/>
      <c r="AC65" s="1667"/>
      <c r="AD65" s="1667"/>
      <c r="AE65" s="1667"/>
      <c r="AF65" s="1667"/>
      <c r="AG65" s="1667"/>
      <c r="AH65" s="1667"/>
      <c r="AI65" s="1668"/>
      <c r="AJ65" s="71"/>
    </row>
    <row r="66" spans="1:36" ht="15" customHeight="1">
      <c r="A66" s="1117"/>
      <c r="B66" s="1118"/>
      <c r="C66" s="1118"/>
      <c r="D66" s="1118"/>
      <c r="E66" s="1118"/>
      <c r="F66" s="1118"/>
      <c r="G66" s="1119"/>
      <c r="H66" s="198"/>
      <c r="I66" s="1673" t="s">
        <v>421</v>
      </c>
      <c r="J66" s="1673"/>
      <c r="K66" s="1673"/>
      <c r="L66" s="1673"/>
      <c r="M66" s="1673"/>
      <c r="N66" s="1673"/>
      <c r="O66" s="1673"/>
      <c r="P66" s="1673"/>
      <c r="Q66" s="1284" t="s">
        <v>420</v>
      </c>
      <c r="R66" s="1284"/>
      <c r="S66" s="1284"/>
      <c r="T66" s="1597"/>
      <c r="U66" s="1597"/>
      <c r="V66" s="1597"/>
      <c r="W66" s="1597"/>
      <c r="X66" s="1597"/>
      <c r="Y66" s="1597"/>
      <c r="Z66" s="1011" t="s">
        <v>33</v>
      </c>
      <c r="AA66" s="197"/>
      <c r="AB66" s="1674" t="s">
        <v>419</v>
      </c>
      <c r="AC66" s="1674"/>
      <c r="AD66" s="1674"/>
      <c r="AE66" s="1674"/>
      <c r="AF66" s="197"/>
      <c r="AG66" s="1675" t="s">
        <v>418</v>
      </c>
      <c r="AH66" s="1675"/>
      <c r="AI66" s="1676"/>
      <c r="AJ66" s="71"/>
    </row>
    <row r="67" spans="1:36" ht="15" customHeight="1">
      <c r="A67" s="1120"/>
      <c r="B67" s="1121"/>
      <c r="C67" s="1121"/>
      <c r="D67" s="1121"/>
      <c r="E67" s="1121"/>
      <c r="F67" s="1121"/>
      <c r="G67" s="1122"/>
      <c r="H67" s="196"/>
      <c r="I67" s="1678" t="s">
        <v>417</v>
      </c>
      <c r="J67" s="1678"/>
      <c r="K67" s="1678"/>
      <c r="L67" s="1678"/>
      <c r="M67" s="1678"/>
      <c r="N67" s="1678"/>
      <c r="O67" s="1678"/>
      <c r="P67" s="1678"/>
      <c r="Q67" s="958"/>
      <c r="R67" s="958"/>
      <c r="S67" s="958"/>
      <c r="T67" s="1099"/>
      <c r="U67" s="1099"/>
      <c r="V67" s="1099"/>
      <c r="W67" s="1099"/>
      <c r="X67" s="1099"/>
      <c r="Y67" s="1099"/>
      <c r="Z67" s="998"/>
      <c r="AA67" s="55"/>
      <c r="AB67" s="645"/>
      <c r="AC67" s="645"/>
      <c r="AD67" s="645"/>
      <c r="AE67" s="645"/>
      <c r="AF67" s="55"/>
      <c r="AG67" s="1423"/>
      <c r="AH67" s="1423"/>
      <c r="AI67" s="1677"/>
      <c r="AJ67" s="71"/>
    </row>
    <row r="68" spans="1:36" ht="15" customHeight="1">
      <c r="A68" s="1114" t="s">
        <v>416</v>
      </c>
      <c r="B68" s="1115"/>
      <c r="C68" s="1115"/>
      <c r="D68" s="1115"/>
      <c r="E68" s="1115"/>
      <c r="F68" s="1115"/>
      <c r="G68" s="1116"/>
      <c r="H68" s="854" t="s">
        <v>415</v>
      </c>
      <c r="I68" s="642"/>
      <c r="J68" s="642"/>
      <c r="K68" s="642"/>
      <c r="L68" s="856"/>
      <c r="M68" s="1123" t="s">
        <v>414</v>
      </c>
      <c r="N68" s="1029"/>
      <c r="O68" s="1029"/>
      <c r="P68" s="1123" t="s">
        <v>405</v>
      </c>
      <c r="Q68" s="1029"/>
      <c r="R68" s="1029"/>
      <c r="S68" s="1029"/>
      <c r="T68" s="1554"/>
      <c r="U68" s="1554"/>
      <c r="V68" s="1554"/>
      <c r="W68" s="1124" t="s">
        <v>3</v>
      </c>
      <c r="X68" s="1137" t="s">
        <v>413</v>
      </c>
      <c r="Y68" s="1029"/>
      <c r="Z68" s="1029"/>
      <c r="AA68" s="1029"/>
      <c r="AB68" s="1029"/>
      <c r="AC68" s="1029"/>
      <c r="AD68" s="1029"/>
      <c r="AE68" s="1029"/>
      <c r="AF68" s="1554"/>
      <c r="AG68" s="1554"/>
      <c r="AH68" s="1554"/>
      <c r="AI68" s="1124" t="s">
        <v>3</v>
      </c>
      <c r="AJ68" s="71"/>
    </row>
    <row r="69" spans="1:36" ht="15" customHeight="1">
      <c r="A69" s="1117"/>
      <c r="B69" s="1118"/>
      <c r="C69" s="1118"/>
      <c r="D69" s="1118"/>
      <c r="E69" s="1118"/>
      <c r="F69" s="1118"/>
      <c r="G69" s="1119"/>
      <c r="H69" s="595"/>
      <c r="I69" s="596"/>
      <c r="J69" s="596"/>
      <c r="K69" s="596"/>
      <c r="L69" s="612"/>
      <c r="M69" s="1086"/>
      <c r="N69" s="1011"/>
      <c r="O69" s="1011"/>
      <c r="P69" s="997"/>
      <c r="Q69" s="998"/>
      <c r="R69" s="998"/>
      <c r="S69" s="998"/>
      <c r="T69" s="1099"/>
      <c r="U69" s="1099"/>
      <c r="V69" s="1099"/>
      <c r="W69" s="1012"/>
      <c r="X69" s="1086"/>
      <c r="Y69" s="1011"/>
      <c r="Z69" s="1011"/>
      <c r="AA69" s="1011"/>
      <c r="AB69" s="1011"/>
      <c r="AC69" s="1011"/>
      <c r="AD69" s="1011"/>
      <c r="AE69" s="1011"/>
      <c r="AF69" s="1099"/>
      <c r="AG69" s="1099"/>
      <c r="AH69" s="1099"/>
      <c r="AI69" s="1012"/>
      <c r="AJ69" s="71"/>
    </row>
    <row r="70" spans="1:36" ht="15" customHeight="1">
      <c r="A70" s="1117"/>
      <c r="B70" s="1118"/>
      <c r="C70" s="1118"/>
      <c r="D70" s="1118"/>
      <c r="E70" s="1118"/>
      <c r="F70" s="1118"/>
      <c r="G70" s="1119"/>
      <c r="H70" s="595"/>
      <c r="I70" s="596"/>
      <c r="J70" s="596"/>
      <c r="K70" s="596"/>
      <c r="L70" s="612"/>
      <c r="M70" s="1123" t="s">
        <v>412</v>
      </c>
      <c r="N70" s="1029"/>
      <c r="O70" s="1029"/>
      <c r="P70" s="1123" t="s">
        <v>405</v>
      </c>
      <c r="Q70" s="1029"/>
      <c r="R70" s="1029"/>
      <c r="S70" s="1029"/>
      <c r="T70" s="1554"/>
      <c r="U70" s="1554"/>
      <c r="V70" s="1554"/>
      <c r="W70" s="1124" t="s">
        <v>3</v>
      </c>
      <c r="X70" s="1137" t="s">
        <v>411</v>
      </c>
      <c r="Y70" s="1029"/>
      <c r="Z70" s="1029"/>
      <c r="AA70" s="1029"/>
      <c r="AB70" s="1029"/>
      <c r="AC70" s="1029"/>
      <c r="AD70" s="1029"/>
      <c r="AE70" s="1029"/>
      <c r="AF70" s="1554"/>
      <c r="AG70" s="1554"/>
      <c r="AH70" s="1554"/>
      <c r="AI70" s="1124" t="s">
        <v>3</v>
      </c>
      <c r="AJ70" s="71"/>
    </row>
    <row r="71" spans="1:36" ht="15" customHeight="1">
      <c r="A71" s="1117"/>
      <c r="B71" s="1118"/>
      <c r="C71" s="1118"/>
      <c r="D71" s="1118"/>
      <c r="E71" s="1118"/>
      <c r="F71" s="1118"/>
      <c r="G71" s="1119"/>
      <c r="H71" s="595"/>
      <c r="I71" s="596"/>
      <c r="J71" s="596"/>
      <c r="K71" s="596"/>
      <c r="L71" s="612"/>
      <c r="M71" s="997"/>
      <c r="N71" s="998"/>
      <c r="O71" s="998"/>
      <c r="P71" s="997"/>
      <c r="Q71" s="998"/>
      <c r="R71" s="998"/>
      <c r="S71" s="998"/>
      <c r="T71" s="1099"/>
      <c r="U71" s="1099"/>
      <c r="V71" s="1099"/>
      <c r="W71" s="1012"/>
      <c r="X71" s="997"/>
      <c r="Y71" s="998"/>
      <c r="Z71" s="998"/>
      <c r="AA71" s="998"/>
      <c r="AB71" s="998"/>
      <c r="AC71" s="998"/>
      <c r="AD71" s="998"/>
      <c r="AE71" s="998"/>
      <c r="AF71" s="1099"/>
      <c r="AG71" s="1099"/>
      <c r="AH71" s="1099"/>
      <c r="AI71" s="1012"/>
      <c r="AJ71" s="71"/>
    </row>
    <row r="72" spans="1:36" ht="15" customHeight="1">
      <c r="A72" s="1117"/>
      <c r="B72" s="1118"/>
      <c r="C72" s="1118"/>
      <c r="D72" s="1118"/>
      <c r="E72" s="1118"/>
      <c r="F72" s="1118"/>
      <c r="G72" s="1119"/>
      <c r="H72" s="595"/>
      <c r="I72" s="596"/>
      <c r="J72" s="596"/>
      <c r="K72" s="596"/>
      <c r="L72" s="612"/>
      <c r="M72" s="1011" t="s">
        <v>402</v>
      </c>
      <c r="N72" s="1690"/>
      <c r="O72" s="1690"/>
      <c r="P72" s="1690"/>
      <c r="Q72" s="1690"/>
      <c r="R72" s="1690"/>
      <c r="S72" s="1029"/>
      <c r="T72" s="1695"/>
      <c r="U72" s="1695"/>
      <c r="V72" s="1695"/>
      <c r="W72" s="1695"/>
      <c r="X72" s="1695"/>
      <c r="Y72" s="1695"/>
      <c r="Z72" s="1695"/>
      <c r="AA72" s="1695"/>
      <c r="AB72" s="1695"/>
      <c r="AC72" s="1695"/>
      <c r="AD72" s="1695"/>
      <c r="AE72" s="1695"/>
      <c r="AF72" s="1695"/>
      <c r="AG72" s="1695"/>
      <c r="AH72" s="1695"/>
      <c r="AI72" s="1038"/>
      <c r="AJ72" s="71"/>
    </row>
    <row r="73" spans="1:36" ht="15" customHeight="1">
      <c r="A73" s="1117"/>
      <c r="B73" s="1118"/>
      <c r="C73" s="1118"/>
      <c r="D73" s="1118"/>
      <c r="E73" s="1118"/>
      <c r="F73" s="1118"/>
      <c r="G73" s="1119"/>
      <c r="H73" s="595"/>
      <c r="I73" s="596"/>
      <c r="J73" s="596"/>
      <c r="K73" s="596"/>
      <c r="L73" s="612"/>
      <c r="M73" s="1011"/>
      <c r="N73" s="1691"/>
      <c r="O73" s="1691"/>
      <c r="P73" s="1691"/>
      <c r="Q73" s="1691"/>
      <c r="R73" s="1691"/>
      <c r="S73" s="1011"/>
      <c r="T73" s="1696"/>
      <c r="U73" s="1696"/>
      <c r="V73" s="1696"/>
      <c r="W73" s="1696"/>
      <c r="X73" s="1696"/>
      <c r="Y73" s="1696"/>
      <c r="Z73" s="1696"/>
      <c r="AA73" s="1696"/>
      <c r="AB73" s="1696"/>
      <c r="AC73" s="1696"/>
      <c r="AD73" s="1696"/>
      <c r="AE73" s="1696"/>
      <c r="AF73" s="1696"/>
      <c r="AG73" s="1696"/>
      <c r="AH73" s="1696"/>
      <c r="AI73" s="1038"/>
      <c r="AJ73" s="71"/>
    </row>
    <row r="74" spans="1:36" ht="15" customHeight="1">
      <c r="A74" s="1117"/>
      <c r="B74" s="1118"/>
      <c r="C74" s="1118"/>
      <c r="D74" s="1118"/>
      <c r="E74" s="1118"/>
      <c r="F74" s="1118"/>
      <c r="G74" s="1119"/>
      <c r="H74" s="595"/>
      <c r="I74" s="596"/>
      <c r="J74" s="596"/>
      <c r="K74" s="596"/>
      <c r="L74" s="612"/>
      <c r="M74" s="1692"/>
      <c r="N74" s="1691"/>
      <c r="O74" s="1691"/>
      <c r="P74" s="1691"/>
      <c r="Q74" s="1691"/>
      <c r="R74" s="1691"/>
      <c r="S74" s="1011"/>
      <c r="T74" s="1696"/>
      <c r="U74" s="1696"/>
      <c r="V74" s="1696"/>
      <c r="W74" s="1696"/>
      <c r="X74" s="1696"/>
      <c r="Y74" s="1696"/>
      <c r="Z74" s="1696"/>
      <c r="AA74" s="1696"/>
      <c r="AB74" s="1696"/>
      <c r="AC74" s="1696"/>
      <c r="AD74" s="1696"/>
      <c r="AE74" s="1696"/>
      <c r="AF74" s="1696"/>
      <c r="AG74" s="1696"/>
      <c r="AH74" s="1696"/>
      <c r="AI74" s="1038"/>
      <c r="AJ74" s="71"/>
    </row>
    <row r="75" spans="1:36" ht="15" customHeight="1">
      <c r="A75" s="1117"/>
      <c r="B75" s="1118"/>
      <c r="C75" s="1118"/>
      <c r="D75" s="1118"/>
      <c r="E75" s="1118"/>
      <c r="F75" s="1118"/>
      <c r="G75" s="1119"/>
      <c r="H75" s="595"/>
      <c r="I75" s="596"/>
      <c r="J75" s="596"/>
      <c r="K75" s="596"/>
      <c r="L75" s="612"/>
      <c r="M75" s="1693"/>
      <c r="N75" s="1694"/>
      <c r="O75" s="1694"/>
      <c r="P75" s="1694"/>
      <c r="Q75" s="1694"/>
      <c r="R75" s="1694"/>
      <c r="S75" s="998"/>
      <c r="T75" s="1697"/>
      <c r="U75" s="1697"/>
      <c r="V75" s="1697"/>
      <c r="W75" s="1697"/>
      <c r="X75" s="1697"/>
      <c r="Y75" s="1697"/>
      <c r="Z75" s="1697"/>
      <c r="AA75" s="1697"/>
      <c r="AB75" s="1697"/>
      <c r="AC75" s="1697"/>
      <c r="AD75" s="1697"/>
      <c r="AE75" s="1697"/>
      <c r="AF75" s="1697"/>
      <c r="AG75" s="1697"/>
      <c r="AH75" s="1697"/>
      <c r="AI75" s="1038"/>
    </row>
    <row r="76" spans="1:36" ht="15" customHeight="1">
      <c r="A76" s="1117"/>
      <c r="B76" s="1118"/>
      <c r="C76" s="1118"/>
      <c r="D76" s="1118"/>
      <c r="E76" s="1118"/>
      <c r="F76" s="1118"/>
      <c r="G76" s="1119"/>
      <c r="H76" s="595"/>
      <c r="I76" s="596"/>
      <c r="J76" s="596"/>
      <c r="K76" s="596"/>
      <c r="L76" s="612"/>
      <c r="M76" s="1679" t="s">
        <v>410</v>
      </c>
      <c r="N76" s="1680"/>
      <c r="O76" s="1680"/>
      <c r="P76" s="1680"/>
      <c r="Q76" s="1680"/>
      <c r="R76" s="1680"/>
      <c r="S76" s="1680"/>
      <c r="T76" s="1680"/>
      <c r="U76" s="1680"/>
      <c r="V76" s="1680"/>
      <c r="W76" s="1680"/>
      <c r="X76" s="1680"/>
      <c r="Y76" s="1680"/>
      <c r="Z76" s="1680"/>
      <c r="AA76" s="1680"/>
      <c r="AB76" s="1680"/>
      <c r="AC76" s="1680"/>
      <c r="AD76" s="1680"/>
      <c r="AE76" s="1680"/>
      <c r="AF76" s="1680"/>
      <c r="AG76" s="1680"/>
      <c r="AH76" s="1680"/>
      <c r="AI76" s="1681"/>
    </row>
    <row r="77" spans="1:36" ht="15" customHeight="1">
      <c r="A77" s="1117"/>
      <c r="B77" s="1118"/>
      <c r="C77" s="1118"/>
      <c r="D77" s="1118"/>
      <c r="E77" s="1118"/>
      <c r="F77" s="1118"/>
      <c r="G77" s="1119"/>
      <c r="H77" s="595"/>
      <c r="I77" s="596"/>
      <c r="J77" s="596"/>
      <c r="K77" s="596"/>
      <c r="L77" s="612"/>
      <c r="M77" s="27"/>
      <c r="N77" s="21"/>
      <c r="O77" s="21"/>
      <c r="P77" s="21"/>
      <c r="Q77" s="21"/>
      <c r="R77" s="21"/>
      <c r="S77" s="21"/>
      <c r="T77" s="21"/>
      <c r="U77" s="21"/>
      <c r="V77" s="21"/>
      <c r="W77" s="21"/>
      <c r="X77" s="21"/>
      <c r="Y77" s="21"/>
      <c r="Z77" s="21"/>
      <c r="AA77" s="21"/>
      <c r="AB77" s="21"/>
      <c r="AC77" s="21"/>
      <c r="AD77" s="21"/>
      <c r="AE77" s="21"/>
      <c r="AF77" s="21"/>
      <c r="AG77" s="21"/>
      <c r="AH77" s="21"/>
      <c r="AI77" s="49"/>
    </row>
    <row r="78" spans="1:36" ht="15" customHeight="1">
      <c r="A78" s="1117"/>
      <c r="B78" s="1118"/>
      <c r="C78" s="1118"/>
      <c r="D78" s="1118"/>
      <c r="E78" s="1118"/>
      <c r="F78" s="1118"/>
      <c r="G78" s="1119"/>
      <c r="H78" s="595"/>
      <c r="I78" s="596"/>
      <c r="J78" s="596"/>
      <c r="K78" s="596"/>
      <c r="L78" s="612"/>
      <c r="M78" s="1682" t="s">
        <v>1410</v>
      </c>
      <c r="N78" s="1683"/>
      <c r="O78" s="1683"/>
      <c r="P78" s="1683"/>
      <c r="Q78" s="1683"/>
      <c r="R78" s="1683"/>
      <c r="S78" s="1683"/>
      <c r="T78" s="1683"/>
      <c r="U78" s="1683"/>
      <c r="V78" s="1683"/>
      <c r="W78" s="1683"/>
      <c r="X78" s="1683"/>
      <c r="Y78" s="1683"/>
      <c r="Z78" s="1683"/>
      <c r="AA78" s="1683"/>
      <c r="AB78" s="1683"/>
      <c r="AC78" s="1683"/>
      <c r="AD78" s="1683"/>
      <c r="AE78" s="1683"/>
      <c r="AF78" s="1683"/>
      <c r="AG78" s="1683"/>
      <c r="AH78" s="1683"/>
      <c r="AI78" s="1684"/>
    </row>
    <row r="79" spans="1:36" ht="15" customHeight="1">
      <c r="A79" s="1117"/>
      <c r="B79" s="1118"/>
      <c r="C79" s="1118"/>
      <c r="D79" s="1118"/>
      <c r="E79" s="1118"/>
      <c r="F79" s="1118"/>
      <c r="G79" s="1119"/>
      <c r="H79" s="595"/>
      <c r="I79" s="596"/>
      <c r="J79" s="596"/>
      <c r="K79" s="596"/>
      <c r="L79" s="612"/>
      <c r="M79" s="1682"/>
      <c r="N79" s="1683"/>
      <c r="O79" s="1683"/>
      <c r="P79" s="1683"/>
      <c r="Q79" s="1683"/>
      <c r="R79" s="1683"/>
      <c r="S79" s="1683"/>
      <c r="T79" s="1683"/>
      <c r="U79" s="1683"/>
      <c r="V79" s="1683"/>
      <c r="W79" s="1683"/>
      <c r="X79" s="1683"/>
      <c r="Y79" s="1683"/>
      <c r="Z79" s="1683"/>
      <c r="AA79" s="1683"/>
      <c r="AB79" s="1683"/>
      <c r="AC79" s="1683"/>
      <c r="AD79" s="1683"/>
      <c r="AE79" s="1683"/>
      <c r="AF79" s="1683"/>
      <c r="AG79" s="1683"/>
      <c r="AH79" s="1683"/>
      <c r="AI79" s="1684"/>
    </row>
    <row r="80" spans="1:36" ht="15" customHeight="1">
      <c r="A80" s="1117"/>
      <c r="B80" s="1118"/>
      <c r="C80" s="1118"/>
      <c r="D80" s="1118"/>
      <c r="E80" s="1118"/>
      <c r="F80" s="1118"/>
      <c r="G80" s="1119"/>
      <c r="H80" s="595"/>
      <c r="I80" s="596"/>
      <c r="J80" s="596"/>
      <c r="K80" s="596"/>
      <c r="L80" s="612"/>
      <c r="M80" s="1682"/>
      <c r="N80" s="1683"/>
      <c r="O80" s="1683"/>
      <c r="P80" s="1683"/>
      <c r="Q80" s="1683"/>
      <c r="R80" s="1683"/>
      <c r="S80" s="1683"/>
      <c r="T80" s="1683"/>
      <c r="U80" s="1683"/>
      <c r="V80" s="1683"/>
      <c r="W80" s="1683"/>
      <c r="X80" s="1683"/>
      <c r="Y80" s="1683"/>
      <c r="Z80" s="1683"/>
      <c r="AA80" s="1683"/>
      <c r="AB80" s="1683"/>
      <c r="AC80" s="1683"/>
      <c r="AD80" s="1683"/>
      <c r="AE80" s="1683"/>
      <c r="AF80" s="1683"/>
      <c r="AG80" s="1683"/>
      <c r="AH80" s="1683"/>
      <c r="AI80" s="1684"/>
    </row>
    <row r="81" spans="1:35" ht="15" customHeight="1">
      <c r="A81" s="1117"/>
      <c r="B81" s="1118"/>
      <c r="C81" s="1118"/>
      <c r="D81" s="1118"/>
      <c r="E81" s="1118"/>
      <c r="F81" s="1118"/>
      <c r="G81" s="1119"/>
      <c r="H81" s="595"/>
      <c r="I81" s="596"/>
      <c r="J81" s="596"/>
      <c r="K81" s="596"/>
      <c r="L81" s="612"/>
      <c r="M81" s="1685"/>
      <c r="N81" s="1683"/>
      <c r="O81" s="1683"/>
      <c r="P81" s="1683"/>
      <c r="Q81" s="1683"/>
      <c r="R81" s="1683"/>
      <c r="S81" s="1683"/>
      <c r="T81" s="1683"/>
      <c r="U81" s="1683"/>
      <c r="V81" s="1683"/>
      <c r="W81" s="1683"/>
      <c r="X81" s="1683"/>
      <c r="Y81" s="1683"/>
      <c r="Z81" s="1683"/>
      <c r="AA81" s="1683"/>
      <c r="AB81" s="1683"/>
      <c r="AC81" s="1683"/>
      <c r="AD81" s="1683"/>
      <c r="AE81" s="1683"/>
      <c r="AF81" s="1683"/>
      <c r="AG81" s="1683"/>
      <c r="AH81" s="1683"/>
      <c r="AI81" s="1684"/>
    </row>
    <row r="82" spans="1:35" ht="13.5" customHeight="1">
      <c r="A82" s="1117"/>
      <c r="B82" s="1118"/>
      <c r="C82" s="1118"/>
      <c r="D82" s="1118"/>
      <c r="E82" s="1118"/>
      <c r="F82" s="1118"/>
      <c r="G82" s="1119"/>
      <c r="H82" s="865"/>
      <c r="I82" s="645"/>
      <c r="J82" s="645"/>
      <c r="K82" s="645"/>
      <c r="L82" s="866"/>
      <c r="M82" s="1686"/>
      <c r="N82" s="1687"/>
      <c r="O82" s="1687"/>
      <c r="P82" s="1687"/>
      <c r="Q82" s="1687"/>
      <c r="R82" s="1687"/>
      <c r="S82" s="1687"/>
      <c r="T82" s="1687"/>
      <c r="U82" s="1687"/>
      <c r="V82" s="1687"/>
      <c r="W82" s="1687"/>
      <c r="X82" s="1687"/>
      <c r="Y82" s="1687"/>
      <c r="Z82" s="1687"/>
      <c r="AA82" s="1687"/>
      <c r="AB82" s="1687"/>
      <c r="AC82" s="1687"/>
      <c r="AD82" s="1687"/>
      <c r="AE82" s="1687"/>
      <c r="AF82" s="1687"/>
      <c r="AG82" s="1687"/>
      <c r="AH82" s="1687"/>
      <c r="AI82" s="1688"/>
    </row>
    <row r="83" spans="1:35" ht="15" customHeight="1">
      <c r="A83" s="1117"/>
      <c r="B83" s="1118"/>
      <c r="C83" s="1118"/>
      <c r="D83" s="1118"/>
      <c r="E83" s="1118"/>
      <c r="F83" s="1118"/>
      <c r="G83" s="1119"/>
      <c r="H83" s="854" t="s">
        <v>409</v>
      </c>
      <c r="I83" s="642"/>
      <c r="J83" s="642"/>
      <c r="K83" s="642"/>
      <c r="L83" s="856"/>
      <c r="M83" s="1679" t="s">
        <v>408</v>
      </c>
      <c r="N83" s="1680"/>
      <c r="O83" s="1680"/>
      <c r="P83" s="1680"/>
      <c r="Q83" s="1680"/>
      <c r="R83" s="1680"/>
      <c r="S83" s="1680"/>
      <c r="T83" s="1680"/>
      <c r="U83" s="1680"/>
      <c r="V83" s="1680"/>
      <c r="W83" s="1680"/>
      <c r="X83" s="1680"/>
      <c r="Y83" s="1680"/>
      <c r="Z83" s="1680"/>
      <c r="AA83" s="1680"/>
      <c r="AB83" s="1680"/>
      <c r="AC83" s="1680"/>
      <c r="AD83" s="1680"/>
      <c r="AE83" s="1680"/>
      <c r="AF83" s="1680"/>
      <c r="AG83" s="1680"/>
      <c r="AH83" s="1680"/>
      <c r="AI83" s="1681"/>
    </row>
    <row r="84" spans="1:35" ht="15" customHeight="1">
      <c r="A84" s="1117"/>
      <c r="B84" s="1118"/>
      <c r="C84" s="1118"/>
      <c r="D84" s="1118"/>
      <c r="E84" s="1118"/>
      <c r="F84" s="1118"/>
      <c r="G84" s="1119"/>
      <c r="H84" s="595"/>
      <c r="I84" s="596"/>
      <c r="J84" s="596"/>
      <c r="K84" s="596"/>
      <c r="L84" s="612"/>
      <c r="M84" s="27"/>
      <c r="N84" s="21"/>
      <c r="O84" s="21"/>
      <c r="P84" s="21"/>
      <c r="Q84" s="21"/>
      <c r="R84" s="21"/>
      <c r="S84" s="21"/>
      <c r="T84" s="21"/>
      <c r="U84" s="21"/>
      <c r="V84" s="21"/>
      <c r="W84" s="21"/>
      <c r="X84" s="21"/>
      <c r="Y84" s="21"/>
      <c r="Z84" s="21"/>
      <c r="AA84" s="21"/>
      <c r="AB84" s="21"/>
      <c r="AC84" s="21"/>
      <c r="AD84" s="21"/>
      <c r="AE84" s="21"/>
      <c r="AF84" s="21"/>
      <c r="AG84" s="21"/>
      <c r="AH84" s="21"/>
      <c r="AI84" s="49"/>
    </row>
    <row r="85" spans="1:35" ht="15" customHeight="1">
      <c r="A85" s="1117"/>
      <c r="B85" s="1118"/>
      <c r="C85" s="1118"/>
      <c r="D85" s="1118"/>
      <c r="E85" s="1118"/>
      <c r="F85" s="1118"/>
      <c r="G85" s="1119"/>
      <c r="H85" s="595"/>
      <c r="I85" s="596"/>
      <c r="J85" s="596"/>
      <c r="K85" s="596"/>
      <c r="L85" s="612"/>
      <c r="M85" s="1679" t="s">
        <v>407</v>
      </c>
      <c r="N85" s="1680"/>
      <c r="O85" s="1680"/>
      <c r="P85" s="1680"/>
      <c r="Q85" s="1680"/>
      <c r="R85" s="1680"/>
      <c r="S85" s="1680"/>
      <c r="T85" s="1680"/>
      <c r="U85" s="1680"/>
      <c r="V85" s="1680"/>
      <c r="W85" s="1680"/>
      <c r="X85" s="1680"/>
      <c r="Y85" s="1680"/>
      <c r="Z85" s="1680"/>
      <c r="AA85" s="1680"/>
      <c r="AB85" s="1680"/>
      <c r="AC85" s="1680"/>
      <c r="AD85" s="1680"/>
      <c r="AE85" s="1680"/>
      <c r="AF85" s="1680"/>
      <c r="AG85" s="1680"/>
      <c r="AH85" s="1680"/>
      <c r="AI85" s="1681"/>
    </row>
    <row r="86" spans="1:35" ht="15" customHeight="1">
      <c r="A86" s="1117"/>
      <c r="B86" s="1118"/>
      <c r="C86" s="1118"/>
      <c r="D86" s="1118"/>
      <c r="E86" s="1118"/>
      <c r="F86" s="1118"/>
      <c r="G86" s="1119"/>
      <c r="H86" s="865"/>
      <c r="I86" s="645"/>
      <c r="J86" s="645"/>
      <c r="K86" s="645"/>
      <c r="L86" s="866"/>
      <c r="M86" s="27"/>
      <c r="N86" s="21"/>
      <c r="O86" s="21"/>
      <c r="P86" s="21"/>
      <c r="Q86" s="21"/>
      <c r="R86" s="21"/>
      <c r="S86" s="21"/>
      <c r="T86" s="21"/>
      <c r="U86" s="21"/>
      <c r="V86" s="21"/>
      <c r="W86" s="21"/>
      <c r="X86" s="21"/>
      <c r="Y86" s="21"/>
      <c r="Z86" s="21"/>
      <c r="AA86" s="21"/>
      <c r="AB86" s="21"/>
      <c r="AC86" s="21"/>
      <c r="AD86" s="21"/>
      <c r="AE86" s="21"/>
      <c r="AF86" s="21"/>
      <c r="AG86" s="21"/>
      <c r="AH86" s="21"/>
      <c r="AI86" s="49"/>
    </row>
    <row r="87" spans="1:35" ht="15" customHeight="1">
      <c r="A87" s="1117"/>
      <c r="B87" s="1118"/>
      <c r="C87" s="1118"/>
      <c r="D87" s="1118"/>
      <c r="E87" s="1118"/>
      <c r="F87" s="1118"/>
      <c r="G87" s="1119"/>
      <c r="H87" s="854" t="s">
        <v>406</v>
      </c>
      <c r="I87" s="642"/>
      <c r="J87" s="642"/>
      <c r="K87" s="642"/>
      <c r="L87" s="856"/>
      <c r="M87" s="1123" t="s">
        <v>405</v>
      </c>
      <c r="N87" s="1029"/>
      <c r="O87" s="1029"/>
      <c r="P87" s="1029"/>
      <c r="Q87" s="1554"/>
      <c r="R87" s="1554"/>
      <c r="S87" s="1554"/>
      <c r="T87" s="1124" t="s">
        <v>3</v>
      </c>
      <c r="U87" s="1029" t="s">
        <v>404</v>
      </c>
      <c r="V87" s="1029"/>
      <c r="W87" s="1029"/>
      <c r="X87" s="1029"/>
      <c r="Y87" s="1029"/>
      <c r="Z87" s="1029"/>
      <c r="AA87" s="1554"/>
      <c r="AB87" s="1554"/>
      <c r="AC87" s="1554"/>
      <c r="AD87" s="1029" t="s">
        <v>3</v>
      </c>
      <c r="AE87" s="1060" t="s">
        <v>403</v>
      </c>
      <c r="AF87" s="1060"/>
      <c r="AG87" s="1060"/>
      <c r="AH87" s="1060"/>
      <c r="AI87" s="1061"/>
    </row>
    <row r="88" spans="1:35" ht="15" customHeight="1">
      <c r="A88" s="1117"/>
      <c r="B88" s="1118"/>
      <c r="C88" s="1118"/>
      <c r="D88" s="1118"/>
      <c r="E88" s="1118"/>
      <c r="F88" s="1118"/>
      <c r="G88" s="1119"/>
      <c r="H88" s="595"/>
      <c r="I88" s="596"/>
      <c r="J88" s="596"/>
      <c r="K88" s="596"/>
      <c r="L88" s="612"/>
      <c r="M88" s="997"/>
      <c r="N88" s="998"/>
      <c r="O88" s="998"/>
      <c r="P88" s="998"/>
      <c r="Q88" s="1099"/>
      <c r="R88" s="1099"/>
      <c r="S88" s="1099"/>
      <c r="T88" s="1012"/>
      <c r="U88" s="998"/>
      <c r="V88" s="998"/>
      <c r="W88" s="998"/>
      <c r="X88" s="998"/>
      <c r="Y88" s="998"/>
      <c r="Z88" s="998"/>
      <c r="AA88" s="1099"/>
      <c r="AB88" s="1099"/>
      <c r="AC88" s="1099"/>
      <c r="AD88" s="998"/>
      <c r="AE88" s="1698"/>
      <c r="AF88" s="1698"/>
      <c r="AG88" s="1698"/>
      <c r="AH88" s="1698"/>
      <c r="AI88" s="1699"/>
    </row>
    <row r="89" spans="1:35" ht="15" customHeight="1">
      <c r="A89" s="1117"/>
      <c r="B89" s="1118"/>
      <c r="C89" s="1118"/>
      <c r="D89" s="1118"/>
      <c r="E89" s="1118"/>
      <c r="F89" s="1118"/>
      <c r="G89" s="1119"/>
      <c r="H89" s="595"/>
      <c r="I89" s="596"/>
      <c r="J89" s="596"/>
      <c r="K89" s="596"/>
      <c r="L89" s="612"/>
      <c r="M89" s="1123" t="s">
        <v>402</v>
      </c>
      <c r="N89" s="1029"/>
      <c r="O89" s="1029"/>
      <c r="P89" s="1029"/>
      <c r="Q89" s="1029"/>
      <c r="R89" s="1029"/>
      <c r="S89" s="1029"/>
      <c r="T89" s="1689"/>
      <c r="U89" s="1689"/>
      <c r="V89" s="1689"/>
      <c r="W89" s="1689"/>
      <c r="X89" s="1689"/>
      <c r="Y89" s="1689"/>
      <c r="Z89" s="1689"/>
      <c r="AA89" s="1689"/>
      <c r="AB89" s="1689"/>
      <c r="AC89" s="1689"/>
      <c r="AD89" s="1689"/>
      <c r="AE89" s="1689"/>
      <c r="AF89" s="1689"/>
      <c r="AG89" s="1689"/>
      <c r="AH89" s="1689"/>
      <c r="AI89" s="1124"/>
    </row>
    <row r="90" spans="1:35" ht="15" customHeight="1">
      <c r="A90" s="1117"/>
      <c r="B90" s="1118"/>
      <c r="C90" s="1118"/>
      <c r="D90" s="1118"/>
      <c r="E90" s="1118"/>
      <c r="F90" s="1118"/>
      <c r="G90" s="1119"/>
      <c r="H90" s="595"/>
      <c r="I90" s="596"/>
      <c r="J90" s="596"/>
      <c r="K90" s="596"/>
      <c r="L90" s="612"/>
      <c r="M90" s="1086"/>
      <c r="N90" s="1011"/>
      <c r="O90" s="1011"/>
      <c r="P90" s="1011"/>
      <c r="Q90" s="1011"/>
      <c r="R90" s="1011"/>
      <c r="S90" s="1011"/>
      <c r="T90" s="1637"/>
      <c r="U90" s="1637"/>
      <c r="V90" s="1637"/>
      <c r="W90" s="1637"/>
      <c r="X90" s="1637"/>
      <c r="Y90" s="1637"/>
      <c r="Z90" s="1637"/>
      <c r="AA90" s="1637"/>
      <c r="AB90" s="1637"/>
      <c r="AC90" s="1637"/>
      <c r="AD90" s="1637"/>
      <c r="AE90" s="1637"/>
      <c r="AF90" s="1637"/>
      <c r="AG90" s="1637"/>
      <c r="AH90" s="1637"/>
      <c r="AI90" s="1038"/>
    </row>
    <row r="91" spans="1:35" ht="15" customHeight="1">
      <c r="A91" s="1117"/>
      <c r="B91" s="1118"/>
      <c r="C91" s="1118"/>
      <c r="D91" s="1118"/>
      <c r="E91" s="1118"/>
      <c r="F91" s="1118"/>
      <c r="G91" s="1119"/>
      <c r="H91" s="595"/>
      <c r="I91" s="596"/>
      <c r="J91" s="596"/>
      <c r="K91" s="596"/>
      <c r="L91" s="612"/>
      <c r="M91" s="1086"/>
      <c r="N91" s="1011"/>
      <c r="O91" s="1011"/>
      <c r="P91" s="1011"/>
      <c r="Q91" s="1011"/>
      <c r="R91" s="1011"/>
      <c r="S91" s="1011"/>
      <c r="T91" s="1637"/>
      <c r="U91" s="1637"/>
      <c r="V91" s="1637"/>
      <c r="W91" s="1637"/>
      <c r="X91" s="1637"/>
      <c r="Y91" s="1637"/>
      <c r="Z91" s="1637"/>
      <c r="AA91" s="1637"/>
      <c r="AB91" s="1637"/>
      <c r="AC91" s="1637"/>
      <c r="AD91" s="1637"/>
      <c r="AE91" s="1637"/>
      <c r="AF91" s="1637"/>
      <c r="AG91" s="1637"/>
      <c r="AH91" s="1637"/>
      <c r="AI91" s="1038"/>
    </row>
    <row r="92" spans="1:35" ht="15" customHeight="1">
      <c r="A92" s="1120"/>
      <c r="B92" s="1121"/>
      <c r="C92" s="1121"/>
      <c r="D92" s="1121"/>
      <c r="E92" s="1121"/>
      <c r="F92" s="1121"/>
      <c r="G92" s="1122"/>
      <c r="H92" s="865"/>
      <c r="I92" s="645"/>
      <c r="J92" s="645"/>
      <c r="K92" s="645"/>
      <c r="L92" s="866"/>
      <c r="M92" s="997"/>
      <c r="N92" s="998"/>
      <c r="O92" s="998"/>
      <c r="P92" s="998"/>
      <c r="Q92" s="998"/>
      <c r="R92" s="998"/>
      <c r="S92" s="998"/>
      <c r="T92" s="1638"/>
      <c r="U92" s="1638"/>
      <c r="V92" s="1638"/>
      <c r="W92" s="1638"/>
      <c r="X92" s="1638"/>
      <c r="Y92" s="1638"/>
      <c r="Z92" s="1638"/>
      <c r="AA92" s="1638"/>
      <c r="AB92" s="1638"/>
      <c r="AC92" s="1638"/>
      <c r="AD92" s="1638"/>
      <c r="AE92" s="1638"/>
      <c r="AF92" s="1638"/>
      <c r="AG92" s="1638"/>
      <c r="AH92" s="1638"/>
      <c r="AI92" s="1012"/>
    </row>
    <row r="93" spans="1:35" ht="15" customHeight="1">
      <c r="A93" s="1114" t="s">
        <v>401</v>
      </c>
      <c r="B93" s="1115"/>
      <c r="C93" s="1115"/>
      <c r="D93" s="1115"/>
      <c r="E93" s="1115"/>
      <c r="F93" s="1115"/>
      <c r="G93" s="1116"/>
      <c r="H93" s="1123" t="s">
        <v>400</v>
      </c>
      <c r="I93" s="1029"/>
      <c r="J93" s="1029"/>
      <c r="K93" s="1029"/>
      <c r="L93" s="1124"/>
      <c r="M93" s="1029"/>
      <c r="N93" s="1029"/>
      <c r="O93" s="1029"/>
      <c r="P93" s="1029"/>
      <c r="Q93" s="1029"/>
      <c r="R93" s="1029"/>
      <c r="S93" s="1029"/>
      <c r="T93" s="1029"/>
      <c r="U93" s="1029"/>
      <c r="V93" s="1029"/>
      <c r="W93" s="1029"/>
      <c r="X93" s="1029"/>
      <c r="Y93" s="1029"/>
      <c r="Z93" s="1029"/>
      <c r="AA93" s="1029"/>
      <c r="AB93" s="1029"/>
      <c r="AC93" s="1029"/>
      <c r="AD93" s="1029"/>
      <c r="AE93" s="1029"/>
      <c r="AF93" s="1029"/>
      <c r="AG93" s="1029"/>
      <c r="AH93" s="1029"/>
      <c r="AI93" s="1124"/>
    </row>
    <row r="94" spans="1:35" ht="15" customHeight="1">
      <c r="A94" s="1117"/>
      <c r="B94" s="1118"/>
      <c r="C94" s="1118"/>
      <c r="D94" s="1118"/>
      <c r="E94" s="1118"/>
      <c r="F94" s="1118"/>
      <c r="G94" s="1119"/>
      <c r="H94" s="997"/>
      <c r="I94" s="998"/>
      <c r="J94" s="998"/>
      <c r="K94" s="998"/>
      <c r="L94" s="1012"/>
      <c r="M94" s="998"/>
      <c r="N94" s="998"/>
      <c r="O94" s="998"/>
      <c r="P94" s="998"/>
      <c r="Q94" s="998"/>
      <c r="R94" s="998"/>
      <c r="S94" s="998"/>
      <c r="T94" s="998"/>
      <c r="U94" s="998"/>
      <c r="V94" s="998"/>
      <c r="W94" s="998"/>
      <c r="X94" s="998"/>
      <c r="Y94" s="998"/>
      <c r="Z94" s="998"/>
      <c r="AA94" s="998"/>
      <c r="AB94" s="998"/>
      <c r="AC94" s="998"/>
      <c r="AD94" s="998"/>
      <c r="AE94" s="998"/>
      <c r="AF94" s="998"/>
      <c r="AG94" s="998"/>
      <c r="AH94" s="998"/>
      <c r="AI94" s="1012"/>
    </row>
    <row r="95" spans="1:35" ht="15" customHeight="1">
      <c r="A95" s="1117"/>
      <c r="B95" s="1118"/>
      <c r="C95" s="1118"/>
      <c r="D95" s="1118"/>
      <c r="E95" s="1118"/>
      <c r="F95" s="1118"/>
      <c r="G95" s="1119"/>
      <c r="H95" s="1123" t="s">
        <v>399</v>
      </c>
      <c r="I95" s="1029"/>
      <c r="J95" s="1029"/>
      <c r="K95" s="1029"/>
      <c r="L95" s="1124"/>
      <c r="M95" s="1029" t="s">
        <v>398</v>
      </c>
      <c r="N95" s="1029"/>
      <c r="O95" s="1029"/>
      <c r="P95" s="1029"/>
      <c r="Q95" s="1554"/>
      <c r="R95" s="1554"/>
      <c r="S95" s="1554"/>
      <c r="T95" s="1554"/>
      <c r="U95" s="1029" t="s">
        <v>35</v>
      </c>
      <c r="V95" s="1029" t="s">
        <v>396</v>
      </c>
      <c r="W95" s="1029"/>
      <c r="X95" s="1029"/>
      <c r="Y95" s="1029"/>
      <c r="Z95" s="1029"/>
      <c r="AA95" s="1029"/>
      <c r="AB95" s="1029"/>
      <c r="AC95" s="1029"/>
      <c r="AD95" s="1029"/>
      <c r="AE95" s="1029"/>
      <c r="AF95" s="1029"/>
      <c r="AG95" s="1029"/>
      <c r="AH95" s="1029"/>
      <c r="AI95" s="1124"/>
    </row>
    <row r="96" spans="1:35" ht="15" customHeight="1">
      <c r="A96" s="1117"/>
      <c r="B96" s="1118"/>
      <c r="C96" s="1118"/>
      <c r="D96" s="1118"/>
      <c r="E96" s="1118"/>
      <c r="F96" s="1118"/>
      <c r="G96" s="1119"/>
      <c r="H96" s="1086"/>
      <c r="I96" s="1011"/>
      <c r="J96" s="1011"/>
      <c r="K96" s="1011"/>
      <c r="L96" s="1038"/>
      <c r="M96" s="1011"/>
      <c r="N96" s="1011"/>
      <c r="O96" s="1011"/>
      <c r="P96" s="1011"/>
      <c r="Q96" s="1597"/>
      <c r="R96" s="1597"/>
      <c r="S96" s="1597"/>
      <c r="T96" s="1597"/>
      <c r="U96" s="1011"/>
      <c r="V96" s="1011"/>
      <c r="W96" s="1011"/>
      <c r="X96" s="1011"/>
      <c r="Y96" s="1011"/>
      <c r="Z96" s="1011"/>
      <c r="AA96" s="1011"/>
      <c r="AB96" s="1011"/>
      <c r="AC96" s="1011"/>
      <c r="AD96" s="1011"/>
      <c r="AE96" s="1011"/>
      <c r="AF96" s="1011"/>
      <c r="AG96" s="1011"/>
      <c r="AH96" s="1011"/>
      <c r="AI96" s="1038"/>
    </row>
    <row r="97" spans="1:35" ht="15" customHeight="1">
      <c r="A97" s="1117"/>
      <c r="B97" s="1118"/>
      <c r="C97" s="1118"/>
      <c r="D97" s="1118"/>
      <c r="E97" s="1118"/>
      <c r="F97" s="1118"/>
      <c r="G97" s="1119"/>
      <c r="H97" s="1086"/>
      <c r="I97" s="1011"/>
      <c r="J97" s="1011"/>
      <c r="K97" s="1011"/>
      <c r="L97" s="1038"/>
      <c r="M97" s="1029" t="s">
        <v>397</v>
      </c>
      <c r="N97" s="1029"/>
      <c r="O97" s="1029"/>
      <c r="P97" s="1029"/>
      <c r="Q97" s="1554"/>
      <c r="R97" s="1554"/>
      <c r="S97" s="1554"/>
      <c r="T97" s="1554"/>
      <c r="U97" s="1029" t="s">
        <v>35</v>
      </c>
      <c r="V97" s="1029" t="s">
        <v>396</v>
      </c>
      <c r="W97" s="1029"/>
      <c r="X97" s="1029"/>
      <c r="Y97" s="1029"/>
      <c r="Z97" s="1029"/>
      <c r="AA97" s="1029"/>
      <c r="AB97" s="1029"/>
      <c r="AC97" s="1029"/>
      <c r="AD97" s="1029"/>
      <c r="AE97" s="1029"/>
      <c r="AF97" s="1029"/>
      <c r="AG97" s="1029"/>
      <c r="AH97" s="1029"/>
      <c r="AI97" s="1124"/>
    </row>
    <row r="98" spans="1:35" ht="15" customHeight="1">
      <c r="A98" s="1117"/>
      <c r="B98" s="1118"/>
      <c r="C98" s="1118"/>
      <c r="D98" s="1118"/>
      <c r="E98" s="1118"/>
      <c r="F98" s="1118"/>
      <c r="G98" s="1119"/>
      <c r="H98" s="997"/>
      <c r="I98" s="998"/>
      <c r="J98" s="998"/>
      <c r="K98" s="998"/>
      <c r="L98" s="1012"/>
      <c r="M98" s="998"/>
      <c r="N98" s="998"/>
      <c r="O98" s="998"/>
      <c r="P98" s="998"/>
      <c r="Q98" s="1099"/>
      <c r="R98" s="1099"/>
      <c r="S98" s="1099"/>
      <c r="T98" s="1099"/>
      <c r="U98" s="998"/>
      <c r="V98" s="998"/>
      <c r="W98" s="998"/>
      <c r="X98" s="998"/>
      <c r="Y98" s="998"/>
      <c r="Z98" s="998"/>
      <c r="AA98" s="998"/>
      <c r="AB98" s="998"/>
      <c r="AC98" s="998"/>
      <c r="AD98" s="998"/>
      <c r="AE98" s="998"/>
      <c r="AF98" s="998"/>
      <c r="AG98" s="998"/>
      <c r="AH98" s="998"/>
      <c r="AI98" s="1012"/>
    </row>
    <row r="99" spans="1:35" ht="15" customHeight="1">
      <c r="A99" s="1117"/>
      <c r="B99" s="1118"/>
      <c r="C99" s="1118"/>
      <c r="D99" s="1118"/>
      <c r="E99" s="1118"/>
      <c r="F99" s="1118"/>
      <c r="G99" s="1119"/>
      <c r="H99" s="1139" t="s">
        <v>395</v>
      </c>
      <c r="I99" s="1011"/>
      <c r="J99" s="1011"/>
      <c r="K99" s="1011"/>
      <c r="L99" s="1038"/>
      <c r="M99" s="1011"/>
      <c r="N99" s="1689"/>
      <c r="O99" s="1689"/>
      <c r="P99" s="1689"/>
      <c r="Q99" s="1689"/>
      <c r="R99" s="1689"/>
      <c r="S99" s="1689"/>
      <c r="T99" s="1689"/>
      <c r="U99" s="1689"/>
      <c r="V99" s="1689"/>
      <c r="W99" s="1689"/>
      <c r="X99" s="1689"/>
      <c r="Y99" s="1689"/>
      <c r="Z99" s="1689"/>
      <c r="AA99" s="1689"/>
      <c r="AB99" s="1689"/>
      <c r="AC99" s="1689"/>
      <c r="AD99" s="1689"/>
      <c r="AE99" s="1689"/>
      <c r="AF99" s="1689"/>
      <c r="AG99" s="1689"/>
      <c r="AH99" s="1689"/>
      <c r="AI99" s="1038"/>
    </row>
    <row r="100" spans="1:35" ht="15" customHeight="1">
      <c r="A100" s="1117"/>
      <c r="B100" s="1118"/>
      <c r="C100" s="1118"/>
      <c r="D100" s="1118"/>
      <c r="E100" s="1118"/>
      <c r="F100" s="1118"/>
      <c r="G100" s="1119"/>
      <c r="H100" s="1139"/>
      <c r="I100" s="1011"/>
      <c r="J100" s="1011"/>
      <c r="K100" s="1011"/>
      <c r="L100" s="1038"/>
      <c r="M100" s="1011"/>
      <c r="N100" s="1637"/>
      <c r="O100" s="1637"/>
      <c r="P100" s="1637"/>
      <c r="Q100" s="1637"/>
      <c r="R100" s="1637"/>
      <c r="S100" s="1637"/>
      <c r="T100" s="1637"/>
      <c r="U100" s="1637"/>
      <c r="V100" s="1637"/>
      <c r="W100" s="1637"/>
      <c r="X100" s="1637"/>
      <c r="Y100" s="1637"/>
      <c r="Z100" s="1637"/>
      <c r="AA100" s="1637"/>
      <c r="AB100" s="1637"/>
      <c r="AC100" s="1637"/>
      <c r="AD100" s="1637"/>
      <c r="AE100" s="1637"/>
      <c r="AF100" s="1637"/>
      <c r="AG100" s="1637"/>
      <c r="AH100" s="1637"/>
      <c r="AI100" s="1038"/>
    </row>
    <row r="101" spans="1:35" ht="15" customHeight="1">
      <c r="A101" s="1120"/>
      <c r="B101" s="1121"/>
      <c r="C101" s="1121"/>
      <c r="D101" s="1121"/>
      <c r="E101" s="1121"/>
      <c r="F101" s="1121"/>
      <c r="G101" s="1122"/>
      <c r="H101" s="997"/>
      <c r="I101" s="998"/>
      <c r="J101" s="998"/>
      <c r="K101" s="998"/>
      <c r="L101" s="1012"/>
      <c r="M101" s="998"/>
      <c r="N101" s="1638"/>
      <c r="O101" s="1638"/>
      <c r="P101" s="1638"/>
      <c r="Q101" s="1638"/>
      <c r="R101" s="1638"/>
      <c r="S101" s="1638"/>
      <c r="T101" s="1638"/>
      <c r="U101" s="1638"/>
      <c r="V101" s="1638"/>
      <c r="W101" s="1638"/>
      <c r="X101" s="1638"/>
      <c r="Y101" s="1638"/>
      <c r="Z101" s="1638"/>
      <c r="AA101" s="1638"/>
      <c r="AB101" s="1638"/>
      <c r="AC101" s="1638"/>
      <c r="AD101" s="1638"/>
      <c r="AE101" s="1638"/>
      <c r="AF101" s="1638"/>
      <c r="AG101" s="1638"/>
      <c r="AH101" s="1638"/>
      <c r="AI101" s="1012"/>
    </row>
    <row r="102" spans="1:35" ht="12">
      <c r="A102" s="1046" t="s">
        <v>1138</v>
      </c>
      <c r="B102" s="1171"/>
      <c r="C102" s="1171"/>
      <c r="D102" s="1171"/>
      <c r="E102" s="1171"/>
      <c r="F102" s="1171"/>
      <c r="G102" s="1172"/>
      <c r="H102" s="1545" t="s">
        <v>1136</v>
      </c>
      <c r="I102" s="1546"/>
      <c r="J102" s="1546"/>
      <c r="K102" s="1546"/>
      <c r="L102" s="1546"/>
      <c r="M102" s="1546"/>
      <c r="N102" s="1546"/>
      <c r="O102" s="1546"/>
      <c r="P102" s="1546"/>
      <c r="Q102" s="1546"/>
      <c r="R102" s="1546"/>
      <c r="S102" s="1546"/>
      <c r="T102" s="1546"/>
      <c r="U102" s="1546"/>
      <c r="V102" s="1546"/>
      <c r="W102" s="1546"/>
      <c r="X102" s="1546"/>
      <c r="Y102" s="1546"/>
      <c r="Z102" s="1546"/>
      <c r="AA102" s="1546"/>
      <c r="AB102" s="1546"/>
      <c r="AC102" s="1546"/>
      <c r="AD102" s="1546"/>
      <c r="AE102" s="1546"/>
      <c r="AF102" s="1546"/>
      <c r="AG102" s="1546"/>
      <c r="AH102" s="1546"/>
      <c r="AI102" s="1547"/>
    </row>
    <row r="103" spans="1:35" ht="15" customHeight="1">
      <c r="A103" s="1173"/>
      <c r="B103" s="1174"/>
      <c r="C103" s="1174"/>
      <c r="D103" s="1174"/>
      <c r="E103" s="1174"/>
      <c r="F103" s="1174"/>
      <c r="G103" s="1175"/>
      <c r="H103" s="521"/>
      <c r="I103" s="522"/>
      <c r="J103" s="522"/>
      <c r="K103" s="522"/>
      <c r="L103" s="523"/>
      <c r="M103" s="523"/>
      <c r="N103" s="523"/>
      <c r="O103" s="523"/>
      <c r="P103" s="523"/>
      <c r="Q103" s="523"/>
      <c r="R103" s="523"/>
      <c r="S103" s="523"/>
      <c r="T103" s="523"/>
      <c r="U103" s="523"/>
      <c r="V103" s="523"/>
      <c r="W103" s="523"/>
      <c r="X103" s="523"/>
      <c r="Y103" s="523"/>
      <c r="Z103" s="523"/>
      <c r="AA103" s="523"/>
      <c r="AB103" s="523"/>
      <c r="AC103" s="523"/>
      <c r="AD103" s="523"/>
      <c r="AE103" s="523"/>
      <c r="AF103" s="523"/>
      <c r="AG103" s="523"/>
      <c r="AH103" s="523"/>
      <c r="AI103" s="524"/>
    </row>
    <row r="104" spans="1:35" ht="15" customHeight="1">
      <c r="A104" s="1173"/>
      <c r="B104" s="1174"/>
      <c r="C104" s="1174"/>
      <c r="D104" s="1174"/>
      <c r="E104" s="1174"/>
      <c r="F104" s="1174"/>
      <c r="G104" s="1175"/>
      <c r="H104" s="1548" t="s">
        <v>1137</v>
      </c>
      <c r="I104" s="1548"/>
      <c r="J104" s="1548"/>
      <c r="K104" s="1548"/>
      <c r="L104" s="1548"/>
      <c r="M104" s="1548"/>
      <c r="N104" s="1548"/>
      <c r="O104" s="1548"/>
      <c r="P104" s="1548"/>
      <c r="Q104" s="1548"/>
      <c r="R104" s="1548"/>
      <c r="S104" s="1548"/>
      <c r="T104" s="1548"/>
      <c r="U104" s="1548"/>
      <c r="V104" s="1548"/>
      <c r="W104" s="1548"/>
      <c r="X104" s="1548"/>
      <c r="Y104" s="1548"/>
      <c r="Z104" s="1548"/>
      <c r="AA104" s="1548"/>
      <c r="AB104" s="1548"/>
      <c r="AC104" s="1548"/>
      <c r="AD104" s="1548"/>
      <c r="AE104" s="1548"/>
      <c r="AF104" s="1548"/>
      <c r="AG104" s="1548"/>
      <c r="AH104" s="1548"/>
      <c r="AI104" s="1549"/>
    </row>
    <row r="105" spans="1:35" ht="15" customHeight="1">
      <c r="A105" s="1173"/>
      <c r="B105" s="1174"/>
      <c r="C105" s="1174"/>
      <c r="D105" s="1174"/>
      <c r="E105" s="1174"/>
      <c r="F105" s="1174"/>
      <c r="G105" s="1175"/>
      <c r="H105" s="525"/>
      <c r="I105" s="525"/>
      <c r="J105" s="525"/>
      <c r="K105" s="525"/>
      <c r="L105" s="525"/>
      <c r="M105" s="525"/>
      <c r="N105" s="525"/>
      <c r="O105" s="525"/>
      <c r="P105" s="525"/>
      <c r="Q105" s="525"/>
      <c r="R105" s="525"/>
      <c r="S105" s="525"/>
      <c r="T105" s="525"/>
      <c r="U105" s="525"/>
      <c r="V105" s="525"/>
      <c r="W105" s="525"/>
      <c r="X105" s="525"/>
      <c r="Y105" s="525"/>
      <c r="Z105" s="525"/>
      <c r="AA105" s="525"/>
      <c r="AB105" s="525"/>
      <c r="AC105" s="525"/>
      <c r="AD105" s="525"/>
      <c r="AE105" s="525"/>
      <c r="AF105" s="525"/>
      <c r="AG105" s="525"/>
      <c r="AH105" s="525"/>
      <c r="AI105" s="526"/>
    </row>
    <row r="106" spans="1:35" ht="15" customHeight="1">
      <c r="A106" s="1173"/>
      <c r="B106" s="1174"/>
      <c r="C106" s="1174"/>
      <c r="D106" s="1174"/>
      <c r="E106" s="1174"/>
      <c r="F106" s="1174"/>
      <c r="G106" s="1175"/>
      <c r="H106" s="1550" t="s">
        <v>1411</v>
      </c>
      <c r="I106" s="1550"/>
      <c r="J106" s="1550"/>
      <c r="K106" s="1550"/>
      <c r="L106" s="1550"/>
      <c r="M106" s="1550"/>
      <c r="N106" s="1550"/>
      <c r="O106" s="1550"/>
      <c r="P106" s="1550"/>
      <c r="Q106" s="1550"/>
      <c r="R106" s="1550"/>
      <c r="S106" s="1550"/>
      <c r="T106" s="1550"/>
      <c r="U106" s="1550"/>
      <c r="V106" s="1550"/>
      <c r="W106" s="1550"/>
      <c r="X106" s="1550"/>
      <c r="Y106" s="1550"/>
      <c r="Z106" s="1550"/>
      <c r="AA106" s="1550"/>
      <c r="AB106" s="1550"/>
      <c r="AC106" s="1550"/>
      <c r="AD106" s="1550"/>
      <c r="AE106" s="1550"/>
      <c r="AF106" s="1550"/>
      <c r="AG106" s="1550"/>
      <c r="AH106" s="1550"/>
      <c r="AI106" s="1551"/>
    </row>
    <row r="107" spans="1:35" ht="15" customHeight="1">
      <c r="A107" s="1173"/>
      <c r="B107" s="1174"/>
      <c r="C107" s="1174"/>
      <c r="D107" s="1174"/>
      <c r="E107" s="1174"/>
      <c r="F107" s="1174"/>
      <c r="G107" s="1175"/>
      <c r="H107" s="1550"/>
      <c r="I107" s="1550"/>
      <c r="J107" s="1550"/>
      <c r="K107" s="1550"/>
      <c r="L107" s="1550"/>
      <c r="M107" s="1550"/>
      <c r="N107" s="1550"/>
      <c r="O107" s="1550"/>
      <c r="P107" s="1550"/>
      <c r="Q107" s="1550"/>
      <c r="R107" s="1550"/>
      <c r="S107" s="1550"/>
      <c r="T107" s="1550"/>
      <c r="U107" s="1550"/>
      <c r="V107" s="1550"/>
      <c r="W107" s="1550"/>
      <c r="X107" s="1550"/>
      <c r="Y107" s="1550"/>
      <c r="Z107" s="1550"/>
      <c r="AA107" s="1550"/>
      <c r="AB107" s="1550"/>
      <c r="AC107" s="1550"/>
      <c r="AD107" s="1550"/>
      <c r="AE107" s="1550"/>
      <c r="AF107" s="1550"/>
      <c r="AG107" s="1550"/>
      <c r="AH107" s="1550"/>
      <c r="AI107" s="1551"/>
    </row>
    <row r="108" spans="1:35" ht="19.75" customHeight="1">
      <c r="A108" s="1173"/>
      <c r="B108" s="1174"/>
      <c r="C108" s="1174"/>
      <c r="D108" s="1174"/>
      <c r="E108" s="1174"/>
      <c r="F108" s="1174"/>
      <c r="G108" s="1175"/>
      <c r="H108" s="1550"/>
      <c r="I108" s="1550"/>
      <c r="J108" s="1550"/>
      <c r="K108" s="1550"/>
      <c r="L108" s="1550"/>
      <c r="M108" s="1550"/>
      <c r="N108" s="1550"/>
      <c r="O108" s="1550"/>
      <c r="P108" s="1550"/>
      <c r="Q108" s="1550"/>
      <c r="R108" s="1550"/>
      <c r="S108" s="1550"/>
      <c r="T108" s="1550"/>
      <c r="U108" s="1550"/>
      <c r="V108" s="1550"/>
      <c r="W108" s="1550"/>
      <c r="X108" s="1550"/>
      <c r="Y108" s="1550"/>
      <c r="Z108" s="1550"/>
      <c r="AA108" s="1550"/>
      <c r="AB108" s="1550"/>
      <c r="AC108" s="1550"/>
      <c r="AD108" s="1550"/>
      <c r="AE108" s="1550"/>
      <c r="AF108" s="1550"/>
      <c r="AG108" s="1550"/>
      <c r="AH108" s="1550"/>
      <c r="AI108" s="1551"/>
    </row>
    <row r="109" spans="1:35" ht="30.5" customHeight="1">
      <c r="A109" s="1161"/>
      <c r="B109" s="1176"/>
      <c r="C109" s="1176"/>
      <c r="D109" s="1176"/>
      <c r="E109" s="1176"/>
      <c r="F109" s="1176"/>
      <c r="G109" s="1159"/>
      <c r="H109" s="1552"/>
      <c r="I109" s="1552"/>
      <c r="J109" s="1552"/>
      <c r="K109" s="1552"/>
      <c r="L109" s="1552"/>
      <c r="M109" s="1552"/>
      <c r="N109" s="1552"/>
      <c r="O109" s="1552"/>
      <c r="P109" s="1552"/>
      <c r="Q109" s="1552"/>
      <c r="R109" s="1552"/>
      <c r="S109" s="1552"/>
      <c r="T109" s="1552"/>
      <c r="U109" s="1552"/>
      <c r="V109" s="1552"/>
      <c r="W109" s="1552"/>
      <c r="X109" s="1552"/>
      <c r="Y109" s="1552"/>
      <c r="Z109" s="1552"/>
      <c r="AA109" s="1552"/>
      <c r="AB109" s="1552"/>
      <c r="AC109" s="1552"/>
      <c r="AD109" s="1552"/>
      <c r="AE109" s="1552"/>
      <c r="AF109" s="1552"/>
      <c r="AG109" s="1552"/>
      <c r="AH109" s="1552"/>
      <c r="AI109" s="1553"/>
    </row>
    <row r="110" spans="1:35" ht="13">
      <c r="A110" s="1642">
        <v>12</v>
      </c>
      <c r="B110" s="1642"/>
      <c r="C110" s="1642"/>
      <c r="D110" s="1642"/>
      <c r="E110" s="1642"/>
      <c r="F110" s="1642"/>
      <c r="G110" s="1642"/>
      <c r="H110" s="1642"/>
      <c r="I110" s="1642"/>
      <c r="J110" s="1642"/>
      <c r="K110" s="1642"/>
      <c r="L110" s="1642"/>
      <c r="M110" s="1642"/>
      <c r="N110" s="1642"/>
      <c r="O110" s="1642"/>
      <c r="P110" s="1642"/>
      <c r="Q110" s="1642"/>
      <c r="R110" s="1642"/>
      <c r="S110" s="1642"/>
      <c r="T110" s="1642"/>
      <c r="U110" s="1642"/>
      <c r="V110" s="1642"/>
      <c r="W110" s="1642"/>
      <c r="X110" s="1642"/>
      <c r="Y110" s="1642"/>
      <c r="Z110" s="1642"/>
      <c r="AA110" s="1642"/>
      <c r="AB110" s="1642"/>
      <c r="AC110" s="1642"/>
      <c r="AD110" s="1642"/>
      <c r="AE110" s="1642"/>
      <c r="AF110" s="1642"/>
      <c r="AG110" s="1642"/>
      <c r="AH110" s="1642"/>
      <c r="AI110" s="1642"/>
    </row>
  </sheetData>
  <sheetProtection formatCells="0" selectLockedCells="1"/>
  <mergeCells count="261">
    <mergeCell ref="A68:G92"/>
    <mergeCell ref="H87:L92"/>
    <mergeCell ref="H99:L101"/>
    <mergeCell ref="M99:M101"/>
    <mergeCell ref="N99:AH101"/>
    <mergeCell ref="AI99:AI101"/>
    <mergeCell ref="Q95:T96"/>
    <mergeCell ref="U95:U96"/>
    <mergeCell ref="A110:AI110"/>
    <mergeCell ref="W68:W69"/>
    <mergeCell ref="M72:R75"/>
    <mergeCell ref="S72:S75"/>
    <mergeCell ref="T72:AH75"/>
    <mergeCell ref="AI72:AI75"/>
    <mergeCell ref="AE87:AI88"/>
    <mergeCell ref="M89:R92"/>
    <mergeCell ref="S89:S92"/>
    <mergeCell ref="T89:AH92"/>
    <mergeCell ref="AI89:AI92"/>
    <mergeCell ref="AD87:AD88"/>
    <mergeCell ref="M87:P88"/>
    <mergeCell ref="Q87:S88"/>
    <mergeCell ref="T87:T88"/>
    <mergeCell ref="U87:Z88"/>
    <mergeCell ref="AA87:AC88"/>
    <mergeCell ref="T66:Y67"/>
    <mergeCell ref="Z66:Z67"/>
    <mergeCell ref="AB66:AE67"/>
    <mergeCell ref="AG66:AI67"/>
    <mergeCell ref="I67:P67"/>
    <mergeCell ref="M76:AI76"/>
    <mergeCell ref="M78:AI82"/>
    <mergeCell ref="H83:L86"/>
    <mergeCell ref="M83:AI83"/>
    <mergeCell ref="M85:AI85"/>
    <mergeCell ref="X68:AE69"/>
    <mergeCell ref="AF68:AH69"/>
    <mergeCell ref="AI68:AI69"/>
    <mergeCell ref="M70:O71"/>
    <mergeCell ref="P70:S71"/>
    <mergeCell ref="T70:V71"/>
    <mergeCell ref="W70:W71"/>
    <mergeCell ref="X70:AE71"/>
    <mergeCell ref="AF70:AH71"/>
    <mergeCell ref="AI70:AI71"/>
    <mergeCell ref="H68:L82"/>
    <mergeCell ref="M68:O69"/>
    <mergeCell ref="P68:S69"/>
    <mergeCell ref="T68:V69"/>
    <mergeCell ref="A56:AI56"/>
    <mergeCell ref="H57:AI57"/>
    <mergeCell ref="H58:K59"/>
    <mergeCell ref="L58:P59"/>
    <mergeCell ref="Q58:S59"/>
    <mergeCell ref="T58:Y59"/>
    <mergeCell ref="Z58:Z59"/>
    <mergeCell ref="AA58:AF59"/>
    <mergeCell ref="AG58:AI59"/>
    <mergeCell ref="A57:G67"/>
    <mergeCell ref="AG60:AI61"/>
    <mergeCell ref="H62:AI62"/>
    <mergeCell ref="I63:M64"/>
    <mergeCell ref="P63:U64"/>
    <mergeCell ref="X63:Z64"/>
    <mergeCell ref="H60:K61"/>
    <mergeCell ref="L60:P61"/>
    <mergeCell ref="Q60:S61"/>
    <mergeCell ref="T60:Y61"/>
    <mergeCell ref="Z60:Z61"/>
    <mergeCell ref="AA60:AF61"/>
    <mergeCell ref="H65:AI65"/>
    <mergeCell ref="I66:P66"/>
    <mergeCell ref="Q66:S67"/>
    <mergeCell ref="AD47:AF48"/>
    <mergeCell ref="AG47:AI48"/>
    <mergeCell ref="H51:AI51"/>
    <mergeCell ref="H52:H55"/>
    <mergeCell ref="I52:AH55"/>
    <mergeCell ref="AI52:AI55"/>
    <mergeCell ref="H49:N50"/>
    <mergeCell ref="O49:Q50"/>
    <mergeCell ref="A41:AI41"/>
    <mergeCell ref="A42:AI45"/>
    <mergeCell ref="H47:N48"/>
    <mergeCell ref="O47:Q48"/>
    <mergeCell ref="R47:R48"/>
    <mergeCell ref="S47:Y48"/>
    <mergeCell ref="Z47:AB48"/>
    <mergeCell ref="AC47:AC48"/>
    <mergeCell ref="A47:G55"/>
    <mergeCell ref="R49:R50"/>
    <mergeCell ref="S49:Y50"/>
    <mergeCell ref="Z49:AB50"/>
    <mergeCell ref="AC49:AC50"/>
    <mergeCell ref="AD49:AF50"/>
    <mergeCell ref="AG49:AI50"/>
    <mergeCell ref="AE37:AI38"/>
    <mergeCell ref="H39:O40"/>
    <mergeCell ref="P39:T40"/>
    <mergeCell ref="U39:Y40"/>
    <mergeCell ref="Z39:AD40"/>
    <mergeCell ref="AE39:AI40"/>
    <mergeCell ref="A35:O36"/>
    <mergeCell ref="P35:T36"/>
    <mergeCell ref="U35:Y36"/>
    <mergeCell ref="Z35:AD36"/>
    <mergeCell ref="AE35:AI36"/>
    <mergeCell ref="A37:G40"/>
    <mergeCell ref="H37:O38"/>
    <mergeCell ref="P37:T38"/>
    <mergeCell ref="U37:Y38"/>
    <mergeCell ref="Z37:AD38"/>
    <mergeCell ref="A31:O32"/>
    <mergeCell ref="P31:T32"/>
    <mergeCell ref="U31:Y32"/>
    <mergeCell ref="Z31:AD32"/>
    <mergeCell ref="AE31:AI32"/>
    <mergeCell ref="A33:O34"/>
    <mergeCell ref="P33:T34"/>
    <mergeCell ref="U33:Y34"/>
    <mergeCell ref="Z33:AD34"/>
    <mergeCell ref="AE33:AI34"/>
    <mergeCell ref="A28:O28"/>
    <mergeCell ref="R28:AF28"/>
    <mergeCell ref="A29:O30"/>
    <mergeCell ref="P29:Y30"/>
    <mergeCell ref="Z29:AI30"/>
    <mergeCell ref="X24:AF25"/>
    <mergeCell ref="AH24:AH25"/>
    <mergeCell ref="AI24:AI25"/>
    <mergeCell ref="A26:H27"/>
    <mergeCell ref="J26:K27"/>
    <mergeCell ref="M26:N27"/>
    <mergeCell ref="P26:Q27"/>
    <mergeCell ref="S26:T27"/>
    <mergeCell ref="U26:U27"/>
    <mergeCell ref="V26:V27"/>
    <mergeCell ref="A24:H25"/>
    <mergeCell ref="J24:K25"/>
    <mergeCell ref="M24:N25"/>
    <mergeCell ref="P24:Q25"/>
    <mergeCell ref="S24:T25"/>
    <mergeCell ref="U24:U25"/>
    <mergeCell ref="V24:V25"/>
    <mergeCell ref="X26:AF27"/>
    <mergeCell ref="AH26:AH27"/>
    <mergeCell ref="M22:N23"/>
    <mergeCell ref="P22:Q23"/>
    <mergeCell ref="S22:T23"/>
    <mergeCell ref="U22:U23"/>
    <mergeCell ref="V22:V23"/>
    <mergeCell ref="X22:AF23"/>
    <mergeCell ref="AH22:AH23"/>
    <mergeCell ref="AI22:AI23"/>
    <mergeCell ref="A20:H21"/>
    <mergeCell ref="J20:K21"/>
    <mergeCell ref="M20:N21"/>
    <mergeCell ref="P20:Q21"/>
    <mergeCell ref="S20:T21"/>
    <mergeCell ref="U20:U21"/>
    <mergeCell ref="V20:V21"/>
    <mergeCell ref="X20:AF21"/>
    <mergeCell ref="AH20:AH21"/>
    <mergeCell ref="AI26:AI27"/>
    <mergeCell ref="AI16:AI17"/>
    <mergeCell ref="A18:H19"/>
    <mergeCell ref="J18:K19"/>
    <mergeCell ref="M18:N19"/>
    <mergeCell ref="P18:Q19"/>
    <mergeCell ref="S18:T19"/>
    <mergeCell ref="U18:U19"/>
    <mergeCell ref="V18:V19"/>
    <mergeCell ref="X18:AF19"/>
    <mergeCell ref="AH18:AH19"/>
    <mergeCell ref="AI18:AI19"/>
    <mergeCell ref="A16:H17"/>
    <mergeCell ref="J16:K17"/>
    <mergeCell ref="M16:N17"/>
    <mergeCell ref="P16:Q17"/>
    <mergeCell ref="S16:T17"/>
    <mergeCell ref="U16:U17"/>
    <mergeCell ref="V16:V17"/>
    <mergeCell ref="X16:AF17"/>
    <mergeCell ref="AH16:AH17"/>
    <mergeCell ref="AI20:AI21"/>
    <mergeCell ref="A22:H23"/>
    <mergeCell ref="J22:K23"/>
    <mergeCell ref="AI12:AI13"/>
    <mergeCell ref="A14:H15"/>
    <mergeCell ref="J14:K15"/>
    <mergeCell ref="M14:N15"/>
    <mergeCell ref="P14:Q15"/>
    <mergeCell ref="S14:T15"/>
    <mergeCell ref="U14:U15"/>
    <mergeCell ref="V14:V15"/>
    <mergeCell ref="X14:AF15"/>
    <mergeCell ref="AH14:AH15"/>
    <mergeCell ref="AI14:AI15"/>
    <mergeCell ref="A12:H13"/>
    <mergeCell ref="J12:K13"/>
    <mergeCell ref="M12:N13"/>
    <mergeCell ref="P12:Q13"/>
    <mergeCell ref="S12:T13"/>
    <mergeCell ref="U12:U13"/>
    <mergeCell ref="V12:V13"/>
    <mergeCell ref="X12:AF13"/>
    <mergeCell ref="AH12:AH13"/>
    <mergeCell ref="X8:AF9"/>
    <mergeCell ref="AH8:AH9"/>
    <mergeCell ref="AI8:AI9"/>
    <mergeCell ref="A10:H11"/>
    <mergeCell ref="J10:K11"/>
    <mergeCell ref="M10:N11"/>
    <mergeCell ref="P10:Q11"/>
    <mergeCell ref="S10:T11"/>
    <mergeCell ref="U10:U11"/>
    <mergeCell ref="V10:V11"/>
    <mergeCell ref="X10:AF11"/>
    <mergeCell ref="AH10:AH11"/>
    <mergeCell ref="AI10:AI11"/>
    <mergeCell ref="A8:H9"/>
    <mergeCell ref="J8:K9"/>
    <mergeCell ref="M8:N9"/>
    <mergeCell ref="P8:Q9"/>
    <mergeCell ref="S8:T9"/>
    <mergeCell ref="U8:U9"/>
    <mergeCell ref="V8:V9"/>
    <mergeCell ref="P6:Q7"/>
    <mergeCell ref="S6:T7"/>
    <mergeCell ref="U6:U7"/>
    <mergeCell ref="V6:V7"/>
    <mergeCell ref="A1:AG2"/>
    <mergeCell ref="A3:AG3"/>
    <mergeCell ref="A4:H5"/>
    <mergeCell ref="I4:N5"/>
    <mergeCell ref="O4:T5"/>
    <mergeCell ref="U4:AI5"/>
    <mergeCell ref="A6:H7"/>
    <mergeCell ref="J6:K7"/>
    <mergeCell ref="M6:N7"/>
    <mergeCell ref="AG6:AG7"/>
    <mergeCell ref="AH6:AH7"/>
    <mergeCell ref="AI6:AI7"/>
    <mergeCell ref="W6:W7"/>
    <mergeCell ref="X6:AF7"/>
    <mergeCell ref="A102:G109"/>
    <mergeCell ref="H102:AI102"/>
    <mergeCell ref="H104:AI104"/>
    <mergeCell ref="H106:AI109"/>
    <mergeCell ref="AB95:AI96"/>
    <mergeCell ref="M97:P98"/>
    <mergeCell ref="Q97:T98"/>
    <mergeCell ref="U97:U98"/>
    <mergeCell ref="V97:AA98"/>
    <mergeCell ref="AB97:AI98"/>
    <mergeCell ref="V95:AA96"/>
    <mergeCell ref="A93:G101"/>
    <mergeCell ref="H93:L94"/>
    <mergeCell ref="M93:AI94"/>
    <mergeCell ref="H95:L98"/>
    <mergeCell ref="M95:P96"/>
  </mergeCells>
  <phoneticPr fontId="2"/>
  <conditionalFormatting sqref="A102 H102 H103:AI103 H104:H106">
    <cfRule type="notContainsBlanks" dxfId="220" priority="2">
      <formula>LEN(TRIM(A102))&gt;0</formula>
    </cfRule>
  </conditionalFormatting>
  <conditionalFormatting sqref="A56:XFD56 A57 H57:XFD67 A69:G86 M83:M86 AJ85:AK86 BO85:IV86 A91:XFD93 A94:AI95 AK94:XFD95 A96:XFD101">
    <cfRule type="notContainsBlanks" dxfId="219" priority="6" stopIfTrue="1">
      <formula>LEN(TRIM(A56))&gt;0</formula>
    </cfRule>
  </conditionalFormatting>
  <conditionalFormatting sqref="A110:XFD65530">
    <cfRule type="notContainsBlanks" dxfId="218" priority="1" stopIfTrue="1">
      <formula>LEN(TRIM(A110))&gt;0</formula>
    </cfRule>
  </conditionalFormatting>
  <conditionalFormatting sqref="H39">
    <cfRule type="notContainsBlanks" dxfId="217" priority="8" stopIfTrue="1">
      <formula>LEN(TRIM(H39))&gt;0</formula>
    </cfRule>
  </conditionalFormatting>
  <conditionalFormatting sqref="H49:N50">
    <cfRule type="notContainsBlanks" dxfId="216" priority="4" stopIfTrue="1">
      <formula>LEN(TRIM(H49))&gt;0</formula>
    </cfRule>
  </conditionalFormatting>
  <conditionalFormatting sqref="H47:IV48 A1:XFD36 A37:H37 P37:IV40 A38:G40 A41:XFD46 A47 H51:IV55 A68:H68 M68:IV75 AJ76 AL76:IV76 M76:M80 AL85:BN90 A87:AK90 BO87:XFD90 AJ102:XFD103 AJ104:IV104 AJ105:XFD109">
    <cfRule type="notContainsBlanks" dxfId="215" priority="10" stopIfTrue="1">
      <formula>LEN(TRIM(A1))&gt;0</formula>
    </cfRule>
  </conditionalFormatting>
  <conditionalFormatting sqref="O49:IV50">
    <cfRule type="notContainsBlanks" dxfId="214" priority="5">
      <formula>LEN(TRIM(O49))&gt;0</formula>
    </cfRule>
  </conditionalFormatting>
  <conditionalFormatting sqref="AG47:AI48">
    <cfRule type="cellIs" dxfId="213" priority="9" stopIfTrue="1" operator="greaterThan">
      <formula>0.5</formula>
    </cfRule>
  </conditionalFormatting>
  <conditionalFormatting sqref="AJ77:IV84">
    <cfRule type="notContainsBlanks" dxfId="212" priority="7" stopIfTrue="1">
      <formula>LEN(TRIM(AJ77))&gt;0</formula>
    </cfRule>
  </conditionalFormatting>
  <dataValidations count="3">
    <dataValidation allowBlank="1" showInputMessage="1" showErrorMessage="1" promptTitle="退職手当共済について" prompt="該当する共済制度名を入力してください。" sqref="H37:O40" xr:uid="{00000000-0002-0000-0400-000002000000}"/>
    <dataValidation allowBlank="1" showErrorMessage="1" sqref="O49:Q50" xr:uid="{00000000-0002-0000-0400-000003000000}"/>
    <dataValidation allowBlank="1" showErrorMessage="1" prompt="_x000a_" sqref="Z49:AB50" xr:uid="{00000000-0002-0000-0400-000004000000}"/>
  </dataValidations>
  <pageMargins left="0.70866141732283472" right="0.70866141732283472" top="0.74803149606299213" bottom="0.35433070866141736" header="0.31496062992125984" footer="0.31496062992125984"/>
  <pageSetup paperSize="9" scale="94" orientation="portrait" cellComments="asDisplayed" r:id="rId1"/>
  <rowBreaks count="1" manualBreakCount="1">
    <brk id="5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59745" r:id="rId4" name="Check Box 1">
              <controlPr defaultSize="0" autoFill="0" autoLine="0" autoPict="0">
                <anchor moveWithCells="1">
                  <from>
                    <xdr:col>8</xdr:col>
                    <xdr:colOff>12700</xdr:colOff>
                    <xdr:row>5</xdr:row>
                    <xdr:rowOff>88900</xdr:rowOff>
                  </from>
                  <to>
                    <xdr:col>10</xdr:col>
                    <xdr:colOff>0</xdr:colOff>
                    <xdr:row>6</xdr:row>
                    <xdr:rowOff>114300</xdr:rowOff>
                  </to>
                </anchor>
              </controlPr>
            </control>
          </mc:Choice>
        </mc:AlternateContent>
        <mc:AlternateContent xmlns:mc="http://schemas.openxmlformats.org/markup-compatibility/2006">
          <mc:Choice Requires="x14">
            <control shapeId="159746" r:id="rId5" name="Check Box 2">
              <controlPr defaultSize="0" autoFill="0" autoLine="0" autoPict="0">
                <anchor moveWithCells="1">
                  <from>
                    <xdr:col>11</xdr:col>
                    <xdr:colOff>19050</xdr:colOff>
                    <xdr:row>5</xdr:row>
                    <xdr:rowOff>95250</xdr:rowOff>
                  </from>
                  <to>
                    <xdr:col>13</xdr:col>
                    <xdr:colOff>50800</xdr:colOff>
                    <xdr:row>6</xdr:row>
                    <xdr:rowOff>133350</xdr:rowOff>
                  </to>
                </anchor>
              </controlPr>
            </control>
          </mc:Choice>
        </mc:AlternateContent>
        <mc:AlternateContent xmlns:mc="http://schemas.openxmlformats.org/markup-compatibility/2006">
          <mc:Choice Requires="x14">
            <control shapeId="159747" r:id="rId6" name="Check Box 3">
              <controlPr defaultSize="0" autoFill="0" autoLine="0" autoPict="0">
                <anchor moveWithCells="1">
                  <from>
                    <xdr:col>20</xdr:col>
                    <xdr:colOff>25400</xdr:colOff>
                    <xdr:row>5</xdr:row>
                    <xdr:rowOff>88900</xdr:rowOff>
                  </from>
                  <to>
                    <xdr:col>21</xdr:col>
                    <xdr:colOff>177800</xdr:colOff>
                    <xdr:row>6</xdr:row>
                    <xdr:rowOff>133350</xdr:rowOff>
                  </to>
                </anchor>
              </controlPr>
            </control>
          </mc:Choice>
        </mc:AlternateContent>
        <mc:AlternateContent xmlns:mc="http://schemas.openxmlformats.org/markup-compatibility/2006">
          <mc:Choice Requires="x14">
            <control shapeId="159748" r:id="rId7" name="Check Box 4">
              <controlPr defaultSize="0" autoFill="0" autoLine="0" autoPict="0">
                <anchor moveWithCells="1">
                  <from>
                    <xdr:col>33</xdr:col>
                    <xdr:colOff>25400</xdr:colOff>
                    <xdr:row>5</xdr:row>
                    <xdr:rowOff>88900</xdr:rowOff>
                  </from>
                  <to>
                    <xdr:col>34</xdr:col>
                    <xdr:colOff>101600</xdr:colOff>
                    <xdr:row>6</xdr:row>
                    <xdr:rowOff>101600</xdr:rowOff>
                  </to>
                </anchor>
              </controlPr>
            </control>
          </mc:Choice>
        </mc:AlternateContent>
        <mc:AlternateContent xmlns:mc="http://schemas.openxmlformats.org/markup-compatibility/2006">
          <mc:Choice Requires="x14">
            <control shapeId="159749" r:id="rId8" name="Check Box 5">
              <controlPr defaultSize="0" autoFill="0" autoLine="0" autoPict="0">
                <anchor moveWithCells="1">
                  <from>
                    <xdr:col>15</xdr:col>
                    <xdr:colOff>38100</xdr:colOff>
                    <xdr:row>30</xdr:row>
                    <xdr:rowOff>95250</xdr:rowOff>
                  </from>
                  <to>
                    <xdr:col>17</xdr:col>
                    <xdr:colOff>165100</xdr:colOff>
                    <xdr:row>31</xdr:row>
                    <xdr:rowOff>114300</xdr:rowOff>
                  </to>
                </anchor>
              </controlPr>
            </control>
          </mc:Choice>
        </mc:AlternateContent>
        <mc:AlternateContent xmlns:mc="http://schemas.openxmlformats.org/markup-compatibility/2006">
          <mc:Choice Requires="x14">
            <control shapeId="159750" r:id="rId9" name="Check Box 6">
              <controlPr defaultSize="0" autoFill="0" autoLine="0" autoPict="0">
                <anchor moveWithCells="1">
                  <from>
                    <xdr:col>20</xdr:col>
                    <xdr:colOff>25400</xdr:colOff>
                    <xdr:row>30</xdr:row>
                    <xdr:rowOff>95250</xdr:rowOff>
                  </from>
                  <to>
                    <xdr:col>22</xdr:col>
                    <xdr:colOff>152400</xdr:colOff>
                    <xdr:row>31</xdr:row>
                    <xdr:rowOff>114300</xdr:rowOff>
                  </to>
                </anchor>
              </controlPr>
            </control>
          </mc:Choice>
        </mc:AlternateContent>
        <mc:AlternateContent xmlns:mc="http://schemas.openxmlformats.org/markup-compatibility/2006">
          <mc:Choice Requires="x14">
            <control shapeId="159751" r:id="rId10" name="Check Box 7">
              <controlPr defaultSize="0" autoFill="0" autoLine="0" autoPict="0">
                <anchor moveWithCells="1">
                  <from>
                    <xdr:col>25</xdr:col>
                    <xdr:colOff>50800</xdr:colOff>
                    <xdr:row>30</xdr:row>
                    <xdr:rowOff>95250</xdr:rowOff>
                  </from>
                  <to>
                    <xdr:col>27</xdr:col>
                    <xdr:colOff>171450</xdr:colOff>
                    <xdr:row>31</xdr:row>
                    <xdr:rowOff>114300</xdr:rowOff>
                  </to>
                </anchor>
              </controlPr>
            </control>
          </mc:Choice>
        </mc:AlternateContent>
        <mc:AlternateContent xmlns:mc="http://schemas.openxmlformats.org/markup-compatibility/2006">
          <mc:Choice Requires="x14">
            <control shapeId="159752" r:id="rId11" name="Check Box 8">
              <controlPr defaultSize="0" autoFill="0" autoLine="0" autoPict="0">
                <anchor moveWithCells="1">
                  <from>
                    <xdr:col>30</xdr:col>
                    <xdr:colOff>38100</xdr:colOff>
                    <xdr:row>30</xdr:row>
                    <xdr:rowOff>95250</xdr:rowOff>
                  </from>
                  <to>
                    <xdr:col>32</xdr:col>
                    <xdr:colOff>165100</xdr:colOff>
                    <xdr:row>31</xdr:row>
                    <xdr:rowOff>114300</xdr:rowOff>
                  </to>
                </anchor>
              </controlPr>
            </control>
          </mc:Choice>
        </mc:AlternateContent>
        <mc:AlternateContent xmlns:mc="http://schemas.openxmlformats.org/markup-compatibility/2006">
          <mc:Choice Requires="x14">
            <control shapeId="159753" r:id="rId12" name="Check Box 9">
              <controlPr defaultSize="0" autoFill="0" autoLine="0" autoPict="0">
                <anchor moveWithCells="1">
                  <from>
                    <xdr:col>11</xdr:col>
                    <xdr:colOff>12700</xdr:colOff>
                    <xdr:row>57</xdr:row>
                    <xdr:rowOff>63500</xdr:rowOff>
                  </from>
                  <to>
                    <xdr:col>15</xdr:col>
                    <xdr:colOff>133350</xdr:colOff>
                    <xdr:row>58</xdr:row>
                    <xdr:rowOff>101600</xdr:rowOff>
                  </to>
                </anchor>
              </controlPr>
            </control>
          </mc:Choice>
        </mc:AlternateContent>
        <mc:AlternateContent xmlns:mc="http://schemas.openxmlformats.org/markup-compatibility/2006">
          <mc:Choice Requires="x14">
            <control shapeId="159754" r:id="rId13" name="Check Box 10">
              <controlPr defaultSize="0" autoFill="0" autoLine="0" autoPict="0">
                <anchor moveWithCells="1">
                  <from>
                    <xdr:col>11</xdr:col>
                    <xdr:colOff>12700</xdr:colOff>
                    <xdr:row>59</xdr:row>
                    <xdr:rowOff>50800</xdr:rowOff>
                  </from>
                  <to>
                    <xdr:col>15</xdr:col>
                    <xdr:colOff>165100</xdr:colOff>
                    <xdr:row>60</xdr:row>
                    <xdr:rowOff>114300</xdr:rowOff>
                  </to>
                </anchor>
              </controlPr>
            </control>
          </mc:Choice>
        </mc:AlternateContent>
        <mc:AlternateContent xmlns:mc="http://schemas.openxmlformats.org/markup-compatibility/2006">
          <mc:Choice Requires="x14">
            <control shapeId="159755" r:id="rId14" name="Check Box 11">
              <controlPr defaultSize="0" autoFill="0" autoLine="0" autoPict="0">
                <anchor moveWithCells="1">
                  <from>
                    <xdr:col>7</xdr:col>
                    <xdr:colOff>25400</xdr:colOff>
                    <xdr:row>62</xdr:row>
                    <xdr:rowOff>63500</xdr:rowOff>
                  </from>
                  <to>
                    <xdr:col>12</xdr:col>
                    <xdr:colOff>133350</xdr:colOff>
                    <xdr:row>63</xdr:row>
                    <xdr:rowOff>127000</xdr:rowOff>
                  </to>
                </anchor>
              </controlPr>
            </control>
          </mc:Choice>
        </mc:AlternateContent>
        <mc:AlternateContent xmlns:mc="http://schemas.openxmlformats.org/markup-compatibility/2006">
          <mc:Choice Requires="x14">
            <control shapeId="159756" r:id="rId15" name="Check Box 12">
              <controlPr defaultSize="0" autoFill="0" autoLine="0" autoPict="0">
                <anchor moveWithCells="1">
                  <from>
                    <xdr:col>14</xdr:col>
                    <xdr:colOff>12700</xdr:colOff>
                    <xdr:row>62</xdr:row>
                    <xdr:rowOff>63500</xdr:rowOff>
                  </from>
                  <to>
                    <xdr:col>20</xdr:col>
                    <xdr:colOff>50800</xdr:colOff>
                    <xdr:row>63</xdr:row>
                    <xdr:rowOff>139700</xdr:rowOff>
                  </to>
                </anchor>
              </controlPr>
            </control>
          </mc:Choice>
        </mc:AlternateContent>
        <mc:AlternateContent xmlns:mc="http://schemas.openxmlformats.org/markup-compatibility/2006">
          <mc:Choice Requires="x14">
            <control shapeId="159757" r:id="rId16" name="Check Box 13">
              <controlPr defaultSize="0" autoFill="0" autoLine="0" autoPict="0">
                <anchor moveWithCells="1">
                  <from>
                    <xdr:col>26</xdr:col>
                    <xdr:colOff>6350</xdr:colOff>
                    <xdr:row>65</xdr:row>
                    <xdr:rowOff>76200</xdr:rowOff>
                  </from>
                  <to>
                    <xdr:col>30</xdr:col>
                    <xdr:colOff>133350</xdr:colOff>
                    <xdr:row>66</xdr:row>
                    <xdr:rowOff>133350</xdr:rowOff>
                  </to>
                </anchor>
              </controlPr>
            </control>
          </mc:Choice>
        </mc:AlternateContent>
        <mc:AlternateContent xmlns:mc="http://schemas.openxmlformats.org/markup-compatibility/2006">
          <mc:Choice Requires="x14">
            <control shapeId="159758" r:id="rId17" name="Check Box 14">
              <controlPr defaultSize="0" autoFill="0" autoLine="0" autoPict="0">
                <anchor moveWithCells="1">
                  <from>
                    <xdr:col>7</xdr:col>
                    <xdr:colOff>12700</xdr:colOff>
                    <xdr:row>64</xdr:row>
                    <xdr:rowOff>165100</xdr:rowOff>
                  </from>
                  <to>
                    <xdr:col>15</xdr:col>
                    <xdr:colOff>25400</xdr:colOff>
                    <xdr:row>65</xdr:row>
                    <xdr:rowOff>165100</xdr:rowOff>
                  </to>
                </anchor>
              </controlPr>
            </control>
          </mc:Choice>
        </mc:AlternateContent>
        <mc:AlternateContent xmlns:mc="http://schemas.openxmlformats.org/markup-compatibility/2006">
          <mc:Choice Requires="x14">
            <control shapeId="159759" r:id="rId18" name="Check Box 15">
              <controlPr defaultSize="0" autoFill="0" autoLine="0" autoPict="0">
                <anchor moveWithCells="1">
                  <from>
                    <xdr:col>7</xdr:col>
                    <xdr:colOff>6350</xdr:colOff>
                    <xdr:row>65</xdr:row>
                    <xdr:rowOff>171450</xdr:rowOff>
                  </from>
                  <to>
                    <xdr:col>15</xdr:col>
                    <xdr:colOff>25400</xdr:colOff>
                    <xdr:row>67</xdr:row>
                    <xdr:rowOff>38100</xdr:rowOff>
                  </to>
                </anchor>
              </controlPr>
            </control>
          </mc:Choice>
        </mc:AlternateContent>
        <mc:AlternateContent xmlns:mc="http://schemas.openxmlformats.org/markup-compatibility/2006">
          <mc:Choice Requires="x14">
            <control shapeId="159760" r:id="rId19" name="Check Box 16">
              <controlPr defaultSize="0" autoFill="0" autoLine="0" autoPict="0">
                <anchor moveWithCells="1">
                  <from>
                    <xdr:col>13</xdr:col>
                    <xdr:colOff>25400</xdr:colOff>
                    <xdr:row>92</xdr:row>
                    <xdr:rowOff>101600</xdr:rowOff>
                  </from>
                  <to>
                    <xdr:col>15</xdr:col>
                    <xdr:colOff>152400</xdr:colOff>
                    <xdr:row>93</xdr:row>
                    <xdr:rowOff>127000</xdr:rowOff>
                  </to>
                </anchor>
              </controlPr>
            </control>
          </mc:Choice>
        </mc:AlternateContent>
        <mc:AlternateContent xmlns:mc="http://schemas.openxmlformats.org/markup-compatibility/2006">
          <mc:Choice Requires="x14">
            <control shapeId="159761" r:id="rId20" name="Check Box 17">
              <controlPr defaultSize="0" autoFill="0" autoLine="0" autoPict="0">
                <anchor moveWithCells="1">
                  <from>
                    <xdr:col>18</xdr:col>
                    <xdr:colOff>57150</xdr:colOff>
                    <xdr:row>92</xdr:row>
                    <xdr:rowOff>101600</xdr:rowOff>
                  </from>
                  <to>
                    <xdr:col>20</xdr:col>
                    <xdr:colOff>177800</xdr:colOff>
                    <xdr:row>93</xdr:row>
                    <xdr:rowOff>127000</xdr:rowOff>
                  </to>
                </anchor>
              </controlPr>
            </control>
          </mc:Choice>
        </mc:AlternateContent>
        <mc:AlternateContent xmlns:mc="http://schemas.openxmlformats.org/markup-compatibility/2006">
          <mc:Choice Requires="x14">
            <control shapeId="159762" r:id="rId21" name="Check Box 18">
              <controlPr defaultSize="0" autoFill="0" autoLine="0" autoPict="0">
                <anchor moveWithCells="1">
                  <from>
                    <xdr:col>27</xdr:col>
                    <xdr:colOff>19050</xdr:colOff>
                    <xdr:row>94</xdr:row>
                    <xdr:rowOff>101600</xdr:rowOff>
                  </from>
                  <to>
                    <xdr:col>29</xdr:col>
                    <xdr:colOff>139700</xdr:colOff>
                    <xdr:row>95</xdr:row>
                    <xdr:rowOff>127000</xdr:rowOff>
                  </to>
                </anchor>
              </controlPr>
            </control>
          </mc:Choice>
        </mc:AlternateContent>
        <mc:AlternateContent xmlns:mc="http://schemas.openxmlformats.org/markup-compatibility/2006">
          <mc:Choice Requires="x14">
            <control shapeId="159763" r:id="rId22" name="Check Box 19">
              <controlPr defaultSize="0" autoFill="0" autoLine="0" autoPict="0">
                <anchor moveWithCells="1">
                  <from>
                    <xdr:col>30</xdr:col>
                    <xdr:colOff>114300</xdr:colOff>
                    <xdr:row>94</xdr:row>
                    <xdr:rowOff>101600</xdr:rowOff>
                  </from>
                  <to>
                    <xdr:col>33</xdr:col>
                    <xdr:colOff>50800</xdr:colOff>
                    <xdr:row>95</xdr:row>
                    <xdr:rowOff>127000</xdr:rowOff>
                  </to>
                </anchor>
              </controlPr>
            </control>
          </mc:Choice>
        </mc:AlternateContent>
        <mc:AlternateContent xmlns:mc="http://schemas.openxmlformats.org/markup-compatibility/2006">
          <mc:Choice Requires="x14">
            <control shapeId="159764" r:id="rId23" name="Check Box 20">
              <controlPr defaultSize="0" autoFill="0" autoLine="0" autoPict="0">
                <anchor moveWithCells="1">
                  <from>
                    <xdr:col>27</xdr:col>
                    <xdr:colOff>19050</xdr:colOff>
                    <xdr:row>96</xdr:row>
                    <xdr:rowOff>101600</xdr:rowOff>
                  </from>
                  <to>
                    <xdr:col>29</xdr:col>
                    <xdr:colOff>139700</xdr:colOff>
                    <xdr:row>97</xdr:row>
                    <xdr:rowOff>127000</xdr:rowOff>
                  </to>
                </anchor>
              </controlPr>
            </control>
          </mc:Choice>
        </mc:AlternateContent>
        <mc:AlternateContent xmlns:mc="http://schemas.openxmlformats.org/markup-compatibility/2006">
          <mc:Choice Requires="x14">
            <control shapeId="159765" r:id="rId24" name="Check Box 21">
              <controlPr defaultSize="0" autoFill="0" autoLine="0" autoPict="0">
                <anchor moveWithCells="1">
                  <from>
                    <xdr:col>30</xdr:col>
                    <xdr:colOff>114300</xdr:colOff>
                    <xdr:row>96</xdr:row>
                    <xdr:rowOff>101600</xdr:rowOff>
                  </from>
                  <to>
                    <xdr:col>33</xdr:col>
                    <xdr:colOff>50800</xdr:colOff>
                    <xdr:row>97</xdr:row>
                    <xdr:rowOff>127000</xdr:rowOff>
                  </to>
                </anchor>
              </controlPr>
            </control>
          </mc:Choice>
        </mc:AlternateContent>
        <mc:AlternateContent xmlns:mc="http://schemas.openxmlformats.org/markup-compatibility/2006">
          <mc:Choice Requires="x14">
            <control shapeId="159766" r:id="rId25" name="Check Box 22">
              <controlPr defaultSize="0" autoFill="0" autoLine="0" autoPict="0">
                <anchor moveWithCells="1">
                  <from>
                    <xdr:col>31</xdr:col>
                    <xdr:colOff>101600</xdr:colOff>
                    <xdr:row>65</xdr:row>
                    <xdr:rowOff>50800</xdr:rowOff>
                  </from>
                  <to>
                    <xdr:col>34</xdr:col>
                    <xdr:colOff>114300</xdr:colOff>
                    <xdr:row>66</xdr:row>
                    <xdr:rowOff>120650</xdr:rowOff>
                  </to>
                </anchor>
              </controlPr>
            </control>
          </mc:Choice>
        </mc:AlternateContent>
        <mc:AlternateContent xmlns:mc="http://schemas.openxmlformats.org/markup-compatibility/2006">
          <mc:Choice Requires="x14">
            <control shapeId="159767" r:id="rId26" name="Check Box 23">
              <controlPr defaultSize="0" autoFill="0" autoLine="0" autoPict="0">
                <anchor moveWithCells="1">
                  <from>
                    <xdr:col>15</xdr:col>
                    <xdr:colOff>38100</xdr:colOff>
                    <xdr:row>32</xdr:row>
                    <xdr:rowOff>95250</xdr:rowOff>
                  </from>
                  <to>
                    <xdr:col>17</xdr:col>
                    <xdr:colOff>165100</xdr:colOff>
                    <xdr:row>33</xdr:row>
                    <xdr:rowOff>114300</xdr:rowOff>
                  </to>
                </anchor>
              </controlPr>
            </control>
          </mc:Choice>
        </mc:AlternateContent>
        <mc:AlternateContent xmlns:mc="http://schemas.openxmlformats.org/markup-compatibility/2006">
          <mc:Choice Requires="x14">
            <control shapeId="159768" r:id="rId27" name="Check Box 24">
              <controlPr defaultSize="0" autoFill="0" autoLine="0" autoPict="0">
                <anchor moveWithCells="1">
                  <from>
                    <xdr:col>20</xdr:col>
                    <xdr:colOff>25400</xdr:colOff>
                    <xdr:row>32</xdr:row>
                    <xdr:rowOff>95250</xdr:rowOff>
                  </from>
                  <to>
                    <xdr:col>22</xdr:col>
                    <xdr:colOff>152400</xdr:colOff>
                    <xdr:row>33</xdr:row>
                    <xdr:rowOff>114300</xdr:rowOff>
                  </to>
                </anchor>
              </controlPr>
            </control>
          </mc:Choice>
        </mc:AlternateContent>
        <mc:AlternateContent xmlns:mc="http://schemas.openxmlformats.org/markup-compatibility/2006">
          <mc:Choice Requires="x14">
            <control shapeId="159769" r:id="rId28" name="Check Box 25">
              <controlPr defaultSize="0" autoFill="0" autoLine="0" autoPict="0">
                <anchor moveWithCells="1">
                  <from>
                    <xdr:col>25</xdr:col>
                    <xdr:colOff>50800</xdr:colOff>
                    <xdr:row>32</xdr:row>
                    <xdr:rowOff>95250</xdr:rowOff>
                  </from>
                  <to>
                    <xdr:col>27</xdr:col>
                    <xdr:colOff>171450</xdr:colOff>
                    <xdr:row>33</xdr:row>
                    <xdr:rowOff>114300</xdr:rowOff>
                  </to>
                </anchor>
              </controlPr>
            </control>
          </mc:Choice>
        </mc:AlternateContent>
        <mc:AlternateContent xmlns:mc="http://schemas.openxmlformats.org/markup-compatibility/2006">
          <mc:Choice Requires="x14">
            <control shapeId="159770" r:id="rId29" name="Check Box 26">
              <controlPr defaultSize="0" autoFill="0" autoLine="0" autoPict="0">
                <anchor moveWithCells="1">
                  <from>
                    <xdr:col>30</xdr:col>
                    <xdr:colOff>38100</xdr:colOff>
                    <xdr:row>32</xdr:row>
                    <xdr:rowOff>95250</xdr:rowOff>
                  </from>
                  <to>
                    <xdr:col>32</xdr:col>
                    <xdr:colOff>165100</xdr:colOff>
                    <xdr:row>33</xdr:row>
                    <xdr:rowOff>114300</xdr:rowOff>
                  </to>
                </anchor>
              </controlPr>
            </control>
          </mc:Choice>
        </mc:AlternateContent>
        <mc:AlternateContent xmlns:mc="http://schemas.openxmlformats.org/markup-compatibility/2006">
          <mc:Choice Requires="x14">
            <control shapeId="159771" r:id="rId30" name="Check Box 27">
              <controlPr defaultSize="0" autoFill="0" autoLine="0" autoPict="0">
                <anchor moveWithCells="1">
                  <from>
                    <xdr:col>15</xdr:col>
                    <xdr:colOff>38100</xdr:colOff>
                    <xdr:row>34</xdr:row>
                    <xdr:rowOff>95250</xdr:rowOff>
                  </from>
                  <to>
                    <xdr:col>17</xdr:col>
                    <xdr:colOff>165100</xdr:colOff>
                    <xdr:row>35</xdr:row>
                    <xdr:rowOff>114300</xdr:rowOff>
                  </to>
                </anchor>
              </controlPr>
            </control>
          </mc:Choice>
        </mc:AlternateContent>
        <mc:AlternateContent xmlns:mc="http://schemas.openxmlformats.org/markup-compatibility/2006">
          <mc:Choice Requires="x14">
            <control shapeId="159772" r:id="rId31" name="Check Box 28">
              <controlPr defaultSize="0" autoFill="0" autoLine="0" autoPict="0">
                <anchor moveWithCells="1">
                  <from>
                    <xdr:col>20</xdr:col>
                    <xdr:colOff>25400</xdr:colOff>
                    <xdr:row>34</xdr:row>
                    <xdr:rowOff>95250</xdr:rowOff>
                  </from>
                  <to>
                    <xdr:col>22</xdr:col>
                    <xdr:colOff>152400</xdr:colOff>
                    <xdr:row>35</xdr:row>
                    <xdr:rowOff>114300</xdr:rowOff>
                  </to>
                </anchor>
              </controlPr>
            </control>
          </mc:Choice>
        </mc:AlternateContent>
        <mc:AlternateContent xmlns:mc="http://schemas.openxmlformats.org/markup-compatibility/2006">
          <mc:Choice Requires="x14">
            <control shapeId="159773" r:id="rId32" name="Check Box 29">
              <controlPr defaultSize="0" autoFill="0" autoLine="0" autoPict="0">
                <anchor moveWithCells="1">
                  <from>
                    <xdr:col>25</xdr:col>
                    <xdr:colOff>50800</xdr:colOff>
                    <xdr:row>34</xdr:row>
                    <xdr:rowOff>95250</xdr:rowOff>
                  </from>
                  <to>
                    <xdr:col>27</xdr:col>
                    <xdr:colOff>171450</xdr:colOff>
                    <xdr:row>35</xdr:row>
                    <xdr:rowOff>114300</xdr:rowOff>
                  </to>
                </anchor>
              </controlPr>
            </control>
          </mc:Choice>
        </mc:AlternateContent>
        <mc:AlternateContent xmlns:mc="http://schemas.openxmlformats.org/markup-compatibility/2006">
          <mc:Choice Requires="x14">
            <control shapeId="159774" r:id="rId33" name="Check Box 30">
              <controlPr defaultSize="0" autoFill="0" autoLine="0" autoPict="0">
                <anchor moveWithCells="1">
                  <from>
                    <xdr:col>30</xdr:col>
                    <xdr:colOff>38100</xdr:colOff>
                    <xdr:row>34</xdr:row>
                    <xdr:rowOff>95250</xdr:rowOff>
                  </from>
                  <to>
                    <xdr:col>32</xdr:col>
                    <xdr:colOff>165100</xdr:colOff>
                    <xdr:row>35</xdr:row>
                    <xdr:rowOff>114300</xdr:rowOff>
                  </to>
                </anchor>
              </controlPr>
            </control>
          </mc:Choice>
        </mc:AlternateContent>
        <mc:AlternateContent xmlns:mc="http://schemas.openxmlformats.org/markup-compatibility/2006">
          <mc:Choice Requires="x14">
            <control shapeId="159775" r:id="rId34" name="Check Box 31">
              <controlPr defaultSize="0" autoFill="0" autoLine="0" autoPict="0">
                <anchor moveWithCells="1">
                  <from>
                    <xdr:col>15</xdr:col>
                    <xdr:colOff>38100</xdr:colOff>
                    <xdr:row>36</xdr:row>
                    <xdr:rowOff>95250</xdr:rowOff>
                  </from>
                  <to>
                    <xdr:col>17</xdr:col>
                    <xdr:colOff>165100</xdr:colOff>
                    <xdr:row>37</xdr:row>
                    <xdr:rowOff>114300</xdr:rowOff>
                  </to>
                </anchor>
              </controlPr>
            </control>
          </mc:Choice>
        </mc:AlternateContent>
        <mc:AlternateContent xmlns:mc="http://schemas.openxmlformats.org/markup-compatibility/2006">
          <mc:Choice Requires="x14">
            <control shapeId="159776" r:id="rId35" name="Check Box 32">
              <controlPr defaultSize="0" autoFill="0" autoLine="0" autoPict="0">
                <anchor moveWithCells="1">
                  <from>
                    <xdr:col>20</xdr:col>
                    <xdr:colOff>25400</xdr:colOff>
                    <xdr:row>36</xdr:row>
                    <xdr:rowOff>95250</xdr:rowOff>
                  </from>
                  <to>
                    <xdr:col>22</xdr:col>
                    <xdr:colOff>152400</xdr:colOff>
                    <xdr:row>37</xdr:row>
                    <xdr:rowOff>114300</xdr:rowOff>
                  </to>
                </anchor>
              </controlPr>
            </control>
          </mc:Choice>
        </mc:AlternateContent>
        <mc:AlternateContent xmlns:mc="http://schemas.openxmlformats.org/markup-compatibility/2006">
          <mc:Choice Requires="x14">
            <control shapeId="159777" r:id="rId36" name="Check Box 33">
              <controlPr defaultSize="0" autoFill="0" autoLine="0" autoPict="0">
                <anchor moveWithCells="1">
                  <from>
                    <xdr:col>25</xdr:col>
                    <xdr:colOff>50800</xdr:colOff>
                    <xdr:row>36</xdr:row>
                    <xdr:rowOff>95250</xdr:rowOff>
                  </from>
                  <to>
                    <xdr:col>27</xdr:col>
                    <xdr:colOff>171450</xdr:colOff>
                    <xdr:row>37</xdr:row>
                    <xdr:rowOff>114300</xdr:rowOff>
                  </to>
                </anchor>
              </controlPr>
            </control>
          </mc:Choice>
        </mc:AlternateContent>
        <mc:AlternateContent xmlns:mc="http://schemas.openxmlformats.org/markup-compatibility/2006">
          <mc:Choice Requires="x14">
            <control shapeId="159778" r:id="rId37" name="Check Box 34">
              <controlPr defaultSize="0" autoFill="0" autoLine="0" autoPict="0">
                <anchor moveWithCells="1">
                  <from>
                    <xdr:col>30</xdr:col>
                    <xdr:colOff>38100</xdr:colOff>
                    <xdr:row>36</xdr:row>
                    <xdr:rowOff>95250</xdr:rowOff>
                  </from>
                  <to>
                    <xdr:col>32</xdr:col>
                    <xdr:colOff>165100</xdr:colOff>
                    <xdr:row>37</xdr:row>
                    <xdr:rowOff>114300</xdr:rowOff>
                  </to>
                </anchor>
              </controlPr>
            </control>
          </mc:Choice>
        </mc:AlternateContent>
        <mc:AlternateContent xmlns:mc="http://schemas.openxmlformats.org/markup-compatibility/2006">
          <mc:Choice Requires="x14">
            <control shapeId="159779" r:id="rId38" name="Check Box 35">
              <controlPr defaultSize="0" autoFill="0" autoLine="0" autoPict="0">
                <anchor moveWithCells="1">
                  <from>
                    <xdr:col>15</xdr:col>
                    <xdr:colOff>38100</xdr:colOff>
                    <xdr:row>38</xdr:row>
                    <xdr:rowOff>95250</xdr:rowOff>
                  </from>
                  <to>
                    <xdr:col>17</xdr:col>
                    <xdr:colOff>165100</xdr:colOff>
                    <xdr:row>39</xdr:row>
                    <xdr:rowOff>114300</xdr:rowOff>
                  </to>
                </anchor>
              </controlPr>
            </control>
          </mc:Choice>
        </mc:AlternateContent>
        <mc:AlternateContent xmlns:mc="http://schemas.openxmlformats.org/markup-compatibility/2006">
          <mc:Choice Requires="x14">
            <control shapeId="159780" r:id="rId39" name="Check Box 36">
              <controlPr defaultSize="0" autoFill="0" autoLine="0" autoPict="0">
                <anchor moveWithCells="1">
                  <from>
                    <xdr:col>20</xdr:col>
                    <xdr:colOff>25400</xdr:colOff>
                    <xdr:row>38</xdr:row>
                    <xdr:rowOff>95250</xdr:rowOff>
                  </from>
                  <to>
                    <xdr:col>22</xdr:col>
                    <xdr:colOff>152400</xdr:colOff>
                    <xdr:row>39</xdr:row>
                    <xdr:rowOff>114300</xdr:rowOff>
                  </to>
                </anchor>
              </controlPr>
            </control>
          </mc:Choice>
        </mc:AlternateContent>
        <mc:AlternateContent xmlns:mc="http://schemas.openxmlformats.org/markup-compatibility/2006">
          <mc:Choice Requires="x14">
            <control shapeId="159781" r:id="rId40" name="Check Box 37">
              <controlPr defaultSize="0" autoFill="0" autoLine="0" autoPict="0">
                <anchor moveWithCells="1">
                  <from>
                    <xdr:col>25</xdr:col>
                    <xdr:colOff>50800</xdr:colOff>
                    <xdr:row>38</xdr:row>
                    <xdr:rowOff>95250</xdr:rowOff>
                  </from>
                  <to>
                    <xdr:col>27</xdr:col>
                    <xdr:colOff>171450</xdr:colOff>
                    <xdr:row>39</xdr:row>
                    <xdr:rowOff>114300</xdr:rowOff>
                  </to>
                </anchor>
              </controlPr>
            </control>
          </mc:Choice>
        </mc:AlternateContent>
        <mc:AlternateContent xmlns:mc="http://schemas.openxmlformats.org/markup-compatibility/2006">
          <mc:Choice Requires="x14">
            <control shapeId="159782" r:id="rId41" name="Check Box 38">
              <controlPr defaultSize="0" autoFill="0" autoLine="0" autoPict="0">
                <anchor moveWithCells="1">
                  <from>
                    <xdr:col>30</xdr:col>
                    <xdr:colOff>38100</xdr:colOff>
                    <xdr:row>38</xdr:row>
                    <xdr:rowOff>95250</xdr:rowOff>
                  </from>
                  <to>
                    <xdr:col>32</xdr:col>
                    <xdr:colOff>165100</xdr:colOff>
                    <xdr:row>39</xdr:row>
                    <xdr:rowOff>114300</xdr:rowOff>
                  </to>
                </anchor>
              </controlPr>
            </control>
          </mc:Choice>
        </mc:AlternateContent>
        <mc:AlternateContent xmlns:mc="http://schemas.openxmlformats.org/markup-compatibility/2006">
          <mc:Choice Requires="x14">
            <control shapeId="159783" r:id="rId42" name="Check Box 39">
              <controlPr defaultSize="0" autoFill="0" autoLine="0" autoPict="0">
                <anchor moveWithCells="1">
                  <from>
                    <xdr:col>31</xdr:col>
                    <xdr:colOff>152400</xdr:colOff>
                    <xdr:row>57</xdr:row>
                    <xdr:rowOff>57150</xdr:rowOff>
                  </from>
                  <to>
                    <xdr:col>34</xdr:col>
                    <xdr:colOff>38100</xdr:colOff>
                    <xdr:row>58</xdr:row>
                    <xdr:rowOff>133350</xdr:rowOff>
                  </to>
                </anchor>
              </controlPr>
            </control>
          </mc:Choice>
        </mc:AlternateContent>
        <mc:AlternateContent xmlns:mc="http://schemas.openxmlformats.org/markup-compatibility/2006">
          <mc:Choice Requires="x14">
            <control shapeId="159784" r:id="rId43" name="Check Box 40">
              <controlPr defaultSize="0" autoFill="0" autoLine="0" autoPict="0">
                <anchor moveWithCells="1">
                  <from>
                    <xdr:col>25</xdr:col>
                    <xdr:colOff>139700</xdr:colOff>
                    <xdr:row>57</xdr:row>
                    <xdr:rowOff>63500</xdr:rowOff>
                  </from>
                  <to>
                    <xdr:col>31</xdr:col>
                    <xdr:colOff>76200</xdr:colOff>
                    <xdr:row>58</xdr:row>
                    <xdr:rowOff>127000</xdr:rowOff>
                  </to>
                </anchor>
              </controlPr>
            </control>
          </mc:Choice>
        </mc:AlternateContent>
        <mc:AlternateContent xmlns:mc="http://schemas.openxmlformats.org/markup-compatibility/2006">
          <mc:Choice Requires="x14">
            <control shapeId="159785" r:id="rId44" name="Check Box 41">
              <controlPr defaultSize="0" autoFill="0" autoLine="0" autoPict="0">
                <anchor moveWithCells="1">
                  <from>
                    <xdr:col>31</xdr:col>
                    <xdr:colOff>152400</xdr:colOff>
                    <xdr:row>59</xdr:row>
                    <xdr:rowOff>57150</xdr:rowOff>
                  </from>
                  <to>
                    <xdr:col>34</xdr:col>
                    <xdr:colOff>171450</xdr:colOff>
                    <xdr:row>60</xdr:row>
                    <xdr:rowOff>133350</xdr:rowOff>
                  </to>
                </anchor>
              </controlPr>
            </control>
          </mc:Choice>
        </mc:AlternateContent>
        <mc:AlternateContent xmlns:mc="http://schemas.openxmlformats.org/markup-compatibility/2006">
          <mc:Choice Requires="x14">
            <control shapeId="159786" r:id="rId45" name="Check Box 42">
              <controlPr defaultSize="0" autoFill="0" autoLine="0" autoPict="0">
                <anchor moveWithCells="1">
                  <from>
                    <xdr:col>25</xdr:col>
                    <xdr:colOff>139700</xdr:colOff>
                    <xdr:row>59</xdr:row>
                    <xdr:rowOff>63500</xdr:rowOff>
                  </from>
                  <to>
                    <xdr:col>31</xdr:col>
                    <xdr:colOff>95250</xdr:colOff>
                    <xdr:row>60</xdr:row>
                    <xdr:rowOff>127000</xdr:rowOff>
                  </to>
                </anchor>
              </controlPr>
            </control>
          </mc:Choice>
        </mc:AlternateContent>
        <mc:AlternateContent xmlns:mc="http://schemas.openxmlformats.org/markup-compatibility/2006">
          <mc:Choice Requires="x14">
            <control shapeId="159787" r:id="rId46" name="Check Box 43">
              <controlPr defaultSize="0" autoFill="0" autoLine="0" autoPict="0">
                <anchor moveWithCells="1">
                  <from>
                    <xdr:col>22</xdr:col>
                    <xdr:colOff>19050</xdr:colOff>
                    <xdr:row>62</xdr:row>
                    <xdr:rowOff>63500</xdr:rowOff>
                  </from>
                  <to>
                    <xdr:col>25</xdr:col>
                    <xdr:colOff>139700</xdr:colOff>
                    <xdr:row>63</xdr:row>
                    <xdr:rowOff>139700</xdr:rowOff>
                  </to>
                </anchor>
              </controlPr>
            </control>
          </mc:Choice>
        </mc:AlternateContent>
        <mc:AlternateContent xmlns:mc="http://schemas.openxmlformats.org/markup-compatibility/2006">
          <mc:Choice Requires="x14">
            <control shapeId="159794" r:id="rId47" name="Check Box 50">
              <controlPr defaultSize="0" autoFill="0" autoLine="0" autoPict="0">
                <anchor moveWithCells="1">
                  <from>
                    <xdr:col>33</xdr:col>
                    <xdr:colOff>25400</xdr:colOff>
                    <xdr:row>7</xdr:row>
                    <xdr:rowOff>88900</xdr:rowOff>
                  </from>
                  <to>
                    <xdr:col>34</xdr:col>
                    <xdr:colOff>101600</xdr:colOff>
                    <xdr:row>8</xdr:row>
                    <xdr:rowOff>101600</xdr:rowOff>
                  </to>
                </anchor>
              </controlPr>
            </control>
          </mc:Choice>
        </mc:AlternateContent>
        <mc:AlternateContent xmlns:mc="http://schemas.openxmlformats.org/markup-compatibility/2006">
          <mc:Choice Requires="x14">
            <control shapeId="159795" r:id="rId48" name="Check Box 51">
              <controlPr defaultSize="0" autoFill="0" autoLine="0" autoPict="0">
                <anchor moveWithCells="1">
                  <from>
                    <xdr:col>33</xdr:col>
                    <xdr:colOff>25400</xdr:colOff>
                    <xdr:row>9</xdr:row>
                    <xdr:rowOff>88900</xdr:rowOff>
                  </from>
                  <to>
                    <xdr:col>34</xdr:col>
                    <xdr:colOff>101600</xdr:colOff>
                    <xdr:row>10</xdr:row>
                    <xdr:rowOff>101600</xdr:rowOff>
                  </to>
                </anchor>
              </controlPr>
            </control>
          </mc:Choice>
        </mc:AlternateContent>
        <mc:AlternateContent xmlns:mc="http://schemas.openxmlformats.org/markup-compatibility/2006">
          <mc:Choice Requires="x14">
            <control shapeId="159796" r:id="rId49" name="Check Box 52">
              <controlPr defaultSize="0" autoFill="0" autoLine="0" autoPict="0">
                <anchor moveWithCells="1">
                  <from>
                    <xdr:col>33</xdr:col>
                    <xdr:colOff>25400</xdr:colOff>
                    <xdr:row>11</xdr:row>
                    <xdr:rowOff>88900</xdr:rowOff>
                  </from>
                  <to>
                    <xdr:col>34</xdr:col>
                    <xdr:colOff>101600</xdr:colOff>
                    <xdr:row>12</xdr:row>
                    <xdr:rowOff>101600</xdr:rowOff>
                  </to>
                </anchor>
              </controlPr>
            </control>
          </mc:Choice>
        </mc:AlternateContent>
        <mc:AlternateContent xmlns:mc="http://schemas.openxmlformats.org/markup-compatibility/2006">
          <mc:Choice Requires="x14">
            <control shapeId="159797" r:id="rId50" name="Check Box 53">
              <controlPr defaultSize="0" autoFill="0" autoLine="0" autoPict="0">
                <anchor moveWithCells="1">
                  <from>
                    <xdr:col>33</xdr:col>
                    <xdr:colOff>25400</xdr:colOff>
                    <xdr:row>13</xdr:row>
                    <xdr:rowOff>88900</xdr:rowOff>
                  </from>
                  <to>
                    <xdr:col>34</xdr:col>
                    <xdr:colOff>101600</xdr:colOff>
                    <xdr:row>14</xdr:row>
                    <xdr:rowOff>101600</xdr:rowOff>
                  </to>
                </anchor>
              </controlPr>
            </control>
          </mc:Choice>
        </mc:AlternateContent>
        <mc:AlternateContent xmlns:mc="http://schemas.openxmlformats.org/markup-compatibility/2006">
          <mc:Choice Requires="x14">
            <control shapeId="159798" r:id="rId51" name="Check Box 54">
              <controlPr defaultSize="0" autoFill="0" autoLine="0" autoPict="0">
                <anchor moveWithCells="1">
                  <from>
                    <xdr:col>33</xdr:col>
                    <xdr:colOff>25400</xdr:colOff>
                    <xdr:row>15</xdr:row>
                    <xdr:rowOff>88900</xdr:rowOff>
                  </from>
                  <to>
                    <xdr:col>34</xdr:col>
                    <xdr:colOff>101600</xdr:colOff>
                    <xdr:row>16</xdr:row>
                    <xdr:rowOff>101600</xdr:rowOff>
                  </to>
                </anchor>
              </controlPr>
            </control>
          </mc:Choice>
        </mc:AlternateContent>
        <mc:AlternateContent xmlns:mc="http://schemas.openxmlformats.org/markup-compatibility/2006">
          <mc:Choice Requires="x14">
            <control shapeId="159799" r:id="rId52" name="Check Box 55">
              <controlPr defaultSize="0" autoFill="0" autoLine="0" autoPict="0">
                <anchor moveWithCells="1">
                  <from>
                    <xdr:col>33</xdr:col>
                    <xdr:colOff>25400</xdr:colOff>
                    <xdr:row>17</xdr:row>
                    <xdr:rowOff>88900</xdr:rowOff>
                  </from>
                  <to>
                    <xdr:col>34</xdr:col>
                    <xdr:colOff>101600</xdr:colOff>
                    <xdr:row>18</xdr:row>
                    <xdr:rowOff>101600</xdr:rowOff>
                  </to>
                </anchor>
              </controlPr>
            </control>
          </mc:Choice>
        </mc:AlternateContent>
        <mc:AlternateContent xmlns:mc="http://schemas.openxmlformats.org/markup-compatibility/2006">
          <mc:Choice Requires="x14">
            <control shapeId="159800" r:id="rId53" name="Check Box 56">
              <controlPr defaultSize="0" autoFill="0" autoLine="0" autoPict="0">
                <anchor moveWithCells="1">
                  <from>
                    <xdr:col>33</xdr:col>
                    <xdr:colOff>25400</xdr:colOff>
                    <xdr:row>19</xdr:row>
                    <xdr:rowOff>88900</xdr:rowOff>
                  </from>
                  <to>
                    <xdr:col>34</xdr:col>
                    <xdr:colOff>101600</xdr:colOff>
                    <xdr:row>20</xdr:row>
                    <xdr:rowOff>101600</xdr:rowOff>
                  </to>
                </anchor>
              </controlPr>
            </control>
          </mc:Choice>
        </mc:AlternateContent>
        <mc:AlternateContent xmlns:mc="http://schemas.openxmlformats.org/markup-compatibility/2006">
          <mc:Choice Requires="x14">
            <control shapeId="159801" r:id="rId54" name="Check Box 57">
              <controlPr defaultSize="0" autoFill="0" autoLine="0" autoPict="0">
                <anchor moveWithCells="1">
                  <from>
                    <xdr:col>33</xdr:col>
                    <xdr:colOff>25400</xdr:colOff>
                    <xdr:row>21</xdr:row>
                    <xdr:rowOff>88900</xdr:rowOff>
                  </from>
                  <to>
                    <xdr:col>34</xdr:col>
                    <xdr:colOff>101600</xdr:colOff>
                    <xdr:row>22</xdr:row>
                    <xdr:rowOff>101600</xdr:rowOff>
                  </to>
                </anchor>
              </controlPr>
            </control>
          </mc:Choice>
        </mc:AlternateContent>
        <mc:AlternateContent xmlns:mc="http://schemas.openxmlformats.org/markup-compatibility/2006">
          <mc:Choice Requires="x14">
            <control shapeId="159802" r:id="rId55" name="Check Box 58">
              <controlPr defaultSize="0" autoFill="0" autoLine="0" autoPict="0">
                <anchor moveWithCells="1">
                  <from>
                    <xdr:col>33</xdr:col>
                    <xdr:colOff>25400</xdr:colOff>
                    <xdr:row>23</xdr:row>
                    <xdr:rowOff>88900</xdr:rowOff>
                  </from>
                  <to>
                    <xdr:col>34</xdr:col>
                    <xdr:colOff>101600</xdr:colOff>
                    <xdr:row>24</xdr:row>
                    <xdr:rowOff>101600</xdr:rowOff>
                  </to>
                </anchor>
              </controlPr>
            </control>
          </mc:Choice>
        </mc:AlternateContent>
        <mc:AlternateContent xmlns:mc="http://schemas.openxmlformats.org/markup-compatibility/2006">
          <mc:Choice Requires="x14">
            <control shapeId="159803" r:id="rId56" name="Check Box 59">
              <controlPr defaultSize="0" autoFill="0" autoLine="0" autoPict="0">
                <anchor moveWithCells="1">
                  <from>
                    <xdr:col>33</xdr:col>
                    <xdr:colOff>25400</xdr:colOff>
                    <xdr:row>25</xdr:row>
                    <xdr:rowOff>88900</xdr:rowOff>
                  </from>
                  <to>
                    <xdr:col>34</xdr:col>
                    <xdr:colOff>101600</xdr:colOff>
                    <xdr:row>26</xdr:row>
                    <xdr:rowOff>101600</xdr:rowOff>
                  </to>
                </anchor>
              </controlPr>
            </control>
          </mc:Choice>
        </mc:AlternateContent>
        <mc:AlternateContent xmlns:mc="http://schemas.openxmlformats.org/markup-compatibility/2006">
          <mc:Choice Requires="x14">
            <control shapeId="159804" r:id="rId57" name="Check Box 60">
              <controlPr defaultSize="0" autoFill="0" autoLine="0" autoPict="0">
                <anchor moveWithCells="1">
                  <from>
                    <xdr:col>20</xdr:col>
                    <xdr:colOff>25400</xdr:colOff>
                    <xdr:row>7</xdr:row>
                    <xdr:rowOff>88900</xdr:rowOff>
                  </from>
                  <to>
                    <xdr:col>21</xdr:col>
                    <xdr:colOff>177800</xdr:colOff>
                    <xdr:row>8</xdr:row>
                    <xdr:rowOff>133350</xdr:rowOff>
                  </to>
                </anchor>
              </controlPr>
            </control>
          </mc:Choice>
        </mc:AlternateContent>
        <mc:AlternateContent xmlns:mc="http://schemas.openxmlformats.org/markup-compatibility/2006">
          <mc:Choice Requires="x14">
            <control shapeId="159805" r:id="rId58" name="Check Box 61">
              <controlPr defaultSize="0" autoFill="0" autoLine="0" autoPict="0">
                <anchor moveWithCells="1">
                  <from>
                    <xdr:col>20</xdr:col>
                    <xdr:colOff>25400</xdr:colOff>
                    <xdr:row>9</xdr:row>
                    <xdr:rowOff>88900</xdr:rowOff>
                  </from>
                  <to>
                    <xdr:col>21</xdr:col>
                    <xdr:colOff>177800</xdr:colOff>
                    <xdr:row>10</xdr:row>
                    <xdr:rowOff>133350</xdr:rowOff>
                  </to>
                </anchor>
              </controlPr>
            </control>
          </mc:Choice>
        </mc:AlternateContent>
        <mc:AlternateContent xmlns:mc="http://schemas.openxmlformats.org/markup-compatibility/2006">
          <mc:Choice Requires="x14">
            <control shapeId="159806" r:id="rId59" name="Check Box 62">
              <controlPr defaultSize="0" autoFill="0" autoLine="0" autoPict="0">
                <anchor moveWithCells="1">
                  <from>
                    <xdr:col>20</xdr:col>
                    <xdr:colOff>25400</xdr:colOff>
                    <xdr:row>11</xdr:row>
                    <xdr:rowOff>88900</xdr:rowOff>
                  </from>
                  <to>
                    <xdr:col>21</xdr:col>
                    <xdr:colOff>177800</xdr:colOff>
                    <xdr:row>12</xdr:row>
                    <xdr:rowOff>133350</xdr:rowOff>
                  </to>
                </anchor>
              </controlPr>
            </control>
          </mc:Choice>
        </mc:AlternateContent>
        <mc:AlternateContent xmlns:mc="http://schemas.openxmlformats.org/markup-compatibility/2006">
          <mc:Choice Requires="x14">
            <control shapeId="159807" r:id="rId60" name="Check Box 63">
              <controlPr defaultSize="0" autoFill="0" autoLine="0" autoPict="0">
                <anchor moveWithCells="1">
                  <from>
                    <xdr:col>20</xdr:col>
                    <xdr:colOff>25400</xdr:colOff>
                    <xdr:row>13</xdr:row>
                    <xdr:rowOff>88900</xdr:rowOff>
                  </from>
                  <to>
                    <xdr:col>21</xdr:col>
                    <xdr:colOff>177800</xdr:colOff>
                    <xdr:row>14</xdr:row>
                    <xdr:rowOff>133350</xdr:rowOff>
                  </to>
                </anchor>
              </controlPr>
            </control>
          </mc:Choice>
        </mc:AlternateContent>
        <mc:AlternateContent xmlns:mc="http://schemas.openxmlformats.org/markup-compatibility/2006">
          <mc:Choice Requires="x14">
            <control shapeId="159808" r:id="rId61" name="Check Box 64">
              <controlPr defaultSize="0" autoFill="0" autoLine="0" autoPict="0">
                <anchor moveWithCells="1">
                  <from>
                    <xdr:col>20</xdr:col>
                    <xdr:colOff>25400</xdr:colOff>
                    <xdr:row>15</xdr:row>
                    <xdr:rowOff>88900</xdr:rowOff>
                  </from>
                  <to>
                    <xdr:col>21</xdr:col>
                    <xdr:colOff>177800</xdr:colOff>
                    <xdr:row>16</xdr:row>
                    <xdr:rowOff>133350</xdr:rowOff>
                  </to>
                </anchor>
              </controlPr>
            </control>
          </mc:Choice>
        </mc:AlternateContent>
        <mc:AlternateContent xmlns:mc="http://schemas.openxmlformats.org/markup-compatibility/2006">
          <mc:Choice Requires="x14">
            <control shapeId="159809" r:id="rId62" name="Check Box 65">
              <controlPr defaultSize="0" autoFill="0" autoLine="0" autoPict="0">
                <anchor moveWithCells="1">
                  <from>
                    <xdr:col>20</xdr:col>
                    <xdr:colOff>25400</xdr:colOff>
                    <xdr:row>17</xdr:row>
                    <xdr:rowOff>88900</xdr:rowOff>
                  </from>
                  <to>
                    <xdr:col>21</xdr:col>
                    <xdr:colOff>177800</xdr:colOff>
                    <xdr:row>18</xdr:row>
                    <xdr:rowOff>133350</xdr:rowOff>
                  </to>
                </anchor>
              </controlPr>
            </control>
          </mc:Choice>
        </mc:AlternateContent>
        <mc:AlternateContent xmlns:mc="http://schemas.openxmlformats.org/markup-compatibility/2006">
          <mc:Choice Requires="x14">
            <control shapeId="159810" r:id="rId63" name="Check Box 66">
              <controlPr defaultSize="0" autoFill="0" autoLine="0" autoPict="0">
                <anchor moveWithCells="1">
                  <from>
                    <xdr:col>20</xdr:col>
                    <xdr:colOff>25400</xdr:colOff>
                    <xdr:row>19</xdr:row>
                    <xdr:rowOff>88900</xdr:rowOff>
                  </from>
                  <to>
                    <xdr:col>21</xdr:col>
                    <xdr:colOff>177800</xdr:colOff>
                    <xdr:row>20</xdr:row>
                    <xdr:rowOff>133350</xdr:rowOff>
                  </to>
                </anchor>
              </controlPr>
            </control>
          </mc:Choice>
        </mc:AlternateContent>
        <mc:AlternateContent xmlns:mc="http://schemas.openxmlformats.org/markup-compatibility/2006">
          <mc:Choice Requires="x14">
            <control shapeId="159811" r:id="rId64" name="Check Box 67">
              <controlPr defaultSize="0" autoFill="0" autoLine="0" autoPict="0">
                <anchor moveWithCells="1">
                  <from>
                    <xdr:col>20</xdr:col>
                    <xdr:colOff>25400</xdr:colOff>
                    <xdr:row>21</xdr:row>
                    <xdr:rowOff>88900</xdr:rowOff>
                  </from>
                  <to>
                    <xdr:col>21</xdr:col>
                    <xdr:colOff>177800</xdr:colOff>
                    <xdr:row>22</xdr:row>
                    <xdr:rowOff>133350</xdr:rowOff>
                  </to>
                </anchor>
              </controlPr>
            </control>
          </mc:Choice>
        </mc:AlternateContent>
        <mc:AlternateContent xmlns:mc="http://schemas.openxmlformats.org/markup-compatibility/2006">
          <mc:Choice Requires="x14">
            <control shapeId="159812" r:id="rId65" name="Check Box 68">
              <controlPr defaultSize="0" autoFill="0" autoLine="0" autoPict="0">
                <anchor moveWithCells="1">
                  <from>
                    <xdr:col>20</xdr:col>
                    <xdr:colOff>25400</xdr:colOff>
                    <xdr:row>23</xdr:row>
                    <xdr:rowOff>88900</xdr:rowOff>
                  </from>
                  <to>
                    <xdr:col>21</xdr:col>
                    <xdr:colOff>177800</xdr:colOff>
                    <xdr:row>24</xdr:row>
                    <xdr:rowOff>133350</xdr:rowOff>
                  </to>
                </anchor>
              </controlPr>
            </control>
          </mc:Choice>
        </mc:AlternateContent>
        <mc:AlternateContent xmlns:mc="http://schemas.openxmlformats.org/markup-compatibility/2006">
          <mc:Choice Requires="x14">
            <control shapeId="159813" r:id="rId66" name="Check Box 69">
              <controlPr defaultSize="0" autoFill="0" autoLine="0" autoPict="0">
                <anchor moveWithCells="1">
                  <from>
                    <xdr:col>20</xdr:col>
                    <xdr:colOff>25400</xdr:colOff>
                    <xdr:row>25</xdr:row>
                    <xdr:rowOff>88900</xdr:rowOff>
                  </from>
                  <to>
                    <xdr:col>21</xdr:col>
                    <xdr:colOff>177800</xdr:colOff>
                    <xdr:row>26</xdr:row>
                    <xdr:rowOff>133350</xdr:rowOff>
                  </to>
                </anchor>
              </controlPr>
            </control>
          </mc:Choice>
        </mc:AlternateContent>
        <mc:AlternateContent xmlns:mc="http://schemas.openxmlformats.org/markup-compatibility/2006">
          <mc:Choice Requires="x14">
            <control shapeId="159814" r:id="rId67" name="Check Box 70">
              <controlPr defaultSize="0" autoFill="0" autoLine="0" autoPict="0">
                <anchor moveWithCells="1">
                  <from>
                    <xdr:col>14</xdr:col>
                    <xdr:colOff>19050</xdr:colOff>
                    <xdr:row>5</xdr:row>
                    <xdr:rowOff>88900</xdr:rowOff>
                  </from>
                  <to>
                    <xdr:col>16</xdr:col>
                    <xdr:colOff>12700</xdr:colOff>
                    <xdr:row>6</xdr:row>
                    <xdr:rowOff>114300</xdr:rowOff>
                  </to>
                </anchor>
              </controlPr>
            </control>
          </mc:Choice>
        </mc:AlternateContent>
        <mc:AlternateContent xmlns:mc="http://schemas.openxmlformats.org/markup-compatibility/2006">
          <mc:Choice Requires="x14">
            <control shapeId="159815" r:id="rId68" name="Check Box 71">
              <controlPr defaultSize="0" autoFill="0" autoLine="0" autoPict="0">
                <anchor moveWithCells="1">
                  <from>
                    <xdr:col>17</xdr:col>
                    <xdr:colOff>25400</xdr:colOff>
                    <xdr:row>5</xdr:row>
                    <xdr:rowOff>88900</xdr:rowOff>
                  </from>
                  <to>
                    <xdr:col>19</xdr:col>
                    <xdr:colOff>57150</xdr:colOff>
                    <xdr:row>6</xdr:row>
                    <xdr:rowOff>127000</xdr:rowOff>
                  </to>
                </anchor>
              </controlPr>
            </control>
          </mc:Choice>
        </mc:AlternateContent>
        <mc:AlternateContent xmlns:mc="http://schemas.openxmlformats.org/markup-compatibility/2006">
          <mc:Choice Requires="x14">
            <control shapeId="159818" r:id="rId69" name="Check Box 74">
              <controlPr defaultSize="0" autoFill="0" autoLine="0" autoPict="0">
                <anchor moveWithCells="1">
                  <from>
                    <xdr:col>14</xdr:col>
                    <xdr:colOff>19050</xdr:colOff>
                    <xdr:row>7</xdr:row>
                    <xdr:rowOff>88900</xdr:rowOff>
                  </from>
                  <to>
                    <xdr:col>16</xdr:col>
                    <xdr:colOff>12700</xdr:colOff>
                    <xdr:row>8</xdr:row>
                    <xdr:rowOff>114300</xdr:rowOff>
                  </to>
                </anchor>
              </controlPr>
            </control>
          </mc:Choice>
        </mc:AlternateContent>
        <mc:AlternateContent xmlns:mc="http://schemas.openxmlformats.org/markup-compatibility/2006">
          <mc:Choice Requires="x14">
            <control shapeId="159819" r:id="rId70" name="Check Box 75">
              <controlPr defaultSize="0" autoFill="0" autoLine="0" autoPict="0">
                <anchor moveWithCells="1">
                  <from>
                    <xdr:col>17</xdr:col>
                    <xdr:colOff>25400</xdr:colOff>
                    <xdr:row>7</xdr:row>
                    <xdr:rowOff>88900</xdr:rowOff>
                  </from>
                  <to>
                    <xdr:col>19</xdr:col>
                    <xdr:colOff>57150</xdr:colOff>
                    <xdr:row>8</xdr:row>
                    <xdr:rowOff>127000</xdr:rowOff>
                  </to>
                </anchor>
              </controlPr>
            </control>
          </mc:Choice>
        </mc:AlternateContent>
        <mc:AlternateContent xmlns:mc="http://schemas.openxmlformats.org/markup-compatibility/2006">
          <mc:Choice Requires="x14">
            <control shapeId="159822" r:id="rId71" name="Check Box 78">
              <controlPr defaultSize="0" autoFill="0" autoLine="0" autoPict="0">
                <anchor moveWithCells="1">
                  <from>
                    <xdr:col>14</xdr:col>
                    <xdr:colOff>19050</xdr:colOff>
                    <xdr:row>9</xdr:row>
                    <xdr:rowOff>88900</xdr:rowOff>
                  </from>
                  <to>
                    <xdr:col>16</xdr:col>
                    <xdr:colOff>12700</xdr:colOff>
                    <xdr:row>10</xdr:row>
                    <xdr:rowOff>114300</xdr:rowOff>
                  </to>
                </anchor>
              </controlPr>
            </control>
          </mc:Choice>
        </mc:AlternateContent>
        <mc:AlternateContent xmlns:mc="http://schemas.openxmlformats.org/markup-compatibility/2006">
          <mc:Choice Requires="x14">
            <control shapeId="159823" r:id="rId72" name="Check Box 79">
              <controlPr defaultSize="0" autoFill="0" autoLine="0" autoPict="0">
                <anchor moveWithCells="1">
                  <from>
                    <xdr:col>17</xdr:col>
                    <xdr:colOff>25400</xdr:colOff>
                    <xdr:row>9</xdr:row>
                    <xdr:rowOff>88900</xdr:rowOff>
                  </from>
                  <to>
                    <xdr:col>19</xdr:col>
                    <xdr:colOff>57150</xdr:colOff>
                    <xdr:row>10</xdr:row>
                    <xdr:rowOff>127000</xdr:rowOff>
                  </to>
                </anchor>
              </controlPr>
            </control>
          </mc:Choice>
        </mc:AlternateContent>
        <mc:AlternateContent xmlns:mc="http://schemas.openxmlformats.org/markup-compatibility/2006">
          <mc:Choice Requires="x14">
            <control shapeId="159826" r:id="rId73" name="Check Box 82">
              <controlPr defaultSize="0" autoFill="0" autoLine="0" autoPict="0">
                <anchor moveWithCells="1">
                  <from>
                    <xdr:col>14</xdr:col>
                    <xdr:colOff>19050</xdr:colOff>
                    <xdr:row>11</xdr:row>
                    <xdr:rowOff>88900</xdr:rowOff>
                  </from>
                  <to>
                    <xdr:col>16</xdr:col>
                    <xdr:colOff>12700</xdr:colOff>
                    <xdr:row>12</xdr:row>
                    <xdr:rowOff>114300</xdr:rowOff>
                  </to>
                </anchor>
              </controlPr>
            </control>
          </mc:Choice>
        </mc:AlternateContent>
        <mc:AlternateContent xmlns:mc="http://schemas.openxmlformats.org/markup-compatibility/2006">
          <mc:Choice Requires="x14">
            <control shapeId="159827" r:id="rId74" name="Check Box 83">
              <controlPr defaultSize="0" autoFill="0" autoLine="0" autoPict="0">
                <anchor moveWithCells="1">
                  <from>
                    <xdr:col>17</xdr:col>
                    <xdr:colOff>25400</xdr:colOff>
                    <xdr:row>11</xdr:row>
                    <xdr:rowOff>88900</xdr:rowOff>
                  </from>
                  <to>
                    <xdr:col>19</xdr:col>
                    <xdr:colOff>57150</xdr:colOff>
                    <xdr:row>12</xdr:row>
                    <xdr:rowOff>127000</xdr:rowOff>
                  </to>
                </anchor>
              </controlPr>
            </control>
          </mc:Choice>
        </mc:AlternateContent>
        <mc:AlternateContent xmlns:mc="http://schemas.openxmlformats.org/markup-compatibility/2006">
          <mc:Choice Requires="x14">
            <control shapeId="159830" r:id="rId75" name="Check Box 86">
              <controlPr defaultSize="0" autoFill="0" autoLine="0" autoPict="0">
                <anchor moveWithCells="1">
                  <from>
                    <xdr:col>14</xdr:col>
                    <xdr:colOff>19050</xdr:colOff>
                    <xdr:row>13</xdr:row>
                    <xdr:rowOff>88900</xdr:rowOff>
                  </from>
                  <to>
                    <xdr:col>16</xdr:col>
                    <xdr:colOff>12700</xdr:colOff>
                    <xdr:row>14</xdr:row>
                    <xdr:rowOff>114300</xdr:rowOff>
                  </to>
                </anchor>
              </controlPr>
            </control>
          </mc:Choice>
        </mc:AlternateContent>
        <mc:AlternateContent xmlns:mc="http://schemas.openxmlformats.org/markup-compatibility/2006">
          <mc:Choice Requires="x14">
            <control shapeId="159831" r:id="rId76" name="Check Box 87">
              <controlPr defaultSize="0" autoFill="0" autoLine="0" autoPict="0">
                <anchor moveWithCells="1">
                  <from>
                    <xdr:col>17</xdr:col>
                    <xdr:colOff>25400</xdr:colOff>
                    <xdr:row>13</xdr:row>
                    <xdr:rowOff>88900</xdr:rowOff>
                  </from>
                  <to>
                    <xdr:col>19</xdr:col>
                    <xdr:colOff>57150</xdr:colOff>
                    <xdr:row>14</xdr:row>
                    <xdr:rowOff>127000</xdr:rowOff>
                  </to>
                </anchor>
              </controlPr>
            </control>
          </mc:Choice>
        </mc:AlternateContent>
        <mc:AlternateContent xmlns:mc="http://schemas.openxmlformats.org/markup-compatibility/2006">
          <mc:Choice Requires="x14">
            <control shapeId="159834" r:id="rId77" name="Check Box 90">
              <controlPr defaultSize="0" autoFill="0" autoLine="0" autoPict="0">
                <anchor moveWithCells="1">
                  <from>
                    <xdr:col>14</xdr:col>
                    <xdr:colOff>19050</xdr:colOff>
                    <xdr:row>15</xdr:row>
                    <xdr:rowOff>88900</xdr:rowOff>
                  </from>
                  <to>
                    <xdr:col>16</xdr:col>
                    <xdr:colOff>12700</xdr:colOff>
                    <xdr:row>16</xdr:row>
                    <xdr:rowOff>114300</xdr:rowOff>
                  </to>
                </anchor>
              </controlPr>
            </control>
          </mc:Choice>
        </mc:AlternateContent>
        <mc:AlternateContent xmlns:mc="http://schemas.openxmlformats.org/markup-compatibility/2006">
          <mc:Choice Requires="x14">
            <control shapeId="159835" r:id="rId78" name="Check Box 91">
              <controlPr defaultSize="0" autoFill="0" autoLine="0" autoPict="0">
                <anchor moveWithCells="1">
                  <from>
                    <xdr:col>17</xdr:col>
                    <xdr:colOff>25400</xdr:colOff>
                    <xdr:row>15</xdr:row>
                    <xdr:rowOff>88900</xdr:rowOff>
                  </from>
                  <to>
                    <xdr:col>19</xdr:col>
                    <xdr:colOff>57150</xdr:colOff>
                    <xdr:row>16</xdr:row>
                    <xdr:rowOff>127000</xdr:rowOff>
                  </to>
                </anchor>
              </controlPr>
            </control>
          </mc:Choice>
        </mc:AlternateContent>
        <mc:AlternateContent xmlns:mc="http://schemas.openxmlformats.org/markup-compatibility/2006">
          <mc:Choice Requires="x14">
            <control shapeId="159838" r:id="rId79" name="Check Box 94">
              <controlPr defaultSize="0" autoFill="0" autoLine="0" autoPict="0">
                <anchor moveWithCells="1">
                  <from>
                    <xdr:col>14</xdr:col>
                    <xdr:colOff>19050</xdr:colOff>
                    <xdr:row>17</xdr:row>
                    <xdr:rowOff>88900</xdr:rowOff>
                  </from>
                  <to>
                    <xdr:col>16</xdr:col>
                    <xdr:colOff>95250</xdr:colOff>
                    <xdr:row>18</xdr:row>
                    <xdr:rowOff>133350</xdr:rowOff>
                  </to>
                </anchor>
              </controlPr>
            </control>
          </mc:Choice>
        </mc:AlternateContent>
        <mc:AlternateContent xmlns:mc="http://schemas.openxmlformats.org/markup-compatibility/2006">
          <mc:Choice Requires="x14">
            <control shapeId="159839" r:id="rId80" name="Check Box 95">
              <controlPr defaultSize="0" autoFill="0" autoLine="0" autoPict="0">
                <anchor moveWithCells="1">
                  <from>
                    <xdr:col>17</xdr:col>
                    <xdr:colOff>25400</xdr:colOff>
                    <xdr:row>17</xdr:row>
                    <xdr:rowOff>88900</xdr:rowOff>
                  </from>
                  <to>
                    <xdr:col>19</xdr:col>
                    <xdr:colOff>57150</xdr:colOff>
                    <xdr:row>18</xdr:row>
                    <xdr:rowOff>127000</xdr:rowOff>
                  </to>
                </anchor>
              </controlPr>
            </control>
          </mc:Choice>
        </mc:AlternateContent>
        <mc:AlternateContent xmlns:mc="http://schemas.openxmlformats.org/markup-compatibility/2006">
          <mc:Choice Requires="x14">
            <control shapeId="159842" r:id="rId81" name="Check Box 98">
              <controlPr defaultSize="0" autoFill="0" autoLine="0" autoPict="0">
                <anchor moveWithCells="1">
                  <from>
                    <xdr:col>14</xdr:col>
                    <xdr:colOff>19050</xdr:colOff>
                    <xdr:row>19</xdr:row>
                    <xdr:rowOff>88900</xdr:rowOff>
                  </from>
                  <to>
                    <xdr:col>16</xdr:col>
                    <xdr:colOff>95250</xdr:colOff>
                    <xdr:row>20</xdr:row>
                    <xdr:rowOff>101600</xdr:rowOff>
                  </to>
                </anchor>
              </controlPr>
            </control>
          </mc:Choice>
        </mc:AlternateContent>
        <mc:AlternateContent xmlns:mc="http://schemas.openxmlformats.org/markup-compatibility/2006">
          <mc:Choice Requires="x14">
            <control shapeId="159843" r:id="rId82" name="Check Box 99">
              <controlPr defaultSize="0" autoFill="0" autoLine="0" autoPict="0">
                <anchor moveWithCells="1">
                  <from>
                    <xdr:col>17</xdr:col>
                    <xdr:colOff>25400</xdr:colOff>
                    <xdr:row>19</xdr:row>
                    <xdr:rowOff>88900</xdr:rowOff>
                  </from>
                  <to>
                    <xdr:col>19</xdr:col>
                    <xdr:colOff>57150</xdr:colOff>
                    <xdr:row>20</xdr:row>
                    <xdr:rowOff>127000</xdr:rowOff>
                  </to>
                </anchor>
              </controlPr>
            </control>
          </mc:Choice>
        </mc:AlternateContent>
        <mc:AlternateContent xmlns:mc="http://schemas.openxmlformats.org/markup-compatibility/2006">
          <mc:Choice Requires="x14">
            <control shapeId="159846" r:id="rId83" name="Check Box 102">
              <controlPr defaultSize="0" autoFill="0" autoLine="0" autoPict="0">
                <anchor moveWithCells="1">
                  <from>
                    <xdr:col>14</xdr:col>
                    <xdr:colOff>19050</xdr:colOff>
                    <xdr:row>21</xdr:row>
                    <xdr:rowOff>88900</xdr:rowOff>
                  </from>
                  <to>
                    <xdr:col>16</xdr:col>
                    <xdr:colOff>12700</xdr:colOff>
                    <xdr:row>22</xdr:row>
                    <xdr:rowOff>114300</xdr:rowOff>
                  </to>
                </anchor>
              </controlPr>
            </control>
          </mc:Choice>
        </mc:AlternateContent>
        <mc:AlternateContent xmlns:mc="http://schemas.openxmlformats.org/markup-compatibility/2006">
          <mc:Choice Requires="x14">
            <control shapeId="159847" r:id="rId84" name="Check Box 103">
              <controlPr defaultSize="0" autoFill="0" autoLine="0" autoPict="0">
                <anchor moveWithCells="1">
                  <from>
                    <xdr:col>17</xdr:col>
                    <xdr:colOff>25400</xdr:colOff>
                    <xdr:row>21</xdr:row>
                    <xdr:rowOff>88900</xdr:rowOff>
                  </from>
                  <to>
                    <xdr:col>19</xdr:col>
                    <xdr:colOff>57150</xdr:colOff>
                    <xdr:row>22</xdr:row>
                    <xdr:rowOff>127000</xdr:rowOff>
                  </to>
                </anchor>
              </controlPr>
            </control>
          </mc:Choice>
        </mc:AlternateContent>
        <mc:AlternateContent xmlns:mc="http://schemas.openxmlformats.org/markup-compatibility/2006">
          <mc:Choice Requires="x14">
            <control shapeId="159850" r:id="rId85" name="Check Box 106">
              <controlPr defaultSize="0" autoFill="0" autoLine="0" autoPict="0">
                <anchor moveWithCells="1">
                  <from>
                    <xdr:col>14</xdr:col>
                    <xdr:colOff>19050</xdr:colOff>
                    <xdr:row>23</xdr:row>
                    <xdr:rowOff>88900</xdr:rowOff>
                  </from>
                  <to>
                    <xdr:col>17</xdr:col>
                    <xdr:colOff>25400</xdr:colOff>
                    <xdr:row>24</xdr:row>
                    <xdr:rowOff>101600</xdr:rowOff>
                  </to>
                </anchor>
              </controlPr>
            </control>
          </mc:Choice>
        </mc:AlternateContent>
        <mc:AlternateContent xmlns:mc="http://schemas.openxmlformats.org/markup-compatibility/2006">
          <mc:Choice Requires="x14">
            <control shapeId="159851" r:id="rId86" name="Check Box 107">
              <controlPr defaultSize="0" autoFill="0" autoLine="0" autoPict="0">
                <anchor moveWithCells="1">
                  <from>
                    <xdr:col>17</xdr:col>
                    <xdr:colOff>25400</xdr:colOff>
                    <xdr:row>23</xdr:row>
                    <xdr:rowOff>88900</xdr:rowOff>
                  </from>
                  <to>
                    <xdr:col>19</xdr:col>
                    <xdr:colOff>57150</xdr:colOff>
                    <xdr:row>24</xdr:row>
                    <xdr:rowOff>127000</xdr:rowOff>
                  </to>
                </anchor>
              </controlPr>
            </control>
          </mc:Choice>
        </mc:AlternateContent>
        <mc:AlternateContent xmlns:mc="http://schemas.openxmlformats.org/markup-compatibility/2006">
          <mc:Choice Requires="x14">
            <control shapeId="159854" r:id="rId87" name="Check Box 110">
              <controlPr defaultSize="0" autoFill="0" autoLine="0" autoPict="0">
                <anchor moveWithCells="1">
                  <from>
                    <xdr:col>14</xdr:col>
                    <xdr:colOff>19050</xdr:colOff>
                    <xdr:row>25</xdr:row>
                    <xdr:rowOff>88900</xdr:rowOff>
                  </from>
                  <to>
                    <xdr:col>16</xdr:col>
                    <xdr:colOff>139700</xdr:colOff>
                    <xdr:row>26</xdr:row>
                    <xdr:rowOff>133350</xdr:rowOff>
                  </to>
                </anchor>
              </controlPr>
            </control>
          </mc:Choice>
        </mc:AlternateContent>
        <mc:AlternateContent xmlns:mc="http://schemas.openxmlformats.org/markup-compatibility/2006">
          <mc:Choice Requires="x14">
            <control shapeId="159855" r:id="rId88" name="Check Box 111">
              <controlPr defaultSize="0" autoFill="0" autoLine="0" autoPict="0">
                <anchor moveWithCells="1">
                  <from>
                    <xdr:col>17</xdr:col>
                    <xdr:colOff>25400</xdr:colOff>
                    <xdr:row>25</xdr:row>
                    <xdr:rowOff>88900</xdr:rowOff>
                  </from>
                  <to>
                    <xdr:col>19</xdr:col>
                    <xdr:colOff>57150</xdr:colOff>
                    <xdr:row>26</xdr:row>
                    <xdr:rowOff>127000</xdr:rowOff>
                  </to>
                </anchor>
              </controlPr>
            </control>
          </mc:Choice>
        </mc:AlternateContent>
        <mc:AlternateContent xmlns:mc="http://schemas.openxmlformats.org/markup-compatibility/2006">
          <mc:Choice Requires="x14">
            <control shapeId="159856" r:id="rId89" name="Check Box 112">
              <controlPr defaultSize="0" autoFill="0" autoLine="0" autoPict="0">
                <anchor moveWithCells="1">
                  <from>
                    <xdr:col>14</xdr:col>
                    <xdr:colOff>12700</xdr:colOff>
                    <xdr:row>75</xdr:row>
                    <xdr:rowOff>190500</xdr:rowOff>
                  </from>
                  <to>
                    <xdr:col>17</xdr:col>
                    <xdr:colOff>19050</xdr:colOff>
                    <xdr:row>77</xdr:row>
                    <xdr:rowOff>50800</xdr:rowOff>
                  </to>
                </anchor>
              </controlPr>
            </control>
          </mc:Choice>
        </mc:AlternateContent>
        <mc:AlternateContent xmlns:mc="http://schemas.openxmlformats.org/markup-compatibility/2006">
          <mc:Choice Requires="x14">
            <control shapeId="159857" r:id="rId90" name="Check Box 113">
              <controlPr defaultSize="0" autoFill="0" autoLine="0" autoPict="0">
                <anchor moveWithCells="1">
                  <from>
                    <xdr:col>23</xdr:col>
                    <xdr:colOff>12700</xdr:colOff>
                    <xdr:row>76</xdr:row>
                    <xdr:rowOff>0</xdr:rowOff>
                  </from>
                  <to>
                    <xdr:col>26</xdr:col>
                    <xdr:colOff>19050</xdr:colOff>
                    <xdr:row>77</xdr:row>
                    <xdr:rowOff>50800</xdr:rowOff>
                  </to>
                </anchor>
              </controlPr>
            </control>
          </mc:Choice>
        </mc:AlternateContent>
        <mc:AlternateContent xmlns:mc="http://schemas.openxmlformats.org/markup-compatibility/2006">
          <mc:Choice Requires="x14">
            <control shapeId="159858" r:id="rId91" name="Check Box 114">
              <controlPr defaultSize="0" autoFill="0" autoLine="0" autoPict="0">
                <anchor moveWithCells="1">
                  <from>
                    <xdr:col>14</xdr:col>
                    <xdr:colOff>12700</xdr:colOff>
                    <xdr:row>82</xdr:row>
                    <xdr:rowOff>165100</xdr:rowOff>
                  </from>
                  <to>
                    <xdr:col>17</xdr:col>
                    <xdr:colOff>19050</xdr:colOff>
                    <xdr:row>84</xdr:row>
                    <xdr:rowOff>19050</xdr:rowOff>
                  </to>
                </anchor>
              </controlPr>
            </control>
          </mc:Choice>
        </mc:AlternateContent>
        <mc:AlternateContent xmlns:mc="http://schemas.openxmlformats.org/markup-compatibility/2006">
          <mc:Choice Requires="x14">
            <control shapeId="159859" r:id="rId92" name="Check Box 115">
              <controlPr defaultSize="0" autoFill="0" autoLine="0" autoPict="0">
                <anchor moveWithCells="1">
                  <from>
                    <xdr:col>23</xdr:col>
                    <xdr:colOff>12700</xdr:colOff>
                    <xdr:row>82</xdr:row>
                    <xdr:rowOff>165100</xdr:rowOff>
                  </from>
                  <to>
                    <xdr:col>26</xdr:col>
                    <xdr:colOff>19050</xdr:colOff>
                    <xdr:row>84</xdr:row>
                    <xdr:rowOff>19050</xdr:rowOff>
                  </to>
                </anchor>
              </controlPr>
            </control>
          </mc:Choice>
        </mc:AlternateContent>
        <mc:AlternateContent xmlns:mc="http://schemas.openxmlformats.org/markup-compatibility/2006">
          <mc:Choice Requires="x14">
            <control shapeId="159860" r:id="rId93" name="Check Box 116">
              <controlPr defaultSize="0" autoFill="0" autoLine="0" autoPict="0">
                <anchor moveWithCells="1">
                  <from>
                    <xdr:col>14</xdr:col>
                    <xdr:colOff>12700</xdr:colOff>
                    <xdr:row>84</xdr:row>
                    <xdr:rowOff>165100</xdr:rowOff>
                  </from>
                  <to>
                    <xdr:col>17</xdr:col>
                    <xdr:colOff>19050</xdr:colOff>
                    <xdr:row>86</xdr:row>
                    <xdr:rowOff>19050</xdr:rowOff>
                  </to>
                </anchor>
              </controlPr>
            </control>
          </mc:Choice>
        </mc:AlternateContent>
        <mc:AlternateContent xmlns:mc="http://schemas.openxmlformats.org/markup-compatibility/2006">
          <mc:Choice Requires="x14">
            <control shapeId="159861" r:id="rId94" name="Check Box 117">
              <controlPr defaultSize="0" autoFill="0" autoLine="0" autoPict="0">
                <anchor moveWithCells="1">
                  <from>
                    <xdr:col>23</xdr:col>
                    <xdr:colOff>12700</xdr:colOff>
                    <xdr:row>84</xdr:row>
                    <xdr:rowOff>165100</xdr:rowOff>
                  </from>
                  <to>
                    <xdr:col>26</xdr:col>
                    <xdr:colOff>19050</xdr:colOff>
                    <xdr:row>86</xdr:row>
                    <xdr:rowOff>19050</xdr:rowOff>
                  </to>
                </anchor>
              </controlPr>
            </control>
          </mc:Choice>
        </mc:AlternateContent>
        <mc:AlternateContent xmlns:mc="http://schemas.openxmlformats.org/markup-compatibility/2006">
          <mc:Choice Requires="x14">
            <control shapeId="159878" r:id="rId95" name="Check Box 134">
              <controlPr defaultSize="0" autoFill="0" autoLine="0" autoPict="0">
                <anchor moveWithCells="1">
                  <from>
                    <xdr:col>9</xdr:col>
                    <xdr:colOff>0</xdr:colOff>
                    <xdr:row>102</xdr:row>
                    <xdr:rowOff>0</xdr:rowOff>
                  </from>
                  <to>
                    <xdr:col>13</xdr:col>
                    <xdr:colOff>114300</xdr:colOff>
                    <xdr:row>102</xdr:row>
                    <xdr:rowOff>177800</xdr:rowOff>
                  </to>
                </anchor>
              </controlPr>
            </control>
          </mc:Choice>
        </mc:AlternateContent>
        <mc:AlternateContent xmlns:mc="http://schemas.openxmlformats.org/markup-compatibility/2006">
          <mc:Choice Requires="x14">
            <control shapeId="159879" r:id="rId96" name="Check Box 135">
              <controlPr defaultSize="0" autoFill="0" autoLine="0" autoPict="0">
                <anchor moveWithCells="1">
                  <from>
                    <xdr:col>20</xdr:col>
                    <xdr:colOff>152400</xdr:colOff>
                    <xdr:row>102</xdr:row>
                    <xdr:rowOff>0</xdr:rowOff>
                  </from>
                  <to>
                    <xdr:col>25</xdr:col>
                    <xdr:colOff>76200</xdr:colOff>
                    <xdr:row>102</xdr:row>
                    <xdr:rowOff>177800</xdr:rowOff>
                  </to>
                </anchor>
              </controlPr>
            </control>
          </mc:Choice>
        </mc:AlternateContent>
        <mc:AlternateContent xmlns:mc="http://schemas.openxmlformats.org/markup-compatibility/2006">
          <mc:Choice Requires="x14">
            <control shapeId="159880" r:id="rId97" name="Check Box 136">
              <controlPr defaultSize="0" autoFill="0" autoLine="0" autoPict="0">
                <anchor moveWithCells="1">
                  <from>
                    <xdr:col>8</xdr:col>
                    <xdr:colOff>177800</xdr:colOff>
                    <xdr:row>104</xdr:row>
                    <xdr:rowOff>0</xdr:rowOff>
                  </from>
                  <to>
                    <xdr:col>13</xdr:col>
                    <xdr:colOff>101600</xdr:colOff>
                    <xdr:row>104</xdr:row>
                    <xdr:rowOff>177800</xdr:rowOff>
                  </to>
                </anchor>
              </controlPr>
            </control>
          </mc:Choice>
        </mc:AlternateContent>
        <mc:AlternateContent xmlns:mc="http://schemas.openxmlformats.org/markup-compatibility/2006">
          <mc:Choice Requires="x14">
            <control shapeId="159881" r:id="rId98" name="Check Box 137">
              <controlPr defaultSize="0" autoFill="0" autoLine="0" autoPict="0">
                <anchor moveWithCells="1">
                  <from>
                    <xdr:col>20</xdr:col>
                    <xdr:colOff>139700</xdr:colOff>
                    <xdr:row>104</xdr:row>
                    <xdr:rowOff>12700</xdr:rowOff>
                  </from>
                  <to>
                    <xdr:col>25</xdr:col>
                    <xdr:colOff>63500</xdr:colOff>
                    <xdr:row>105</xdr:row>
                    <xdr:rowOff>0</xdr:rowOff>
                  </to>
                </anchor>
              </controlPr>
            </control>
          </mc:Choice>
        </mc:AlternateContent>
        <mc:AlternateContent xmlns:mc="http://schemas.openxmlformats.org/markup-compatibility/2006">
          <mc:Choice Requires="x14">
            <control shapeId="159882" r:id="rId99" name="Check Box 138">
              <controlPr defaultSize="0" autoFill="0" autoLine="0" autoPict="0">
                <anchor moveWithCells="1">
                  <from>
                    <xdr:col>27</xdr:col>
                    <xdr:colOff>139700</xdr:colOff>
                    <xdr:row>102</xdr:row>
                    <xdr:rowOff>19050</xdr:rowOff>
                  </from>
                  <to>
                    <xdr:col>32</xdr:col>
                    <xdr:colOff>57150</xdr:colOff>
                    <xdr:row>103</xdr:row>
                    <xdr:rowOff>12700</xdr:rowOff>
                  </to>
                </anchor>
              </controlPr>
            </control>
          </mc:Choice>
        </mc:AlternateContent>
        <mc:AlternateContent xmlns:mc="http://schemas.openxmlformats.org/markup-compatibility/2006">
          <mc:Choice Requires="x14">
            <control shapeId="159883" r:id="rId100" name="Check Box 139">
              <controlPr defaultSize="0" autoFill="0" autoLine="0" autoPict="0">
                <anchor moveWithCells="1">
                  <from>
                    <xdr:col>27</xdr:col>
                    <xdr:colOff>133350</xdr:colOff>
                    <xdr:row>104</xdr:row>
                    <xdr:rowOff>12700</xdr:rowOff>
                  </from>
                  <to>
                    <xdr:col>32</xdr:col>
                    <xdr:colOff>50800</xdr:colOff>
                    <xdr:row>105</xdr:row>
                    <xdr:rowOff>0</xdr:rowOff>
                  </to>
                </anchor>
              </controlPr>
            </control>
          </mc:Choice>
        </mc:AlternateContent>
        <mc:AlternateContent xmlns:mc="http://schemas.openxmlformats.org/markup-compatibility/2006">
          <mc:Choice Requires="x14">
            <control shapeId="159885" r:id="rId101" name="Check Box 141">
              <controlPr defaultSize="0" autoFill="0" autoLine="0" autoPict="0">
                <anchor moveWithCells="1">
                  <from>
                    <xdr:col>20</xdr:col>
                    <xdr:colOff>152400</xdr:colOff>
                    <xdr:row>102</xdr:row>
                    <xdr:rowOff>0</xdr:rowOff>
                  </from>
                  <to>
                    <xdr:col>25</xdr:col>
                    <xdr:colOff>76200</xdr:colOff>
                    <xdr:row>102</xdr:row>
                    <xdr:rowOff>177800</xdr:rowOff>
                  </to>
                </anchor>
              </controlPr>
            </control>
          </mc:Choice>
        </mc:AlternateContent>
        <mc:AlternateContent xmlns:mc="http://schemas.openxmlformats.org/markup-compatibility/2006">
          <mc:Choice Requires="x14">
            <control shapeId="159887" r:id="rId102" name="Check Box 143">
              <controlPr defaultSize="0" autoFill="0" autoLine="0" autoPict="0">
                <anchor moveWithCells="1">
                  <from>
                    <xdr:col>20</xdr:col>
                    <xdr:colOff>139700</xdr:colOff>
                    <xdr:row>104</xdr:row>
                    <xdr:rowOff>12700</xdr:rowOff>
                  </from>
                  <to>
                    <xdr:col>25</xdr:col>
                    <xdr:colOff>63500</xdr:colOff>
                    <xdr:row>105</xdr:row>
                    <xdr:rowOff>0</xdr:rowOff>
                  </to>
                </anchor>
              </controlPr>
            </control>
          </mc:Choice>
        </mc:AlternateContent>
        <mc:AlternateContent xmlns:mc="http://schemas.openxmlformats.org/markup-compatibility/2006">
          <mc:Choice Requires="x14">
            <control shapeId="159888" r:id="rId103" name="Check Box 144">
              <controlPr defaultSize="0" autoFill="0" autoLine="0" autoPict="0">
                <anchor moveWithCells="1">
                  <from>
                    <xdr:col>27</xdr:col>
                    <xdr:colOff>139700</xdr:colOff>
                    <xdr:row>102</xdr:row>
                    <xdr:rowOff>19050</xdr:rowOff>
                  </from>
                  <to>
                    <xdr:col>32</xdr:col>
                    <xdr:colOff>57150</xdr:colOff>
                    <xdr:row>103</xdr:row>
                    <xdr:rowOff>12700</xdr:rowOff>
                  </to>
                </anchor>
              </controlPr>
            </control>
          </mc:Choice>
        </mc:AlternateContent>
        <mc:AlternateContent xmlns:mc="http://schemas.openxmlformats.org/markup-compatibility/2006">
          <mc:Choice Requires="x14">
            <control shapeId="159889" r:id="rId104" name="Check Box 145">
              <controlPr defaultSize="0" autoFill="0" autoLine="0" autoPict="0">
                <anchor moveWithCells="1">
                  <from>
                    <xdr:col>27</xdr:col>
                    <xdr:colOff>133350</xdr:colOff>
                    <xdr:row>104</xdr:row>
                    <xdr:rowOff>12700</xdr:rowOff>
                  </from>
                  <to>
                    <xdr:col>32</xdr:col>
                    <xdr:colOff>50800</xdr:colOff>
                    <xdr:row>105</xdr:row>
                    <xdr:rowOff>0</xdr:rowOff>
                  </to>
                </anchor>
              </controlPr>
            </control>
          </mc:Choice>
        </mc:AlternateContent>
        <mc:AlternateContent xmlns:mc="http://schemas.openxmlformats.org/markup-compatibility/2006">
          <mc:Choice Requires="x14">
            <control shapeId="159890" r:id="rId105" name="Check Box 146">
              <controlPr defaultSize="0" autoFill="0" autoLine="0" autoPict="0">
                <anchor moveWithCells="1">
                  <from>
                    <xdr:col>8</xdr:col>
                    <xdr:colOff>0</xdr:colOff>
                    <xdr:row>7</xdr:row>
                    <xdr:rowOff>76200</xdr:rowOff>
                  </from>
                  <to>
                    <xdr:col>9</xdr:col>
                    <xdr:colOff>165100</xdr:colOff>
                    <xdr:row>8</xdr:row>
                    <xdr:rowOff>101600</xdr:rowOff>
                  </to>
                </anchor>
              </controlPr>
            </control>
          </mc:Choice>
        </mc:AlternateContent>
        <mc:AlternateContent xmlns:mc="http://schemas.openxmlformats.org/markup-compatibility/2006">
          <mc:Choice Requires="x14">
            <control shapeId="159891" r:id="rId106" name="Check Box 147">
              <controlPr defaultSize="0" autoFill="0" autoLine="0" autoPict="0">
                <anchor moveWithCells="1">
                  <from>
                    <xdr:col>8</xdr:col>
                    <xdr:colOff>0</xdr:colOff>
                    <xdr:row>9</xdr:row>
                    <xdr:rowOff>95250</xdr:rowOff>
                  </from>
                  <to>
                    <xdr:col>9</xdr:col>
                    <xdr:colOff>165100</xdr:colOff>
                    <xdr:row>10</xdr:row>
                    <xdr:rowOff>127000</xdr:rowOff>
                  </to>
                </anchor>
              </controlPr>
            </control>
          </mc:Choice>
        </mc:AlternateContent>
        <mc:AlternateContent xmlns:mc="http://schemas.openxmlformats.org/markup-compatibility/2006">
          <mc:Choice Requires="x14">
            <control shapeId="159892" r:id="rId107" name="Check Box 148">
              <controlPr defaultSize="0" autoFill="0" autoLine="0" autoPict="0">
                <anchor moveWithCells="1">
                  <from>
                    <xdr:col>8</xdr:col>
                    <xdr:colOff>12700</xdr:colOff>
                    <xdr:row>11</xdr:row>
                    <xdr:rowOff>95250</xdr:rowOff>
                  </from>
                  <to>
                    <xdr:col>10</xdr:col>
                    <xdr:colOff>0</xdr:colOff>
                    <xdr:row>12</xdr:row>
                    <xdr:rowOff>127000</xdr:rowOff>
                  </to>
                </anchor>
              </controlPr>
            </control>
          </mc:Choice>
        </mc:AlternateContent>
        <mc:AlternateContent xmlns:mc="http://schemas.openxmlformats.org/markup-compatibility/2006">
          <mc:Choice Requires="x14">
            <control shapeId="159895" r:id="rId108" name="Check Box 151">
              <controlPr defaultSize="0" autoFill="0" autoLine="0" autoPict="0">
                <anchor moveWithCells="1">
                  <from>
                    <xdr:col>8</xdr:col>
                    <xdr:colOff>0</xdr:colOff>
                    <xdr:row>13</xdr:row>
                    <xdr:rowOff>76200</xdr:rowOff>
                  </from>
                  <to>
                    <xdr:col>9</xdr:col>
                    <xdr:colOff>165100</xdr:colOff>
                    <xdr:row>14</xdr:row>
                    <xdr:rowOff>101600</xdr:rowOff>
                  </to>
                </anchor>
              </controlPr>
            </control>
          </mc:Choice>
        </mc:AlternateContent>
        <mc:AlternateContent xmlns:mc="http://schemas.openxmlformats.org/markup-compatibility/2006">
          <mc:Choice Requires="x14">
            <control shapeId="159896" r:id="rId109" name="Check Box 152">
              <controlPr defaultSize="0" autoFill="0" autoLine="0" autoPict="0">
                <anchor moveWithCells="1">
                  <from>
                    <xdr:col>8</xdr:col>
                    <xdr:colOff>12700</xdr:colOff>
                    <xdr:row>15</xdr:row>
                    <xdr:rowOff>88900</xdr:rowOff>
                  </from>
                  <to>
                    <xdr:col>10</xdr:col>
                    <xdr:colOff>0</xdr:colOff>
                    <xdr:row>16</xdr:row>
                    <xdr:rowOff>114300</xdr:rowOff>
                  </to>
                </anchor>
              </controlPr>
            </control>
          </mc:Choice>
        </mc:AlternateContent>
        <mc:AlternateContent xmlns:mc="http://schemas.openxmlformats.org/markup-compatibility/2006">
          <mc:Choice Requires="x14">
            <control shapeId="159897" r:id="rId110" name="Check Box 153">
              <controlPr defaultSize="0" autoFill="0" autoLine="0" autoPict="0">
                <anchor moveWithCells="1">
                  <from>
                    <xdr:col>8</xdr:col>
                    <xdr:colOff>19050</xdr:colOff>
                    <xdr:row>17</xdr:row>
                    <xdr:rowOff>76200</xdr:rowOff>
                  </from>
                  <to>
                    <xdr:col>10</xdr:col>
                    <xdr:colOff>12700</xdr:colOff>
                    <xdr:row>18</xdr:row>
                    <xdr:rowOff>101600</xdr:rowOff>
                  </to>
                </anchor>
              </controlPr>
            </control>
          </mc:Choice>
        </mc:AlternateContent>
        <mc:AlternateContent xmlns:mc="http://schemas.openxmlformats.org/markup-compatibility/2006">
          <mc:Choice Requires="x14">
            <control shapeId="159898" r:id="rId111" name="Check Box 154">
              <controlPr defaultSize="0" autoFill="0" autoLine="0" autoPict="0">
                <anchor moveWithCells="1">
                  <from>
                    <xdr:col>8</xdr:col>
                    <xdr:colOff>0</xdr:colOff>
                    <xdr:row>19</xdr:row>
                    <xdr:rowOff>88900</xdr:rowOff>
                  </from>
                  <to>
                    <xdr:col>9</xdr:col>
                    <xdr:colOff>165100</xdr:colOff>
                    <xdr:row>20</xdr:row>
                    <xdr:rowOff>114300</xdr:rowOff>
                  </to>
                </anchor>
              </controlPr>
            </control>
          </mc:Choice>
        </mc:AlternateContent>
        <mc:AlternateContent xmlns:mc="http://schemas.openxmlformats.org/markup-compatibility/2006">
          <mc:Choice Requires="x14">
            <control shapeId="159899" r:id="rId112" name="Check Box 155">
              <controlPr defaultSize="0" autoFill="0" autoLine="0" autoPict="0">
                <anchor moveWithCells="1">
                  <from>
                    <xdr:col>8</xdr:col>
                    <xdr:colOff>12700</xdr:colOff>
                    <xdr:row>21</xdr:row>
                    <xdr:rowOff>88900</xdr:rowOff>
                  </from>
                  <to>
                    <xdr:col>10</xdr:col>
                    <xdr:colOff>0</xdr:colOff>
                    <xdr:row>22</xdr:row>
                    <xdr:rowOff>114300</xdr:rowOff>
                  </to>
                </anchor>
              </controlPr>
            </control>
          </mc:Choice>
        </mc:AlternateContent>
        <mc:AlternateContent xmlns:mc="http://schemas.openxmlformats.org/markup-compatibility/2006">
          <mc:Choice Requires="x14">
            <control shapeId="159900" r:id="rId113" name="Check Box 156">
              <controlPr defaultSize="0" autoFill="0" autoLine="0" autoPict="0">
                <anchor moveWithCells="1">
                  <from>
                    <xdr:col>8</xdr:col>
                    <xdr:colOff>12700</xdr:colOff>
                    <xdr:row>23</xdr:row>
                    <xdr:rowOff>95250</xdr:rowOff>
                  </from>
                  <to>
                    <xdr:col>10</xdr:col>
                    <xdr:colOff>0</xdr:colOff>
                    <xdr:row>24</xdr:row>
                    <xdr:rowOff>127000</xdr:rowOff>
                  </to>
                </anchor>
              </controlPr>
            </control>
          </mc:Choice>
        </mc:AlternateContent>
        <mc:AlternateContent xmlns:mc="http://schemas.openxmlformats.org/markup-compatibility/2006">
          <mc:Choice Requires="x14">
            <control shapeId="159901" r:id="rId114" name="Check Box 157">
              <controlPr defaultSize="0" autoFill="0" autoLine="0" autoPict="0">
                <anchor moveWithCells="1">
                  <from>
                    <xdr:col>8</xdr:col>
                    <xdr:colOff>12700</xdr:colOff>
                    <xdr:row>25</xdr:row>
                    <xdr:rowOff>76200</xdr:rowOff>
                  </from>
                  <to>
                    <xdr:col>10</xdr:col>
                    <xdr:colOff>0</xdr:colOff>
                    <xdr:row>26</xdr:row>
                    <xdr:rowOff>101600</xdr:rowOff>
                  </to>
                </anchor>
              </controlPr>
            </control>
          </mc:Choice>
        </mc:AlternateContent>
        <mc:AlternateContent xmlns:mc="http://schemas.openxmlformats.org/markup-compatibility/2006">
          <mc:Choice Requires="x14">
            <control shapeId="159902" r:id="rId115" name="Check Box 158">
              <controlPr defaultSize="0" autoFill="0" autoLine="0" autoPict="0">
                <anchor moveWithCells="1">
                  <from>
                    <xdr:col>11</xdr:col>
                    <xdr:colOff>12700</xdr:colOff>
                    <xdr:row>7</xdr:row>
                    <xdr:rowOff>95250</xdr:rowOff>
                  </from>
                  <to>
                    <xdr:col>13</xdr:col>
                    <xdr:colOff>38100</xdr:colOff>
                    <xdr:row>8</xdr:row>
                    <xdr:rowOff>133350</xdr:rowOff>
                  </to>
                </anchor>
              </controlPr>
            </control>
          </mc:Choice>
        </mc:AlternateContent>
        <mc:AlternateContent xmlns:mc="http://schemas.openxmlformats.org/markup-compatibility/2006">
          <mc:Choice Requires="x14">
            <control shapeId="159903" r:id="rId116" name="Check Box 159">
              <controlPr defaultSize="0" autoFill="0" autoLine="0" autoPict="0">
                <anchor moveWithCells="1">
                  <from>
                    <xdr:col>11</xdr:col>
                    <xdr:colOff>19050</xdr:colOff>
                    <xdr:row>9</xdr:row>
                    <xdr:rowOff>95250</xdr:rowOff>
                  </from>
                  <to>
                    <xdr:col>13</xdr:col>
                    <xdr:colOff>50800</xdr:colOff>
                    <xdr:row>10</xdr:row>
                    <xdr:rowOff>133350</xdr:rowOff>
                  </to>
                </anchor>
              </controlPr>
            </control>
          </mc:Choice>
        </mc:AlternateContent>
        <mc:AlternateContent xmlns:mc="http://schemas.openxmlformats.org/markup-compatibility/2006">
          <mc:Choice Requires="x14">
            <control shapeId="159904" r:id="rId117" name="Check Box 160">
              <controlPr defaultSize="0" autoFill="0" autoLine="0" autoPict="0">
                <anchor moveWithCells="1">
                  <from>
                    <xdr:col>11</xdr:col>
                    <xdr:colOff>12700</xdr:colOff>
                    <xdr:row>11</xdr:row>
                    <xdr:rowOff>95250</xdr:rowOff>
                  </from>
                  <to>
                    <xdr:col>13</xdr:col>
                    <xdr:colOff>38100</xdr:colOff>
                    <xdr:row>12</xdr:row>
                    <xdr:rowOff>133350</xdr:rowOff>
                  </to>
                </anchor>
              </controlPr>
            </control>
          </mc:Choice>
        </mc:AlternateContent>
        <mc:AlternateContent xmlns:mc="http://schemas.openxmlformats.org/markup-compatibility/2006">
          <mc:Choice Requires="x14">
            <control shapeId="159905" r:id="rId118" name="Check Box 161">
              <controlPr defaultSize="0" autoFill="0" autoLine="0" autoPict="0">
                <anchor moveWithCells="1">
                  <from>
                    <xdr:col>11</xdr:col>
                    <xdr:colOff>0</xdr:colOff>
                    <xdr:row>13</xdr:row>
                    <xdr:rowOff>95250</xdr:rowOff>
                  </from>
                  <to>
                    <xdr:col>13</xdr:col>
                    <xdr:colOff>25400</xdr:colOff>
                    <xdr:row>14</xdr:row>
                    <xdr:rowOff>133350</xdr:rowOff>
                  </to>
                </anchor>
              </controlPr>
            </control>
          </mc:Choice>
        </mc:AlternateContent>
        <mc:AlternateContent xmlns:mc="http://schemas.openxmlformats.org/markup-compatibility/2006">
          <mc:Choice Requires="x14">
            <control shapeId="159906" r:id="rId119" name="Check Box 162">
              <controlPr defaultSize="0" autoFill="0" autoLine="0" autoPict="0">
                <anchor moveWithCells="1">
                  <from>
                    <xdr:col>11</xdr:col>
                    <xdr:colOff>12700</xdr:colOff>
                    <xdr:row>15</xdr:row>
                    <xdr:rowOff>88900</xdr:rowOff>
                  </from>
                  <to>
                    <xdr:col>13</xdr:col>
                    <xdr:colOff>38100</xdr:colOff>
                    <xdr:row>16</xdr:row>
                    <xdr:rowOff>127000</xdr:rowOff>
                  </to>
                </anchor>
              </controlPr>
            </control>
          </mc:Choice>
        </mc:AlternateContent>
        <mc:AlternateContent xmlns:mc="http://schemas.openxmlformats.org/markup-compatibility/2006">
          <mc:Choice Requires="x14">
            <control shapeId="159907" r:id="rId120" name="Check Box 163">
              <controlPr defaultSize="0" autoFill="0" autoLine="0" autoPict="0">
                <anchor moveWithCells="1">
                  <from>
                    <xdr:col>11</xdr:col>
                    <xdr:colOff>12700</xdr:colOff>
                    <xdr:row>17</xdr:row>
                    <xdr:rowOff>95250</xdr:rowOff>
                  </from>
                  <to>
                    <xdr:col>13</xdr:col>
                    <xdr:colOff>38100</xdr:colOff>
                    <xdr:row>18</xdr:row>
                    <xdr:rowOff>133350</xdr:rowOff>
                  </to>
                </anchor>
              </controlPr>
            </control>
          </mc:Choice>
        </mc:AlternateContent>
        <mc:AlternateContent xmlns:mc="http://schemas.openxmlformats.org/markup-compatibility/2006">
          <mc:Choice Requires="x14">
            <control shapeId="159908" r:id="rId121" name="Check Box 164">
              <controlPr defaultSize="0" autoFill="0" autoLine="0" autoPict="0">
                <anchor moveWithCells="1">
                  <from>
                    <xdr:col>11</xdr:col>
                    <xdr:colOff>0</xdr:colOff>
                    <xdr:row>19</xdr:row>
                    <xdr:rowOff>95250</xdr:rowOff>
                  </from>
                  <to>
                    <xdr:col>13</xdr:col>
                    <xdr:colOff>25400</xdr:colOff>
                    <xdr:row>20</xdr:row>
                    <xdr:rowOff>133350</xdr:rowOff>
                  </to>
                </anchor>
              </controlPr>
            </control>
          </mc:Choice>
        </mc:AlternateContent>
        <mc:AlternateContent xmlns:mc="http://schemas.openxmlformats.org/markup-compatibility/2006">
          <mc:Choice Requires="x14">
            <control shapeId="159909" r:id="rId122" name="Check Box 165">
              <controlPr defaultSize="0" autoFill="0" autoLine="0" autoPict="0">
                <anchor moveWithCells="1">
                  <from>
                    <xdr:col>11</xdr:col>
                    <xdr:colOff>0</xdr:colOff>
                    <xdr:row>21</xdr:row>
                    <xdr:rowOff>88900</xdr:rowOff>
                  </from>
                  <to>
                    <xdr:col>13</xdr:col>
                    <xdr:colOff>25400</xdr:colOff>
                    <xdr:row>22</xdr:row>
                    <xdr:rowOff>127000</xdr:rowOff>
                  </to>
                </anchor>
              </controlPr>
            </control>
          </mc:Choice>
        </mc:AlternateContent>
        <mc:AlternateContent xmlns:mc="http://schemas.openxmlformats.org/markup-compatibility/2006">
          <mc:Choice Requires="x14">
            <control shapeId="159910" r:id="rId123" name="Check Box 166">
              <controlPr defaultSize="0" autoFill="0" autoLine="0" autoPict="0">
                <anchor moveWithCells="1">
                  <from>
                    <xdr:col>11</xdr:col>
                    <xdr:colOff>12700</xdr:colOff>
                    <xdr:row>23</xdr:row>
                    <xdr:rowOff>95250</xdr:rowOff>
                  </from>
                  <to>
                    <xdr:col>13</xdr:col>
                    <xdr:colOff>38100</xdr:colOff>
                    <xdr:row>24</xdr:row>
                    <xdr:rowOff>133350</xdr:rowOff>
                  </to>
                </anchor>
              </controlPr>
            </control>
          </mc:Choice>
        </mc:AlternateContent>
        <mc:AlternateContent xmlns:mc="http://schemas.openxmlformats.org/markup-compatibility/2006">
          <mc:Choice Requires="x14">
            <control shapeId="159911" r:id="rId124" name="Check Box 167">
              <controlPr defaultSize="0" autoFill="0" autoLine="0" autoPict="0">
                <anchor moveWithCells="1">
                  <from>
                    <xdr:col>11</xdr:col>
                    <xdr:colOff>12700</xdr:colOff>
                    <xdr:row>25</xdr:row>
                    <xdr:rowOff>95250</xdr:rowOff>
                  </from>
                  <to>
                    <xdr:col>13</xdr:col>
                    <xdr:colOff>38100</xdr:colOff>
                    <xdr:row>26</xdr:row>
                    <xdr:rowOff>133350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pageSetUpPr fitToPage="1"/>
  </sheetPr>
  <dimension ref="A1:AP131"/>
  <sheetViews>
    <sheetView view="pageBreakPreview" topLeftCell="A107" zoomScaleNormal="100" zoomScaleSheetLayoutView="100" workbookViewId="0">
      <selection activeCell="H126" sqref="H126:O127"/>
    </sheetView>
  </sheetViews>
  <sheetFormatPr defaultColWidth="2.453125" defaultRowHeight="15" customHeight="1"/>
  <cols>
    <col min="1" max="7" width="2.453125" style="3"/>
    <col min="8" max="24" width="2.36328125" style="3" customWidth="1"/>
    <col min="25" max="28" width="2.453125" style="3"/>
    <col min="29" max="37" width="2.36328125" style="3" customWidth="1"/>
    <col min="38" max="16384" width="2.453125" style="3"/>
  </cols>
  <sheetData>
    <row r="1" spans="1:38" ht="15" customHeight="1">
      <c r="A1" s="1255" t="s">
        <v>1027</v>
      </c>
      <c r="B1" s="1255"/>
      <c r="C1" s="1255"/>
      <c r="D1" s="1255"/>
      <c r="E1" s="1255"/>
      <c r="F1" s="1255"/>
      <c r="G1" s="1255"/>
      <c r="H1" s="1255"/>
      <c r="I1" s="1255"/>
      <c r="J1" s="1255"/>
      <c r="K1" s="1255"/>
      <c r="L1" s="1255"/>
      <c r="M1" s="1255"/>
      <c r="N1" s="1255"/>
      <c r="O1" s="1255"/>
      <c r="P1" s="1255"/>
      <c r="Q1" s="1255"/>
      <c r="R1" s="1255"/>
      <c r="S1" s="1255"/>
      <c r="T1" s="1255"/>
      <c r="U1" s="1255"/>
      <c r="V1" s="1255"/>
      <c r="W1" s="1255"/>
      <c r="X1" s="1255"/>
      <c r="Y1" s="1255"/>
      <c r="Z1" s="1255"/>
      <c r="AA1" s="1255"/>
      <c r="AB1" s="1255"/>
      <c r="AC1" s="1255"/>
      <c r="AD1" s="1255"/>
      <c r="AE1" s="1255"/>
      <c r="AF1" s="1255"/>
      <c r="AG1" s="1255"/>
      <c r="AH1" s="1255"/>
      <c r="AI1" s="1255"/>
      <c r="AJ1" s="1255"/>
      <c r="AK1" s="1255"/>
    </row>
    <row r="2" spans="1:38" ht="15" customHeight="1">
      <c r="A2" s="1255"/>
      <c r="B2" s="1255"/>
      <c r="C2" s="1255"/>
      <c r="D2" s="1255"/>
      <c r="E2" s="1255"/>
      <c r="F2" s="1255"/>
      <c r="G2" s="1255"/>
      <c r="H2" s="1255"/>
      <c r="I2" s="1255"/>
      <c r="J2" s="1255"/>
      <c r="K2" s="1255"/>
      <c r="L2" s="1255"/>
      <c r="M2" s="1255"/>
      <c r="N2" s="1255"/>
      <c r="O2" s="1255"/>
      <c r="P2" s="1255"/>
      <c r="Q2" s="1255"/>
      <c r="R2" s="1255"/>
      <c r="S2" s="1255"/>
      <c r="T2" s="1255"/>
      <c r="U2" s="1255"/>
      <c r="V2" s="1255"/>
      <c r="W2" s="1255"/>
      <c r="X2" s="1255"/>
      <c r="Y2" s="1255"/>
      <c r="Z2" s="1255"/>
      <c r="AA2" s="1255"/>
      <c r="AB2" s="1255"/>
      <c r="AC2" s="1255"/>
      <c r="AD2" s="1255"/>
      <c r="AE2" s="1255"/>
      <c r="AF2" s="1255"/>
      <c r="AG2" s="1255"/>
      <c r="AH2" s="1255"/>
      <c r="AI2" s="1255"/>
      <c r="AJ2" s="1255"/>
      <c r="AK2" s="1255"/>
    </row>
    <row r="3" spans="1:38" ht="15" customHeight="1">
      <c r="A3" s="1750" t="s">
        <v>520</v>
      </c>
      <c r="B3" s="1750"/>
      <c r="C3" s="1750"/>
      <c r="D3" s="1750"/>
      <c r="E3" s="1750"/>
      <c r="F3" s="1750"/>
      <c r="G3" s="1750"/>
      <c r="H3" s="1750"/>
      <c r="I3" s="1750"/>
      <c r="J3" s="1750"/>
      <c r="K3" s="1750"/>
      <c r="L3" s="1750"/>
      <c r="M3" s="1750"/>
      <c r="N3" s="1750"/>
      <c r="O3" s="1750"/>
      <c r="P3" s="1750"/>
      <c r="Q3" s="1750"/>
      <c r="R3" s="1750"/>
      <c r="S3" s="1750"/>
      <c r="T3" s="1750"/>
      <c r="U3" s="1750"/>
      <c r="V3" s="1750"/>
      <c r="W3" s="1750"/>
      <c r="X3" s="1750"/>
      <c r="Y3" s="16"/>
      <c r="Z3" s="16"/>
      <c r="AA3" s="16"/>
      <c r="AB3" s="16"/>
      <c r="AC3" s="16"/>
      <c r="AD3" s="16"/>
      <c r="AE3" s="16"/>
      <c r="AF3" s="16"/>
      <c r="AG3" s="16"/>
      <c r="AH3" s="16"/>
      <c r="AI3" s="16"/>
      <c r="AJ3" s="16"/>
      <c r="AK3" s="16"/>
    </row>
    <row r="4" spans="1:38" ht="15" customHeight="1">
      <c r="A4" s="1751" t="s">
        <v>519</v>
      </c>
      <c r="B4" s="1751"/>
      <c r="C4" s="1751"/>
      <c r="D4" s="1751"/>
      <c r="E4" s="1751"/>
      <c r="F4" s="1751"/>
      <c r="G4" s="1751"/>
      <c r="H4" s="885" t="s">
        <v>194</v>
      </c>
      <c r="I4" s="967"/>
      <c r="J4" s="835" t="s">
        <v>34</v>
      </c>
      <c r="K4" s="1068"/>
      <c r="L4" s="1004"/>
      <c r="M4" s="1004"/>
      <c r="N4" s="1004"/>
      <c r="O4" s="1004"/>
      <c r="P4" s="966"/>
      <c r="Q4" s="968" t="s">
        <v>33</v>
      </c>
      <c r="R4" s="885" t="s">
        <v>518</v>
      </c>
      <c r="S4" s="885"/>
      <c r="T4" s="885"/>
      <c r="U4" s="885"/>
      <c r="V4" s="885"/>
      <c r="W4" s="885"/>
      <c r="X4" s="885"/>
      <c r="Y4" s="885"/>
      <c r="Z4" s="1729"/>
      <c r="AA4" s="1295"/>
      <c r="AB4" s="1068"/>
      <c r="AC4" s="966"/>
      <c r="AD4" s="835" t="s">
        <v>30</v>
      </c>
      <c r="AE4" s="1068"/>
      <c r="AF4" s="966"/>
      <c r="AG4" s="835" t="s">
        <v>24</v>
      </c>
      <c r="AH4" s="1068"/>
      <c r="AI4" s="966"/>
      <c r="AJ4" s="1138" t="s">
        <v>19</v>
      </c>
      <c r="AK4" s="1369"/>
    </row>
    <row r="5" spans="1:38" ht="15" customHeight="1">
      <c r="A5" s="1751"/>
      <c r="B5" s="1751"/>
      <c r="C5" s="1751"/>
      <c r="D5" s="1751"/>
      <c r="E5" s="1751"/>
      <c r="F5" s="1751"/>
      <c r="G5" s="1751"/>
      <c r="H5" s="885"/>
      <c r="I5" s="967"/>
      <c r="J5" s="835"/>
      <c r="K5" s="1068"/>
      <c r="L5" s="1004"/>
      <c r="M5" s="1004"/>
      <c r="N5" s="1004"/>
      <c r="O5" s="1004"/>
      <c r="P5" s="966"/>
      <c r="Q5" s="968"/>
      <c r="R5" s="885"/>
      <c r="S5" s="885"/>
      <c r="T5" s="885"/>
      <c r="U5" s="885"/>
      <c r="V5" s="885"/>
      <c r="W5" s="885"/>
      <c r="X5" s="885"/>
      <c r="Y5" s="885"/>
      <c r="Z5" s="1729"/>
      <c r="AA5" s="1295"/>
      <c r="AB5" s="1068"/>
      <c r="AC5" s="966"/>
      <c r="AD5" s="835"/>
      <c r="AE5" s="1068"/>
      <c r="AF5" s="966"/>
      <c r="AG5" s="835"/>
      <c r="AH5" s="1068"/>
      <c r="AI5" s="966"/>
      <c r="AJ5" s="896"/>
      <c r="AK5" s="897"/>
    </row>
    <row r="6" spans="1:38" ht="15" customHeight="1">
      <c r="A6" s="1751"/>
      <c r="B6" s="1751"/>
      <c r="C6" s="1751"/>
      <c r="D6" s="1751"/>
      <c r="E6" s="1751"/>
      <c r="F6" s="1751"/>
      <c r="G6" s="1751"/>
      <c r="H6" s="853" t="s">
        <v>517</v>
      </c>
      <c r="I6" s="853"/>
      <c r="J6" s="853"/>
      <c r="K6" s="853"/>
      <c r="L6" s="1729"/>
      <c r="M6" s="1295"/>
      <c r="N6" s="1068"/>
      <c r="O6" s="966"/>
      <c r="P6" s="835" t="s">
        <v>30</v>
      </c>
      <c r="Q6" s="1068"/>
      <c r="R6" s="966"/>
      <c r="S6" s="835" t="s">
        <v>24</v>
      </c>
      <c r="T6" s="1068"/>
      <c r="U6" s="834"/>
      <c r="V6" s="966"/>
      <c r="W6" s="968" t="s">
        <v>19</v>
      </c>
      <c r="X6" s="1123" t="s">
        <v>516</v>
      </c>
      <c r="Y6" s="1029"/>
      <c r="Z6" s="1029"/>
      <c r="AA6" s="1029"/>
      <c r="AB6" s="1124"/>
      <c r="AC6" s="832"/>
      <c r="AD6" s="833"/>
      <c r="AE6" s="833"/>
      <c r="AF6" s="1029" t="s">
        <v>515</v>
      </c>
      <c r="AG6" s="1029"/>
      <c r="AH6" s="1029"/>
      <c r="AI6" s="1029"/>
      <c r="AJ6" s="1029"/>
      <c r="AK6" s="1124"/>
    </row>
    <row r="7" spans="1:38" ht="15" customHeight="1">
      <c r="A7" s="1751"/>
      <c r="B7" s="1751"/>
      <c r="C7" s="1751"/>
      <c r="D7" s="1751"/>
      <c r="E7" s="1751"/>
      <c r="F7" s="1751"/>
      <c r="G7" s="1751"/>
      <c r="H7" s="853"/>
      <c r="I7" s="853"/>
      <c r="J7" s="853"/>
      <c r="K7" s="853"/>
      <c r="L7" s="1729"/>
      <c r="M7" s="1295"/>
      <c r="N7" s="1068"/>
      <c r="O7" s="966"/>
      <c r="P7" s="835"/>
      <c r="Q7" s="1068"/>
      <c r="R7" s="966"/>
      <c r="S7" s="835"/>
      <c r="T7" s="1068"/>
      <c r="U7" s="834"/>
      <c r="V7" s="966"/>
      <c r="W7" s="968"/>
      <c r="X7" s="997"/>
      <c r="Y7" s="998"/>
      <c r="Z7" s="998"/>
      <c r="AA7" s="998"/>
      <c r="AB7" s="1012"/>
      <c r="AC7" s="1292"/>
      <c r="AD7" s="1293"/>
      <c r="AE7" s="1293"/>
      <c r="AF7" s="998"/>
      <c r="AG7" s="998"/>
      <c r="AH7" s="998"/>
      <c r="AI7" s="998"/>
      <c r="AJ7" s="998"/>
      <c r="AK7" s="1012"/>
    </row>
    <row r="8" spans="1:38" ht="15" customHeight="1">
      <c r="A8" s="1752" t="s">
        <v>514</v>
      </c>
      <c r="B8" s="1753"/>
      <c r="C8" s="1753"/>
      <c r="D8" s="1753"/>
      <c r="E8" s="1753"/>
      <c r="F8" s="1753"/>
      <c r="G8" s="1754"/>
      <c r="H8" s="853" t="s">
        <v>513</v>
      </c>
      <c r="I8" s="853"/>
      <c r="J8" s="853"/>
      <c r="K8" s="853"/>
      <c r="L8" s="1729"/>
      <c r="M8" s="1295"/>
      <c r="N8" s="1068"/>
      <c r="O8" s="966"/>
      <c r="P8" s="835" t="s">
        <v>30</v>
      </c>
      <c r="Q8" s="1068"/>
      <c r="R8" s="966"/>
      <c r="S8" s="835" t="s">
        <v>24</v>
      </c>
      <c r="T8" s="1068"/>
      <c r="U8" s="834"/>
      <c r="V8" s="966"/>
      <c r="W8" s="968" t="s">
        <v>19</v>
      </c>
      <c r="X8" s="1123" t="s">
        <v>512</v>
      </c>
      <c r="Y8" s="1029"/>
      <c r="Z8" s="1029"/>
      <c r="AA8" s="1029"/>
      <c r="AB8" s="1029" t="s">
        <v>34</v>
      </c>
      <c r="AC8" s="1554"/>
      <c r="AD8" s="1554"/>
      <c r="AE8" s="1554"/>
      <c r="AF8" s="1554"/>
      <c r="AG8" s="1554"/>
      <c r="AH8" s="1554"/>
      <c r="AI8" s="1554"/>
      <c r="AJ8" s="48"/>
      <c r="AK8" s="1124" t="s">
        <v>33</v>
      </c>
    </row>
    <row r="9" spans="1:38" ht="15" customHeight="1">
      <c r="A9" s="1755"/>
      <c r="B9" s="1756"/>
      <c r="C9" s="1756"/>
      <c r="D9" s="1756"/>
      <c r="E9" s="1756"/>
      <c r="F9" s="1756"/>
      <c r="G9" s="1757"/>
      <c r="H9" s="853"/>
      <c r="I9" s="853"/>
      <c r="J9" s="853"/>
      <c r="K9" s="853"/>
      <c r="L9" s="1729"/>
      <c r="M9" s="1295"/>
      <c r="N9" s="1068"/>
      <c r="O9" s="966"/>
      <c r="P9" s="835"/>
      <c r="Q9" s="1068"/>
      <c r="R9" s="966"/>
      <c r="S9" s="835"/>
      <c r="T9" s="1068"/>
      <c r="U9" s="834"/>
      <c r="V9" s="966"/>
      <c r="W9" s="968"/>
      <c r="X9" s="997"/>
      <c r="Y9" s="998"/>
      <c r="Z9" s="998"/>
      <c r="AA9" s="998"/>
      <c r="AB9" s="998"/>
      <c r="AC9" s="1099"/>
      <c r="AD9" s="1099"/>
      <c r="AE9" s="1099"/>
      <c r="AF9" s="1099"/>
      <c r="AG9" s="1099"/>
      <c r="AH9" s="1099"/>
      <c r="AI9" s="1099"/>
      <c r="AJ9" s="44"/>
      <c r="AK9" s="1012"/>
    </row>
    <row r="10" spans="1:38" ht="15" customHeight="1">
      <c r="A10" s="1752" t="s">
        <v>1187</v>
      </c>
      <c r="B10" s="1753"/>
      <c r="C10" s="1753"/>
      <c r="D10" s="1753"/>
      <c r="E10" s="1753"/>
      <c r="F10" s="1753"/>
      <c r="G10" s="1754"/>
      <c r="H10" s="853" t="s">
        <v>511</v>
      </c>
      <c r="I10" s="853"/>
      <c r="J10" s="853"/>
      <c r="K10" s="853"/>
      <c r="L10" s="1729"/>
      <c r="M10" s="1295"/>
      <c r="N10" s="1068"/>
      <c r="O10" s="966"/>
      <c r="P10" s="835" t="s">
        <v>30</v>
      </c>
      <c r="Q10" s="1068"/>
      <c r="R10" s="966"/>
      <c r="S10" s="835" t="s">
        <v>24</v>
      </c>
      <c r="T10" s="1068"/>
      <c r="U10" s="834"/>
      <c r="V10" s="966"/>
      <c r="W10" s="968" t="s">
        <v>19</v>
      </c>
      <c r="X10" s="1123" t="s">
        <v>510</v>
      </c>
      <c r="Y10" s="1029"/>
      <c r="Z10" s="1029"/>
      <c r="AA10" s="1124"/>
      <c r="AB10" s="1123"/>
      <c r="AC10" s="1029"/>
      <c r="AD10" s="1029"/>
      <c r="AE10" s="1029"/>
      <c r="AF10" s="1029"/>
      <c r="AG10" s="1029"/>
      <c r="AH10" s="1029"/>
      <c r="AI10" s="1029"/>
      <c r="AJ10" s="1029"/>
      <c r="AK10" s="1124"/>
    </row>
    <row r="11" spans="1:38" ht="15" customHeight="1">
      <c r="A11" s="1755"/>
      <c r="B11" s="1756"/>
      <c r="C11" s="1756"/>
      <c r="D11" s="1756"/>
      <c r="E11" s="1756"/>
      <c r="F11" s="1756"/>
      <c r="G11" s="1757"/>
      <c r="H11" s="853"/>
      <c r="I11" s="853"/>
      <c r="J11" s="853"/>
      <c r="K11" s="853"/>
      <c r="L11" s="1729"/>
      <c r="M11" s="1295"/>
      <c r="N11" s="1068"/>
      <c r="O11" s="966"/>
      <c r="P11" s="835"/>
      <c r="Q11" s="1068"/>
      <c r="R11" s="966"/>
      <c r="S11" s="835"/>
      <c r="T11" s="1068"/>
      <c r="U11" s="834"/>
      <c r="V11" s="966"/>
      <c r="W11" s="968"/>
      <c r="X11" s="997"/>
      <c r="Y11" s="998"/>
      <c r="Z11" s="998"/>
      <c r="AA11" s="1012"/>
      <c r="AB11" s="998"/>
      <c r="AC11" s="998"/>
      <c r="AD11" s="998"/>
      <c r="AE11" s="998"/>
      <c r="AF11" s="998"/>
      <c r="AG11" s="998"/>
      <c r="AH11" s="998"/>
      <c r="AI11" s="998"/>
      <c r="AJ11" s="998"/>
      <c r="AK11" s="1012"/>
    </row>
    <row r="12" spans="1:38" ht="15" customHeight="1" thickBot="1">
      <c r="A12" s="1776" t="s">
        <v>509</v>
      </c>
      <c r="B12" s="1777"/>
      <c r="C12" s="1777"/>
      <c r="D12" s="1777"/>
      <c r="E12" s="1777"/>
      <c r="F12" s="1777"/>
      <c r="G12" s="1777"/>
      <c r="H12" s="223" t="s">
        <v>508</v>
      </c>
      <c r="I12" s="222"/>
      <c r="J12" s="222"/>
      <c r="K12" s="222"/>
      <c r="L12" s="1749"/>
      <c r="M12" s="1749"/>
      <c r="N12" s="1784"/>
      <c r="O12" s="1784"/>
      <c r="P12" s="1784"/>
      <c r="Q12" s="1784"/>
      <c r="R12" s="1785"/>
      <c r="S12" s="1785"/>
      <c r="T12" s="1785"/>
      <c r="U12" s="1785"/>
      <c r="V12" s="1785"/>
      <c r="W12" s="1785"/>
      <c r="X12" s="1785"/>
      <c r="Y12" s="1785"/>
      <c r="Z12" s="1785"/>
      <c r="AA12" s="1785"/>
      <c r="AB12" s="1785"/>
      <c r="AC12" s="1785"/>
      <c r="AD12" s="1785"/>
      <c r="AE12" s="1785"/>
      <c r="AF12" s="1785"/>
      <c r="AG12" s="1785"/>
      <c r="AH12" s="1785"/>
      <c r="AI12" s="1785"/>
      <c r="AJ12" s="527"/>
      <c r="AK12" s="221"/>
    </row>
    <row r="13" spans="1:38" ht="15" customHeight="1" thickBot="1">
      <c r="A13" s="1778"/>
      <c r="B13" s="1779"/>
      <c r="C13" s="1779"/>
      <c r="D13" s="1779"/>
      <c r="E13" s="1779"/>
      <c r="F13" s="1779"/>
      <c r="G13" s="1779"/>
      <c r="H13" s="1767" t="s">
        <v>506</v>
      </c>
      <c r="I13" s="1768"/>
      <c r="J13" s="1768"/>
      <c r="K13" s="1768"/>
      <c r="L13" s="1768"/>
      <c r="M13" s="1768"/>
      <c r="N13" s="1769"/>
      <c r="O13" s="1758" t="s">
        <v>505</v>
      </c>
      <c r="P13" s="1759"/>
      <c r="Q13" s="1759"/>
      <c r="R13" s="1760"/>
      <c r="S13" s="1761" t="s">
        <v>507</v>
      </c>
      <c r="T13" s="1762"/>
      <c r="U13" s="1762"/>
      <c r="V13" s="1763"/>
      <c r="W13" s="1767" t="s">
        <v>506</v>
      </c>
      <c r="X13" s="1768"/>
      <c r="Y13" s="1768"/>
      <c r="Z13" s="1768"/>
      <c r="AA13" s="1768"/>
      <c r="AB13" s="1768"/>
      <c r="AC13" s="1769"/>
      <c r="AD13" s="1758" t="s">
        <v>505</v>
      </c>
      <c r="AE13" s="1759"/>
      <c r="AF13" s="1759"/>
      <c r="AG13" s="1760"/>
      <c r="AH13" s="1761" t="s">
        <v>507</v>
      </c>
      <c r="AI13" s="1762"/>
      <c r="AJ13" s="1762"/>
      <c r="AK13" s="1763"/>
      <c r="AL13" s="2"/>
    </row>
    <row r="14" spans="1:38" ht="15" customHeight="1">
      <c r="A14" s="1778"/>
      <c r="B14" s="1779"/>
      <c r="C14" s="1779"/>
      <c r="D14" s="1779"/>
      <c r="E14" s="1779"/>
      <c r="F14" s="1779"/>
      <c r="G14" s="1779"/>
      <c r="H14" s="1770"/>
      <c r="I14" s="1771"/>
      <c r="J14" s="1771"/>
      <c r="K14" s="1771"/>
      <c r="L14" s="1771"/>
      <c r="M14" s="1771"/>
      <c r="N14" s="1772"/>
      <c r="O14" s="1742" t="s">
        <v>502</v>
      </c>
      <c r="P14" s="1764" t="s">
        <v>501</v>
      </c>
      <c r="Q14" s="1765" t="s">
        <v>500</v>
      </c>
      <c r="R14" s="1766" t="s">
        <v>504</v>
      </c>
      <c r="S14" s="1743" t="s">
        <v>1185</v>
      </c>
      <c r="T14" s="1744"/>
      <c r="U14" s="1744" t="s">
        <v>503</v>
      </c>
      <c r="V14" s="1747"/>
      <c r="W14" s="1770"/>
      <c r="X14" s="1771"/>
      <c r="Y14" s="1771"/>
      <c r="Z14" s="1771"/>
      <c r="AA14" s="1771"/>
      <c r="AB14" s="1771"/>
      <c r="AC14" s="1772"/>
      <c r="AD14" s="1742" t="s">
        <v>502</v>
      </c>
      <c r="AE14" s="1764" t="s">
        <v>501</v>
      </c>
      <c r="AF14" s="1765" t="s">
        <v>500</v>
      </c>
      <c r="AG14" s="1766" t="s">
        <v>504</v>
      </c>
      <c r="AH14" s="1743" t="s">
        <v>1185</v>
      </c>
      <c r="AI14" s="1744"/>
      <c r="AJ14" s="1744" t="s">
        <v>503</v>
      </c>
      <c r="AK14" s="1747"/>
      <c r="AL14" s="16"/>
    </row>
    <row r="15" spans="1:38" ht="19.5" customHeight="1" thickBot="1">
      <c r="A15" s="1778"/>
      <c r="B15" s="1779"/>
      <c r="C15" s="1779"/>
      <c r="D15" s="1779"/>
      <c r="E15" s="1779"/>
      <c r="F15" s="1779"/>
      <c r="G15" s="1779"/>
      <c r="H15" s="1773"/>
      <c r="I15" s="1774"/>
      <c r="J15" s="1774"/>
      <c r="K15" s="1774"/>
      <c r="L15" s="1774"/>
      <c r="M15" s="1774"/>
      <c r="N15" s="1775"/>
      <c r="O15" s="1742"/>
      <c r="P15" s="1764"/>
      <c r="Q15" s="1765"/>
      <c r="R15" s="1766"/>
      <c r="S15" s="1745"/>
      <c r="T15" s="1746"/>
      <c r="U15" s="1746"/>
      <c r="V15" s="1748"/>
      <c r="W15" s="1773"/>
      <c r="X15" s="1774"/>
      <c r="Y15" s="1774"/>
      <c r="Z15" s="1774"/>
      <c r="AA15" s="1774"/>
      <c r="AB15" s="1774"/>
      <c r="AC15" s="1775"/>
      <c r="AD15" s="1742"/>
      <c r="AE15" s="1764"/>
      <c r="AF15" s="1765"/>
      <c r="AG15" s="1766"/>
      <c r="AH15" s="1745"/>
      <c r="AI15" s="1746"/>
      <c r="AJ15" s="1746"/>
      <c r="AK15" s="1748"/>
      <c r="AL15" s="16"/>
    </row>
    <row r="16" spans="1:38" ht="15" customHeight="1">
      <c r="A16" s="1778"/>
      <c r="B16" s="1779"/>
      <c r="C16" s="1779"/>
      <c r="D16" s="1779"/>
      <c r="E16" s="1779"/>
      <c r="F16" s="1779"/>
      <c r="G16" s="1779"/>
      <c r="H16" s="1788" t="s">
        <v>84</v>
      </c>
      <c r="I16" s="1789"/>
      <c r="J16" s="1886" t="s">
        <v>1081</v>
      </c>
      <c r="K16" s="1886"/>
      <c r="L16" s="1886"/>
      <c r="M16" s="1886"/>
      <c r="N16" s="1887"/>
      <c r="O16" s="530"/>
      <c r="P16" s="220"/>
      <c r="Q16" s="218"/>
      <c r="R16" s="217"/>
      <c r="S16" s="1792"/>
      <c r="T16" s="1793"/>
      <c r="U16" s="1824"/>
      <c r="V16" s="1825"/>
      <c r="W16" s="1786" t="s">
        <v>414</v>
      </c>
      <c r="X16" s="1787"/>
      <c r="Y16" s="1886" t="s">
        <v>1081</v>
      </c>
      <c r="Z16" s="1886"/>
      <c r="AA16" s="1886"/>
      <c r="AB16" s="1886"/>
      <c r="AC16" s="1887"/>
      <c r="AD16" s="219"/>
      <c r="AE16" s="220"/>
      <c r="AF16" s="218"/>
      <c r="AG16" s="217"/>
      <c r="AH16" s="1792"/>
      <c r="AI16" s="1793"/>
      <c r="AJ16" s="1824"/>
      <c r="AK16" s="1825"/>
      <c r="AL16" s="16"/>
    </row>
    <row r="17" spans="1:38" ht="15" customHeight="1">
      <c r="A17" s="1778"/>
      <c r="B17" s="1779"/>
      <c r="C17" s="1779"/>
      <c r="D17" s="1779"/>
      <c r="E17" s="1779"/>
      <c r="F17" s="1779"/>
      <c r="G17" s="1779"/>
      <c r="H17" s="1786"/>
      <c r="I17" s="1787"/>
      <c r="J17" s="1782" t="s">
        <v>1082</v>
      </c>
      <c r="K17" s="1782"/>
      <c r="L17" s="1782"/>
      <c r="M17" s="1782"/>
      <c r="N17" s="1783" t="s">
        <v>25</v>
      </c>
      <c r="O17" s="531"/>
      <c r="P17" s="215"/>
      <c r="Q17" s="214"/>
      <c r="R17" s="213"/>
      <c r="S17" s="1734"/>
      <c r="T17" s="1735"/>
      <c r="U17" s="1736"/>
      <c r="V17" s="1737"/>
      <c r="W17" s="1786"/>
      <c r="X17" s="1787"/>
      <c r="Y17" s="1782" t="s">
        <v>1082</v>
      </c>
      <c r="Z17" s="1782"/>
      <c r="AA17" s="1782"/>
      <c r="AB17" s="1782"/>
      <c r="AC17" s="1783" t="s">
        <v>25</v>
      </c>
      <c r="AD17" s="216"/>
      <c r="AE17" s="215"/>
      <c r="AF17" s="214"/>
      <c r="AG17" s="213"/>
      <c r="AH17" s="1734"/>
      <c r="AI17" s="1735"/>
      <c r="AJ17" s="1736"/>
      <c r="AK17" s="1737"/>
      <c r="AL17" s="16"/>
    </row>
    <row r="18" spans="1:38" ht="15" customHeight="1">
      <c r="A18" s="1778"/>
      <c r="B18" s="1779"/>
      <c r="C18" s="1779"/>
      <c r="D18" s="1779"/>
      <c r="E18" s="1779"/>
      <c r="F18" s="1779"/>
      <c r="G18" s="1779"/>
      <c r="H18" s="1786"/>
      <c r="I18" s="1787"/>
      <c r="J18" s="1782" t="s">
        <v>1083</v>
      </c>
      <c r="K18" s="1782"/>
      <c r="L18" s="1782"/>
      <c r="M18" s="1782"/>
      <c r="N18" s="1783" t="s">
        <v>25</v>
      </c>
      <c r="O18" s="531"/>
      <c r="P18" s="215"/>
      <c r="Q18" s="214"/>
      <c r="R18" s="213"/>
      <c r="S18" s="1734"/>
      <c r="T18" s="1735"/>
      <c r="U18" s="1736"/>
      <c r="V18" s="1737"/>
      <c r="W18" s="1786"/>
      <c r="X18" s="1787"/>
      <c r="Y18" s="1782" t="s">
        <v>1083</v>
      </c>
      <c r="Z18" s="1782"/>
      <c r="AA18" s="1782"/>
      <c r="AB18" s="1782"/>
      <c r="AC18" s="1783" t="s">
        <v>25</v>
      </c>
      <c r="AD18" s="216"/>
      <c r="AE18" s="215"/>
      <c r="AF18" s="214"/>
      <c r="AG18" s="213"/>
      <c r="AH18" s="1734"/>
      <c r="AI18" s="1735"/>
      <c r="AJ18" s="1736"/>
      <c r="AK18" s="1737"/>
      <c r="AL18" s="16"/>
    </row>
    <row r="19" spans="1:38" ht="15" customHeight="1">
      <c r="A19" s="1778"/>
      <c r="B19" s="1779"/>
      <c r="C19" s="1779"/>
      <c r="D19" s="1779"/>
      <c r="E19" s="1779"/>
      <c r="F19" s="1779"/>
      <c r="G19" s="1779"/>
      <c r="H19" s="1786"/>
      <c r="I19" s="1787"/>
      <c r="J19" s="1782" t="s">
        <v>1084</v>
      </c>
      <c r="K19" s="1782"/>
      <c r="L19" s="1782"/>
      <c r="M19" s="1782"/>
      <c r="N19" s="1783" t="s">
        <v>25</v>
      </c>
      <c r="O19" s="531"/>
      <c r="P19" s="215"/>
      <c r="Q19" s="214"/>
      <c r="R19" s="213"/>
      <c r="S19" s="1734"/>
      <c r="T19" s="1735"/>
      <c r="U19" s="1736"/>
      <c r="V19" s="1737"/>
      <c r="W19" s="1786"/>
      <c r="X19" s="1787"/>
      <c r="Y19" s="1782" t="s">
        <v>1084</v>
      </c>
      <c r="Z19" s="1782"/>
      <c r="AA19" s="1782"/>
      <c r="AB19" s="1782"/>
      <c r="AC19" s="1783" t="s">
        <v>25</v>
      </c>
      <c r="AD19" s="216"/>
      <c r="AE19" s="215"/>
      <c r="AF19" s="214"/>
      <c r="AG19" s="213"/>
      <c r="AH19" s="1734"/>
      <c r="AI19" s="1735"/>
      <c r="AJ19" s="1736"/>
      <c r="AK19" s="1737"/>
      <c r="AL19" s="16"/>
    </row>
    <row r="20" spans="1:38" ht="15" customHeight="1">
      <c r="A20" s="1778"/>
      <c r="B20" s="1779"/>
      <c r="C20" s="1779"/>
      <c r="D20" s="1779"/>
      <c r="E20" s="1779"/>
      <c r="F20" s="1779"/>
      <c r="G20" s="1779"/>
      <c r="H20" s="1786"/>
      <c r="I20" s="1787"/>
      <c r="J20" s="1782" t="s">
        <v>1085</v>
      </c>
      <c r="K20" s="1782"/>
      <c r="L20" s="1782"/>
      <c r="M20" s="1782"/>
      <c r="N20" s="1783" t="s">
        <v>25</v>
      </c>
      <c r="O20" s="531"/>
      <c r="P20" s="215"/>
      <c r="Q20" s="214"/>
      <c r="R20" s="213"/>
      <c r="S20" s="1734"/>
      <c r="T20" s="1735"/>
      <c r="U20" s="1736"/>
      <c r="V20" s="1737"/>
      <c r="W20" s="1786"/>
      <c r="X20" s="1787"/>
      <c r="Y20" s="1782" t="s">
        <v>1085</v>
      </c>
      <c r="Z20" s="1782"/>
      <c r="AA20" s="1782"/>
      <c r="AB20" s="1782"/>
      <c r="AC20" s="1783" t="s">
        <v>25</v>
      </c>
      <c r="AD20" s="216"/>
      <c r="AE20" s="215"/>
      <c r="AF20" s="214"/>
      <c r="AG20" s="213"/>
      <c r="AH20" s="1734"/>
      <c r="AI20" s="1735"/>
      <c r="AJ20" s="1736"/>
      <c r="AK20" s="1737"/>
      <c r="AL20" s="16"/>
    </row>
    <row r="21" spans="1:38" ht="15" customHeight="1">
      <c r="A21" s="1778"/>
      <c r="B21" s="1779"/>
      <c r="C21" s="1779"/>
      <c r="D21" s="1779"/>
      <c r="E21" s="1779"/>
      <c r="F21" s="1779"/>
      <c r="G21" s="1779"/>
      <c r="H21" s="1786"/>
      <c r="I21" s="1787"/>
      <c r="J21" s="1782" t="s">
        <v>1086</v>
      </c>
      <c r="K21" s="1782"/>
      <c r="L21" s="1782"/>
      <c r="M21" s="1782"/>
      <c r="N21" s="1783" t="s">
        <v>25</v>
      </c>
      <c r="O21" s="531"/>
      <c r="P21" s="215"/>
      <c r="Q21" s="214"/>
      <c r="R21" s="213"/>
      <c r="S21" s="1734"/>
      <c r="T21" s="1735"/>
      <c r="U21" s="1736"/>
      <c r="V21" s="1737"/>
      <c r="W21" s="1786"/>
      <c r="X21" s="1787"/>
      <c r="Y21" s="1782" t="s">
        <v>1086</v>
      </c>
      <c r="Z21" s="1782"/>
      <c r="AA21" s="1782"/>
      <c r="AB21" s="1782"/>
      <c r="AC21" s="1783" t="s">
        <v>25</v>
      </c>
      <c r="AD21" s="216"/>
      <c r="AE21" s="215"/>
      <c r="AF21" s="214"/>
      <c r="AG21" s="213"/>
      <c r="AH21" s="1734"/>
      <c r="AI21" s="1735"/>
      <c r="AJ21" s="1736"/>
      <c r="AK21" s="1737"/>
      <c r="AL21" s="16"/>
    </row>
    <row r="22" spans="1:38" ht="15" customHeight="1">
      <c r="A22" s="1778"/>
      <c r="B22" s="1779"/>
      <c r="C22" s="1779"/>
      <c r="D22" s="1779"/>
      <c r="E22" s="1779"/>
      <c r="F22" s="1779"/>
      <c r="G22" s="1779"/>
      <c r="H22" s="1786"/>
      <c r="I22" s="1787"/>
      <c r="J22" s="1782" t="s">
        <v>1087</v>
      </c>
      <c r="K22" s="1782"/>
      <c r="L22" s="1782"/>
      <c r="M22" s="1782"/>
      <c r="N22" s="1783" t="s">
        <v>25</v>
      </c>
      <c r="O22" s="531"/>
      <c r="P22" s="215"/>
      <c r="Q22" s="214"/>
      <c r="R22" s="213"/>
      <c r="S22" s="1734"/>
      <c r="T22" s="1735"/>
      <c r="U22" s="1736"/>
      <c r="V22" s="1737"/>
      <c r="W22" s="1786"/>
      <c r="X22" s="1787"/>
      <c r="Y22" s="1782" t="s">
        <v>1087</v>
      </c>
      <c r="Z22" s="1782"/>
      <c r="AA22" s="1782"/>
      <c r="AB22" s="1782"/>
      <c r="AC22" s="1783" t="s">
        <v>25</v>
      </c>
      <c r="AD22" s="216"/>
      <c r="AE22" s="215"/>
      <c r="AF22" s="214"/>
      <c r="AG22" s="213"/>
      <c r="AH22" s="1734"/>
      <c r="AI22" s="1735"/>
      <c r="AJ22" s="1736"/>
      <c r="AK22" s="1737"/>
      <c r="AL22" s="16"/>
    </row>
    <row r="23" spans="1:38" ht="15" customHeight="1">
      <c r="A23" s="1778"/>
      <c r="B23" s="1779"/>
      <c r="C23" s="1779"/>
      <c r="D23" s="1779"/>
      <c r="E23" s="1779"/>
      <c r="F23" s="1779"/>
      <c r="G23" s="1779"/>
      <c r="H23" s="1786"/>
      <c r="I23" s="1787"/>
      <c r="J23" s="1782" t="s">
        <v>1088</v>
      </c>
      <c r="K23" s="1782"/>
      <c r="L23" s="1782"/>
      <c r="M23" s="1782"/>
      <c r="N23" s="1783" t="s">
        <v>25</v>
      </c>
      <c r="O23" s="531"/>
      <c r="P23" s="215"/>
      <c r="Q23" s="214"/>
      <c r="R23" s="213"/>
      <c r="S23" s="1734"/>
      <c r="T23" s="1735"/>
      <c r="U23" s="1736"/>
      <c r="V23" s="1737"/>
      <c r="W23" s="1786"/>
      <c r="X23" s="1787"/>
      <c r="Y23" s="1782" t="s">
        <v>1088</v>
      </c>
      <c r="Z23" s="1782"/>
      <c r="AA23" s="1782"/>
      <c r="AB23" s="1782"/>
      <c r="AC23" s="1783" t="s">
        <v>25</v>
      </c>
      <c r="AD23" s="216"/>
      <c r="AE23" s="215"/>
      <c r="AF23" s="214"/>
      <c r="AG23" s="213"/>
      <c r="AH23" s="1734"/>
      <c r="AI23" s="1735"/>
      <c r="AJ23" s="1736"/>
      <c r="AK23" s="1737"/>
      <c r="AL23" s="16"/>
    </row>
    <row r="24" spans="1:38" ht="15" customHeight="1">
      <c r="A24" s="1778"/>
      <c r="B24" s="1779"/>
      <c r="C24" s="1779"/>
      <c r="D24" s="1779"/>
      <c r="E24" s="1779"/>
      <c r="F24" s="1779"/>
      <c r="G24" s="1779"/>
      <c r="H24" s="1786"/>
      <c r="I24" s="1787"/>
      <c r="J24" s="1782" t="s">
        <v>1089</v>
      </c>
      <c r="K24" s="1782"/>
      <c r="L24" s="1782"/>
      <c r="M24" s="1782"/>
      <c r="N24" s="1783" t="s">
        <v>25</v>
      </c>
      <c r="O24" s="531"/>
      <c r="P24" s="215"/>
      <c r="Q24" s="214"/>
      <c r="R24" s="213"/>
      <c r="S24" s="1734"/>
      <c r="T24" s="1735"/>
      <c r="U24" s="1736"/>
      <c r="V24" s="1737"/>
      <c r="W24" s="1786"/>
      <c r="X24" s="1787"/>
      <c r="Y24" s="1782" t="s">
        <v>1089</v>
      </c>
      <c r="Z24" s="1782"/>
      <c r="AA24" s="1782"/>
      <c r="AB24" s="1782"/>
      <c r="AC24" s="1783" t="s">
        <v>25</v>
      </c>
      <c r="AD24" s="216"/>
      <c r="AE24" s="215"/>
      <c r="AF24" s="214"/>
      <c r="AG24" s="213"/>
      <c r="AH24" s="1734"/>
      <c r="AI24" s="1735"/>
      <c r="AJ24" s="1736"/>
      <c r="AK24" s="1737"/>
      <c r="AL24" s="16"/>
    </row>
    <row r="25" spans="1:38" ht="15" customHeight="1">
      <c r="A25" s="1778"/>
      <c r="B25" s="1779"/>
      <c r="C25" s="1779"/>
      <c r="D25" s="1779"/>
      <c r="E25" s="1779"/>
      <c r="F25" s="1779"/>
      <c r="G25" s="1779"/>
      <c r="H25" s="1786"/>
      <c r="I25" s="1787"/>
      <c r="J25" s="1782" t="s">
        <v>1090</v>
      </c>
      <c r="K25" s="1782"/>
      <c r="L25" s="1782"/>
      <c r="M25" s="1782"/>
      <c r="N25" s="1783" t="s">
        <v>221</v>
      </c>
      <c r="O25" s="531"/>
      <c r="P25" s="215"/>
      <c r="Q25" s="214"/>
      <c r="R25" s="213"/>
      <c r="S25" s="1734"/>
      <c r="T25" s="1735"/>
      <c r="U25" s="1736"/>
      <c r="V25" s="1737"/>
      <c r="W25" s="1786"/>
      <c r="X25" s="1787"/>
      <c r="Y25" s="1782" t="s">
        <v>1090</v>
      </c>
      <c r="Z25" s="1782"/>
      <c r="AA25" s="1782"/>
      <c r="AB25" s="1782"/>
      <c r="AC25" s="1783" t="s">
        <v>221</v>
      </c>
      <c r="AD25" s="216"/>
      <c r="AE25" s="215"/>
      <c r="AF25" s="214"/>
      <c r="AG25" s="213"/>
      <c r="AH25" s="1734"/>
      <c r="AI25" s="1735"/>
      <c r="AJ25" s="1736"/>
      <c r="AK25" s="1737"/>
      <c r="AL25" s="16"/>
    </row>
    <row r="26" spans="1:38" ht="15" customHeight="1">
      <c r="A26" s="1778"/>
      <c r="B26" s="1779"/>
      <c r="C26" s="1779"/>
      <c r="D26" s="1779"/>
      <c r="E26" s="1779"/>
      <c r="F26" s="1779"/>
      <c r="G26" s="1779"/>
      <c r="H26" s="1786"/>
      <c r="I26" s="1787"/>
      <c r="J26" s="1782" t="s">
        <v>1091</v>
      </c>
      <c r="K26" s="1782"/>
      <c r="L26" s="1782"/>
      <c r="M26" s="1782"/>
      <c r="N26" s="1783" t="s">
        <v>25</v>
      </c>
      <c r="O26" s="531"/>
      <c r="P26" s="215"/>
      <c r="Q26" s="214"/>
      <c r="R26" s="213"/>
      <c r="S26" s="1734"/>
      <c r="T26" s="1735"/>
      <c r="U26" s="1736"/>
      <c r="V26" s="1737"/>
      <c r="W26" s="1786"/>
      <c r="X26" s="1787"/>
      <c r="Y26" s="1782" t="s">
        <v>1091</v>
      </c>
      <c r="Z26" s="1782"/>
      <c r="AA26" s="1782"/>
      <c r="AB26" s="1782"/>
      <c r="AC26" s="1783" t="s">
        <v>25</v>
      </c>
      <c r="AD26" s="216"/>
      <c r="AE26" s="215"/>
      <c r="AF26" s="214"/>
      <c r="AG26" s="213"/>
      <c r="AH26" s="1734"/>
      <c r="AI26" s="1735"/>
      <c r="AJ26" s="1736"/>
      <c r="AK26" s="1737"/>
      <c r="AL26" s="16"/>
    </row>
    <row r="27" spans="1:38" ht="15" customHeight="1" thickBot="1">
      <c r="A27" s="1778"/>
      <c r="B27" s="1779"/>
      <c r="C27" s="1779"/>
      <c r="D27" s="1779"/>
      <c r="E27" s="1779"/>
      <c r="F27" s="1779"/>
      <c r="G27" s="1779"/>
      <c r="H27" s="1790"/>
      <c r="I27" s="1791"/>
      <c r="J27" s="1794" t="s">
        <v>1092</v>
      </c>
      <c r="K27" s="1794"/>
      <c r="L27" s="1794"/>
      <c r="M27" s="1794"/>
      <c r="N27" s="1795" t="s">
        <v>25</v>
      </c>
      <c r="O27" s="532"/>
      <c r="P27" s="211"/>
      <c r="Q27" s="210"/>
      <c r="R27" s="209"/>
      <c r="S27" s="1730"/>
      <c r="T27" s="1731"/>
      <c r="U27" s="1732"/>
      <c r="V27" s="1733"/>
      <c r="W27" s="1786"/>
      <c r="X27" s="1787"/>
      <c r="Y27" s="1794" t="s">
        <v>1092</v>
      </c>
      <c r="Z27" s="1794"/>
      <c r="AA27" s="1794"/>
      <c r="AB27" s="1794"/>
      <c r="AC27" s="1795" t="s">
        <v>25</v>
      </c>
      <c r="AD27" s="212"/>
      <c r="AE27" s="211"/>
      <c r="AF27" s="210"/>
      <c r="AG27" s="209"/>
      <c r="AH27" s="1730"/>
      <c r="AI27" s="1731"/>
      <c r="AJ27" s="1732"/>
      <c r="AK27" s="1733"/>
      <c r="AL27" s="16"/>
    </row>
    <row r="28" spans="1:38" ht="25.5" customHeight="1">
      <c r="A28" s="1780"/>
      <c r="B28" s="1781"/>
      <c r="C28" s="1781"/>
      <c r="D28" s="1781"/>
      <c r="E28" s="1781"/>
      <c r="F28" s="1781"/>
      <c r="G28" s="1781"/>
      <c r="H28" s="1738" t="s">
        <v>499</v>
      </c>
      <c r="I28" s="1739"/>
      <c r="J28" s="1739"/>
      <c r="K28" s="1739"/>
      <c r="L28" s="1739"/>
      <c r="M28" s="1739"/>
      <c r="N28" s="1739"/>
      <c r="O28" s="1740"/>
      <c r="P28" s="1740"/>
      <c r="Q28" s="1740"/>
      <c r="R28" s="1740"/>
      <c r="S28" s="1740"/>
      <c r="T28" s="1740"/>
      <c r="U28" s="1740"/>
      <c r="V28" s="1740"/>
      <c r="W28" s="1740"/>
      <c r="X28" s="1740"/>
      <c r="Y28" s="1740"/>
      <c r="Z28" s="1740"/>
      <c r="AA28" s="1740"/>
      <c r="AB28" s="1740"/>
      <c r="AC28" s="1740"/>
      <c r="AD28" s="1740"/>
      <c r="AE28" s="1740"/>
      <c r="AF28" s="1740"/>
      <c r="AG28" s="1740"/>
      <c r="AH28" s="1740"/>
      <c r="AI28" s="1740"/>
      <c r="AJ28" s="1740"/>
      <c r="AK28" s="1741"/>
    </row>
    <row r="29" spans="1:38" ht="15" customHeight="1">
      <c r="A29" s="1700" t="s">
        <v>498</v>
      </c>
      <c r="B29" s="1701"/>
      <c r="C29" s="1701"/>
      <c r="D29" s="1701"/>
      <c r="E29" s="1701"/>
      <c r="F29" s="1701"/>
      <c r="G29" s="1702"/>
      <c r="H29" s="1186" t="s">
        <v>497</v>
      </c>
      <c r="I29" s="1186"/>
      <c r="J29" s="1186"/>
      <c r="K29" s="1186"/>
      <c r="L29" s="1186"/>
      <c r="M29" s="1186"/>
      <c r="N29" s="1722"/>
      <c r="O29" s="1722"/>
      <c r="P29" s="1722"/>
      <c r="Q29" s="1722"/>
      <c r="R29" s="1722"/>
      <c r="S29" s="1722"/>
      <c r="T29" s="1722"/>
      <c r="U29" s="1722"/>
      <c r="V29" s="1722"/>
      <c r="W29" s="1722"/>
      <c r="X29" s="1723"/>
      <c r="Y29" s="1364" t="s">
        <v>496</v>
      </c>
      <c r="Z29" s="1724"/>
      <c r="AA29" s="1724"/>
      <c r="AB29" s="1385"/>
      <c r="AC29" s="1178"/>
      <c r="AD29" s="1178"/>
      <c r="AE29" s="1178"/>
      <c r="AF29" s="1178"/>
      <c r="AG29" s="1178"/>
      <c r="AH29" s="1178"/>
      <c r="AI29" s="1178"/>
      <c r="AJ29" s="1179"/>
      <c r="AK29" s="885" t="s">
        <v>33</v>
      </c>
    </row>
    <row r="30" spans="1:38" ht="15" customHeight="1">
      <c r="A30" s="1703"/>
      <c r="B30" s="1704"/>
      <c r="C30" s="1704"/>
      <c r="D30" s="1704"/>
      <c r="E30" s="1704"/>
      <c r="F30" s="1704"/>
      <c r="G30" s="1705"/>
      <c r="H30" s="1186"/>
      <c r="I30" s="1186"/>
      <c r="J30" s="1186"/>
      <c r="K30" s="1186"/>
      <c r="L30" s="1186"/>
      <c r="M30" s="1186"/>
      <c r="N30" s="1722"/>
      <c r="O30" s="1722"/>
      <c r="P30" s="1722"/>
      <c r="Q30" s="1722"/>
      <c r="R30" s="1722"/>
      <c r="S30" s="1722"/>
      <c r="T30" s="1722"/>
      <c r="U30" s="1722"/>
      <c r="V30" s="1722"/>
      <c r="W30" s="1722"/>
      <c r="X30" s="1723"/>
      <c r="Y30" s="1364"/>
      <c r="Z30" s="1724"/>
      <c r="AA30" s="1724"/>
      <c r="AB30" s="1214"/>
      <c r="AC30" s="1180"/>
      <c r="AD30" s="1180"/>
      <c r="AE30" s="1180"/>
      <c r="AF30" s="1180"/>
      <c r="AG30" s="1180"/>
      <c r="AH30" s="1180"/>
      <c r="AI30" s="1180"/>
      <c r="AJ30" s="1181"/>
      <c r="AK30" s="885"/>
    </row>
    <row r="31" spans="1:38" ht="15" customHeight="1">
      <c r="A31" s="1703"/>
      <c r="B31" s="1704"/>
      <c r="C31" s="1704"/>
      <c r="D31" s="1704"/>
      <c r="E31" s="1704"/>
      <c r="F31" s="1704"/>
      <c r="G31" s="1705"/>
      <c r="H31" s="1725" t="s">
        <v>495</v>
      </c>
      <c r="I31" s="1725"/>
      <c r="J31" s="1725"/>
      <c r="K31" s="1725"/>
      <c r="L31" s="1725"/>
      <c r="M31" s="1725"/>
      <c r="N31" s="1726"/>
      <c r="O31" s="1726"/>
      <c r="P31" s="1726"/>
      <c r="Q31" s="1726"/>
      <c r="R31" s="1726"/>
      <c r="S31" s="1726"/>
      <c r="T31" s="1726"/>
      <c r="U31" s="1726"/>
      <c r="V31" s="1726"/>
      <c r="W31" s="1726"/>
      <c r="X31" s="1726"/>
      <c r="Y31" s="1726"/>
      <c r="Z31" s="1726"/>
      <c r="AA31" s="1726"/>
      <c r="AB31" s="1726"/>
      <c r="AC31" s="1726"/>
      <c r="AD31" s="1726"/>
      <c r="AE31" s="1726"/>
      <c r="AF31" s="1726"/>
      <c r="AG31" s="1726"/>
      <c r="AH31" s="1726"/>
      <c r="AI31" s="1726"/>
      <c r="AJ31" s="1726"/>
      <c r="AK31" s="1726"/>
    </row>
    <row r="32" spans="1:38" ht="12" customHeight="1">
      <c r="A32" s="1703"/>
      <c r="B32" s="1704"/>
      <c r="C32" s="1704"/>
      <c r="D32" s="1704"/>
      <c r="E32" s="1704"/>
      <c r="F32" s="1704"/>
      <c r="G32" s="1705"/>
      <c r="H32" s="1726" t="s">
        <v>494</v>
      </c>
      <c r="I32" s="1726"/>
      <c r="J32" s="1726"/>
      <c r="K32" s="1726"/>
      <c r="L32" s="1726" t="s">
        <v>493</v>
      </c>
      <c r="M32" s="1726"/>
      <c r="N32" s="1726"/>
      <c r="O32" s="1726"/>
      <c r="P32" s="1726"/>
      <c r="Q32" s="1726"/>
      <c r="R32" s="1726"/>
      <c r="S32" s="1726"/>
      <c r="T32" s="1726"/>
      <c r="U32" s="1726"/>
      <c r="V32" s="1726"/>
      <c r="W32" s="1726"/>
      <c r="X32" s="1727" t="s">
        <v>492</v>
      </c>
      <c r="Y32" s="1727"/>
      <c r="Z32" s="1726" t="s">
        <v>491</v>
      </c>
      <c r="AA32" s="1726"/>
      <c r="AB32" s="1726"/>
      <c r="AC32" s="1726"/>
      <c r="AD32" s="1726"/>
      <c r="AE32" s="1726"/>
      <c r="AF32" s="1726"/>
      <c r="AG32" s="1726"/>
      <c r="AH32" s="1726"/>
      <c r="AI32" s="1726"/>
      <c r="AJ32" s="1726"/>
      <c r="AK32" s="1726"/>
    </row>
    <row r="33" spans="1:38" ht="12" customHeight="1">
      <c r="A33" s="1703"/>
      <c r="B33" s="1704"/>
      <c r="C33" s="1704"/>
      <c r="D33" s="1704"/>
      <c r="E33" s="1704"/>
      <c r="F33" s="1704"/>
      <c r="G33" s="1705"/>
      <c r="H33" s="1728" t="s">
        <v>490</v>
      </c>
      <c r="I33" s="1728"/>
      <c r="J33" s="1728"/>
      <c r="K33" s="1728"/>
      <c r="L33" s="1729"/>
      <c r="M33" s="1729"/>
      <c r="N33" s="1004"/>
      <c r="O33" s="1004"/>
      <c r="P33" s="885" t="s">
        <v>30</v>
      </c>
      <c r="Q33" s="1004"/>
      <c r="R33" s="1004"/>
      <c r="S33" s="885" t="s">
        <v>24</v>
      </c>
      <c r="T33" s="1004"/>
      <c r="U33" s="1004"/>
      <c r="V33" s="1004"/>
      <c r="W33" s="885" t="s">
        <v>19</v>
      </c>
      <c r="X33" s="1729"/>
      <c r="Y33" s="1729"/>
      <c r="Z33" s="1729"/>
      <c r="AA33" s="1729"/>
      <c r="AB33" s="1004"/>
      <c r="AC33" s="1004"/>
      <c r="AD33" s="885" t="s">
        <v>30</v>
      </c>
      <c r="AE33" s="1004"/>
      <c r="AF33" s="1004"/>
      <c r="AG33" s="885" t="s">
        <v>24</v>
      </c>
      <c r="AH33" s="1004"/>
      <c r="AI33" s="1004"/>
      <c r="AJ33" s="1004"/>
      <c r="AK33" s="885" t="s">
        <v>19</v>
      </c>
    </row>
    <row r="34" spans="1:38" ht="15" customHeight="1">
      <c r="A34" s="1703"/>
      <c r="B34" s="1704"/>
      <c r="C34" s="1704"/>
      <c r="D34" s="1704"/>
      <c r="E34" s="1704"/>
      <c r="F34" s="1704"/>
      <c r="G34" s="1705"/>
      <c r="H34" s="1728"/>
      <c r="I34" s="1728"/>
      <c r="J34" s="1728"/>
      <c r="K34" s="1728"/>
      <c r="L34" s="1729"/>
      <c r="M34" s="1729"/>
      <c r="N34" s="1004"/>
      <c r="O34" s="1004"/>
      <c r="P34" s="885"/>
      <c r="Q34" s="1004"/>
      <c r="R34" s="1004"/>
      <c r="S34" s="885"/>
      <c r="T34" s="1004"/>
      <c r="U34" s="1004"/>
      <c r="V34" s="1004"/>
      <c r="W34" s="885"/>
      <c r="X34" s="1729"/>
      <c r="Y34" s="1729"/>
      <c r="Z34" s="1729"/>
      <c r="AA34" s="1729"/>
      <c r="AB34" s="1004"/>
      <c r="AC34" s="1004"/>
      <c r="AD34" s="885"/>
      <c r="AE34" s="1004"/>
      <c r="AF34" s="1004"/>
      <c r="AG34" s="885"/>
      <c r="AH34" s="1004"/>
      <c r="AI34" s="1004"/>
      <c r="AJ34" s="1004"/>
      <c r="AK34" s="885"/>
    </row>
    <row r="35" spans="1:38" ht="15" customHeight="1">
      <c r="A35" s="1703"/>
      <c r="B35" s="1704"/>
      <c r="C35" s="1704"/>
      <c r="D35" s="1704"/>
      <c r="E35" s="1704"/>
      <c r="F35" s="1704"/>
      <c r="G35" s="1705"/>
      <c r="H35" s="1885" t="s">
        <v>489</v>
      </c>
      <c r="I35" s="1885"/>
      <c r="J35" s="1885"/>
      <c r="K35" s="1885"/>
      <c r="L35" s="1729"/>
      <c r="M35" s="1729"/>
      <c r="N35" s="1004"/>
      <c r="O35" s="1004"/>
      <c r="P35" s="885" t="s">
        <v>30</v>
      </c>
      <c r="Q35" s="1004"/>
      <c r="R35" s="1004"/>
      <c r="S35" s="885" t="s">
        <v>24</v>
      </c>
      <c r="T35" s="1004"/>
      <c r="U35" s="1004"/>
      <c r="V35" s="1004"/>
      <c r="W35" s="885" t="s">
        <v>19</v>
      </c>
      <c r="X35" s="1729"/>
      <c r="Y35" s="1729"/>
      <c r="Z35" s="1729"/>
      <c r="AA35" s="1729"/>
      <c r="AB35" s="1004"/>
      <c r="AC35" s="1004"/>
      <c r="AD35" s="885" t="s">
        <v>30</v>
      </c>
      <c r="AE35" s="1004"/>
      <c r="AF35" s="1004"/>
      <c r="AG35" s="885" t="s">
        <v>18</v>
      </c>
      <c r="AH35" s="1004"/>
      <c r="AI35" s="1004"/>
      <c r="AJ35" s="1004"/>
      <c r="AK35" s="885" t="s">
        <v>25</v>
      </c>
    </row>
    <row r="36" spans="1:38" ht="15" customHeight="1">
      <c r="A36" s="1706"/>
      <c r="B36" s="1707"/>
      <c r="C36" s="1707"/>
      <c r="D36" s="1707"/>
      <c r="E36" s="1707"/>
      <c r="F36" s="1707"/>
      <c r="G36" s="1708"/>
      <c r="H36" s="1885"/>
      <c r="I36" s="1885"/>
      <c r="J36" s="1885"/>
      <c r="K36" s="1885"/>
      <c r="L36" s="1729"/>
      <c r="M36" s="1729"/>
      <c r="N36" s="1004"/>
      <c r="O36" s="1004"/>
      <c r="P36" s="885"/>
      <c r="Q36" s="1004"/>
      <c r="R36" s="1004"/>
      <c r="S36" s="885"/>
      <c r="T36" s="1004"/>
      <c r="U36" s="1004"/>
      <c r="V36" s="1004"/>
      <c r="W36" s="885"/>
      <c r="X36" s="1729"/>
      <c r="Y36" s="1729"/>
      <c r="Z36" s="1729"/>
      <c r="AA36" s="1729"/>
      <c r="AB36" s="1004"/>
      <c r="AC36" s="1004"/>
      <c r="AD36" s="885"/>
      <c r="AE36" s="1004"/>
      <c r="AF36" s="1004"/>
      <c r="AG36" s="885"/>
      <c r="AH36" s="1004"/>
      <c r="AI36" s="1004"/>
      <c r="AJ36" s="1004"/>
      <c r="AK36" s="885"/>
    </row>
    <row r="37" spans="1:38" ht="15" customHeight="1">
      <c r="A37" s="1811" t="s">
        <v>719</v>
      </c>
      <c r="B37" s="1811"/>
      <c r="C37" s="1811"/>
      <c r="D37" s="1811"/>
      <c r="E37" s="1811"/>
      <c r="F37" s="1811"/>
      <c r="G37" s="1811"/>
      <c r="H37" s="1812" t="s">
        <v>713</v>
      </c>
      <c r="I37" s="1812"/>
      <c r="J37" s="1812"/>
      <c r="K37" s="1812"/>
      <c r="L37" s="1812"/>
      <c r="M37" s="1812"/>
      <c r="N37" s="1812"/>
      <c r="O37" s="1812"/>
      <c r="P37" s="1812"/>
      <c r="Q37" s="1812"/>
      <c r="R37" s="1812"/>
      <c r="S37" s="1812"/>
      <c r="T37" s="1812"/>
      <c r="U37" s="1812"/>
      <c r="V37" s="1812"/>
      <c r="W37" s="1812"/>
      <c r="X37" s="1812"/>
      <c r="Y37" s="1812"/>
      <c r="Z37" s="1812"/>
      <c r="AA37" s="1812"/>
      <c r="AB37" s="1812"/>
      <c r="AC37" s="1812"/>
      <c r="AD37" s="1812"/>
      <c r="AE37" s="1812"/>
      <c r="AF37" s="1812"/>
      <c r="AG37" s="1812"/>
      <c r="AH37" s="1812"/>
      <c r="AI37" s="1812"/>
      <c r="AJ37" s="1812"/>
      <c r="AK37" s="1813"/>
      <c r="AL37" s="275"/>
    </row>
    <row r="38" spans="1:38" ht="15" customHeight="1">
      <c r="A38" s="1811"/>
      <c r="B38" s="1811"/>
      <c r="C38" s="1811"/>
      <c r="D38" s="1811"/>
      <c r="E38" s="1811"/>
      <c r="F38" s="1811"/>
      <c r="G38" s="1811"/>
      <c r="H38" s="1801"/>
      <c r="I38" s="1801"/>
      <c r="J38" s="1801"/>
      <c r="K38" s="1801"/>
      <c r="L38" s="1801"/>
      <c r="M38" s="1801"/>
      <c r="N38" s="1801"/>
      <c r="O38" s="1801"/>
      <c r="P38" s="1801"/>
      <c r="Q38" s="1801"/>
      <c r="R38" s="1801"/>
      <c r="S38" s="1801"/>
      <c r="T38" s="1801"/>
      <c r="U38" s="1801"/>
      <c r="V38" s="1801"/>
      <c r="W38" s="1801"/>
      <c r="X38" s="1801"/>
      <c r="Y38" s="1801"/>
      <c r="Z38" s="1801"/>
      <c r="AA38" s="1801"/>
      <c r="AB38" s="1801"/>
      <c r="AC38" s="1801"/>
      <c r="AD38" s="1801"/>
      <c r="AE38" s="1801"/>
      <c r="AF38" s="1801"/>
      <c r="AG38" s="1801"/>
      <c r="AH38" s="1801"/>
      <c r="AI38" s="1801"/>
      <c r="AJ38" s="1801"/>
      <c r="AK38" s="1802"/>
      <c r="AL38" s="275"/>
    </row>
    <row r="39" spans="1:38" ht="15" customHeight="1">
      <c r="A39" s="1811"/>
      <c r="B39" s="1811"/>
      <c r="C39" s="1811"/>
      <c r="D39" s="1811"/>
      <c r="E39" s="1811"/>
      <c r="F39" s="1811"/>
      <c r="G39" s="1811"/>
      <c r="H39" s="1814" t="s">
        <v>714</v>
      </c>
      <c r="I39" s="1814"/>
      <c r="J39" s="1814"/>
      <c r="K39" s="1814"/>
      <c r="L39" s="1814"/>
      <c r="M39" s="1814"/>
      <c r="N39" s="1814"/>
      <c r="O39" s="1814"/>
      <c r="P39" s="1814"/>
      <c r="Q39" s="1814"/>
      <c r="R39" s="1814"/>
      <c r="S39" s="1814"/>
      <c r="T39" s="1814"/>
      <c r="U39" s="1814"/>
      <c r="V39" s="1814"/>
      <c r="W39" s="1814"/>
      <c r="X39" s="1814"/>
      <c r="Y39" s="1814"/>
      <c r="Z39" s="1814"/>
      <c r="AA39" s="1814"/>
      <c r="AB39" s="1814"/>
      <c r="AC39" s="1814"/>
      <c r="AD39" s="1814"/>
      <c r="AE39" s="1814"/>
      <c r="AF39" s="1814"/>
      <c r="AG39" s="1814"/>
      <c r="AH39" s="1814"/>
      <c r="AI39" s="1814"/>
      <c r="AJ39" s="1814"/>
      <c r="AK39" s="1815"/>
      <c r="AL39" s="275"/>
    </row>
    <row r="40" spans="1:38" ht="15" customHeight="1">
      <c r="A40" s="1811"/>
      <c r="B40" s="1811"/>
      <c r="C40" s="1811"/>
      <c r="D40" s="1811"/>
      <c r="E40" s="1811"/>
      <c r="F40" s="1811"/>
      <c r="G40" s="1811"/>
      <c r="H40" s="1816"/>
      <c r="I40" s="1816"/>
      <c r="J40" s="1816"/>
      <c r="K40" s="1816"/>
      <c r="L40" s="1816"/>
      <c r="M40" s="1816"/>
      <c r="N40" s="1816"/>
      <c r="O40" s="1816"/>
      <c r="P40" s="1816"/>
      <c r="Q40" s="1816"/>
      <c r="R40" s="1816"/>
      <c r="S40" s="1816"/>
      <c r="T40" s="1816"/>
      <c r="U40" s="1816"/>
      <c r="V40" s="1816"/>
      <c r="W40" s="1816"/>
      <c r="X40" s="1816"/>
      <c r="Y40" s="1816"/>
      <c r="Z40" s="1816"/>
      <c r="AA40" s="1816"/>
      <c r="AB40" s="1816"/>
      <c r="AC40" s="1816"/>
      <c r="AD40" s="1816"/>
      <c r="AE40" s="1816"/>
      <c r="AF40" s="1816"/>
      <c r="AG40" s="1816"/>
      <c r="AH40" s="1816"/>
      <c r="AI40" s="1816"/>
      <c r="AJ40" s="1816"/>
      <c r="AK40" s="1817"/>
      <c r="AL40" s="275"/>
    </row>
    <row r="41" spans="1:38" ht="15" customHeight="1">
      <c r="A41" s="1811"/>
      <c r="B41" s="1811"/>
      <c r="C41" s="1811"/>
      <c r="D41" s="1811"/>
      <c r="E41" s="1811"/>
      <c r="F41" s="1811"/>
      <c r="G41" s="1811"/>
      <c r="H41" s="533"/>
      <c r="I41" s="533"/>
      <c r="J41" s="533"/>
      <c r="K41" s="533"/>
      <c r="L41" s="533"/>
      <c r="M41" s="533"/>
      <c r="N41" s="533"/>
      <c r="O41" s="533"/>
      <c r="P41" s="533"/>
      <c r="Q41" s="534"/>
      <c r="R41" s="535"/>
      <c r="S41" s="535"/>
      <c r="T41" s="535"/>
      <c r="U41" s="535"/>
      <c r="V41" s="535"/>
      <c r="W41" s="533"/>
      <c r="X41" s="533"/>
      <c r="Y41" s="533"/>
      <c r="Z41" s="533"/>
      <c r="AA41" s="533"/>
      <c r="AB41" s="533"/>
      <c r="AC41" s="533"/>
      <c r="AD41" s="533"/>
      <c r="AE41" s="533"/>
      <c r="AF41" s="536"/>
      <c r="AG41" s="536"/>
      <c r="AH41" s="536"/>
      <c r="AI41" s="265"/>
      <c r="AJ41" s="264"/>
      <c r="AK41" s="266"/>
      <c r="AL41" s="275"/>
    </row>
    <row r="42" spans="1:38" ht="15" customHeight="1">
      <c r="A42" s="1811"/>
      <c r="B42" s="1811"/>
      <c r="C42" s="1811"/>
      <c r="D42" s="1811"/>
      <c r="E42" s="1811"/>
      <c r="F42" s="1811"/>
      <c r="G42" s="1811"/>
      <c r="H42" s="1818" t="s">
        <v>1028</v>
      </c>
      <c r="I42" s="1818"/>
      <c r="J42" s="1818"/>
      <c r="K42" s="1818"/>
      <c r="L42" s="1818"/>
      <c r="M42" s="1818"/>
      <c r="N42" s="1818"/>
      <c r="O42" s="1818"/>
      <c r="P42" s="1818"/>
      <c r="Q42" s="1818"/>
      <c r="R42" s="1818"/>
      <c r="S42" s="1818"/>
      <c r="T42" s="1818"/>
      <c r="U42" s="1818"/>
      <c r="V42" s="1818"/>
      <c r="W42" s="1818"/>
      <c r="X42" s="1818"/>
      <c r="Y42" s="1818"/>
      <c r="Z42" s="1818"/>
      <c r="AA42" s="1818"/>
      <c r="AB42" s="1818"/>
      <c r="AC42" s="1818"/>
      <c r="AD42" s="1818"/>
      <c r="AE42" s="1818"/>
      <c r="AF42" s="1818"/>
      <c r="AG42" s="1818"/>
      <c r="AH42" s="1818"/>
      <c r="AI42" s="1818"/>
      <c r="AJ42" s="1818"/>
      <c r="AK42" s="1819"/>
      <c r="AL42" s="275"/>
    </row>
    <row r="43" spans="1:38" ht="15" customHeight="1">
      <c r="A43" s="1811"/>
      <c r="B43" s="1811"/>
      <c r="C43" s="1811"/>
      <c r="D43" s="1811"/>
      <c r="E43" s="1811"/>
      <c r="F43" s="1811"/>
      <c r="G43" s="1811"/>
      <c r="H43" s="1803" t="s">
        <v>715</v>
      </c>
      <c r="I43" s="1803"/>
      <c r="J43" s="1804"/>
      <c r="K43" s="1805"/>
      <c r="L43" s="1803"/>
      <c r="M43" s="1803"/>
      <c r="N43" s="1803"/>
      <c r="O43" s="1803"/>
      <c r="P43" s="1806"/>
      <c r="Q43" s="1806"/>
      <c r="R43" s="537"/>
      <c r="S43" s="538" t="s">
        <v>30</v>
      </c>
      <c r="T43" s="539"/>
      <c r="U43" s="540" t="s">
        <v>24</v>
      </c>
      <c r="V43" s="540"/>
      <c r="W43" s="541" t="s">
        <v>25</v>
      </c>
      <c r="X43" s="542"/>
      <c r="Y43" s="542"/>
      <c r="Z43" s="542"/>
      <c r="AA43" s="542"/>
      <c r="AB43" s="542"/>
      <c r="AC43" s="268"/>
      <c r="AD43" s="542"/>
      <c r="AE43" s="542"/>
      <c r="AF43" s="542"/>
      <c r="AG43" s="542"/>
      <c r="AH43" s="542"/>
      <c r="AI43" s="267"/>
      <c r="AJ43" s="269"/>
      <c r="AK43" s="270"/>
      <c r="AL43" s="275"/>
    </row>
    <row r="44" spans="1:38" ht="15" customHeight="1">
      <c r="A44" s="1811"/>
      <c r="B44" s="1811"/>
      <c r="C44" s="1811"/>
      <c r="D44" s="1811"/>
      <c r="E44" s="1811"/>
      <c r="F44" s="1811"/>
      <c r="G44" s="1811"/>
      <c r="H44" s="1808" t="s">
        <v>716</v>
      </c>
      <c r="I44" s="1808"/>
      <c r="J44" s="1809"/>
      <c r="K44" s="1810"/>
      <c r="L44" s="1808"/>
      <c r="M44" s="1808"/>
      <c r="N44" s="1808"/>
      <c r="O44" s="1808"/>
      <c r="P44" s="1807"/>
      <c r="Q44" s="1807"/>
      <c r="R44" s="543"/>
      <c r="S44" s="544" t="s">
        <v>30</v>
      </c>
      <c r="T44" s="545"/>
      <c r="U44" s="546" t="s">
        <v>24</v>
      </c>
      <c r="V44" s="546"/>
      <c r="W44" s="547" t="s">
        <v>25</v>
      </c>
      <c r="X44" s="548"/>
      <c r="Y44" s="548"/>
      <c r="Z44" s="548"/>
      <c r="AA44" s="548"/>
      <c r="AB44" s="548"/>
      <c r="AC44" s="272"/>
      <c r="AD44" s="548"/>
      <c r="AE44" s="548"/>
      <c r="AF44" s="548"/>
      <c r="AG44" s="548"/>
      <c r="AH44" s="548"/>
      <c r="AI44" s="271"/>
      <c r="AJ44" s="273"/>
      <c r="AK44" s="274"/>
      <c r="AL44" s="275"/>
    </row>
    <row r="45" spans="1:38" ht="15" customHeight="1">
      <c r="A45" s="1811"/>
      <c r="B45" s="1811"/>
      <c r="C45" s="1811"/>
      <c r="D45" s="1811"/>
      <c r="E45" s="1811"/>
      <c r="F45" s="1811"/>
      <c r="G45" s="1811"/>
      <c r="H45" s="1799" t="s">
        <v>717</v>
      </c>
      <c r="I45" s="1799"/>
      <c r="J45" s="1799"/>
      <c r="K45" s="1799"/>
      <c r="L45" s="1799"/>
      <c r="M45" s="1799"/>
      <c r="N45" s="1799"/>
      <c r="O45" s="1799"/>
      <c r="P45" s="1799"/>
      <c r="Q45" s="1799"/>
      <c r="R45" s="1799"/>
      <c r="S45" s="1799"/>
      <c r="T45" s="1799"/>
      <c r="U45" s="1799"/>
      <c r="V45" s="1799"/>
      <c r="W45" s="1799"/>
      <c r="X45" s="1799"/>
      <c r="Y45" s="1799"/>
      <c r="Z45" s="1799"/>
      <c r="AA45" s="1799"/>
      <c r="AB45" s="1799"/>
      <c r="AC45" s="1799"/>
      <c r="AD45" s="1799"/>
      <c r="AE45" s="1799"/>
      <c r="AF45" s="1799"/>
      <c r="AG45" s="1799"/>
      <c r="AH45" s="1799"/>
      <c r="AI45" s="1799"/>
      <c r="AJ45" s="1799"/>
      <c r="AK45" s="1800"/>
      <c r="AL45" s="275"/>
    </row>
    <row r="46" spans="1:38" ht="15" customHeight="1">
      <c r="A46" s="1811"/>
      <c r="B46" s="1811"/>
      <c r="C46" s="1811"/>
      <c r="D46" s="1811"/>
      <c r="E46" s="1811"/>
      <c r="F46" s="1811"/>
      <c r="G46" s="1811"/>
      <c r="H46" s="1801"/>
      <c r="I46" s="1801"/>
      <c r="J46" s="1801"/>
      <c r="K46" s="1801"/>
      <c r="L46" s="1801"/>
      <c r="M46" s="1801"/>
      <c r="N46" s="1801"/>
      <c r="O46" s="1801"/>
      <c r="P46" s="1801"/>
      <c r="Q46" s="1801"/>
      <c r="R46" s="1801"/>
      <c r="S46" s="1801"/>
      <c r="T46" s="1801"/>
      <c r="U46" s="1801"/>
      <c r="V46" s="1801"/>
      <c r="W46" s="1801"/>
      <c r="X46" s="1801"/>
      <c r="Y46" s="1801"/>
      <c r="Z46" s="1801"/>
      <c r="AA46" s="1801"/>
      <c r="AB46" s="1801"/>
      <c r="AC46" s="1801"/>
      <c r="AD46" s="1801"/>
      <c r="AE46" s="1801"/>
      <c r="AF46" s="1801"/>
      <c r="AG46" s="1801"/>
      <c r="AH46" s="1801"/>
      <c r="AI46" s="1801"/>
      <c r="AJ46" s="1801"/>
      <c r="AK46" s="1802"/>
      <c r="AL46" s="275"/>
    </row>
    <row r="47" spans="1:38" ht="15" customHeight="1">
      <c r="A47" s="1811"/>
      <c r="B47" s="1811"/>
      <c r="C47" s="1811"/>
      <c r="D47" s="1811"/>
      <c r="E47" s="1811"/>
      <c r="F47" s="1811"/>
      <c r="G47" s="1811"/>
      <c r="H47" s="1883" t="s">
        <v>718</v>
      </c>
      <c r="I47" s="1883"/>
      <c r="J47" s="1883"/>
      <c r="K47" s="1883"/>
      <c r="L47" s="1883"/>
      <c r="M47" s="1883"/>
      <c r="N47" s="1883"/>
      <c r="O47" s="1883"/>
      <c r="P47" s="1883"/>
      <c r="Q47" s="1883"/>
      <c r="R47" s="1883"/>
      <c r="S47" s="1883"/>
      <c r="T47" s="1883"/>
      <c r="U47" s="1883"/>
      <c r="V47" s="1883"/>
      <c r="W47" s="1883"/>
      <c r="X47" s="1883"/>
      <c r="Y47" s="1883"/>
      <c r="Z47" s="1883"/>
      <c r="AA47" s="1883"/>
      <c r="AB47" s="1883"/>
      <c r="AC47" s="1883"/>
      <c r="AD47" s="1883"/>
      <c r="AE47" s="1883"/>
      <c r="AF47" s="1883"/>
      <c r="AG47" s="1883"/>
      <c r="AH47" s="1883"/>
      <c r="AI47" s="1883"/>
      <c r="AJ47" s="1883"/>
      <c r="AK47" s="1884"/>
      <c r="AL47" s="275"/>
    </row>
    <row r="48" spans="1:38" ht="15" customHeight="1">
      <c r="A48" s="1811"/>
      <c r="B48" s="1811"/>
      <c r="C48" s="1811"/>
      <c r="D48" s="1811"/>
      <c r="E48" s="1811"/>
      <c r="F48" s="1811"/>
      <c r="G48" s="1811"/>
      <c r="H48" s="1822"/>
      <c r="I48" s="1822"/>
      <c r="J48" s="1822"/>
      <c r="K48" s="1822"/>
      <c r="L48" s="1822"/>
      <c r="M48" s="1822"/>
      <c r="N48" s="1822"/>
      <c r="O48" s="1822"/>
      <c r="P48" s="1822"/>
      <c r="Q48" s="1822"/>
      <c r="R48" s="1822"/>
      <c r="S48" s="1822"/>
      <c r="T48" s="1822"/>
      <c r="U48" s="1822"/>
      <c r="V48" s="1822"/>
      <c r="W48" s="1822"/>
      <c r="X48" s="1822"/>
      <c r="Y48" s="1822"/>
      <c r="Z48" s="1822"/>
      <c r="AA48" s="1822"/>
      <c r="AB48" s="1822"/>
      <c r="AC48" s="1822"/>
      <c r="AD48" s="1822"/>
      <c r="AE48" s="1822"/>
      <c r="AF48" s="1822"/>
      <c r="AG48" s="1822"/>
      <c r="AH48" s="1822"/>
      <c r="AI48" s="1822"/>
      <c r="AJ48" s="1822"/>
      <c r="AK48" s="1823"/>
      <c r="AL48" s="275"/>
    </row>
    <row r="49" spans="1:38" ht="15" customHeight="1">
      <c r="A49" s="1796" t="s">
        <v>720</v>
      </c>
      <c r="B49" s="1796"/>
      <c r="C49" s="1796"/>
      <c r="D49" s="1796"/>
      <c r="E49" s="1796"/>
      <c r="F49" s="1796"/>
      <c r="G49" s="1796"/>
      <c r="H49" s="1797" t="s">
        <v>488</v>
      </c>
      <c r="I49" s="1797"/>
      <c r="J49" s="1798"/>
      <c r="K49" s="1798"/>
      <c r="L49" s="1798"/>
      <c r="M49" s="1797" t="s">
        <v>485</v>
      </c>
      <c r="N49" s="1797"/>
      <c r="O49" s="1798"/>
      <c r="P49" s="1798"/>
      <c r="Q49" s="1798"/>
      <c r="R49" s="1797" t="s">
        <v>487</v>
      </c>
      <c r="S49" s="1797"/>
      <c r="T49" s="1797" t="s">
        <v>486</v>
      </c>
      <c r="U49" s="1797"/>
      <c r="V49" s="1797"/>
      <c r="W49" s="1798"/>
      <c r="X49" s="1798"/>
      <c r="Y49" s="1798"/>
      <c r="Z49" s="1797" t="s">
        <v>485</v>
      </c>
      <c r="AA49" s="1797"/>
      <c r="AB49" s="1798"/>
      <c r="AC49" s="1798"/>
      <c r="AD49" s="1798"/>
      <c r="AE49" s="1797" t="s">
        <v>484</v>
      </c>
      <c r="AF49" s="1797"/>
      <c r="AG49" s="1820"/>
      <c r="AH49" s="1820"/>
      <c r="AI49" s="1820"/>
      <c r="AJ49" s="1820"/>
      <c r="AK49" s="1820"/>
      <c r="AL49" s="71"/>
    </row>
    <row r="50" spans="1:38" ht="15" customHeight="1">
      <c r="A50" s="1721"/>
      <c r="B50" s="1721"/>
      <c r="C50" s="1721"/>
      <c r="D50" s="1721"/>
      <c r="E50" s="1721"/>
      <c r="F50" s="1721"/>
      <c r="G50" s="1721"/>
      <c r="H50" s="885" t="s">
        <v>483</v>
      </c>
      <c r="I50" s="885"/>
      <c r="J50" s="885"/>
      <c r="K50" s="885"/>
      <c r="L50" s="885"/>
      <c r="M50" s="1821"/>
      <c r="N50" s="1821"/>
      <c r="O50" s="1821"/>
      <c r="P50" s="1821"/>
      <c r="Q50" s="1821"/>
      <c r="R50" s="1821"/>
      <c r="S50" s="1821"/>
      <c r="T50" s="1821"/>
      <c r="U50" s="1821"/>
      <c r="V50" s="1821"/>
      <c r="W50" s="1821"/>
      <c r="X50" s="1821"/>
      <c r="Y50" s="1821"/>
      <c r="Z50" s="1821"/>
      <c r="AA50" s="1821"/>
      <c r="AB50" s="1821"/>
      <c r="AC50" s="1821"/>
      <c r="AD50" s="1821"/>
      <c r="AE50" s="1821"/>
      <c r="AF50" s="1821"/>
      <c r="AG50" s="1821"/>
      <c r="AH50" s="1821"/>
      <c r="AI50" s="1821"/>
      <c r="AJ50" s="1821"/>
      <c r="AK50" s="1821"/>
      <c r="AL50" s="71"/>
    </row>
    <row r="51" spans="1:38" ht="15" customHeight="1">
      <c r="A51" s="1721"/>
      <c r="B51" s="1721"/>
      <c r="C51" s="1721"/>
      <c r="D51" s="1721"/>
      <c r="E51" s="1721"/>
      <c r="F51" s="1721"/>
      <c r="G51" s="1721"/>
      <c r="H51" s="885"/>
      <c r="I51" s="885"/>
      <c r="J51" s="885"/>
      <c r="K51" s="885"/>
      <c r="L51" s="885"/>
      <c r="M51" s="1821"/>
      <c r="N51" s="1821"/>
      <c r="O51" s="1821"/>
      <c r="P51" s="1821"/>
      <c r="Q51" s="1821"/>
      <c r="R51" s="1821"/>
      <c r="S51" s="1821"/>
      <c r="T51" s="1821"/>
      <c r="U51" s="1821"/>
      <c r="V51" s="1821"/>
      <c r="W51" s="1821"/>
      <c r="X51" s="1821"/>
      <c r="Y51" s="1821"/>
      <c r="Z51" s="1821"/>
      <c r="AA51" s="1821"/>
      <c r="AB51" s="1821"/>
      <c r="AC51" s="1821"/>
      <c r="AD51" s="1821"/>
      <c r="AE51" s="1821"/>
      <c r="AF51" s="1821"/>
      <c r="AG51" s="1821"/>
      <c r="AH51" s="1821"/>
      <c r="AI51" s="1821"/>
      <c r="AJ51" s="1821"/>
      <c r="AK51" s="1821"/>
      <c r="AL51" s="71"/>
    </row>
    <row r="52" spans="1:38" ht="15" customHeight="1">
      <c r="A52" s="1011">
        <v>13</v>
      </c>
      <c r="B52" s="1011"/>
      <c r="C52" s="1011"/>
      <c r="D52" s="1011"/>
      <c r="E52" s="1011"/>
      <c r="F52" s="1011"/>
      <c r="G52" s="1011"/>
      <c r="H52" s="1011"/>
      <c r="I52" s="1011"/>
      <c r="J52" s="1011"/>
      <c r="K52" s="1011"/>
      <c r="L52" s="1011"/>
      <c r="M52" s="1011"/>
      <c r="N52" s="1011"/>
      <c r="O52" s="1011"/>
      <c r="P52" s="1011"/>
      <c r="Q52" s="1011"/>
      <c r="R52" s="1011"/>
      <c r="S52" s="1011"/>
      <c r="T52" s="1011"/>
      <c r="U52" s="1011"/>
      <c r="V52" s="1011"/>
      <c r="W52" s="1011"/>
      <c r="X52" s="1011"/>
      <c r="Y52" s="1011"/>
      <c r="Z52" s="1011"/>
      <c r="AA52" s="1011"/>
      <c r="AB52" s="1011"/>
      <c r="AC52" s="1011"/>
      <c r="AD52" s="1011"/>
      <c r="AE52" s="1011"/>
      <c r="AF52" s="1011"/>
      <c r="AG52" s="1011"/>
      <c r="AH52" s="1011"/>
      <c r="AI52" s="1011"/>
      <c r="AJ52" s="1011"/>
      <c r="AK52" s="1011"/>
    </row>
    <row r="53" spans="1:38" ht="15" customHeight="1">
      <c r="A53" s="1721" t="s">
        <v>1010</v>
      </c>
      <c r="B53" s="1721"/>
      <c r="C53" s="1721"/>
      <c r="D53" s="1721"/>
      <c r="E53" s="1721"/>
      <c r="F53" s="1721"/>
      <c r="G53" s="1721"/>
      <c r="H53" s="1719" t="s">
        <v>1011</v>
      </c>
      <c r="I53" s="1719"/>
      <c r="J53" s="1719"/>
      <c r="K53" s="1719"/>
      <c r="L53" s="1719"/>
      <c r="M53" s="1719"/>
      <c r="N53" s="1719"/>
      <c r="O53" s="1719"/>
      <c r="P53" s="1719"/>
      <c r="Q53" s="1719"/>
      <c r="R53" s="1719"/>
      <c r="S53" s="1719"/>
      <c r="T53" s="1719"/>
      <c r="U53" s="1719"/>
      <c r="V53" s="1719"/>
      <c r="W53" s="1719"/>
      <c r="X53" s="1719"/>
      <c r="Y53" s="1719"/>
      <c r="Z53" s="1719"/>
      <c r="AA53" s="1719"/>
      <c r="AB53" s="1719"/>
      <c r="AC53" s="1719"/>
      <c r="AD53" s="1719"/>
      <c r="AE53" s="1719"/>
      <c r="AF53" s="1719"/>
      <c r="AG53" s="1719"/>
      <c r="AH53" s="1719"/>
      <c r="AI53" s="1719"/>
      <c r="AJ53" s="1719"/>
      <c r="AK53" s="1719"/>
    </row>
    <row r="54" spans="1:38" ht="15" customHeight="1">
      <c r="A54" s="1721"/>
      <c r="B54" s="1721"/>
      <c r="C54" s="1721"/>
      <c r="D54" s="1721"/>
      <c r="E54" s="1721"/>
      <c r="F54" s="1721"/>
      <c r="G54" s="1721"/>
      <c r="H54" s="1719"/>
      <c r="I54" s="1719"/>
      <c r="J54" s="1719"/>
      <c r="K54" s="1719"/>
      <c r="L54" s="1719"/>
      <c r="M54" s="1719"/>
      <c r="N54" s="1719"/>
      <c r="O54" s="1719"/>
      <c r="P54" s="1719"/>
      <c r="Q54" s="1719"/>
      <c r="R54" s="1719"/>
      <c r="S54" s="1719"/>
      <c r="T54" s="1719"/>
      <c r="U54" s="1719"/>
      <c r="V54" s="1719"/>
      <c r="W54" s="1719"/>
      <c r="X54" s="1719"/>
      <c r="Y54" s="1719"/>
      <c r="Z54" s="1719"/>
      <c r="AA54" s="1719"/>
      <c r="AB54" s="1719"/>
      <c r="AC54" s="1719"/>
      <c r="AD54" s="1719"/>
      <c r="AE54" s="1719"/>
      <c r="AF54" s="1719"/>
      <c r="AG54" s="1719"/>
      <c r="AH54" s="1719"/>
      <c r="AI54" s="1719"/>
      <c r="AJ54" s="1719"/>
      <c r="AK54" s="1719"/>
    </row>
    <row r="55" spans="1:38" ht="15" customHeight="1">
      <c r="A55" s="1721"/>
      <c r="B55" s="1721"/>
      <c r="C55" s="1721"/>
      <c r="D55" s="1721"/>
      <c r="E55" s="1721"/>
      <c r="F55" s="1721"/>
      <c r="G55" s="1721"/>
      <c r="H55" s="1719" t="s">
        <v>1012</v>
      </c>
      <c r="I55" s="1719"/>
      <c r="J55" s="1719"/>
      <c r="K55" s="1719"/>
      <c r="L55" s="1719"/>
      <c r="M55" s="1719"/>
      <c r="N55" s="1719"/>
      <c r="O55" s="1719"/>
      <c r="P55" s="1719"/>
      <c r="Q55" s="1719"/>
      <c r="R55" s="1719"/>
      <c r="S55" s="1719"/>
      <c r="T55" s="1719"/>
      <c r="U55" s="1719"/>
      <c r="V55" s="1719"/>
      <c r="W55" s="1719"/>
      <c r="X55" s="1719"/>
      <c r="Y55" s="1719"/>
      <c r="Z55" s="1719"/>
      <c r="AA55" s="1719"/>
      <c r="AB55" s="1719"/>
      <c r="AC55" s="1719"/>
      <c r="AD55" s="1719"/>
      <c r="AE55" s="1719"/>
      <c r="AF55" s="1719"/>
      <c r="AG55" s="1719"/>
      <c r="AH55" s="1719"/>
      <c r="AI55" s="1719"/>
      <c r="AJ55" s="1719"/>
      <c r="AK55" s="1719"/>
    </row>
    <row r="56" spans="1:38" ht="15" customHeight="1">
      <c r="A56" s="1721"/>
      <c r="B56" s="1721"/>
      <c r="C56" s="1721"/>
      <c r="D56" s="1721"/>
      <c r="E56" s="1721"/>
      <c r="F56" s="1721"/>
      <c r="G56" s="1721"/>
      <c r="H56" s="1719"/>
      <c r="I56" s="1719"/>
      <c r="J56" s="1719"/>
      <c r="K56" s="1719"/>
      <c r="L56" s="1719"/>
      <c r="M56" s="1719"/>
      <c r="N56" s="1719"/>
      <c r="O56" s="1719"/>
      <c r="P56" s="1719"/>
      <c r="Q56" s="1719"/>
      <c r="R56" s="1719"/>
      <c r="S56" s="1719"/>
      <c r="T56" s="1719"/>
      <c r="U56" s="1719"/>
      <c r="V56" s="1719"/>
      <c r="W56" s="1719"/>
      <c r="X56" s="1719"/>
      <c r="Y56" s="1719"/>
      <c r="Z56" s="1719"/>
      <c r="AA56" s="1719"/>
      <c r="AB56" s="1719"/>
      <c r="AC56" s="1719"/>
      <c r="AD56" s="1719"/>
      <c r="AE56" s="1719"/>
      <c r="AF56" s="1719"/>
      <c r="AG56" s="1719"/>
      <c r="AH56" s="1719"/>
      <c r="AI56" s="1719"/>
      <c r="AJ56" s="1719"/>
      <c r="AK56" s="1719"/>
    </row>
    <row r="57" spans="1:38" ht="15" customHeight="1">
      <c r="A57" s="1721"/>
      <c r="B57" s="1721"/>
      <c r="C57" s="1721"/>
      <c r="D57" s="1721"/>
      <c r="E57" s="1721"/>
      <c r="F57" s="1721"/>
      <c r="G57" s="1721"/>
      <c r="H57" s="1719" t="s">
        <v>1013</v>
      </c>
      <c r="I57" s="1719"/>
      <c r="J57" s="1719"/>
      <c r="K57" s="1719"/>
      <c r="L57" s="1719"/>
      <c r="M57" s="1719"/>
      <c r="N57" s="1719"/>
      <c r="O57" s="1719"/>
      <c r="P57" s="1719"/>
      <c r="Q57" s="1719"/>
      <c r="R57" s="1719"/>
      <c r="S57" s="1719"/>
      <c r="T57" s="1719"/>
      <c r="U57" s="1719"/>
      <c r="V57" s="1719"/>
      <c r="W57" s="1719"/>
      <c r="X57" s="1719"/>
      <c r="Y57" s="1719"/>
      <c r="Z57" s="1719"/>
      <c r="AA57" s="1719"/>
      <c r="AB57" s="1719"/>
      <c r="AC57" s="1719"/>
      <c r="AD57" s="1719"/>
      <c r="AE57" s="1719"/>
      <c r="AF57" s="1719"/>
      <c r="AG57" s="1719"/>
      <c r="AH57" s="1719"/>
      <c r="AI57" s="1719"/>
      <c r="AJ57" s="1719"/>
      <c r="AK57" s="1719"/>
    </row>
    <row r="58" spans="1:38" ht="15" customHeight="1">
      <c r="A58" s="1721"/>
      <c r="B58" s="1721"/>
      <c r="C58" s="1721"/>
      <c r="D58" s="1721"/>
      <c r="E58" s="1721"/>
      <c r="F58" s="1721"/>
      <c r="G58" s="1721"/>
      <c r="H58" s="1719"/>
      <c r="I58" s="1719"/>
      <c r="J58" s="1719"/>
      <c r="K58" s="1719"/>
      <c r="L58" s="1719"/>
      <c r="M58" s="1719"/>
      <c r="N58" s="1719"/>
      <c r="O58" s="1719"/>
      <c r="P58" s="1719"/>
      <c r="Q58" s="1719"/>
      <c r="R58" s="1719"/>
      <c r="S58" s="1719"/>
      <c r="T58" s="1719"/>
      <c r="U58" s="1719"/>
      <c r="V58" s="1719"/>
      <c r="W58" s="1719"/>
      <c r="X58" s="1719"/>
      <c r="Y58" s="1719"/>
      <c r="Z58" s="1719"/>
      <c r="AA58" s="1719"/>
      <c r="AB58" s="1719"/>
      <c r="AC58" s="1719"/>
      <c r="AD58" s="1719"/>
      <c r="AE58" s="1719"/>
      <c r="AF58" s="1719"/>
      <c r="AG58" s="1719"/>
      <c r="AH58" s="1719"/>
      <c r="AI58" s="1719"/>
      <c r="AJ58" s="1719"/>
      <c r="AK58" s="1719"/>
    </row>
    <row r="59" spans="1:38" ht="15" customHeight="1">
      <c r="A59" s="1721"/>
      <c r="B59" s="1721"/>
      <c r="C59" s="1721"/>
      <c r="D59" s="1721"/>
      <c r="E59" s="1721"/>
      <c r="F59" s="1721"/>
      <c r="G59" s="1721"/>
      <c r="H59" s="1871" t="s">
        <v>1014</v>
      </c>
      <c r="I59" s="1871"/>
      <c r="J59" s="1871"/>
      <c r="K59" s="1871"/>
      <c r="L59" s="1871"/>
      <c r="M59" s="1871"/>
      <c r="N59" s="1871"/>
      <c r="O59" s="1871"/>
      <c r="P59" s="1871"/>
      <c r="Q59" s="1871"/>
      <c r="R59" s="1871"/>
      <c r="S59" s="1871"/>
      <c r="T59" s="1871"/>
      <c r="U59" s="1871"/>
      <c r="V59" s="1871"/>
      <c r="W59" s="1871"/>
      <c r="X59" s="1871"/>
      <c r="Y59" s="1871"/>
      <c r="Z59" s="1871"/>
      <c r="AA59" s="1871"/>
      <c r="AB59" s="1871"/>
      <c r="AC59" s="1871"/>
      <c r="AD59" s="1871"/>
      <c r="AE59" s="1871"/>
      <c r="AF59" s="1871"/>
      <c r="AG59" s="1871"/>
      <c r="AH59" s="1871"/>
      <c r="AI59" s="1871"/>
      <c r="AJ59" s="1871"/>
      <c r="AK59" s="1871"/>
    </row>
    <row r="60" spans="1:38" ht="15" customHeight="1">
      <c r="A60" s="1721"/>
      <c r="B60" s="1721"/>
      <c r="C60" s="1721"/>
      <c r="D60" s="1721"/>
      <c r="E60" s="1721"/>
      <c r="F60" s="1721"/>
      <c r="G60" s="1721"/>
      <c r="H60" s="1871"/>
      <c r="I60" s="1871"/>
      <c r="J60" s="1871"/>
      <c r="K60" s="1871"/>
      <c r="L60" s="1871"/>
      <c r="M60" s="1871"/>
      <c r="N60" s="1871"/>
      <c r="O60" s="1871"/>
      <c r="P60" s="1871"/>
      <c r="Q60" s="1871"/>
      <c r="R60" s="1871"/>
      <c r="S60" s="1871"/>
      <c r="T60" s="1871"/>
      <c r="U60" s="1871"/>
      <c r="V60" s="1871"/>
      <c r="W60" s="1871"/>
      <c r="X60" s="1871"/>
      <c r="Y60" s="1871"/>
      <c r="Z60" s="1871"/>
      <c r="AA60" s="1871"/>
      <c r="AB60" s="1871"/>
      <c r="AC60" s="1871"/>
      <c r="AD60" s="1871"/>
      <c r="AE60" s="1871"/>
      <c r="AF60" s="1871"/>
      <c r="AG60" s="1871"/>
      <c r="AH60" s="1871"/>
      <c r="AI60" s="1871"/>
      <c r="AJ60" s="1871"/>
      <c r="AK60" s="1871"/>
    </row>
    <row r="61" spans="1:38" ht="15" customHeight="1">
      <c r="A61" s="1555" t="s">
        <v>1029</v>
      </c>
      <c r="B61" s="1555"/>
      <c r="C61" s="1555"/>
      <c r="D61" s="1555"/>
      <c r="E61" s="1555"/>
      <c r="F61" s="1556"/>
      <c r="G61" s="1556"/>
      <c r="H61" s="1556"/>
      <c r="I61" s="1556"/>
      <c r="J61" s="1556"/>
      <c r="K61" s="1556"/>
      <c r="L61" s="1556"/>
      <c r="M61" s="1556"/>
      <c r="N61" s="1556"/>
      <c r="O61" s="1556"/>
      <c r="P61" s="1556"/>
      <c r="Q61" s="1556"/>
      <c r="R61" s="1556"/>
      <c r="S61" s="1556"/>
      <c r="T61" s="1556"/>
      <c r="U61" s="1556"/>
      <c r="V61" s="1556"/>
      <c r="W61" s="1556"/>
      <c r="X61" s="1556"/>
      <c r="Y61" s="1556"/>
      <c r="Z61" s="1556"/>
      <c r="AA61" s="1556"/>
      <c r="AB61" s="1556"/>
      <c r="AC61" s="1556"/>
      <c r="AD61" s="1556"/>
      <c r="AE61" s="1556"/>
      <c r="AF61" s="408"/>
      <c r="AG61" s="408"/>
      <c r="AH61" s="408"/>
      <c r="AI61" s="408"/>
      <c r="AJ61" s="408"/>
      <c r="AK61" s="408"/>
    </row>
    <row r="62" spans="1:38" ht="15" customHeight="1">
      <c r="A62" s="1721" t="s">
        <v>1015</v>
      </c>
      <c r="B62" s="1721"/>
      <c r="C62" s="1721"/>
      <c r="D62" s="1721"/>
      <c r="E62" s="1721"/>
      <c r="F62" s="1721"/>
      <c r="G62" s="1721"/>
      <c r="H62" s="1719" t="s">
        <v>1016</v>
      </c>
      <c r="I62" s="1719"/>
      <c r="J62" s="1719"/>
      <c r="K62" s="1719"/>
      <c r="L62" s="1719"/>
      <c r="M62" s="1719"/>
      <c r="N62" s="1719"/>
      <c r="O62" s="1719"/>
      <c r="P62" s="1719"/>
      <c r="Q62" s="1719"/>
      <c r="R62" s="1719"/>
      <c r="S62" s="1719"/>
      <c r="T62" s="1719"/>
      <c r="U62" s="1719"/>
      <c r="V62" s="1719"/>
      <c r="W62" s="1719"/>
      <c r="X62" s="1719"/>
      <c r="Y62" s="1719"/>
      <c r="Z62" s="1719"/>
      <c r="AA62" s="1719"/>
      <c r="AB62" s="1719"/>
      <c r="AC62" s="1719"/>
      <c r="AD62" s="1719"/>
      <c r="AE62" s="1719"/>
      <c r="AF62" s="1719"/>
      <c r="AG62" s="1719"/>
      <c r="AH62" s="1719"/>
      <c r="AI62" s="1719"/>
      <c r="AJ62" s="1719"/>
      <c r="AK62" s="1719"/>
    </row>
    <row r="63" spans="1:38" ht="15" customHeight="1">
      <c r="A63" s="1721"/>
      <c r="B63" s="1721"/>
      <c r="C63" s="1721"/>
      <c r="D63" s="1721"/>
      <c r="E63" s="1721"/>
      <c r="F63" s="1721"/>
      <c r="G63" s="1721"/>
      <c r="H63" s="1719"/>
      <c r="I63" s="1719"/>
      <c r="J63" s="1719"/>
      <c r="K63" s="1719"/>
      <c r="L63" s="1719"/>
      <c r="M63" s="1719"/>
      <c r="N63" s="1719"/>
      <c r="O63" s="1719"/>
      <c r="P63" s="1719"/>
      <c r="Q63" s="1719"/>
      <c r="R63" s="1719"/>
      <c r="S63" s="1719"/>
      <c r="T63" s="1719"/>
      <c r="U63" s="1719"/>
      <c r="V63" s="1719"/>
      <c r="W63" s="1719"/>
      <c r="X63" s="1719"/>
      <c r="Y63" s="1719"/>
      <c r="Z63" s="1719"/>
      <c r="AA63" s="1719"/>
      <c r="AB63" s="1719"/>
      <c r="AC63" s="1719"/>
      <c r="AD63" s="1719"/>
      <c r="AE63" s="1719"/>
      <c r="AF63" s="1719"/>
      <c r="AG63" s="1719"/>
      <c r="AH63" s="1719"/>
      <c r="AI63" s="1719"/>
      <c r="AJ63" s="1719"/>
      <c r="AK63" s="1719"/>
    </row>
    <row r="64" spans="1:38" ht="15" customHeight="1">
      <c r="A64" s="1721"/>
      <c r="B64" s="1721"/>
      <c r="C64" s="1721"/>
      <c r="D64" s="1721"/>
      <c r="E64" s="1721"/>
      <c r="F64" s="1721"/>
      <c r="G64" s="1721"/>
      <c r="H64" s="1719" t="s">
        <v>1017</v>
      </c>
      <c r="I64" s="1719"/>
      <c r="J64" s="1719"/>
      <c r="K64" s="1719"/>
      <c r="L64" s="1719"/>
      <c r="M64" s="1719"/>
      <c r="N64" s="1719"/>
      <c r="O64" s="1719"/>
      <c r="P64" s="1719"/>
      <c r="Q64" s="1719"/>
      <c r="R64" s="1719"/>
      <c r="S64" s="1719"/>
      <c r="T64" s="1719"/>
      <c r="U64" s="1719"/>
      <c r="V64" s="1719"/>
      <c r="W64" s="1719"/>
      <c r="X64" s="1719"/>
      <c r="Y64" s="1719"/>
      <c r="Z64" s="1719"/>
      <c r="AA64" s="1719"/>
      <c r="AB64" s="1719"/>
      <c r="AC64" s="1719"/>
      <c r="AD64" s="1719"/>
      <c r="AE64" s="1719"/>
      <c r="AF64" s="1719"/>
      <c r="AG64" s="1719"/>
      <c r="AH64" s="1719"/>
      <c r="AI64" s="1719"/>
      <c r="AJ64" s="1719"/>
      <c r="AK64" s="1719"/>
    </row>
    <row r="65" spans="1:37" ht="15" customHeight="1">
      <c r="A65" s="1721"/>
      <c r="B65" s="1721"/>
      <c r="C65" s="1721"/>
      <c r="D65" s="1721"/>
      <c r="E65" s="1721"/>
      <c r="F65" s="1721"/>
      <c r="G65" s="1721"/>
      <c r="H65" s="1719"/>
      <c r="I65" s="1719"/>
      <c r="J65" s="1719"/>
      <c r="K65" s="1719"/>
      <c r="L65" s="1719"/>
      <c r="M65" s="1719"/>
      <c r="N65" s="1719"/>
      <c r="O65" s="1719"/>
      <c r="P65" s="1719"/>
      <c r="Q65" s="1719"/>
      <c r="R65" s="1719"/>
      <c r="S65" s="1719"/>
      <c r="T65" s="1719"/>
      <c r="U65" s="1719"/>
      <c r="V65" s="1719"/>
      <c r="W65" s="1719"/>
      <c r="X65" s="1719"/>
      <c r="Y65" s="1719"/>
      <c r="Z65" s="1719"/>
      <c r="AA65" s="1719"/>
      <c r="AB65" s="1719"/>
      <c r="AC65" s="1719"/>
      <c r="AD65" s="1719"/>
      <c r="AE65" s="1719"/>
      <c r="AF65" s="1719"/>
      <c r="AG65" s="1719"/>
      <c r="AH65" s="1719"/>
      <c r="AI65" s="1719"/>
      <c r="AJ65" s="1719"/>
      <c r="AK65" s="1719"/>
    </row>
    <row r="66" spans="1:37" ht="15" customHeight="1">
      <c r="A66" s="1718" t="s">
        <v>1018</v>
      </c>
      <c r="B66" s="1718"/>
      <c r="C66" s="1718"/>
      <c r="D66" s="1718"/>
      <c r="E66" s="1718"/>
      <c r="F66" s="1718"/>
      <c r="G66" s="1718"/>
      <c r="H66" s="1719" t="s">
        <v>1019</v>
      </c>
      <c r="I66" s="1719"/>
      <c r="J66" s="1719"/>
      <c r="K66" s="1719"/>
      <c r="L66" s="1719"/>
      <c r="M66" s="1719"/>
      <c r="N66" s="1719"/>
      <c r="O66" s="1719"/>
      <c r="P66" s="1719"/>
      <c r="Q66" s="1719"/>
      <c r="R66" s="1719"/>
      <c r="S66" s="1719"/>
      <c r="T66" s="1719"/>
      <c r="U66" s="1719"/>
      <c r="V66" s="1719"/>
      <c r="W66" s="1719"/>
      <c r="X66" s="1719"/>
      <c r="Y66" s="1719"/>
      <c r="Z66" s="1719"/>
      <c r="AA66" s="1719"/>
      <c r="AB66" s="1719"/>
      <c r="AC66" s="1719"/>
      <c r="AD66" s="1719"/>
      <c r="AE66" s="1719"/>
      <c r="AF66" s="1719"/>
      <c r="AG66" s="1719"/>
      <c r="AH66" s="1719"/>
      <c r="AI66" s="1719"/>
      <c r="AJ66" s="1719"/>
      <c r="AK66" s="1719"/>
    </row>
    <row r="67" spans="1:37" ht="15" customHeight="1">
      <c r="A67" s="1718"/>
      <c r="B67" s="1718"/>
      <c r="C67" s="1718"/>
      <c r="D67" s="1718"/>
      <c r="E67" s="1718"/>
      <c r="F67" s="1718"/>
      <c r="G67" s="1718"/>
      <c r="H67" s="1719"/>
      <c r="I67" s="1719"/>
      <c r="J67" s="1719"/>
      <c r="K67" s="1719"/>
      <c r="L67" s="1719"/>
      <c r="M67" s="1719"/>
      <c r="N67" s="1719"/>
      <c r="O67" s="1719"/>
      <c r="P67" s="1719"/>
      <c r="Q67" s="1719"/>
      <c r="R67" s="1719"/>
      <c r="S67" s="1719"/>
      <c r="T67" s="1719"/>
      <c r="U67" s="1719"/>
      <c r="V67" s="1719"/>
      <c r="W67" s="1719"/>
      <c r="X67" s="1719"/>
      <c r="Y67" s="1719"/>
      <c r="Z67" s="1719"/>
      <c r="AA67" s="1719"/>
      <c r="AB67" s="1719"/>
      <c r="AC67" s="1719"/>
      <c r="AD67" s="1719"/>
      <c r="AE67" s="1719"/>
      <c r="AF67" s="1719"/>
      <c r="AG67" s="1719"/>
      <c r="AH67" s="1719"/>
      <c r="AI67" s="1719"/>
      <c r="AJ67" s="1719"/>
      <c r="AK67" s="1719"/>
    </row>
    <row r="68" spans="1:37" ht="15" customHeight="1">
      <c r="A68" s="1718"/>
      <c r="B68" s="1718"/>
      <c r="C68" s="1718"/>
      <c r="D68" s="1718"/>
      <c r="E68" s="1718"/>
      <c r="F68" s="1718"/>
      <c r="G68" s="1718"/>
      <c r="H68" s="1720" t="s">
        <v>1412</v>
      </c>
      <c r="I68" s="1719"/>
      <c r="J68" s="1719"/>
      <c r="K68" s="1719"/>
      <c r="L68" s="1719"/>
      <c r="M68" s="1719"/>
      <c r="N68" s="1719"/>
      <c r="O68" s="1719"/>
      <c r="P68" s="1719"/>
      <c r="Q68" s="1719"/>
      <c r="R68" s="1719"/>
      <c r="S68" s="1719"/>
      <c r="T68" s="1719"/>
      <c r="U68" s="1719"/>
      <c r="V68" s="1719"/>
      <c r="W68" s="1719"/>
      <c r="X68" s="1719"/>
      <c r="Y68" s="1719"/>
      <c r="Z68" s="1719"/>
      <c r="AA68" s="1719"/>
      <c r="AB68" s="1719"/>
      <c r="AC68" s="1719"/>
      <c r="AD68" s="1719"/>
      <c r="AE68" s="1719"/>
      <c r="AF68" s="1719"/>
      <c r="AG68" s="1719"/>
      <c r="AH68" s="1719"/>
      <c r="AI68" s="1719"/>
      <c r="AJ68" s="1719"/>
      <c r="AK68" s="1719"/>
    </row>
    <row r="69" spans="1:37" ht="15" customHeight="1">
      <c r="A69" s="1718"/>
      <c r="B69" s="1718"/>
      <c r="C69" s="1718"/>
      <c r="D69" s="1718"/>
      <c r="E69" s="1718"/>
      <c r="F69" s="1718"/>
      <c r="G69" s="1718"/>
      <c r="H69" s="1719"/>
      <c r="I69" s="1719"/>
      <c r="J69" s="1719"/>
      <c r="K69" s="1719"/>
      <c r="L69" s="1719"/>
      <c r="M69" s="1719"/>
      <c r="N69" s="1719"/>
      <c r="O69" s="1719"/>
      <c r="P69" s="1719"/>
      <c r="Q69" s="1719"/>
      <c r="R69" s="1719"/>
      <c r="S69" s="1719"/>
      <c r="T69" s="1719"/>
      <c r="U69" s="1719"/>
      <c r="V69" s="1719"/>
      <c r="W69" s="1719"/>
      <c r="X69" s="1719"/>
      <c r="Y69" s="1719"/>
      <c r="Z69" s="1719"/>
      <c r="AA69" s="1719"/>
      <c r="AB69" s="1719"/>
      <c r="AC69" s="1719"/>
      <c r="AD69" s="1719"/>
      <c r="AE69" s="1719"/>
      <c r="AF69" s="1719"/>
      <c r="AG69" s="1719"/>
      <c r="AH69" s="1719"/>
      <c r="AI69" s="1719"/>
      <c r="AJ69" s="1719"/>
      <c r="AK69" s="1719"/>
    </row>
    <row r="70" spans="1:37" ht="15" customHeight="1">
      <c r="A70" s="1718"/>
      <c r="B70" s="1718"/>
      <c r="C70" s="1718"/>
      <c r="D70" s="1718"/>
      <c r="E70" s="1718"/>
      <c r="F70" s="1718"/>
      <c r="G70" s="1718"/>
      <c r="H70" s="1719"/>
      <c r="I70" s="1719"/>
      <c r="J70" s="1719"/>
      <c r="K70" s="1719"/>
      <c r="L70" s="1719"/>
      <c r="M70" s="1719"/>
      <c r="N70" s="1719"/>
      <c r="O70" s="1719"/>
      <c r="P70" s="1719"/>
      <c r="Q70" s="1719"/>
      <c r="R70" s="1719"/>
      <c r="S70" s="1719"/>
      <c r="T70" s="1719"/>
      <c r="U70" s="1719"/>
      <c r="V70" s="1719"/>
      <c r="W70" s="1719"/>
      <c r="X70" s="1719"/>
      <c r="Y70" s="1719"/>
      <c r="Z70" s="1719"/>
      <c r="AA70" s="1719"/>
      <c r="AB70" s="1719"/>
      <c r="AC70" s="1719"/>
      <c r="AD70" s="1719"/>
      <c r="AE70" s="1719"/>
      <c r="AF70" s="1719"/>
      <c r="AG70" s="1719"/>
      <c r="AH70" s="1719"/>
      <c r="AI70" s="1719"/>
      <c r="AJ70" s="1719"/>
      <c r="AK70" s="1719"/>
    </row>
    <row r="71" spans="1:37" ht="15" customHeight="1">
      <c r="A71" s="1718"/>
      <c r="B71" s="1718"/>
      <c r="C71" s="1718"/>
      <c r="D71" s="1718"/>
      <c r="E71" s="1718"/>
      <c r="F71" s="1718"/>
      <c r="G71" s="1718"/>
      <c r="H71" s="1719" t="s">
        <v>1020</v>
      </c>
      <c r="I71" s="1719"/>
      <c r="J71" s="1719"/>
      <c r="K71" s="1719"/>
      <c r="L71" s="1719"/>
      <c r="M71" s="1719"/>
      <c r="N71" s="1719"/>
      <c r="O71" s="1719"/>
      <c r="P71" s="1719"/>
      <c r="Q71" s="1719"/>
      <c r="R71" s="1719"/>
      <c r="S71" s="1719"/>
      <c r="T71" s="1719"/>
      <c r="U71" s="1719"/>
      <c r="V71" s="1719"/>
      <c r="W71" s="1719"/>
      <c r="X71" s="1719"/>
      <c r="Y71" s="1719"/>
      <c r="Z71" s="1719"/>
      <c r="AA71" s="1719"/>
      <c r="AB71" s="1719"/>
      <c r="AC71" s="1719"/>
      <c r="AD71" s="1719"/>
      <c r="AE71" s="1719"/>
      <c r="AF71" s="1719"/>
      <c r="AG71" s="1719"/>
      <c r="AH71" s="1719"/>
      <c r="AI71" s="1719"/>
      <c r="AJ71" s="1719"/>
      <c r="AK71" s="1719"/>
    </row>
    <row r="72" spans="1:37" ht="15" customHeight="1">
      <c r="A72" s="1718"/>
      <c r="B72" s="1718"/>
      <c r="C72" s="1718"/>
      <c r="D72" s="1718"/>
      <c r="E72" s="1718"/>
      <c r="F72" s="1718"/>
      <c r="G72" s="1718"/>
      <c r="H72" s="1719"/>
      <c r="I72" s="1719"/>
      <c r="J72" s="1719"/>
      <c r="K72" s="1719"/>
      <c r="L72" s="1719"/>
      <c r="M72" s="1719"/>
      <c r="N72" s="1719"/>
      <c r="O72" s="1719"/>
      <c r="P72" s="1719"/>
      <c r="Q72" s="1719"/>
      <c r="R72" s="1719"/>
      <c r="S72" s="1719"/>
      <c r="T72" s="1719"/>
      <c r="U72" s="1719"/>
      <c r="V72" s="1719"/>
      <c r="W72" s="1719"/>
      <c r="X72" s="1719"/>
      <c r="Y72" s="1719"/>
      <c r="Z72" s="1719"/>
      <c r="AA72" s="1719"/>
      <c r="AB72" s="1719"/>
      <c r="AC72" s="1719"/>
      <c r="AD72" s="1719"/>
      <c r="AE72" s="1719"/>
      <c r="AF72" s="1719"/>
      <c r="AG72" s="1719"/>
      <c r="AH72" s="1719"/>
      <c r="AI72" s="1719"/>
      <c r="AJ72" s="1719"/>
      <c r="AK72" s="1719"/>
    </row>
    <row r="73" spans="1:37" ht="15" customHeight="1">
      <c r="A73" s="1718"/>
      <c r="B73" s="1718"/>
      <c r="C73" s="1718"/>
      <c r="D73" s="1718"/>
      <c r="E73" s="1718"/>
      <c r="F73" s="1718"/>
      <c r="G73" s="1718"/>
      <c r="H73" s="1720" t="s">
        <v>1021</v>
      </c>
      <c r="I73" s="1719"/>
      <c r="J73" s="1719"/>
      <c r="K73" s="1719"/>
      <c r="L73" s="1719"/>
      <c r="M73" s="1719"/>
      <c r="N73" s="1719"/>
      <c r="O73" s="1719"/>
      <c r="P73" s="1719"/>
      <c r="Q73" s="1719"/>
      <c r="R73" s="1719"/>
      <c r="S73" s="1719"/>
      <c r="T73" s="1719"/>
      <c r="U73" s="1719"/>
      <c r="V73" s="1719"/>
      <c r="W73" s="1719"/>
      <c r="X73" s="1719"/>
      <c r="Y73" s="1719"/>
      <c r="Z73" s="1719"/>
      <c r="AA73" s="1719"/>
      <c r="AB73" s="1719"/>
      <c r="AC73" s="1719"/>
      <c r="AD73" s="1719"/>
      <c r="AE73" s="1719"/>
      <c r="AF73" s="1719"/>
      <c r="AG73" s="1719"/>
      <c r="AH73" s="1719"/>
      <c r="AI73" s="1719"/>
      <c r="AJ73" s="1719"/>
      <c r="AK73" s="1719"/>
    </row>
    <row r="74" spans="1:37" ht="15" customHeight="1">
      <c r="A74" s="1718"/>
      <c r="B74" s="1718"/>
      <c r="C74" s="1718"/>
      <c r="D74" s="1718"/>
      <c r="E74" s="1718"/>
      <c r="F74" s="1718"/>
      <c r="G74" s="1718"/>
      <c r="H74" s="1720"/>
      <c r="I74" s="1719"/>
      <c r="J74" s="1719"/>
      <c r="K74" s="1719"/>
      <c r="L74" s="1719"/>
      <c r="M74" s="1719"/>
      <c r="N74" s="1719"/>
      <c r="O74" s="1719"/>
      <c r="P74" s="1719"/>
      <c r="Q74" s="1719"/>
      <c r="R74" s="1719"/>
      <c r="S74" s="1719"/>
      <c r="T74" s="1719"/>
      <c r="U74" s="1719"/>
      <c r="V74" s="1719"/>
      <c r="W74" s="1719"/>
      <c r="X74" s="1719"/>
      <c r="Y74" s="1719"/>
      <c r="Z74" s="1719"/>
      <c r="AA74" s="1719"/>
      <c r="AB74" s="1719"/>
      <c r="AC74" s="1719"/>
      <c r="AD74" s="1719"/>
      <c r="AE74" s="1719"/>
      <c r="AF74" s="1719"/>
      <c r="AG74" s="1719"/>
      <c r="AH74" s="1719"/>
      <c r="AI74" s="1719"/>
      <c r="AJ74" s="1719"/>
      <c r="AK74" s="1719"/>
    </row>
    <row r="75" spans="1:37" ht="15" customHeight="1">
      <c r="A75" s="1718"/>
      <c r="B75" s="1718"/>
      <c r="C75" s="1718"/>
      <c r="D75" s="1718"/>
      <c r="E75" s="1718"/>
      <c r="F75" s="1718"/>
      <c r="G75" s="1718"/>
      <c r="H75" s="1719"/>
      <c r="I75" s="1719"/>
      <c r="J75" s="1719"/>
      <c r="K75" s="1719"/>
      <c r="L75" s="1719"/>
      <c r="M75" s="1719"/>
      <c r="N75" s="1719"/>
      <c r="O75" s="1719"/>
      <c r="P75" s="1719"/>
      <c r="Q75" s="1719"/>
      <c r="R75" s="1719"/>
      <c r="S75" s="1719"/>
      <c r="T75" s="1719"/>
      <c r="U75" s="1719"/>
      <c r="V75" s="1719"/>
      <c r="W75" s="1719"/>
      <c r="X75" s="1719"/>
      <c r="Y75" s="1719"/>
      <c r="Z75" s="1719"/>
      <c r="AA75" s="1719"/>
      <c r="AB75" s="1719"/>
      <c r="AC75" s="1719"/>
      <c r="AD75" s="1719"/>
      <c r="AE75" s="1719"/>
      <c r="AF75" s="1719"/>
      <c r="AG75" s="1719"/>
      <c r="AH75" s="1719"/>
      <c r="AI75" s="1719"/>
      <c r="AJ75" s="1719"/>
      <c r="AK75" s="1719"/>
    </row>
    <row r="76" spans="1:37" ht="15" customHeight="1">
      <c r="A76" s="1555" t="s">
        <v>1030</v>
      </c>
      <c r="B76" s="1555"/>
      <c r="C76" s="1555"/>
      <c r="D76" s="1555"/>
      <c r="E76" s="1555"/>
      <c r="F76" s="1556"/>
      <c r="G76" s="1556"/>
      <c r="H76" s="1556"/>
      <c r="I76" s="1556"/>
      <c r="J76" s="1556"/>
      <c r="K76" s="1556"/>
      <c r="L76" s="1556"/>
      <c r="M76" s="1556"/>
      <c r="N76" s="1556"/>
      <c r="O76" s="1556"/>
      <c r="P76" s="1556"/>
      <c r="Q76" s="1556"/>
      <c r="R76" s="1556"/>
      <c r="S76" s="1556"/>
      <c r="T76" s="1556"/>
      <c r="U76" s="1556"/>
      <c r="V76" s="1556"/>
      <c r="W76" s="1556"/>
      <c r="X76" s="1556"/>
      <c r="Y76" s="1556"/>
      <c r="Z76" s="1556"/>
      <c r="AA76" s="1556"/>
      <c r="AB76" s="1556"/>
      <c r="AC76" s="1556"/>
      <c r="AD76" s="1556"/>
      <c r="AE76" s="1556"/>
      <c r="AF76" s="39"/>
      <c r="AG76" s="39"/>
      <c r="AH76" s="39"/>
      <c r="AI76" s="39"/>
      <c r="AJ76" s="39"/>
      <c r="AK76" s="39"/>
    </row>
    <row r="77" spans="1:37" ht="15" customHeight="1">
      <c r="A77" s="1573" t="s">
        <v>482</v>
      </c>
      <c r="B77" s="1574"/>
      <c r="C77" s="1574"/>
      <c r="D77" s="1574"/>
      <c r="E77" s="1574"/>
      <c r="F77" s="1574"/>
      <c r="G77" s="1575"/>
      <c r="H77" s="1137" t="s">
        <v>481</v>
      </c>
      <c r="I77" s="1138"/>
      <c r="J77" s="1138"/>
      <c r="K77" s="1138"/>
      <c r="L77" s="1369"/>
      <c r="M77" s="1123"/>
      <c r="N77" s="1029"/>
      <c r="O77" s="1029"/>
      <c r="P77" s="1029"/>
      <c r="Q77" s="1029"/>
      <c r="R77" s="1029"/>
      <c r="S77" s="1124"/>
      <c r="T77" s="1890" t="s">
        <v>17</v>
      </c>
      <c r="U77" s="1467"/>
      <c r="V77" s="1467"/>
      <c r="W77" s="1467" t="s">
        <v>34</v>
      </c>
      <c r="X77" s="1828"/>
      <c r="Y77" s="1828"/>
      <c r="Z77" s="1828"/>
      <c r="AA77" s="1828"/>
      <c r="AB77" s="1828"/>
      <c r="AC77" s="1828"/>
      <c r="AD77" s="1828"/>
      <c r="AE77" s="1828"/>
      <c r="AF77" s="1828"/>
      <c r="AG77" s="1828"/>
      <c r="AH77" s="1828"/>
      <c r="AI77" s="1828"/>
      <c r="AJ77" s="484"/>
      <c r="AK77" s="1826" t="s">
        <v>33</v>
      </c>
    </row>
    <row r="78" spans="1:37" ht="15" customHeight="1">
      <c r="A78" s="1590"/>
      <c r="B78" s="1591"/>
      <c r="C78" s="1591"/>
      <c r="D78" s="1591"/>
      <c r="E78" s="1591"/>
      <c r="F78" s="1591"/>
      <c r="G78" s="1830"/>
      <c r="H78" s="1279"/>
      <c r="I78" s="896"/>
      <c r="J78" s="896"/>
      <c r="K78" s="896"/>
      <c r="L78" s="897"/>
      <c r="M78" s="997"/>
      <c r="N78" s="998"/>
      <c r="O78" s="998"/>
      <c r="P78" s="998"/>
      <c r="Q78" s="998"/>
      <c r="R78" s="998"/>
      <c r="S78" s="1012"/>
      <c r="T78" s="1891"/>
      <c r="U78" s="1442"/>
      <c r="V78" s="1442"/>
      <c r="W78" s="1442"/>
      <c r="X78" s="1829"/>
      <c r="Y78" s="1829"/>
      <c r="Z78" s="1829"/>
      <c r="AA78" s="1829"/>
      <c r="AB78" s="1829"/>
      <c r="AC78" s="1829"/>
      <c r="AD78" s="1829"/>
      <c r="AE78" s="1829"/>
      <c r="AF78" s="1829"/>
      <c r="AG78" s="1829"/>
      <c r="AH78" s="1829"/>
      <c r="AI78" s="1829"/>
      <c r="AJ78" s="485"/>
      <c r="AK78" s="1827"/>
    </row>
    <row r="79" spans="1:37" ht="15" customHeight="1">
      <c r="A79" s="1590"/>
      <c r="B79" s="1591"/>
      <c r="C79" s="1591"/>
      <c r="D79" s="1591"/>
      <c r="E79" s="1591"/>
      <c r="F79" s="1591"/>
      <c r="G79" s="1830"/>
      <c r="H79" s="1137" t="s">
        <v>480</v>
      </c>
      <c r="I79" s="1138"/>
      <c r="J79" s="1138"/>
      <c r="K79" s="1369"/>
      <c r="L79" s="1123" t="s">
        <v>194</v>
      </c>
      <c r="M79" s="1029"/>
      <c r="N79" s="1554"/>
      <c r="O79" s="1554"/>
      <c r="P79" s="1554"/>
      <c r="Q79" s="1554"/>
      <c r="R79" s="1554"/>
      <c r="S79" s="1554"/>
      <c r="T79" s="1554"/>
      <c r="U79" s="1554"/>
      <c r="V79" s="1595"/>
      <c r="W79" s="1123" t="s">
        <v>477</v>
      </c>
      <c r="X79" s="1029"/>
      <c r="Y79" s="1124"/>
      <c r="Z79" s="832"/>
      <c r="AA79" s="833"/>
      <c r="AB79" s="1554"/>
      <c r="AC79" s="1554"/>
      <c r="AD79" s="1029" t="s">
        <v>30</v>
      </c>
      <c r="AE79" s="1554"/>
      <c r="AF79" s="1554"/>
      <c r="AG79" s="1029" t="s">
        <v>24</v>
      </c>
      <c r="AH79" s="1554"/>
      <c r="AI79" s="1554"/>
      <c r="AJ79" s="48"/>
      <c r="AK79" s="1124" t="s">
        <v>19</v>
      </c>
    </row>
    <row r="80" spans="1:37" ht="15" customHeight="1">
      <c r="A80" s="1590"/>
      <c r="B80" s="1591"/>
      <c r="C80" s="1591"/>
      <c r="D80" s="1591"/>
      <c r="E80" s="1591"/>
      <c r="F80" s="1591"/>
      <c r="G80" s="1830"/>
      <c r="H80" s="1139"/>
      <c r="I80" s="652"/>
      <c r="J80" s="652"/>
      <c r="K80" s="894"/>
      <c r="L80" s="997"/>
      <c r="M80" s="998"/>
      <c r="N80" s="1099"/>
      <c r="O80" s="1099"/>
      <c r="P80" s="1099"/>
      <c r="Q80" s="1099"/>
      <c r="R80" s="1099"/>
      <c r="S80" s="1099"/>
      <c r="T80" s="1099"/>
      <c r="U80" s="1099"/>
      <c r="V80" s="1100"/>
      <c r="W80" s="997"/>
      <c r="X80" s="998"/>
      <c r="Y80" s="1012"/>
      <c r="Z80" s="1292"/>
      <c r="AA80" s="1293"/>
      <c r="AB80" s="1099"/>
      <c r="AC80" s="1099"/>
      <c r="AD80" s="998"/>
      <c r="AE80" s="1099"/>
      <c r="AF80" s="1099"/>
      <c r="AG80" s="998"/>
      <c r="AH80" s="1099"/>
      <c r="AI80" s="1099"/>
      <c r="AJ80" s="44"/>
      <c r="AK80" s="1012"/>
    </row>
    <row r="81" spans="1:37" ht="15" customHeight="1">
      <c r="A81" s="1590"/>
      <c r="B81" s="1591"/>
      <c r="C81" s="1591"/>
      <c r="D81" s="1591"/>
      <c r="E81" s="1591"/>
      <c r="F81" s="1591"/>
      <c r="G81" s="1830"/>
      <c r="H81" s="1139"/>
      <c r="I81" s="652"/>
      <c r="J81" s="652"/>
      <c r="K81" s="894"/>
      <c r="L81" s="1123" t="s">
        <v>194</v>
      </c>
      <c r="M81" s="1029"/>
      <c r="N81" s="1554"/>
      <c r="O81" s="1554"/>
      <c r="P81" s="1554"/>
      <c r="Q81" s="1554"/>
      <c r="R81" s="1554"/>
      <c r="S81" s="1554"/>
      <c r="T81" s="1554"/>
      <c r="U81" s="1554"/>
      <c r="V81" s="1595"/>
      <c r="W81" s="1123" t="s">
        <v>477</v>
      </c>
      <c r="X81" s="1029"/>
      <c r="Y81" s="1124"/>
      <c r="Z81" s="832"/>
      <c r="AA81" s="833"/>
      <c r="AB81" s="1554"/>
      <c r="AC81" s="1554"/>
      <c r="AD81" s="1029" t="s">
        <v>30</v>
      </c>
      <c r="AE81" s="1554"/>
      <c r="AF81" s="1554"/>
      <c r="AG81" s="1029" t="s">
        <v>24</v>
      </c>
      <c r="AH81" s="1554"/>
      <c r="AI81" s="1554"/>
      <c r="AJ81" s="48"/>
      <c r="AK81" s="1124" t="s">
        <v>19</v>
      </c>
    </row>
    <row r="82" spans="1:37" ht="15" customHeight="1">
      <c r="A82" s="1590"/>
      <c r="B82" s="1591"/>
      <c r="C82" s="1591"/>
      <c r="D82" s="1591"/>
      <c r="E82" s="1591"/>
      <c r="F82" s="1591"/>
      <c r="G82" s="1830"/>
      <c r="H82" s="1279"/>
      <c r="I82" s="896"/>
      <c r="J82" s="896"/>
      <c r="K82" s="897"/>
      <c r="L82" s="997"/>
      <c r="M82" s="998"/>
      <c r="N82" s="1099"/>
      <c r="O82" s="1099"/>
      <c r="P82" s="1099"/>
      <c r="Q82" s="1099"/>
      <c r="R82" s="1099"/>
      <c r="S82" s="1099"/>
      <c r="T82" s="1099"/>
      <c r="U82" s="1099"/>
      <c r="V82" s="1100"/>
      <c r="W82" s="997"/>
      <c r="X82" s="998"/>
      <c r="Y82" s="1012"/>
      <c r="Z82" s="1292"/>
      <c r="AA82" s="1293"/>
      <c r="AB82" s="1099"/>
      <c r="AC82" s="1099"/>
      <c r="AD82" s="998"/>
      <c r="AE82" s="1099"/>
      <c r="AF82" s="1099"/>
      <c r="AG82" s="998"/>
      <c r="AH82" s="1099"/>
      <c r="AI82" s="1099"/>
      <c r="AJ82" s="44"/>
      <c r="AK82" s="1012"/>
    </row>
    <row r="83" spans="1:37" ht="15" customHeight="1">
      <c r="A83" s="1590"/>
      <c r="B83" s="1591"/>
      <c r="C83" s="1591"/>
      <c r="D83" s="1591"/>
      <c r="E83" s="1591"/>
      <c r="F83" s="1591"/>
      <c r="G83" s="1830"/>
      <c r="H83" s="1137" t="s">
        <v>479</v>
      </c>
      <c r="I83" s="1138"/>
      <c r="J83" s="1138"/>
      <c r="K83" s="1369"/>
      <c r="L83" s="1123" t="s">
        <v>194</v>
      </c>
      <c r="M83" s="1029"/>
      <c r="N83" s="1554"/>
      <c r="O83" s="1554"/>
      <c r="P83" s="1554"/>
      <c r="Q83" s="1554"/>
      <c r="R83" s="1554"/>
      <c r="S83" s="1554"/>
      <c r="T83" s="1554"/>
      <c r="U83" s="1554"/>
      <c r="V83" s="1595"/>
      <c r="W83" s="1123" t="s">
        <v>477</v>
      </c>
      <c r="X83" s="1029"/>
      <c r="Y83" s="1124"/>
      <c r="Z83" s="832"/>
      <c r="AA83" s="833"/>
      <c r="AB83" s="1554"/>
      <c r="AC83" s="1554"/>
      <c r="AD83" s="1029" t="s">
        <v>30</v>
      </c>
      <c r="AE83" s="1554"/>
      <c r="AF83" s="1554"/>
      <c r="AG83" s="1029" t="s">
        <v>24</v>
      </c>
      <c r="AH83" s="1554"/>
      <c r="AI83" s="1554"/>
      <c r="AJ83" s="48"/>
      <c r="AK83" s="1124" t="s">
        <v>19</v>
      </c>
    </row>
    <row r="84" spans="1:37" ht="15" customHeight="1">
      <c r="A84" s="1590"/>
      <c r="B84" s="1591"/>
      <c r="C84" s="1591"/>
      <c r="D84" s="1591"/>
      <c r="E84" s="1591"/>
      <c r="F84" s="1591"/>
      <c r="G84" s="1830"/>
      <c r="H84" s="1139"/>
      <c r="I84" s="652"/>
      <c r="J84" s="652"/>
      <c r="K84" s="894"/>
      <c r="L84" s="997"/>
      <c r="M84" s="998"/>
      <c r="N84" s="1099"/>
      <c r="O84" s="1099"/>
      <c r="P84" s="1099"/>
      <c r="Q84" s="1099"/>
      <c r="R84" s="1099"/>
      <c r="S84" s="1099"/>
      <c r="T84" s="1099"/>
      <c r="U84" s="1099"/>
      <c r="V84" s="1100"/>
      <c r="W84" s="997"/>
      <c r="X84" s="998"/>
      <c r="Y84" s="1012"/>
      <c r="Z84" s="1292"/>
      <c r="AA84" s="1293"/>
      <c r="AB84" s="1099"/>
      <c r="AC84" s="1099"/>
      <c r="AD84" s="998"/>
      <c r="AE84" s="1099"/>
      <c r="AF84" s="1099"/>
      <c r="AG84" s="998"/>
      <c r="AH84" s="1099"/>
      <c r="AI84" s="1099"/>
      <c r="AJ84" s="44"/>
      <c r="AK84" s="1012"/>
    </row>
    <row r="85" spans="1:37" ht="15" customHeight="1">
      <c r="A85" s="1590"/>
      <c r="B85" s="1591"/>
      <c r="C85" s="1591"/>
      <c r="D85" s="1591"/>
      <c r="E85" s="1591"/>
      <c r="F85" s="1591"/>
      <c r="G85" s="1830"/>
      <c r="H85" s="1139"/>
      <c r="I85" s="652"/>
      <c r="J85" s="652"/>
      <c r="K85" s="894"/>
      <c r="L85" s="1123" t="s">
        <v>194</v>
      </c>
      <c r="M85" s="1029"/>
      <c r="N85" s="1554"/>
      <c r="O85" s="1554"/>
      <c r="P85" s="1554"/>
      <c r="Q85" s="1554"/>
      <c r="R85" s="1554"/>
      <c r="S85" s="1554"/>
      <c r="T85" s="1554"/>
      <c r="U85" s="1554"/>
      <c r="V85" s="1595"/>
      <c r="W85" s="1123" t="s">
        <v>477</v>
      </c>
      <c r="X85" s="1029"/>
      <c r="Y85" s="1124"/>
      <c r="Z85" s="832"/>
      <c r="AA85" s="833"/>
      <c r="AB85" s="1554"/>
      <c r="AC85" s="1554"/>
      <c r="AD85" s="1029" t="s">
        <v>30</v>
      </c>
      <c r="AE85" s="1554"/>
      <c r="AF85" s="1554"/>
      <c r="AG85" s="1029" t="s">
        <v>24</v>
      </c>
      <c r="AH85" s="1554"/>
      <c r="AI85" s="1554"/>
      <c r="AJ85" s="48"/>
      <c r="AK85" s="1124" t="s">
        <v>19</v>
      </c>
    </row>
    <row r="86" spans="1:37" ht="15" customHeight="1">
      <c r="A86" s="1590"/>
      <c r="B86" s="1591"/>
      <c r="C86" s="1591"/>
      <c r="D86" s="1591"/>
      <c r="E86" s="1591"/>
      <c r="F86" s="1591"/>
      <c r="G86" s="1830"/>
      <c r="H86" s="1279"/>
      <c r="I86" s="896"/>
      <c r="J86" s="896"/>
      <c r="K86" s="897"/>
      <c r="L86" s="997"/>
      <c r="M86" s="998"/>
      <c r="N86" s="1099"/>
      <c r="O86" s="1099"/>
      <c r="P86" s="1099"/>
      <c r="Q86" s="1099"/>
      <c r="R86" s="1099"/>
      <c r="S86" s="1099"/>
      <c r="T86" s="1099"/>
      <c r="U86" s="1099"/>
      <c r="V86" s="1100"/>
      <c r="W86" s="997"/>
      <c r="X86" s="998"/>
      <c r="Y86" s="1012"/>
      <c r="Z86" s="1292"/>
      <c r="AA86" s="1293"/>
      <c r="AB86" s="1099"/>
      <c r="AC86" s="1099"/>
      <c r="AD86" s="998"/>
      <c r="AE86" s="1099"/>
      <c r="AF86" s="1099"/>
      <c r="AG86" s="998"/>
      <c r="AH86" s="1099"/>
      <c r="AI86" s="1099"/>
      <c r="AJ86" s="44"/>
      <c r="AK86" s="1012"/>
    </row>
    <row r="87" spans="1:37" ht="15" customHeight="1">
      <c r="A87" s="1590"/>
      <c r="B87" s="1591"/>
      <c r="C87" s="1591"/>
      <c r="D87" s="1591"/>
      <c r="E87" s="1591"/>
      <c r="F87" s="1591"/>
      <c r="G87" s="1830"/>
      <c r="H87" s="1137" t="s">
        <v>1140</v>
      </c>
      <c r="I87" s="1138"/>
      <c r="J87" s="1138"/>
      <c r="K87" s="1369"/>
      <c r="L87" s="1123" t="s">
        <v>194</v>
      </c>
      <c r="M87" s="1029"/>
      <c r="N87" s="1554"/>
      <c r="O87" s="1554"/>
      <c r="P87" s="1554"/>
      <c r="Q87" s="1554"/>
      <c r="R87" s="1554"/>
      <c r="S87" s="1554"/>
      <c r="T87" s="1554"/>
      <c r="U87" s="1554"/>
      <c r="V87" s="1595"/>
      <c r="W87" s="1123" t="s">
        <v>477</v>
      </c>
      <c r="X87" s="1029"/>
      <c r="Y87" s="1124"/>
      <c r="Z87" s="832"/>
      <c r="AA87" s="833"/>
      <c r="AB87" s="1554"/>
      <c r="AC87" s="1554"/>
      <c r="AD87" s="1029" t="s">
        <v>30</v>
      </c>
      <c r="AE87" s="1554"/>
      <c r="AF87" s="1554"/>
      <c r="AG87" s="1029" t="s">
        <v>24</v>
      </c>
      <c r="AH87" s="1888"/>
      <c r="AI87" s="1888"/>
      <c r="AJ87" s="490"/>
      <c r="AK87" s="1124" t="s">
        <v>19</v>
      </c>
    </row>
    <row r="88" spans="1:37" ht="15" customHeight="1">
      <c r="A88" s="1590"/>
      <c r="B88" s="1591"/>
      <c r="C88" s="1591"/>
      <c r="D88" s="1591"/>
      <c r="E88" s="1591"/>
      <c r="F88" s="1591"/>
      <c r="G88" s="1830"/>
      <c r="H88" s="1139"/>
      <c r="I88" s="652"/>
      <c r="J88" s="652"/>
      <c r="K88" s="894"/>
      <c r="L88" s="997"/>
      <c r="M88" s="998"/>
      <c r="N88" s="1099"/>
      <c r="O88" s="1099"/>
      <c r="P88" s="1099"/>
      <c r="Q88" s="1099"/>
      <c r="R88" s="1099"/>
      <c r="S88" s="1099"/>
      <c r="T88" s="1099"/>
      <c r="U88" s="1099"/>
      <c r="V88" s="1100"/>
      <c r="W88" s="997"/>
      <c r="X88" s="998"/>
      <c r="Y88" s="1012"/>
      <c r="Z88" s="1292"/>
      <c r="AA88" s="1293"/>
      <c r="AB88" s="1099"/>
      <c r="AC88" s="1099"/>
      <c r="AD88" s="998"/>
      <c r="AE88" s="1099"/>
      <c r="AF88" s="1099"/>
      <c r="AG88" s="998"/>
      <c r="AH88" s="1889"/>
      <c r="AI88" s="1889"/>
      <c r="AJ88" s="491"/>
      <c r="AK88" s="1012"/>
    </row>
    <row r="89" spans="1:37" ht="15" customHeight="1">
      <c r="A89" s="1590"/>
      <c r="B89" s="1591"/>
      <c r="C89" s="1591"/>
      <c r="D89" s="1591"/>
      <c r="E89" s="1591"/>
      <c r="F89" s="1591"/>
      <c r="G89" s="1830"/>
      <c r="H89" s="1139"/>
      <c r="I89" s="652"/>
      <c r="J89" s="652"/>
      <c r="K89" s="894"/>
      <c r="L89" s="1123" t="s">
        <v>194</v>
      </c>
      <c r="M89" s="1029"/>
      <c r="N89" s="1554"/>
      <c r="O89" s="1554"/>
      <c r="P89" s="1554"/>
      <c r="Q89" s="1554"/>
      <c r="R89" s="1554"/>
      <c r="S89" s="1554"/>
      <c r="T89" s="1554"/>
      <c r="U89" s="1554"/>
      <c r="V89" s="1595"/>
      <c r="W89" s="1123" t="s">
        <v>477</v>
      </c>
      <c r="X89" s="1029"/>
      <c r="Y89" s="1124"/>
      <c r="Z89" s="832"/>
      <c r="AA89" s="833"/>
      <c r="AB89" s="1554"/>
      <c r="AC89" s="1554"/>
      <c r="AD89" s="1029" t="s">
        <v>30</v>
      </c>
      <c r="AE89" s="1554"/>
      <c r="AF89" s="1554"/>
      <c r="AG89" s="1029" t="s">
        <v>24</v>
      </c>
      <c r="AH89" s="1888"/>
      <c r="AI89" s="1888"/>
      <c r="AJ89" s="490"/>
      <c r="AK89" s="1124" t="s">
        <v>19</v>
      </c>
    </row>
    <row r="90" spans="1:37" ht="15" customHeight="1">
      <c r="A90" s="1576"/>
      <c r="B90" s="1577"/>
      <c r="C90" s="1577"/>
      <c r="D90" s="1577"/>
      <c r="E90" s="1577"/>
      <c r="F90" s="1577"/>
      <c r="G90" s="1578"/>
      <c r="H90" s="1279"/>
      <c r="I90" s="896"/>
      <c r="J90" s="896"/>
      <c r="K90" s="897"/>
      <c r="L90" s="997"/>
      <c r="M90" s="998"/>
      <c r="N90" s="1099"/>
      <c r="O90" s="1099"/>
      <c r="P90" s="1099"/>
      <c r="Q90" s="1099"/>
      <c r="R90" s="1099"/>
      <c r="S90" s="1099"/>
      <c r="T90" s="1099"/>
      <c r="U90" s="1099"/>
      <c r="V90" s="1100"/>
      <c r="W90" s="997"/>
      <c r="X90" s="998"/>
      <c r="Y90" s="1012"/>
      <c r="Z90" s="1292"/>
      <c r="AA90" s="1293"/>
      <c r="AB90" s="1099"/>
      <c r="AC90" s="1099"/>
      <c r="AD90" s="998"/>
      <c r="AE90" s="1099"/>
      <c r="AF90" s="1099"/>
      <c r="AG90" s="998"/>
      <c r="AH90" s="1889"/>
      <c r="AI90" s="1889"/>
      <c r="AJ90" s="491"/>
      <c r="AK90" s="1012"/>
    </row>
    <row r="91" spans="1:37" ht="15" customHeight="1">
      <c r="A91" s="1874" t="s">
        <v>476</v>
      </c>
      <c r="B91" s="1875"/>
      <c r="C91" s="1875"/>
      <c r="D91" s="1875"/>
      <c r="E91" s="1875"/>
      <c r="F91" s="1875"/>
      <c r="G91" s="1876"/>
      <c r="H91" s="1137" t="s">
        <v>475</v>
      </c>
      <c r="I91" s="1029"/>
      <c r="J91" s="1029"/>
      <c r="K91" s="1029"/>
      <c r="L91" s="1124"/>
      <c r="M91" s="1029"/>
      <c r="N91" s="1029"/>
      <c r="O91" s="1029"/>
      <c r="P91" s="1029"/>
      <c r="Q91" s="1029"/>
      <c r="R91" s="1029"/>
      <c r="S91" s="1124"/>
      <c r="T91" s="1892"/>
      <c r="U91" s="1892"/>
      <c r="V91" s="1892"/>
      <c r="W91" s="1892"/>
      <c r="X91" s="1894"/>
      <c r="Y91" s="1894"/>
      <c r="Z91" s="1894"/>
      <c r="AA91" s="1894"/>
      <c r="AB91" s="1894"/>
      <c r="AC91" s="1894"/>
      <c r="AD91" s="1894"/>
      <c r="AE91" s="1894"/>
      <c r="AF91" s="1894"/>
      <c r="AG91" s="1894"/>
      <c r="AH91" s="1894"/>
      <c r="AI91" s="1894"/>
      <c r="AJ91" s="528"/>
      <c r="AK91" s="1872"/>
    </row>
    <row r="92" spans="1:37" ht="15" customHeight="1">
      <c r="A92" s="1877"/>
      <c r="B92" s="1878"/>
      <c r="C92" s="1878"/>
      <c r="D92" s="1878"/>
      <c r="E92" s="1878"/>
      <c r="F92" s="1878"/>
      <c r="G92" s="1879"/>
      <c r="H92" s="997"/>
      <c r="I92" s="998"/>
      <c r="J92" s="998"/>
      <c r="K92" s="998"/>
      <c r="L92" s="1012"/>
      <c r="M92" s="998"/>
      <c r="N92" s="998"/>
      <c r="O92" s="998"/>
      <c r="P92" s="998"/>
      <c r="Q92" s="998"/>
      <c r="R92" s="998"/>
      <c r="S92" s="1012"/>
      <c r="T92" s="1893"/>
      <c r="U92" s="1893"/>
      <c r="V92" s="1893"/>
      <c r="W92" s="1893"/>
      <c r="X92" s="1895"/>
      <c r="Y92" s="1895"/>
      <c r="Z92" s="1895"/>
      <c r="AA92" s="1895"/>
      <c r="AB92" s="1895"/>
      <c r="AC92" s="1895"/>
      <c r="AD92" s="1895"/>
      <c r="AE92" s="1895"/>
      <c r="AF92" s="1895"/>
      <c r="AG92" s="1895"/>
      <c r="AH92" s="1895"/>
      <c r="AI92" s="1895"/>
      <c r="AJ92" s="529"/>
      <c r="AK92" s="1873"/>
    </row>
    <row r="93" spans="1:37" ht="15" customHeight="1">
      <c r="A93" s="1877"/>
      <c r="B93" s="1878"/>
      <c r="C93" s="1878"/>
      <c r="D93" s="1878"/>
      <c r="E93" s="1878"/>
      <c r="F93" s="1878"/>
      <c r="G93" s="1879"/>
      <c r="H93" s="1137" t="s">
        <v>1186</v>
      </c>
      <c r="I93" s="1029"/>
      <c r="J93" s="1029"/>
      <c r="K93" s="1029"/>
      <c r="L93" s="1124"/>
      <c r="M93" s="848"/>
      <c r="N93" s="848"/>
      <c r="O93" s="848"/>
      <c r="P93" s="856" t="s">
        <v>35</v>
      </c>
      <c r="Q93" s="642" t="s">
        <v>474</v>
      </c>
      <c r="R93" s="642"/>
      <c r="S93" s="642"/>
      <c r="T93" s="642"/>
      <c r="U93" s="642"/>
      <c r="V93" s="642"/>
      <c r="W93" s="848"/>
      <c r="X93" s="848"/>
      <c r="Y93" s="848"/>
      <c r="Z93" s="856" t="s">
        <v>35</v>
      </c>
      <c r="AA93" s="642" t="s">
        <v>473</v>
      </c>
      <c r="AB93" s="642"/>
      <c r="AC93" s="642"/>
      <c r="AD93" s="642"/>
      <c r="AE93" s="642"/>
      <c r="AF93" s="848"/>
      <c r="AG93" s="848"/>
      <c r="AH93" s="848"/>
      <c r="AI93" s="642" t="s">
        <v>35</v>
      </c>
      <c r="AJ93" s="28"/>
      <c r="AK93" s="856"/>
    </row>
    <row r="94" spans="1:37" ht="24.75" customHeight="1">
      <c r="A94" s="1877"/>
      <c r="B94" s="1878"/>
      <c r="C94" s="1878"/>
      <c r="D94" s="1878"/>
      <c r="E94" s="1878"/>
      <c r="F94" s="1878"/>
      <c r="G94" s="1879"/>
      <c r="H94" s="997"/>
      <c r="I94" s="998"/>
      <c r="J94" s="998"/>
      <c r="K94" s="998"/>
      <c r="L94" s="1012"/>
      <c r="M94" s="1424"/>
      <c r="N94" s="1424"/>
      <c r="O94" s="1424"/>
      <c r="P94" s="866"/>
      <c r="Q94" s="645"/>
      <c r="R94" s="645"/>
      <c r="S94" s="645"/>
      <c r="T94" s="645"/>
      <c r="U94" s="645"/>
      <c r="V94" s="645"/>
      <c r="W94" s="1424"/>
      <c r="X94" s="1424"/>
      <c r="Y94" s="1424"/>
      <c r="Z94" s="866"/>
      <c r="AA94" s="645"/>
      <c r="AB94" s="645"/>
      <c r="AC94" s="645"/>
      <c r="AD94" s="645"/>
      <c r="AE94" s="645"/>
      <c r="AF94" s="1424"/>
      <c r="AG94" s="1424"/>
      <c r="AH94" s="1424"/>
      <c r="AI94" s="645"/>
      <c r="AJ94" s="483"/>
      <c r="AK94" s="866"/>
    </row>
    <row r="95" spans="1:37" ht="15" customHeight="1">
      <c r="A95" s="1877"/>
      <c r="B95" s="1878"/>
      <c r="C95" s="1878"/>
      <c r="D95" s="1878"/>
      <c r="E95" s="1878"/>
      <c r="F95" s="1878"/>
      <c r="G95" s="1879"/>
      <c r="H95" s="1123"/>
      <c r="I95" s="1029"/>
      <c r="J95" s="1029"/>
      <c r="K95" s="1029"/>
      <c r="L95" s="1029"/>
      <c r="M95" s="1029"/>
      <c r="N95" s="1029"/>
      <c r="O95" s="1029"/>
      <c r="P95" s="1124"/>
      <c r="Q95" s="1413" t="s">
        <v>1141</v>
      </c>
      <c r="R95" s="1413"/>
      <c r="S95" s="1413"/>
      <c r="T95" s="1413"/>
      <c r="U95" s="1413"/>
      <c r="V95" s="1413"/>
      <c r="W95" s="848"/>
      <c r="X95" s="848"/>
      <c r="Y95" s="848"/>
      <c r="Z95" s="856" t="s">
        <v>35</v>
      </c>
      <c r="AA95" s="1834" t="s">
        <v>1142</v>
      </c>
      <c r="AB95" s="1834"/>
      <c r="AC95" s="1834"/>
      <c r="AD95" s="1834"/>
      <c r="AE95" s="1834"/>
      <c r="AF95" s="848"/>
      <c r="AG95" s="848"/>
      <c r="AH95" s="848"/>
      <c r="AI95" s="642" t="s">
        <v>35</v>
      </c>
      <c r="AJ95" s="28"/>
      <c r="AK95" s="856"/>
    </row>
    <row r="96" spans="1:37" ht="15" customHeight="1">
      <c r="A96" s="1877"/>
      <c r="B96" s="1878"/>
      <c r="C96" s="1878"/>
      <c r="D96" s="1878"/>
      <c r="E96" s="1878"/>
      <c r="F96" s="1878"/>
      <c r="G96" s="1879"/>
      <c r="H96" s="997"/>
      <c r="I96" s="998"/>
      <c r="J96" s="998"/>
      <c r="K96" s="998"/>
      <c r="L96" s="998"/>
      <c r="M96" s="998"/>
      <c r="N96" s="998"/>
      <c r="O96" s="998"/>
      <c r="P96" s="1012"/>
      <c r="Q96" s="1833"/>
      <c r="R96" s="1833"/>
      <c r="S96" s="1833"/>
      <c r="T96" s="1833"/>
      <c r="U96" s="1833"/>
      <c r="V96" s="1833"/>
      <c r="W96" s="1424"/>
      <c r="X96" s="1424"/>
      <c r="Y96" s="1424"/>
      <c r="Z96" s="866"/>
      <c r="AA96" s="1835"/>
      <c r="AB96" s="1835"/>
      <c r="AC96" s="1835"/>
      <c r="AD96" s="1835"/>
      <c r="AE96" s="1835"/>
      <c r="AF96" s="1424"/>
      <c r="AG96" s="1424"/>
      <c r="AH96" s="1424"/>
      <c r="AI96" s="645"/>
      <c r="AJ96" s="483"/>
      <c r="AK96" s="866"/>
    </row>
    <row r="97" spans="1:42" ht="15" customHeight="1">
      <c r="A97" s="1877"/>
      <c r="B97" s="1878"/>
      <c r="C97" s="1878"/>
      <c r="D97" s="1878"/>
      <c r="E97" s="1878"/>
      <c r="F97" s="1878"/>
      <c r="G97" s="1879"/>
      <c r="H97" s="1137" t="s">
        <v>1143</v>
      </c>
      <c r="I97" s="1029"/>
      <c r="J97" s="1029"/>
      <c r="K97" s="1029"/>
      <c r="L97" s="1124"/>
      <c r="M97" s="848"/>
      <c r="N97" s="848"/>
      <c r="O97" s="848"/>
      <c r="P97" s="642" t="s">
        <v>35</v>
      </c>
      <c r="Q97" s="854" t="s">
        <v>474</v>
      </c>
      <c r="R97" s="642"/>
      <c r="S97" s="642"/>
      <c r="T97" s="642"/>
      <c r="U97" s="642"/>
      <c r="V97" s="642"/>
      <c r="W97" s="848"/>
      <c r="X97" s="848"/>
      <c r="Y97" s="848"/>
      <c r="Z97" s="856" t="s">
        <v>35</v>
      </c>
      <c r="AA97" s="642" t="s">
        <v>473</v>
      </c>
      <c r="AB97" s="642"/>
      <c r="AC97" s="642"/>
      <c r="AD97" s="642"/>
      <c r="AE97" s="642"/>
      <c r="AF97" s="848"/>
      <c r="AG97" s="848"/>
      <c r="AH97" s="848"/>
      <c r="AI97" s="642" t="s">
        <v>35</v>
      </c>
      <c r="AJ97" s="492"/>
      <c r="AK97" s="1831"/>
    </row>
    <row r="98" spans="1:42" ht="15" customHeight="1">
      <c r="A98" s="1877"/>
      <c r="B98" s="1878"/>
      <c r="C98" s="1878"/>
      <c r="D98" s="1878"/>
      <c r="E98" s="1878"/>
      <c r="F98" s="1878"/>
      <c r="G98" s="1879"/>
      <c r="H98" s="997"/>
      <c r="I98" s="998"/>
      <c r="J98" s="998"/>
      <c r="K98" s="998"/>
      <c r="L98" s="1012"/>
      <c r="M98" s="1424"/>
      <c r="N98" s="1424"/>
      <c r="O98" s="1424"/>
      <c r="P98" s="645"/>
      <c r="Q98" s="865"/>
      <c r="R98" s="645"/>
      <c r="S98" s="645"/>
      <c r="T98" s="645"/>
      <c r="U98" s="645"/>
      <c r="V98" s="645"/>
      <c r="W98" s="1424"/>
      <c r="X98" s="1424"/>
      <c r="Y98" s="1424"/>
      <c r="Z98" s="866"/>
      <c r="AA98" s="645"/>
      <c r="AB98" s="645"/>
      <c r="AC98" s="645"/>
      <c r="AD98" s="645"/>
      <c r="AE98" s="645"/>
      <c r="AF98" s="1424"/>
      <c r="AG98" s="1424"/>
      <c r="AH98" s="1424"/>
      <c r="AI98" s="645"/>
      <c r="AJ98" s="493"/>
      <c r="AK98" s="1832"/>
      <c r="AP98" s="72"/>
    </row>
    <row r="99" spans="1:42" ht="15" customHeight="1">
      <c r="A99" s="1877"/>
      <c r="B99" s="1878"/>
      <c r="C99" s="1878"/>
      <c r="D99" s="1878"/>
      <c r="E99" s="1878"/>
      <c r="F99" s="1878"/>
      <c r="G99" s="1879"/>
      <c r="H99" s="1123"/>
      <c r="I99" s="1029"/>
      <c r="J99" s="1029"/>
      <c r="K99" s="1029"/>
      <c r="L99" s="1029"/>
      <c r="M99" s="1029"/>
      <c r="N99" s="1029"/>
      <c r="O99" s="1029"/>
      <c r="P99" s="1124"/>
      <c r="Q99" s="1413" t="s">
        <v>1141</v>
      </c>
      <c r="R99" s="1413"/>
      <c r="S99" s="1413"/>
      <c r="T99" s="1413"/>
      <c r="U99" s="1413"/>
      <c r="V99" s="1413"/>
      <c r="W99" s="848"/>
      <c r="X99" s="848"/>
      <c r="Y99" s="848"/>
      <c r="Z99" s="856" t="s">
        <v>35</v>
      </c>
      <c r="AA99" s="1834" t="s">
        <v>1142</v>
      </c>
      <c r="AB99" s="1834"/>
      <c r="AC99" s="1834"/>
      <c r="AD99" s="1834"/>
      <c r="AE99" s="1834"/>
      <c r="AF99" s="848"/>
      <c r="AG99" s="848"/>
      <c r="AH99" s="848"/>
      <c r="AI99" s="642" t="s">
        <v>35</v>
      </c>
      <c r="AJ99" s="28"/>
      <c r="AK99" s="856"/>
      <c r="AP99" s="72"/>
    </row>
    <row r="100" spans="1:42" ht="15" customHeight="1">
      <c r="A100" s="1880"/>
      <c r="B100" s="1881"/>
      <c r="C100" s="1881"/>
      <c r="D100" s="1881"/>
      <c r="E100" s="1881"/>
      <c r="F100" s="1881"/>
      <c r="G100" s="1882"/>
      <c r="H100" s="997"/>
      <c r="I100" s="998"/>
      <c r="J100" s="998"/>
      <c r="K100" s="998"/>
      <c r="L100" s="998"/>
      <c r="M100" s="998"/>
      <c r="N100" s="998"/>
      <c r="O100" s="998"/>
      <c r="P100" s="1012"/>
      <c r="Q100" s="1833"/>
      <c r="R100" s="1833"/>
      <c r="S100" s="1833"/>
      <c r="T100" s="1833"/>
      <c r="U100" s="1833"/>
      <c r="V100" s="1833"/>
      <c r="W100" s="1424"/>
      <c r="X100" s="1424"/>
      <c r="Y100" s="1424"/>
      <c r="Z100" s="866"/>
      <c r="AA100" s="1835"/>
      <c r="AB100" s="1835"/>
      <c r="AC100" s="1835"/>
      <c r="AD100" s="1835"/>
      <c r="AE100" s="1835"/>
      <c r="AF100" s="1424"/>
      <c r="AG100" s="1424"/>
      <c r="AH100" s="1424"/>
      <c r="AI100" s="645"/>
      <c r="AJ100" s="483"/>
      <c r="AK100" s="866"/>
      <c r="AP100" s="72"/>
    </row>
    <row r="101" spans="1:42" ht="15" customHeight="1">
      <c r="A101" s="898"/>
      <c r="B101" s="898"/>
      <c r="C101" s="898"/>
      <c r="D101" s="898"/>
      <c r="E101" s="898"/>
      <c r="F101" s="898"/>
      <c r="G101" s="898"/>
      <c r="H101" s="898"/>
      <c r="I101" s="898"/>
      <c r="J101" s="898"/>
      <c r="K101" s="898"/>
      <c r="L101" s="898"/>
      <c r="M101" s="898"/>
      <c r="N101" s="898"/>
      <c r="O101" s="898"/>
      <c r="P101" s="898">
        <v>14</v>
      </c>
      <c r="Q101" s="898"/>
      <c r="R101" s="898"/>
      <c r="S101" s="898"/>
      <c r="T101" s="898"/>
      <c r="U101" s="17"/>
      <c r="V101" s="898"/>
      <c r="W101" s="898"/>
      <c r="X101" s="898"/>
      <c r="Y101" s="898"/>
      <c r="Z101" s="898"/>
      <c r="AA101" s="898"/>
      <c r="AB101" s="898"/>
      <c r="AC101" s="898"/>
      <c r="AD101" s="898"/>
      <c r="AE101" s="898"/>
      <c r="AF101" s="898"/>
      <c r="AG101" s="898"/>
      <c r="AH101" s="898"/>
      <c r="AI101" s="898"/>
      <c r="AJ101" s="898"/>
      <c r="AK101" s="898"/>
    </row>
    <row r="102" spans="1:42" ht="15" customHeight="1">
      <c r="A102" s="1046" t="s">
        <v>472</v>
      </c>
      <c r="B102" s="1171"/>
      <c r="C102" s="1171"/>
      <c r="D102" s="1171"/>
      <c r="E102" s="1171"/>
      <c r="F102" s="1171"/>
      <c r="G102" s="1172"/>
      <c r="H102" s="854" t="s">
        <v>471</v>
      </c>
      <c r="I102" s="642"/>
      <c r="J102" s="642"/>
      <c r="K102" s="642"/>
      <c r="L102" s="856"/>
      <c r="M102" s="1836"/>
      <c r="N102" s="1837"/>
      <c r="O102" s="1123" t="s">
        <v>470</v>
      </c>
      <c r="P102" s="1029"/>
      <c r="Q102" s="1029"/>
      <c r="R102" s="1029"/>
      <c r="S102" s="41" t="s">
        <v>34</v>
      </c>
      <c r="T102" s="1838"/>
      <c r="U102" s="1838"/>
      <c r="V102" s="1838"/>
      <c r="W102" s="1838"/>
      <c r="X102" s="1838"/>
      <c r="Y102" s="1838"/>
      <c r="Z102" s="1838"/>
      <c r="AA102" s="1838"/>
      <c r="AB102" s="1838"/>
      <c r="AC102" s="1838"/>
      <c r="AD102" s="1838"/>
      <c r="AE102" s="1838"/>
      <c r="AF102" s="1838"/>
      <c r="AG102" s="1838"/>
      <c r="AH102" s="1838"/>
      <c r="AI102" s="1838"/>
      <c r="AJ102" s="208"/>
      <c r="AK102" s="42" t="s">
        <v>33</v>
      </c>
    </row>
    <row r="103" spans="1:42" ht="15" customHeight="1">
      <c r="A103" s="1173"/>
      <c r="B103" s="1174"/>
      <c r="C103" s="1174"/>
      <c r="D103" s="1174"/>
      <c r="E103" s="1174"/>
      <c r="F103" s="1174"/>
      <c r="G103" s="1175"/>
      <c r="H103" s="854" t="s">
        <v>469</v>
      </c>
      <c r="I103" s="642"/>
      <c r="J103" s="642"/>
      <c r="K103" s="642"/>
      <c r="L103" s="856"/>
      <c r="M103" s="1836"/>
      <c r="N103" s="1837"/>
      <c r="O103" s="1123" t="s">
        <v>468</v>
      </c>
      <c r="P103" s="1029"/>
      <c r="Q103" s="1029"/>
      <c r="R103" s="1029"/>
      <c r="S103" s="41" t="s">
        <v>34</v>
      </c>
      <c r="T103" s="1838"/>
      <c r="U103" s="1838"/>
      <c r="V103" s="1838"/>
      <c r="W103" s="1838"/>
      <c r="X103" s="1838"/>
      <c r="Y103" s="1838"/>
      <c r="Z103" s="1838"/>
      <c r="AA103" s="1838"/>
      <c r="AB103" s="1838"/>
      <c r="AC103" s="1838"/>
      <c r="AD103" s="1838"/>
      <c r="AE103" s="1838"/>
      <c r="AF103" s="1838"/>
      <c r="AG103" s="1838"/>
      <c r="AH103" s="1838"/>
      <c r="AI103" s="1838"/>
      <c r="AJ103" s="208"/>
      <c r="AK103" s="42" t="s">
        <v>33</v>
      </c>
    </row>
    <row r="104" spans="1:42" ht="15" customHeight="1">
      <c r="A104" s="1173"/>
      <c r="B104" s="1174"/>
      <c r="C104" s="1174"/>
      <c r="D104" s="1174"/>
      <c r="E104" s="1174"/>
      <c r="F104" s="1174"/>
      <c r="G104" s="1175"/>
      <c r="H104" s="854" t="s">
        <v>467</v>
      </c>
      <c r="I104" s="642"/>
      <c r="J104" s="642"/>
      <c r="K104" s="642"/>
      <c r="L104" s="856"/>
      <c r="M104" s="1836"/>
      <c r="N104" s="1837"/>
      <c r="O104" s="1123" t="s">
        <v>466</v>
      </c>
      <c r="P104" s="1029"/>
      <c r="Q104" s="1029"/>
      <c r="R104" s="1029"/>
      <c r="S104" s="41" t="s">
        <v>34</v>
      </c>
      <c r="T104" s="1838"/>
      <c r="U104" s="1838"/>
      <c r="V104" s="1838"/>
      <c r="W104" s="1838"/>
      <c r="X104" s="1838"/>
      <c r="Y104" s="1838"/>
      <c r="Z104" s="1838"/>
      <c r="AA104" s="1838"/>
      <c r="AB104" s="1838"/>
      <c r="AC104" s="1838"/>
      <c r="AD104" s="1838"/>
      <c r="AE104" s="1838"/>
      <c r="AF104" s="1838"/>
      <c r="AG104" s="1838"/>
      <c r="AH104" s="1838"/>
      <c r="AI104" s="1838"/>
      <c r="AJ104" s="208"/>
      <c r="AK104" s="42" t="s">
        <v>33</v>
      </c>
    </row>
    <row r="105" spans="1:42" ht="15" customHeight="1">
      <c r="A105" s="1046" t="s">
        <v>465</v>
      </c>
      <c r="B105" s="1047"/>
      <c r="C105" s="1047"/>
      <c r="D105" s="1047"/>
      <c r="E105" s="1047"/>
      <c r="F105" s="1047"/>
      <c r="G105" s="1048"/>
      <c r="H105" s="1844" t="s">
        <v>464</v>
      </c>
      <c r="I105" s="1844"/>
      <c r="J105" s="1844"/>
      <c r="K105" s="1844"/>
      <c r="L105" s="1844"/>
      <c r="M105" s="1844"/>
      <c r="N105" s="1844"/>
      <c r="O105" s="1844"/>
      <c r="P105" s="1844"/>
      <c r="Q105" s="1844"/>
      <c r="R105" s="1844"/>
      <c r="S105" s="1844"/>
      <c r="T105" s="1844"/>
      <c r="U105" s="1354"/>
      <c r="V105" s="1340"/>
      <c r="W105" s="1340"/>
      <c r="X105" s="1340"/>
      <c r="Y105" s="1340"/>
      <c r="Z105" s="1340"/>
      <c r="AA105" s="1340"/>
      <c r="AB105" s="1340"/>
      <c r="AC105" s="1340"/>
      <c r="AD105" s="968"/>
      <c r="AE105" s="885"/>
      <c r="AF105" s="885"/>
      <c r="AG105" s="885"/>
      <c r="AH105" s="885"/>
      <c r="AI105" s="885"/>
      <c r="AJ105" s="885"/>
      <c r="AK105" s="885"/>
    </row>
    <row r="106" spans="1:42" ht="15" customHeight="1">
      <c r="A106" s="1017"/>
      <c r="B106" s="1018"/>
      <c r="C106" s="1018"/>
      <c r="D106" s="1018"/>
      <c r="E106" s="1018"/>
      <c r="F106" s="1018"/>
      <c r="G106" s="1019"/>
      <c r="H106" s="1844"/>
      <c r="I106" s="1844"/>
      <c r="J106" s="1844"/>
      <c r="K106" s="1844"/>
      <c r="L106" s="1844"/>
      <c r="M106" s="1844"/>
      <c r="N106" s="1844"/>
      <c r="O106" s="1844"/>
      <c r="P106" s="1844"/>
      <c r="Q106" s="1844"/>
      <c r="R106" s="1844"/>
      <c r="S106" s="1844"/>
      <c r="T106" s="1844"/>
      <c r="U106" s="1356"/>
      <c r="V106" s="1341"/>
      <c r="W106" s="1341"/>
      <c r="X106" s="1341"/>
      <c r="Y106" s="1341"/>
      <c r="Z106" s="1341"/>
      <c r="AA106" s="1341"/>
      <c r="AB106" s="1341"/>
      <c r="AC106" s="1341"/>
      <c r="AD106" s="968"/>
      <c r="AE106" s="885"/>
      <c r="AF106" s="885"/>
      <c r="AG106" s="885"/>
      <c r="AH106" s="885"/>
      <c r="AI106" s="885"/>
      <c r="AJ106" s="885"/>
      <c r="AK106" s="885"/>
    </row>
    <row r="107" spans="1:42" ht="12">
      <c r="A107" s="1017"/>
      <c r="B107" s="1018"/>
      <c r="C107" s="1018"/>
      <c r="D107" s="1018"/>
      <c r="E107" s="1018"/>
      <c r="F107" s="1018"/>
      <c r="G107" s="1019"/>
      <c r="H107" s="1682" t="s">
        <v>463</v>
      </c>
      <c r="I107" s="1839"/>
      <c r="J107" s="1839"/>
      <c r="K107" s="1839"/>
      <c r="L107" s="1839"/>
      <c r="M107" s="1839"/>
      <c r="N107" s="1839"/>
      <c r="O107" s="1839"/>
      <c r="P107" s="1839"/>
      <c r="Q107" s="1839"/>
      <c r="R107" s="1839"/>
      <c r="S107" s="1839"/>
      <c r="T107" s="1840"/>
      <c r="U107" s="1354"/>
      <c r="V107" s="1340"/>
      <c r="W107" s="1340"/>
      <c r="X107" s="1340"/>
      <c r="Y107" s="1340"/>
      <c r="Z107" s="1340"/>
      <c r="AA107" s="1340"/>
      <c r="AB107" s="1340"/>
      <c r="AC107" s="1340"/>
      <c r="AD107" s="1340"/>
      <c r="AE107" s="1340"/>
      <c r="AF107" s="1340"/>
      <c r="AG107" s="1340"/>
      <c r="AH107" s="1340"/>
      <c r="AI107" s="1340"/>
      <c r="AJ107" s="1340"/>
      <c r="AK107" s="1355"/>
    </row>
    <row r="108" spans="1:42" ht="15" customHeight="1">
      <c r="A108" s="1017"/>
      <c r="B108" s="1018"/>
      <c r="C108" s="1018"/>
      <c r="D108" s="1018"/>
      <c r="E108" s="1018"/>
      <c r="F108" s="1018"/>
      <c r="G108" s="1019"/>
      <c r="H108" s="1841"/>
      <c r="I108" s="1842"/>
      <c r="J108" s="1842"/>
      <c r="K108" s="1842"/>
      <c r="L108" s="1842"/>
      <c r="M108" s="1842"/>
      <c r="N108" s="1842"/>
      <c r="O108" s="1842"/>
      <c r="P108" s="1842"/>
      <c r="Q108" s="1842"/>
      <c r="R108" s="1842"/>
      <c r="S108" s="1842"/>
      <c r="T108" s="1843"/>
      <c r="U108" s="1356"/>
      <c r="V108" s="1341"/>
      <c r="W108" s="1341"/>
      <c r="X108" s="1341"/>
      <c r="Y108" s="1341"/>
      <c r="Z108" s="1341"/>
      <c r="AA108" s="1341"/>
      <c r="AB108" s="1341"/>
      <c r="AC108" s="1341"/>
      <c r="AD108" s="1341"/>
      <c r="AE108" s="1341"/>
      <c r="AF108" s="1341"/>
      <c r="AG108" s="1341"/>
      <c r="AH108" s="1341"/>
      <c r="AI108" s="1341"/>
      <c r="AJ108" s="1341"/>
      <c r="AK108" s="1357"/>
    </row>
    <row r="109" spans="1:42" ht="15" customHeight="1">
      <c r="A109" s="1017"/>
      <c r="B109" s="1018"/>
      <c r="C109" s="1018"/>
      <c r="D109" s="1018"/>
      <c r="E109" s="1018"/>
      <c r="F109" s="1018"/>
      <c r="G109" s="1019"/>
      <c r="H109" s="1855" t="s">
        <v>462</v>
      </c>
      <c r="I109" s="1205"/>
      <c r="J109" s="1205"/>
      <c r="K109" s="1205"/>
      <c r="L109" s="1205"/>
      <c r="M109" s="1205"/>
      <c r="N109" s="1205"/>
      <c r="O109" s="1205"/>
      <c r="P109" s="1205"/>
      <c r="Q109" s="1205"/>
      <c r="R109" s="1205"/>
      <c r="S109" s="1205"/>
      <c r="T109" s="1206"/>
      <c r="U109" s="1850"/>
      <c r="V109" s="1851"/>
      <c r="W109" s="1851"/>
      <c r="X109" s="1851"/>
      <c r="Y109" s="1851"/>
      <c r="Z109" s="1851"/>
      <c r="AA109" s="1851"/>
      <c r="AB109" s="1851"/>
      <c r="AC109" s="1851"/>
      <c r="AD109" s="1851"/>
      <c r="AE109" s="1851"/>
      <c r="AF109" s="1851"/>
      <c r="AG109" s="1851"/>
      <c r="AH109" s="1851"/>
      <c r="AI109" s="1851"/>
      <c r="AJ109" s="1851"/>
      <c r="AK109" s="1852"/>
    </row>
    <row r="110" spans="1:42" ht="15" customHeight="1">
      <c r="A110" s="1017"/>
      <c r="B110" s="1018"/>
      <c r="C110" s="1018"/>
      <c r="D110" s="1018"/>
      <c r="E110" s="1018"/>
      <c r="F110" s="1018"/>
      <c r="G110" s="1019"/>
      <c r="H110" s="1686"/>
      <c r="I110" s="1687"/>
      <c r="J110" s="1687"/>
      <c r="K110" s="1687"/>
      <c r="L110" s="1687"/>
      <c r="M110" s="1687"/>
      <c r="N110" s="1687"/>
      <c r="O110" s="1687"/>
      <c r="P110" s="1687"/>
      <c r="Q110" s="1687"/>
      <c r="R110" s="1687"/>
      <c r="S110" s="1687"/>
      <c r="T110" s="1688"/>
      <c r="U110" s="1853"/>
      <c r="V110" s="1672"/>
      <c r="W110" s="1672"/>
      <c r="X110" s="1672"/>
      <c r="Y110" s="1672"/>
      <c r="Z110" s="1672"/>
      <c r="AA110" s="1672"/>
      <c r="AB110" s="1672"/>
      <c r="AC110" s="1672"/>
      <c r="AD110" s="1672"/>
      <c r="AE110" s="1672"/>
      <c r="AF110" s="1672"/>
      <c r="AG110" s="1672"/>
      <c r="AH110" s="1672"/>
      <c r="AI110" s="1672"/>
      <c r="AJ110" s="1672"/>
      <c r="AK110" s="1854"/>
    </row>
    <row r="111" spans="1:42" ht="15" customHeight="1">
      <c r="A111" s="1017"/>
      <c r="B111" s="1018"/>
      <c r="C111" s="1018"/>
      <c r="D111" s="1018"/>
      <c r="E111" s="1018"/>
      <c r="F111" s="1018"/>
      <c r="G111" s="1019"/>
      <c r="H111" s="1086" t="s">
        <v>461</v>
      </c>
      <c r="I111" s="1011"/>
      <c r="J111" s="1011"/>
      <c r="K111" s="1011"/>
      <c r="L111" s="1038"/>
      <c r="M111" s="14"/>
      <c r="N111" s="642" t="s">
        <v>460</v>
      </c>
      <c r="O111" s="642"/>
      <c r="P111" s="642"/>
      <c r="Q111" s="642"/>
      <c r="R111" s="642"/>
      <c r="S111" s="642"/>
      <c r="T111" s="207"/>
      <c r="U111" s="207"/>
      <c r="V111" s="207"/>
      <c r="W111" s="1319" t="s">
        <v>459</v>
      </c>
      <c r="X111" s="1319"/>
      <c r="Y111" s="1319"/>
      <c r="Z111" s="1319"/>
      <c r="AA111" s="1319"/>
      <c r="AB111" s="1319"/>
      <c r="AC111" s="207"/>
      <c r="AD111" s="207"/>
      <c r="AE111" s="1319" t="s">
        <v>458</v>
      </c>
      <c r="AF111" s="1319"/>
      <c r="AG111" s="1319"/>
      <c r="AH111" s="1319"/>
      <c r="AI111" s="1319"/>
      <c r="AJ111" s="1319"/>
      <c r="AK111" s="1320"/>
    </row>
    <row r="112" spans="1:42" ht="15" customHeight="1">
      <c r="A112" s="1020"/>
      <c r="B112" s="1021"/>
      <c r="C112" s="1021"/>
      <c r="D112" s="1021"/>
      <c r="E112" s="1021"/>
      <c r="F112" s="1021"/>
      <c r="G112" s="1022"/>
      <c r="H112" s="997"/>
      <c r="I112" s="998"/>
      <c r="J112" s="998"/>
      <c r="K112" s="998"/>
      <c r="L112" s="1012"/>
      <c r="M112" s="55"/>
      <c r="N112" s="645"/>
      <c r="O112" s="645"/>
      <c r="P112" s="645"/>
      <c r="Q112" s="645"/>
      <c r="R112" s="645"/>
      <c r="S112" s="645"/>
      <c r="T112" s="206"/>
      <c r="U112" s="206"/>
      <c r="V112" s="206"/>
      <c r="W112" s="1334"/>
      <c r="X112" s="1334"/>
      <c r="Y112" s="1334"/>
      <c r="Z112" s="1334"/>
      <c r="AA112" s="1334"/>
      <c r="AB112" s="1334"/>
      <c r="AC112" s="206"/>
      <c r="AD112" s="206"/>
      <c r="AE112" s="1334"/>
      <c r="AF112" s="1334"/>
      <c r="AG112" s="1334"/>
      <c r="AH112" s="1334"/>
      <c r="AI112" s="1334"/>
      <c r="AJ112" s="1334"/>
      <c r="AK112" s="1335"/>
    </row>
    <row r="113" spans="1:37" ht="15" customHeight="1">
      <c r="A113" s="1046" t="s">
        <v>457</v>
      </c>
      <c r="B113" s="1047"/>
      <c r="C113" s="1047"/>
      <c r="D113" s="1047"/>
      <c r="E113" s="1047"/>
      <c r="F113" s="1047"/>
      <c r="G113" s="1048"/>
      <c r="H113" s="1171" t="s">
        <v>456</v>
      </c>
      <c r="I113" s="1171"/>
      <c r="J113" s="1171"/>
      <c r="K113" s="1171"/>
      <c r="L113" s="1171"/>
      <c r="M113" s="1171"/>
      <c r="N113" s="1171"/>
      <c r="O113" s="1171"/>
      <c r="P113" s="1171"/>
      <c r="Q113" s="1171"/>
      <c r="R113" s="1171"/>
      <c r="S113" s="1171"/>
      <c r="T113" s="1171"/>
      <c r="U113" s="1171"/>
      <c r="V113" s="1171"/>
      <c r="W113" s="1171"/>
      <c r="X113" s="1171"/>
      <c r="Y113" s="1171"/>
      <c r="Z113" s="1171"/>
      <c r="AA113" s="1171"/>
      <c r="AB113" s="1171"/>
      <c r="AC113" s="1171"/>
      <c r="AD113" s="1171"/>
      <c r="AE113" s="1171"/>
      <c r="AF113" s="1171"/>
      <c r="AG113" s="1171"/>
      <c r="AH113" s="1171"/>
      <c r="AI113" s="1171"/>
      <c r="AJ113" s="1171"/>
      <c r="AK113" s="1172"/>
    </row>
    <row r="114" spans="1:37" ht="15" customHeight="1">
      <c r="A114" s="1017"/>
      <c r="B114" s="1018"/>
      <c r="C114" s="1018"/>
      <c r="D114" s="1018"/>
      <c r="E114" s="1018"/>
      <c r="F114" s="1018"/>
      <c r="G114" s="1019"/>
      <c r="H114" s="50"/>
      <c r="I114" s="16"/>
      <c r="J114" s="16"/>
      <c r="K114" s="16"/>
      <c r="L114" s="16"/>
      <c r="M114" s="16"/>
      <c r="N114" s="16"/>
      <c r="O114" s="16"/>
      <c r="P114" s="16"/>
      <c r="Q114" s="16"/>
      <c r="R114" s="16"/>
      <c r="S114" s="16"/>
      <c r="T114" s="16"/>
      <c r="U114" s="16"/>
      <c r="V114" s="16"/>
      <c r="W114" s="16"/>
      <c r="X114" s="16"/>
      <c r="Y114" s="16"/>
      <c r="Z114" s="16"/>
      <c r="AA114" s="16" t="s">
        <v>34</v>
      </c>
      <c r="AB114" s="1849"/>
      <c r="AC114" s="1849"/>
      <c r="AD114" s="1849"/>
      <c r="AE114" s="1849"/>
      <c r="AF114" s="1849"/>
      <c r="AG114" s="1849"/>
      <c r="AH114" s="1849"/>
      <c r="AI114" s="1849"/>
      <c r="AJ114" s="205"/>
      <c r="AK114" s="26" t="s">
        <v>33</v>
      </c>
    </row>
    <row r="115" spans="1:37" ht="15" customHeight="1">
      <c r="A115" s="1020"/>
      <c r="B115" s="1021"/>
      <c r="C115" s="1021"/>
      <c r="D115" s="1021"/>
      <c r="E115" s="1021"/>
      <c r="F115" s="1021"/>
      <c r="G115" s="1022"/>
      <c r="H115" s="997"/>
      <c r="I115" s="998"/>
      <c r="J115" s="998"/>
      <c r="K115" s="998"/>
      <c r="L115" s="998"/>
      <c r="M115" s="998"/>
      <c r="N115" s="998"/>
      <c r="O115" s="998"/>
      <c r="P115" s="998"/>
      <c r="Q115" s="998"/>
      <c r="R115" s="998"/>
      <c r="S115" s="998"/>
      <c r="T115" s="998"/>
      <c r="U115" s="998"/>
      <c r="V115" s="998"/>
      <c r="W115" s="998"/>
      <c r="X115" s="998"/>
      <c r="Y115" s="998"/>
      <c r="Z115" s="998"/>
      <c r="AA115" s="998"/>
      <c r="AB115" s="998"/>
      <c r="AC115" s="998"/>
      <c r="AD115" s="998"/>
      <c r="AE115" s="998"/>
      <c r="AF115" s="998"/>
      <c r="AG115" s="998"/>
      <c r="AH115" s="998"/>
      <c r="AI115" s="998"/>
      <c r="AJ115" s="998"/>
      <c r="AK115" s="1012"/>
    </row>
    <row r="116" spans="1:37" ht="15" customHeight="1">
      <c r="A116" s="1709" t="s">
        <v>455</v>
      </c>
      <c r="B116" s="1710"/>
      <c r="C116" s="1710"/>
      <c r="D116" s="1710"/>
      <c r="E116" s="1710"/>
      <c r="F116" s="1710"/>
      <c r="G116" s="1711"/>
      <c r="H116" s="1188" t="s">
        <v>454</v>
      </c>
      <c r="I116" s="1188"/>
      <c r="J116" s="1188"/>
      <c r="K116" s="1188"/>
      <c r="L116" s="1188"/>
      <c r="M116" s="1188"/>
      <c r="N116" s="1188"/>
      <c r="O116" s="1188"/>
      <c r="P116" s="1188"/>
      <c r="Q116" s="1188"/>
      <c r="R116" s="1188"/>
      <c r="S116" s="1188"/>
      <c r="T116" s="1188"/>
      <c r="U116" s="1188"/>
      <c r="V116" s="1188"/>
      <c r="W116" s="1188"/>
      <c r="X116" s="1188"/>
      <c r="Y116" s="1188"/>
      <c r="Z116" s="1188"/>
      <c r="AA116" s="1188"/>
      <c r="AB116" s="1188"/>
      <c r="AC116" s="1188"/>
      <c r="AD116" s="1188"/>
      <c r="AE116" s="1188"/>
      <c r="AF116" s="1188"/>
      <c r="AG116" s="1188"/>
      <c r="AH116" s="1188"/>
      <c r="AI116" s="1188"/>
      <c r="AJ116" s="1188"/>
      <c r="AK116" s="1189"/>
    </row>
    <row r="117" spans="1:37" ht="15" customHeight="1">
      <c r="A117" s="1712"/>
      <c r="B117" s="1713"/>
      <c r="C117" s="1713"/>
      <c r="D117" s="1713"/>
      <c r="E117" s="1713"/>
      <c r="F117" s="1713"/>
      <c r="G117" s="1714"/>
      <c r="H117" s="1856"/>
      <c r="I117" s="1857"/>
      <c r="J117" s="1857"/>
      <c r="K117" s="1857"/>
      <c r="L117" s="1857"/>
      <c r="M117" s="1857"/>
      <c r="N117" s="1857"/>
      <c r="O117" s="1857"/>
      <c r="P117" s="1860"/>
      <c r="Q117" s="1860"/>
      <c r="R117" s="1860"/>
      <c r="S117" s="1860"/>
      <c r="T117" s="1860"/>
      <c r="U117" s="1860"/>
      <c r="V117" s="1860"/>
      <c r="W117" s="1860"/>
      <c r="X117" s="1860"/>
      <c r="Y117" s="1860"/>
      <c r="Z117" s="1860"/>
      <c r="AA117" s="1860"/>
      <c r="AB117" s="1860"/>
      <c r="AC117" s="1860"/>
      <c r="AD117" s="1860"/>
      <c r="AE117" s="1860"/>
      <c r="AF117" s="1860"/>
      <c r="AG117" s="1860"/>
      <c r="AH117" s="1860"/>
      <c r="AI117" s="1860"/>
      <c r="AJ117" s="1860"/>
      <c r="AK117" s="1861"/>
    </row>
    <row r="118" spans="1:37" ht="15" customHeight="1">
      <c r="A118" s="1712"/>
      <c r="B118" s="1713"/>
      <c r="C118" s="1713"/>
      <c r="D118" s="1713"/>
      <c r="E118" s="1713"/>
      <c r="F118" s="1713"/>
      <c r="G118" s="1714"/>
      <c r="H118" s="1858"/>
      <c r="I118" s="1859"/>
      <c r="J118" s="1859"/>
      <c r="K118" s="1859"/>
      <c r="L118" s="1859"/>
      <c r="M118" s="1859"/>
      <c r="N118" s="1859"/>
      <c r="O118" s="1859"/>
      <c r="P118" s="1862"/>
      <c r="Q118" s="1862"/>
      <c r="R118" s="1862"/>
      <c r="S118" s="1862"/>
      <c r="T118" s="1862"/>
      <c r="U118" s="1862"/>
      <c r="V118" s="1862"/>
      <c r="W118" s="1862"/>
      <c r="X118" s="1862"/>
      <c r="Y118" s="1862"/>
      <c r="Z118" s="1862"/>
      <c r="AA118" s="1862"/>
      <c r="AB118" s="1862"/>
      <c r="AC118" s="1862"/>
      <c r="AD118" s="1862"/>
      <c r="AE118" s="1862"/>
      <c r="AF118" s="1862"/>
      <c r="AG118" s="1862"/>
      <c r="AH118" s="1862"/>
      <c r="AI118" s="1862"/>
      <c r="AJ118" s="1862"/>
      <c r="AK118" s="1863"/>
    </row>
    <row r="119" spans="1:37" ht="15" customHeight="1">
      <c r="A119" s="1712"/>
      <c r="B119" s="1713"/>
      <c r="C119" s="1713"/>
      <c r="D119" s="1713"/>
      <c r="E119" s="1713"/>
      <c r="F119" s="1713"/>
      <c r="G119" s="1714"/>
      <c r="H119" s="1174" t="s">
        <v>453</v>
      </c>
      <c r="I119" s="1174"/>
      <c r="J119" s="1174"/>
      <c r="K119" s="1174"/>
      <c r="L119" s="1174"/>
      <c r="M119" s="1174"/>
      <c r="N119" s="1174"/>
      <c r="O119" s="1174"/>
      <c r="P119" s="1174"/>
      <c r="Q119" s="1174"/>
      <c r="R119" s="1174"/>
      <c r="S119" s="1174"/>
      <c r="T119" s="1174"/>
      <c r="U119" s="1174"/>
      <c r="V119" s="1174"/>
      <c r="W119" s="1174"/>
      <c r="X119" s="1174"/>
      <c r="Y119" s="1174"/>
      <c r="Z119" s="1174"/>
      <c r="AA119" s="1174"/>
      <c r="AB119" s="1174"/>
      <c r="AC119" s="1174"/>
      <c r="AD119" s="1174"/>
      <c r="AE119" s="1174"/>
      <c r="AF119" s="1174"/>
      <c r="AG119" s="1174"/>
      <c r="AH119" s="1174"/>
      <c r="AI119" s="1174"/>
      <c r="AJ119" s="1174"/>
      <c r="AK119" s="1175"/>
    </row>
    <row r="120" spans="1:37" ht="15" customHeight="1">
      <c r="A120" s="1712"/>
      <c r="B120" s="1713"/>
      <c r="C120" s="1713"/>
      <c r="D120" s="1713"/>
      <c r="E120" s="1713"/>
      <c r="F120" s="1713"/>
      <c r="G120" s="1714"/>
      <c r="H120" s="1856"/>
      <c r="I120" s="1857"/>
      <c r="J120" s="1857"/>
      <c r="K120" s="1857"/>
      <c r="L120" s="1857"/>
      <c r="M120" s="1857"/>
      <c r="N120" s="1857"/>
      <c r="O120" s="1857"/>
      <c r="P120" s="596" t="s">
        <v>449</v>
      </c>
      <c r="Q120" s="596"/>
      <c r="R120" s="596"/>
      <c r="S120" s="596"/>
      <c r="T120" s="596"/>
      <c r="U120" s="596"/>
      <c r="V120" s="596"/>
      <c r="W120" s="596"/>
      <c r="X120" s="596"/>
      <c r="Y120" s="1865"/>
      <c r="Z120" s="1865"/>
      <c r="AA120" s="1865"/>
      <c r="AB120" s="1865"/>
      <c r="AC120" s="1865"/>
      <c r="AD120" s="1865"/>
      <c r="AE120" s="1865"/>
      <c r="AF120" s="1865"/>
      <c r="AG120" s="1865"/>
      <c r="AH120" s="1865"/>
      <c r="AI120" s="1865"/>
      <c r="AJ120" s="1865"/>
      <c r="AK120" s="1866"/>
    </row>
    <row r="121" spans="1:37" ht="15" customHeight="1">
      <c r="A121" s="1712"/>
      <c r="B121" s="1713"/>
      <c r="C121" s="1713"/>
      <c r="D121" s="1713"/>
      <c r="E121" s="1713"/>
      <c r="F121" s="1713"/>
      <c r="G121" s="1714"/>
      <c r="H121" s="1858"/>
      <c r="I121" s="1859"/>
      <c r="J121" s="1859"/>
      <c r="K121" s="1859"/>
      <c r="L121" s="1859"/>
      <c r="M121" s="1859"/>
      <c r="N121" s="1859"/>
      <c r="O121" s="1859"/>
      <c r="P121" s="645"/>
      <c r="Q121" s="645"/>
      <c r="R121" s="645"/>
      <c r="S121" s="645"/>
      <c r="T121" s="645"/>
      <c r="U121" s="645"/>
      <c r="V121" s="645"/>
      <c r="W121" s="645"/>
      <c r="X121" s="645"/>
      <c r="Y121" s="1867"/>
      <c r="Z121" s="1867"/>
      <c r="AA121" s="1867"/>
      <c r="AB121" s="1867"/>
      <c r="AC121" s="1867"/>
      <c r="AD121" s="1867"/>
      <c r="AE121" s="1867"/>
      <c r="AF121" s="1867"/>
      <c r="AG121" s="1867"/>
      <c r="AH121" s="1867"/>
      <c r="AI121" s="1867"/>
      <c r="AJ121" s="1867"/>
      <c r="AK121" s="1868"/>
    </row>
    <row r="122" spans="1:37" ht="15" customHeight="1">
      <c r="A122" s="1712"/>
      <c r="B122" s="1713"/>
      <c r="C122" s="1713"/>
      <c r="D122" s="1713"/>
      <c r="E122" s="1713"/>
      <c r="F122" s="1713"/>
      <c r="G122" s="1714"/>
      <c r="H122" s="1187" t="s">
        <v>452</v>
      </c>
      <c r="I122" s="1188"/>
      <c r="J122" s="1188"/>
      <c r="K122" s="1188"/>
      <c r="L122" s="1188"/>
      <c r="M122" s="1188"/>
      <c r="N122" s="1188"/>
      <c r="O122" s="1188"/>
      <c r="P122" s="1188"/>
      <c r="Q122" s="1188"/>
      <c r="R122" s="1188"/>
      <c r="S122" s="1188"/>
      <c r="T122" s="1188"/>
      <c r="U122" s="1188"/>
      <c r="V122" s="1188"/>
      <c r="W122" s="1188"/>
      <c r="X122" s="1188"/>
      <c r="Y122" s="1188"/>
      <c r="Z122" s="1188"/>
      <c r="AA122" s="1188"/>
      <c r="AB122" s="1188"/>
      <c r="AC122" s="1188"/>
      <c r="AD122" s="1188"/>
      <c r="AE122" s="1188"/>
      <c r="AF122" s="1188"/>
      <c r="AG122" s="1188"/>
      <c r="AH122" s="1188"/>
      <c r="AI122" s="1188"/>
      <c r="AJ122" s="1188"/>
      <c r="AK122" s="1189"/>
    </row>
    <row r="123" spans="1:37" ht="15" customHeight="1">
      <c r="A123" s="1712"/>
      <c r="B123" s="1713"/>
      <c r="C123" s="1713"/>
      <c r="D123" s="1713"/>
      <c r="E123" s="1713"/>
      <c r="F123" s="1713"/>
      <c r="G123" s="1714"/>
      <c r="H123" s="1856"/>
      <c r="I123" s="1857"/>
      <c r="J123" s="1857"/>
      <c r="K123" s="1857"/>
      <c r="L123" s="1857"/>
      <c r="M123" s="1857"/>
      <c r="N123" s="1857"/>
      <c r="O123" s="1857"/>
      <c r="P123" s="596" t="s">
        <v>451</v>
      </c>
      <c r="Q123" s="596"/>
      <c r="R123" s="596"/>
      <c r="S123" s="596"/>
      <c r="T123" s="596"/>
      <c r="U123" s="596"/>
      <c r="V123" s="596"/>
      <c r="W123" s="596"/>
      <c r="X123" s="596"/>
      <c r="Y123" s="1290"/>
      <c r="Z123" s="1290"/>
      <c r="AA123" s="1869"/>
      <c r="AB123" s="1869"/>
      <c r="AC123" s="1401" t="s">
        <v>109</v>
      </c>
      <c r="AD123" s="1401"/>
      <c r="AE123" s="1845"/>
      <c r="AF123" s="1845"/>
      <c r="AG123" s="1845"/>
      <c r="AH123" s="1845"/>
      <c r="AI123" s="1845"/>
      <c r="AJ123" s="1845"/>
      <c r="AK123" s="1846"/>
    </row>
    <row r="124" spans="1:37" ht="15" customHeight="1">
      <c r="A124" s="1712"/>
      <c r="B124" s="1713"/>
      <c r="C124" s="1713"/>
      <c r="D124" s="1713"/>
      <c r="E124" s="1713"/>
      <c r="F124" s="1713"/>
      <c r="G124" s="1714"/>
      <c r="H124" s="1858"/>
      <c r="I124" s="1859"/>
      <c r="J124" s="1859"/>
      <c r="K124" s="1859"/>
      <c r="L124" s="1859"/>
      <c r="M124" s="1859"/>
      <c r="N124" s="1859"/>
      <c r="O124" s="1859"/>
      <c r="P124" s="645"/>
      <c r="Q124" s="645"/>
      <c r="R124" s="645"/>
      <c r="S124" s="645"/>
      <c r="T124" s="645"/>
      <c r="U124" s="645"/>
      <c r="V124" s="645"/>
      <c r="W124" s="645"/>
      <c r="X124" s="645"/>
      <c r="Y124" s="1293"/>
      <c r="Z124" s="1293"/>
      <c r="AA124" s="1870"/>
      <c r="AB124" s="1870"/>
      <c r="AC124" s="1397"/>
      <c r="AD124" s="1397"/>
      <c r="AE124" s="1847"/>
      <c r="AF124" s="1847"/>
      <c r="AG124" s="1847"/>
      <c r="AH124" s="1847"/>
      <c r="AI124" s="1847"/>
      <c r="AJ124" s="1847"/>
      <c r="AK124" s="1848"/>
    </row>
    <row r="125" spans="1:37" ht="15" customHeight="1">
      <c r="A125" s="1712"/>
      <c r="B125" s="1713"/>
      <c r="C125" s="1713"/>
      <c r="D125" s="1713"/>
      <c r="E125" s="1713"/>
      <c r="F125" s="1713"/>
      <c r="G125" s="1714"/>
      <c r="H125" s="1191" t="s">
        <v>450</v>
      </c>
      <c r="I125" s="1191"/>
      <c r="J125" s="1191"/>
      <c r="K125" s="1191"/>
      <c r="L125" s="1191"/>
      <c r="M125" s="1191"/>
      <c r="N125" s="1191"/>
      <c r="O125" s="1191"/>
      <c r="P125" s="1191"/>
      <c r="Q125" s="1191"/>
      <c r="R125" s="1191"/>
      <c r="S125" s="1191"/>
      <c r="T125" s="1191"/>
      <c r="U125" s="1191"/>
      <c r="V125" s="1191"/>
      <c r="W125" s="1191"/>
      <c r="X125" s="1191"/>
      <c r="Y125" s="1191"/>
      <c r="Z125" s="1191"/>
      <c r="AA125" s="1191"/>
      <c r="AB125" s="1191"/>
      <c r="AC125" s="1191"/>
      <c r="AD125" s="1191"/>
      <c r="AE125" s="1191"/>
      <c r="AF125" s="1191"/>
      <c r="AG125" s="1191"/>
      <c r="AH125" s="1191"/>
      <c r="AI125" s="1191"/>
      <c r="AJ125" s="1191"/>
      <c r="AK125" s="1192"/>
    </row>
    <row r="126" spans="1:37" ht="15" customHeight="1">
      <c r="A126" s="1712"/>
      <c r="B126" s="1713"/>
      <c r="C126" s="1713"/>
      <c r="D126" s="1713"/>
      <c r="E126" s="1713"/>
      <c r="F126" s="1713"/>
      <c r="G126" s="1714"/>
      <c r="H126" s="1856"/>
      <c r="I126" s="1857"/>
      <c r="J126" s="1857"/>
      <c r="K126" s="1857"/>
      <c r="L126" s="1857"/>
      <c r="M126" s="1857"/>
      <c r="N126" s="1857"/>
      <c r="O126" s="1857"/>
      <c r="P126" s="596" t="s">
        <v>449</v>
      </c>
      <c r="Q126" s="596"/>
      <c r="R126" s="596"/>
      <c r="S126" s="596"/>
      <c r="T126" s="596"/>
      <c r="U126" s="596"/>
      <c r="V126" s="596"/>
      <c r="W126" s="596"/>
      <c r="X126" s="596"/>
      <c r="Y126" s="1865"/>
      <c r="Z126" s="1865"/>
      <c r="AA126" s="1865"/>
      <c r="AB126" s="1865"/>
      <c r="AC126" s="1865"/>
      <c r="AD126" s="1865"/>
      <c r="AE126" s="1865"/>
      <c r="AF126" s="1865"/>
      <c r="AG126" s="1865"/>
      <c r="AH126" s="1865"/>
      <c r="AI126" s="1865"/>
      <c r="AJ126" s="1865"/>
      <c r="AK126" s="1866"/>
    </row>
    <row r="127" spans="1:37" ht="15" customHeight="1">
      <c r="A127" s="1715"/>
      <c r="B127" s="1716"/>
      <c r="C127" s="1716"/>
      <c r="D127" s="1716"/>
      <c r="E127" s="1716"/>
      <c r="F127" s="1716"/>
      <c r="G127" s="1717"/>
      <c r="H127" s="1858"/>
      <c r="I127" s="1859"/>
      <c r="J127" s="1859"/>
      <c r="K127" s="1859"/>
      <c r="L127" s="1859"/>
      <c r="M127" s="1859"/>
      <c r="N127" s="1859"/>
      <c r="O127" s="1859"/>
      <c r="P127" s="645"/>
      <c r="Q127" s="645"/>
      <c r="R127" s="645"/>
      <c r="S127" s="645"/>
      <c r="T127" s="645"/>
      <c r="U127" s="645"/>
      <c r="V127" s="645"/>
      <c r="W127" s="645"/>
      <c r="X127" s="645"/>
      <c r="Y127" s="1867"/>
      <c r="Z127" s="1867"/>
      <c r="AA127" s="1867"/>
      <c r="AB127" s="1867"/>
      <c r="AC127" s="1867"/>
      <c r="AD127" s="1867"/>
      <c r="AE127" s="1867"/>
      <c r="AF127" s="1867"/>
      <c r="AG127" s="1867"/>
      <c r="AH127" s="1867"/>
      <c r="AI127" s="1867"/>
      <c r="AJ127" s="1867"/>
      <c r="AK127" s="1868"/>
    </row>
    <row r="128" spans="1:37" ht="15" customHeight="1">
      <c r="A128" s="898"/>
      <c r="B128" s="898"/>
      <c r="C128" s="898"/>
      <c r="D128" s="898"/>
      <c r="E128" s="898"/>
      <c r="F128" s="898"/>
      <c r="G128" s="898"/>
      <c r="H128" s="898"/>
      <c r="I128" s="898"/>
      <c r="J128" s="898"/>
      <c r="K128" s="898"/>
      <c r="L128" s="898"/>
      <c r="M128" s="898"/>
      <c r="N128" s="898"/>
      <c r="O128" s="898"/>
      <c r="P128" s="898">
        <v>15</v>
      </c>
      <c r="Q128" s="898"/>
      <c r="R128" s="898"/>
      <c r="S128" s="898"/>
      <c r="T128" s="898"/>
      <c r="U128" s="17"/>
      <c r="V128" s="898"/>
      <c r="W128" s="898"/>
      <c r="X128" s="898"/>
      <c r="Y128" s="898"/>
      <c r="Z128" s="898"/>
      <c r="AA128" s="898"/>
      <c r="AB128" s="898"/>
      <c r="AC128" s="898"/>
      <c r="AD128" s="898"/>
      <c r="AE128" s="898"/>
      <c r="AF128" s="898"/>
      <c r="AG128" s="898"/>
      <c r="AH128" s="898"/>
      <c r="AI128" s="898"/>
      <c r="AJ128" s="898"/>
      <c r="AK128" s="898"/>
    </row>
    <row r="129" spans="1:37" ht="1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row>
    <row r="130" spans="1:37" ht="15" customHeight="1">
      <c r="A130" s="16"/>
      <c r="B130" s="1864" t="s">
        <v>93</v>
      </c>
      <c r="C130" s="1864"/>
      <c r="D130" s="1864"/>
      <c r="E130" s="1864"/>
      <c r="F130" s="1864"/>
      <c r="G130" s="1864"/>
      <c r="H130" s="1864"/>
      <c r="I130" s="1864"/>
      <c r="J130" s="1864"/>
      <c r="K130" s="1864"/>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row>
    <row r="131" spans="1:37" ht="15" customHeight="1">
      <c r="A131" s="16"/>
      <c r="B131" s="1864"/>
      <c r="C131" s="1864"/>
      <c r="D131" s="1864"/>
      <c r="E131" s="1864"/>
      <c r="F131" s="1864"/>
      <c r="G131" s="1864"/>
      <c r="H131" s="1864"/>
      <c r="I131" s="1864"/>
      <c r="J131" s="1864"/>
      <c r="K131" s="1864"/>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row>
  </sheetData>
  <sheetProtection formatCells="0" selectLockedCells="1"/>
  <mergeCells count="407">
    <mergeCell ref="H99:P100"/>
    <mergeCell ref="Q99:V100"/>
    <mergeCell ref="W99:Y100"/>
    <mergeCell ref="Z99:Z100"/>
    <mergeCell ref="AA99:AE100"/>
    <mergeCell ref="AF99:AH100"/>
    <mergeCell ref="AF97:AH98"/>
    <mergeCell ref="M91:O92"/>
    <mergeCell ref="P91:S92"/>
    <mergeCell ref="T91:V92"/>
    <mergeCell ref="W91:W92"/>
    <mergeCell ref="X91:AI92"/>
    <mergeCell ref="M97:O98"/>
    <mergeCell ref="AI93:AI94"/>
    <mergeCell ref="H91:L92"/>
    <mergeCell ref="J27:N27"/>
    <mergeCell ref="AK89:AK90"/>
    <mergeCell ref="L87:M88"/>
    <mergeCell ref="N87:V88"/>
    <mergeCell ref="W87:Y88"/>
    <mergeCell ref="Z87:AA88"/>
    <mergeCell ref="AB87:AC88"/>
    <mergeCell ref="AD87:AD88"/>
    <mergeCell ref="AE87:AF88"/>
    <mergeCell ref="AG87:AG88"/>
    <mergeCell ref="AH87:AI88"/>
    <mergeCell ref="L89:M90"/>
    <mergeCell ref="N89:V90"/>
    <mergeCell ref="W89:Y90"/>
    <mergeCell ref="Z89:AA90"/>
    <mergeCell ref="AB89:AC90"/>
    <mergeCell ref="AD89:AD90"/>
    <mergeCell ref="AE89:AF90"/>
    <mergeCell ref="AG89:AG90"/>
    <mergeCell ref="AH89:AI90"/>
    <mergeCell ref="AK87:AK88"/>
    <mergeCell ref="W77:W78"/>
    <mergeCell ref="T77:V78"/>
    <mergeCell ref="AK85:AK86"/>
    <mergeCell ref="Y16:AC16"/>
    <mergeCell ref="Y17:AC17"/>
    <mergeCell ref="Y18:AC18"/>
    <mergeCell ref="Y19:AC19"/>
    <mergeCell ref="Y20:AC20"/>
    <mergeCell ref="Y21:AC21"/>
    <mergeCell ref="J16:N16"/>
    <mergeCell ref="J17:N17"/>
    <mergeCell ref="J18:N18"/>
    <mergeCell ref="J19:N19"/>
    <mergeCell ref="J20:N20"/>
    <mergeCell ref="J21:N21"/>
    <mergeCell ref="S16:T16"/>
    <mergeCell ref="U16:V16"/>
    <mergeCell ref="S17:T17"/>
    <mergeCell ref="U17:V17"/>
    <mergeCell ref="S19:T19"/>
    <mergeCell ref="U19:V19"/>
    <mergeCell ref="Y22:AC22"/>
    <mergeCell ref="Y23:AC23"/>
    <mergeCell ref="Y24:AC24"/>
    <mergeCell ref="Y25:AC25"/>
    <mergeCell ref="Y26:AC26"/>
    <mergeCell ref="AJ26:AK26"/>
    <mergeCell ref="AH27:AI27"/>
    <mergeCell ref="AJ27:AK27"/>
    <mergeCell ref="H47:AK47"/>
    <mergeCell ref="AJ23:AK23"/>
    <mergeCell ref="AH24:AI24"/>
    <mergeCell ref="AJ24:AK24"/>
    <mergeCell ref="AH25:AI25"/>
    <mergeCell ref="AJ25:AK25"/>
    <mergeCell ref="H35:K36"/>
    <mergeCell ref="AH35:AJ36"/>
    <mergeCell ref="P33:P34"/>
    <mergeCell ref="Q33:R34"/>
    <mergeCell ref="S33:S34"/>
    <mergeCell ref="T33:V34"/>
    <mergeCell ref="AH33:AJ34"/>
    <mergeCell ref="J24:N24"/>
    <mergeCell ref="J25:N25"/>
    <mergeCell ref="J26:N26"/>
    <mergeCell ref="A101:O101"/>
    <mergeCell ref="P101:T101"/>
    <mergeCell ref="V101:AK101"/>
    <mergeCell ref="A53:G60"/>
    <mergeCell ref="H53:AK54"/>
    <mergeCell ref="H55:AK56"/>
    <mergeCell ref="H57:AK58"/>
    <mergeCell ref="H59:AK60"/>
    <mergeCell ref="AH83:AI84"/>
    <mergeCell ref="P77:S78"/>
    <mergeCell ref="M77:O78"/>
    <mergeCell ref="H77:L78"/>
    <mergeCell ref="A76:AE76"/>
    <mergeCell ref="P97:P98"/>
    <mergeCell ref="Q97:V98"/>
    <mergeCell ref="W97:Y98"/>
    <mergeCell ref="Z97:Z98"/>
    <mergeCell ref="AI99:AI100"/>
    <mergeCell ref="AK99:AK100"/>
    <mergeCell ref="AK91:AK92"/>
    <mergeCell ref="H97:L98"/>
    <mergeCell ref="A91:G100"/>
    <mergeCell ref="AK93:AK94"/>
    <mergeCell ref="AI95:AI96"/>
    <mergeCell ref="AH20:AI20"/>
    <mergeCell ref="AJ20:AK20"/>
    <mergeCell ref="AH21:AI21"/>
    <mergeCell ref="AJ21:AK21"/>
    <mergeCell ref="AH22:AI22"/>
    <mergeCell ref="AJ22:AK22"/>
    <mergeCell ref="B130:K131"/>
    <mergeCell ref="H125:AK125"/>
    <mergeCell ref="H126:O127"/>
    <mergeCell ref="P126:X127"/>
    <mergeCell ref="Y126:AK127"/>
    <mergeCell ref="A128:O128"/>
    <mergeCell ref="P128:T128"/>
    <mergeCell ref="V128:AK128"/>
    <mergeCell ref="H119:AK119"/>
    <mergeCell ref="H122:AK122"/>
    <mergeCell ref="H123:O124"/>
    <mergeCell ref="P123:X124"/>
    <mergeCell ref="Y123:Z124"/>
    <mergeCell ref="AA123:AB124"/>
    <mergeCell ref="AC123:AD124"/>
    <mergeCell ref="H120:O121"/>
    <mergeCell ref="P120:X121"/>
    <mergeCell ref="Y120:AK121"/>
    <mergeCell ref="AE123:AK124"/>
    <mergeCell ref="A113:G115"/>
    <mergeCell ref="H113:AK113"/>
    <mergeCell ref="AB114:AI114"/>
    <mergeCell ref="H115:AK115"/>
    <mergeCell ref="U109:AK110"/>
    <mergeCell ref="H109:T110"/>
    <mergeCell ref="H117:O118"/>
    <mergeCell ref="P117:AK118"/>
    <mergeCell ref="H116:AK116"/>
    <mergeCell ref="H111:L112"/>
    <mergeCell ref="N111:S112"/>
    <mergeCell ref="A102:G104"/>
    <mergeCell ref="H102:L102"/>
    <mergeCell ref="M102:N102"/>
    <mergeCell ref="O102:R102"/>
    <mergeCell ref="H104:L104"/>
    <mergeCell ref="M103:N103"/>
    <mergeCell ref="O103:R103"/>
    <mergeCell ref="T104:AI104"/>
    <mergeCell ref="A105:G112"/>
    <mergeCell ref="AE111:AK112"/>
    <mergeCell ref="W111:AB112"/>
    <mergeCell ref="U105:AC106"/>
    <mergeCell ref="T102:AI102"/>
    <mergeCell ref="H103:L103"/>
    <mergeCell ref="AD105:AK106"/>
    <mergeCell ref="U107:AK108"/>
    <mergeCell ref="H107:T108"/>
    <mergeCell ref="T103:AI103"/>
    <mergeCell ref="H105:T106"/>
    <mergeCell ref="M104:N104"/>
    <mergeCell ref="O104:R104"/>
    <mergeCell ref="AK95:AK96"/>
    <mergeCell ref="AA97:AE98"/>
    <mergeCell ref="AK97:AK98"/>
    <mergeCell ref="H93:L94"/>
    <mergeCell ref="M93:O94"/>
    <mergeCell ref="P93:P94"/>
    <mergeCell ref="Q93:V94"/>
    <mergeCell ref="W93:Y94"/>
    <mergeCell ref="Z93:Z94"/>
    <mergeCell ref="AA93:AE94"/>
    <mergeCell ref="AF93:AH94"/>
    <mergeCell ref="AI97:AI98"/>
    <mergeCell ref="Q95:V96"/>
    <mergeCell ref="W95:Y96"/>
    <mergeCell ref="Z95:Z96"/>
    <mergeCell ref="AA95:AE96"/>
    <mergeCell ref="AF95:AH96"/>
    <mergeCell ref="H95:P96"/>
    <mergeCell ref="A52:AK52"/>
    <mergeCell ref="AK83:AK84"/>
    <mergeCell ref="L85:M86"/>
    <mergeCell ref="N85:V86"/>
    <mergeCell ref="W85:Y86"/>
    <mergeCell ref="Z85:AA86"/>
    <mergeCell ref="AB85:AC86"/>
    <mergeCell ref="AD85:AD86"/>
    <mergeCell ref="AE85:AF86"/>
    <mergeCell ref="AG85:AG86"/>
    <mergeCell ref="AH85:AI86"/>
    <mergeCell ref="AK81:AK82"/>
    <mergeCell ref="H83:K86"/>
    <mergeCell ref="L83:M84"/>
    <mergeCell ref="N83:V84"/>
    <mergeCell ref="AH79:AI80"/>
    <mergeCell ref="X77:AI78"/>
    <mergeCell ref="A77:G90"/>
    <mergeCell ref="H87:K90"/>
    <mergeCell ref="W83:Y84"/>
    <mergeCell ref="Z83:AA84"/>
    <mergeCell ref="AB83:AC84"/>
    <mergeCell ref="AD83:AD84"/>
    <mergeCell ref="AE83:AF84"/>
    <mergeCell ref="AG83:AG84"/>
    <mergeCell ref="AK79:AK80"/>
    <mergeCell ref="L81:M82"/>
    <mergeCell ref="N81:V82"/>
    <mergeCell ref="W81:Y82"/>
    <mergeCell ref="Z81:AA82"/>
    <mergeCell ref="AB81:AC82"/>
    <mergeCell ref="AD81:AD82"/>
    <mergeCell ref="AE81:AF82"/>
    <mergeCell ref="AG81:AG82"/>
    <mergeCell ref="AH81:AI82"/>
    <mergeCell ref="AJ16:AK16"/>
    <mergeCell ref="AH17:AI17"/>
    <mergeCell ref="AJ17:AK17"/>
    <mergeCell ref="AH18:AI18"/>
    <mergeCell ref="AJ18:AK18"/>
    <mergeCell ref="AH19:AI19"/>
    <mergeCell ref="AJ19:AK19"/>
    <mergeCell ref="AK77:AK78"/>
    <mergeCell ref="H79:K82"/>
    <mergeCell ref="L79:M80"/>
    <mergeCell ref="N79:V80"/>
    <mergeCell ref="W79:Y80"/>
    <mergeCell ref="Z79:AA80"/>
    <mergeCell ref="AB79:AC80"/>
    <mergeCell ref="AD79:AD80"/>
    <mergeCell ref="AE79:AF80"/>
    <mergeCell ref="AG79:AG80"/>
    <mergeCell ref="AB29:AJ30"/>
    <mergeCell ref="W33:W34"/>
    <mergeCell ref="X33:Y34"/>
    <mergeCell ref="Z33:AA34"/>
    <mergeCell ref="AB33:AC34"/>
    <mergeCell ref="AD33:AD34"/>
    <mergeCell ref="AH23:AI23"/>
    <mergeCell ref="AG33:AG34"/>
    <mergeCell ref="AK33:AK34"/>
    <mergeCell ref="L35:M36"/>
    <mergeCell ref="N35:O36"/>
    <mergeCell ref="P35:P36"/>
    <mergeCell ref="Q35:R36"/>
    <mergeCell ref="S35:S36"/>
    <mergeCell ref="T35:V36"/>
    <mergeCell ref="W49:Y49"/>
    <mergeCell ref="Z49:AA49"/>
    <mergeCell ref="AB49:AD49"/>
    <mergeCell ref="AG35:AG36"/>
    <mergeCell ref="AK35:AK36"/>
    <mergeCell ref="W35:W36"/>
    <mergeCell ref="X35:Y36"/>
    <mergeCell ref="Z35:AA36"/>
    <mergeCell ref="AB35:AC36"/>
    <mergeCell ref="AD35:AD36"/>
    <mergeCell ref="AE35:AF36"/>
    <mergeCell ref="H48:AK48"/>
    <mergeCell ref="A49:G51"/>
    <mergeCell ref="H49:I49"/>
    <mergeCell ref="J49:L49"/>
    <mergeCell ref="M49:N49"/>
    <mergeCell ref="O49:Q49"/>
    <mergeCell ref="R49:S49"/>
    <mergeCell ref="H45:AK45"/>
    <mergeCell ref="H46:AK46"/>
    <mergeCell ref="H43:J43"/>
    <mergeCell ref="K43:O43"/>
    <mergeCell ref="P43:Q43"/>
    <mergeCell ref="P44:Q44"/>
    <mergeCell ref="H44:J44"/>
    <mergeCell ref="K44:O44"/>
    <mergeCell ref="A37:G48"/>
    <mergeCell ref="H37:AK37"/>
    <mergeCell ref="H38:AK38"/>
    <mergeCell ref="H39:AK40"/>
    <mergeCell ref="H42:AK42"/>
    <mergeCell ref="AE49:AF49"/>
    <mergeCell ref="AG49:AK49"/>
    <mergeCell ref="H50:L51"/>
    <mergeCell ref="M50:AK51"/>
    <mergeCell ref="T49:V49"/>
    <mergeCell ref="A12:G28"/>
    <mergeCell ref="J22:N22"/>
    <mergeCell ref="J23:N23"/>
    <mergeCell ref="S20:T20"/>
    <mergeCell ref="U20:V20"/>
    <mergeCell ref="S21:T21"/>
    <mergeCell ref="U21:V21"/>
    <mergeCell ref="S22:T22"/>
    <mergeCell ref="U22:V22"/>
    <mergeCell ref="H13:N15"/>
    <mergeCell ref="N12:Q12"/>
    <mergeCell ref="R12:AI12"/>
    <mergeCell ref="W16:X27"/>
    <mergeCell ref="U23:V23"/>
    <mergeCell ref="S25:T25"/>
    <mergeCell ref="U25:V25"/>
    <mergeCell ref="S24:T24"/>
    <mergeCell ref="U24:V24"/>
    <mergeCell ref="S26:T26"/>
    <mergeCell ref="U26:V26"/>
    <mergeCell ref="H16:I27"/>
    <mergeCell ref="AH16:AI16"/>
    <mergeCell ref="AH26:AI26"/>
    <mergeCell ref="Y27:AC27"/>
    <mergeCell ref="Q10:R11"/>
    <mergeCell ref="O13:R13"/>
    <mergeCell ref="S13:V13"/>
    <mergeCell ref="P14:P15"/>
    <mergeCell ref="Q14:Q15"/>
    <mergeCell ref="R14:R15"/>
    <mergeCell ref="AD13:AG13"/>
    <mergeCell ref="AH13:AK13"/>
    <mergeCell ref="AH14:AI15"/>
    <mergeCell ref="AJ14:AK15"/>
    <mergeCell ref="S10:S11"/>
    <mergeCell ref="T10:V11"/>
    <mergeCell ref="W10:W11"/>
    <mergeCell ref="AD14:AD15"/>
    <mergeCell ref="AE14:AE15"/>
    <mergeCell ref="AF14:AF15"/>
    <mergeCell ref="AG14:AG15"/>
    <mergeCell ref="W13:AC15"/>
    <mergeCell ref="A10:G11"/>
    <mergeCell ref="H10:K11"/>
    <mergeCell ref="L10:M11"/>
    <mergeCell ref="N10:O11"/>
    <mergeCell ref="P10:P11"/>
    <mergeCell ref="A8:G9"/>
    <mergeCell ref="H8:K9"/>
    <mergeCell ref="L8:M9"/>
    <mergeCell ref="N8:O9"/>
    <mergeCell ref="P8:P9"/>
    <mergeCell ref="A1:AK2"/>
    <mergeCell ref="A3:X3"/>
    <mergeCell ref="A4:G7"/>
    <mergeCell ref="H4:I5"/>
    <mergeCell ref="J4:J5"/>
    <mergeCell ref="AF6:AK7"/>
    <mergeCell ref="AD4:AD5"/>
    <mergeCell ref="AE4:AF5"/>
    <mergeCell ref="K4:P5"/>
    <mergeCell ref="Q4:Q5"/>
    <mergeCell ref="R4:Y5"/>
    <mergeCell ref="Z4:AA5"/>
    <mergeCell ref="AB4:AC5"/>
    <mergeCell ref="H6:K7"/>
    <mergeCell ref="L6:M7"/>
    <mergeCell ref="N6:O7"/>
    <mergeCell ref="AJ4:AK5"/>
    <mergeCell ref="AG4:AG5"/>
    <mergeCell ref="AH4:AI5"/>
    <mergeCell ref="S6:S7"/>
    <mergeCell ref="T6:V7"/>
    <mergeCell ref="W6:W7"/>
    <mergeCell ref="X6:AB7"/>
    <mergeCell ref="AC6:AE7"/>
    <mergeCell ref="H64:AK65"/>
    <mergeCell ref="S27:T27"/>
    <mergeCell ref="U27:V27"/>
    <mergeCell ref="S18:T18"/>
    <mergeCell ref="U18:V18"/>
    <mergeCell ref="H28:AK28"/>
    <mergeCell ref="P6:P7"/>
    <mergeCell ref="Q6:R7"/>
    <mergeCell ref="T8:V9"/>
    <mergeCell ref="W8:W9"/>
    <mergeCell ref="AK8:AK9"/>
    <mergeCell ref="X8:AA9"/>
    <mergeCell ref="AB8:AB9"/>
    <mergeCell ref="AC8:AI9"/>
    <mergeCell ref="S8:S9"/>
    <mergeCell ref="Q8:R9"/>
    <mergeCell ref="O14:O15"/>
    <mergeCell ref="S14:T15"/>
    <mergeCell ref="U14:V15"/>
    <mergeCell ref="X10:AA11"/>
    <mergeCell ref="AB10:AK10"/>
    <mergeCell ref="AB11:AK11"/>
    <mergeCell ref="L12:M12"/>
    <mergeCell ref="S23:T23"/>
    <mergeCell ref="A29:G36"/>
    <mergeCell ref="A116:G127"/>
    <mergeCell ref="A66:G75"/>
    <mergeCell ref="H66:AK67"/>
    <mergeCell ref="H68:AK70"/>
    <mergeCell ref="H71:AK72"/>
    <mergeCell ref="H73:AK75"/>
    <mergeCell ref="A61:AE61"/>
    <mergeCell ref="A62:G65"/>
    <mergeCell ref="H62:AK63"/>
    <mergeCell ref="H29:M30"/>
    <mergeCell ref="N29:X30"/>
    <mergeCell ref="Y29:AA30"/>
    <mergeCell ref="AK29:AK30"/>
    <mergeCell ref="H31:M31"/>
    <mergeCell ref="N31:AK31"/>
    <mergeCell ref="H32:K32"/>
    <mergeCell ref="AE33:AF34"/>
    <mergeCell ref="L32:W32"/>
    <mergeCell ref="X32:Y32"/>
    <mergeCell ref="Z32:AK32"/>
    <mergeCell ref="H33:K34"/>
    <mergeCell ref="L33:M34"/>
    <mergeCell ref="N33:O34"/>
  </mergeCells>
  <phoneticPr fontId="2"/>
  <conditionalFormatting sqref="A12 AL12:IV32 AM33:IV33 AL34:IV36 A101:XFD101 AL102:IV65521">
    <cfRule type="notContainsBlanks" dxfId="211" priority="109" stopIfTrue="1">
      <formula>LEN(TRIM(A12))&gt;0</formula>
    </cfRule>
  </conditionalFormatting>
  <conditionalFormatting sqref="A29 L32:AK36 A12 H12:AK12 H13 W13:AC15 AL13:AL27 W16:X27 H28:H29 N29:AB29 AK29:AK30 N30:AA30 N31:AK31 H31:H33 H35">
    <cfRule type="notContainsBlanks" dxfId="210" priority="106">
      <formula>LEN(TRIM(A12))&gt;0</formula>
    </cfRule>
  </conditionalFormatting>
  <conditionalFormatting sqref="A29 P33:Q33 S33:U33">
    <cfRule type="notContainsBlanks" dxfId="209" priority="105" stopIfTrue="1">
      <formula>LEN(TRIM(A29))&gt;0</formula>
    </cfRule>
  </conditionalFormatting>
  <conditionalFormatting sqref="A37">
    <cfRule type="notContainsBlanks" dxfId="208" priority="67">
      <formula>LEN(TRIM(A37))&gt;0</formula>
    </cfRule>
  </conditionalFormatting>
  <conditionalFormatting sqref="A62 H62 H64">
    <cfRule type="notContainsBlanks" dxfId="207" priority="8" stopIfTrue="1">
      <formula>LEN(TRIM(A62))&gt;0</formula>
    </cfRule>
  </conditionalFormatting>
  <conditionalFormatting sqref="A105:A106 H107 H109 H111:L112 N111:AK112">
    <cfRule type="notContainsBlanks" dxfId="206" priority="99" stopIfTrue="1">
      <formula>LEN(TRIM(A105))&gt;0</formula>
    </cfRule>
  </conditionalFormatting>
  <conditionalFormatting sqref="A105:U105 AD105:AK106 A106:T106 A107:U107 A108:T108 A109:U109 A110:T110 A111:AK115">
    <cfRule type="notContainsBlanks" dxfId="205" priority="97">
      <formula>LEN(TRIM(A105))&gt;0</formula>
    </cfRule>
  </conditionalFormatting>
  <conditionalFormatting sqref="A61:AE61">
    <cfRule type="notContainsBlanks" dxfId="204" priority="9" stopIfTrue="1">
      <formula>LEN(TRIM(A61))&gt;0</formula>
    </cfRule>
  </conditionalFormatting>
  <conditionalFormatting sqref="H12:H13 W13">
    <cfRule type="notContainsBlanks" dxfId="203" priority="107" stopIfTrue="1">
      <formula>LEN(TRIM(H12))&gt;0</formula>
    </cfRule>
  </conditionalFormatting>
  <conditionalFormatting sqref="H16">
    <cfRule type="notContainsBlanks" dxfId="202" priority="95" stopIfTrue="1">
      <formula>LEN(TRIM(H16))&gt;0</formula>
    </cfRule>
  </conditionalFormatting>
  <conditionalFormatting sqref="H28:H29 H31 H33 A1:XFD2 A3 AC3 AI3:AJ3 AL3 AO3:IV3 A4:AJ4 AL4:IV5 A5:AI5 A6:XFD11 A49:XFD52 A53 H53 H55 H57 H59 A76:XFD76 A77 H77:XFD94 A91 H95 Q95:AA95 AF95:XFD96 Q96:Z96 H97:XFD98 A102:AK104 A116 H116:AK116 H119:AK119 A128:AK65521">
    <cfRule type="notContainsBlanks" dxfId="201" priority="127" stopIfTrue="1">
      <formula>LEN(TRIM(A1))&gt;0</formula>
    </cfRule>
  </conditionalFormatting>
  <conditionalFormatting sqref="H37:H39 H41:I41 Q41 AF41:AJ41">
    <cfRule type="notContainsBlanks" dxfId="200" priority="34">
      <formula>LEN(TRIM(H37))&gt;0</formula>
    </cfRule>
  </conditionalFormatting>
  <conditionalFormatting sqref="H42:H48">
    <cfRule type="notContainsBlanks" dxfId="199" priority="16">
      <formula>LEN(TRIM(H42))&gt;0</formula>
    </cfRule>
  </conditionalFormatting>
  <conditionalFormatting sqref="H99 Q99:AA99 AF99:XFD100 Q100:Z100">
    <cfRule type="notContainsBlanks" dxfId="198" priority="1" stopIfTrue="1">
      <formula>LEN(TRIM(H99))&gt;0</formula>
    </cfRule>
  </conditionalFormatting>
  <conditionalFormatting sqref="H105">
    <cfRule type="notContainsBlanks" dxfId="197" priority="98" stopIfTrue="1">
      <formula>LEN(TRIM(H105))&gt;0</formula>
    </cfRule>
  </conditionalFormatting>
  <conditionalFormatting sqref="H117">
    <cfRule type="notContainsBlanks" dxfId="196" priority="125" stopIfTrue="1">
      <formula>LEN(TRIM(H117))&gt;0</formula>
    </cfRule>
  </conditionalFormatting>
  <conditionalFormatting sqref="H120">
    <cfRule type="notContainsBlanks" dxfId="195" priority="126" stopIfTrue="1">
      <formula>LEN(TRIM(H120))&gt;0</formula>
    </cfRule>
  </conditionalFormatting>
  <conditionalFormatting sqref="H123">
    <cfRule type="notContainsBlanks" dxfId="194" priority="118" stopIfTrue="1">
      <formula>LEN(TRIM(H123))&gt;0</formula>
    </cfRule>
  </conditionalFormatting>
  <conditionalFormatting sqref="H126">
    <cfRule type="notContainsBlanks" dxfId="193" priority="116" stopIfTrue="1">
      <formula>LEN(TRIM(H126))&gt;0</formula>
    </cfRule>
  </conditionalFormatting>
  <conditionalFormatting sqref="H16:I27">
    <cfRule type="notContainsBlanks" dxfId="192" priority="94">
      <formula>LEN(TRIM(H16))&gt;0</formula>
    </cfRule>
  </conditionalFormatting>
  <conditionalFormatting sqref="H122:AK122">
    <cfRule type="notContainsBlanks" dxfId="191" priority="119" stopIfTrue="1">
      <formula>LEN(TRIM(H122))&gt;0</formula>
    </cfRule>
  </conditionalFormatting>
  <conditionalFormatting sqref="H125:AK125">
    <cfRule type="notContainsBlanks" dxfId="190" priority="117" stopIfTrue="1">
      <formula>LEN(TRIM(H125))&gt;0</formula>
    </cfRule>
  </conditionalFormatting>
  <conditionalFormatting sqref="J16:J27">
    <cfRule type="notContainsBlanks" dxfId="189" priority="4" stopIfTrue="1">
      <formula>LEN(TRIM(J16))&gt;0</formula>
    </cfRule>
  </conditionalFormatting>
  <conditionalFormatting sqref="L12 N12 AK12">
    <cfRule type="notContainsBlanks" dxfId="188" priority="108" stopIfTrue="1">
      <formula>LEN(TRIM(L12))&gt;0</formula>
    </cfRule>
  </conditionalFormatting>
  <conditionalFormatting sqref="L33 N33 L35 N35 P35:Q35 S35:U35">
    <cfRule type="notContainsBlanks" dxfId="187" priority="103" stopIfTrue="1">
      <formula>LEN(TRIM(L33))&gt;0</formula>
    </cfRule>
  </conditionalFormatting>
  <conditionalFormatting sqref="O13">
    <cfRule type="notContainsBlanks" dxfId="186" priority="92" stopIfTrue="1">
      <formula>LEN(TRIM(O13))&gt;0</formula>
    </cfRule>
  </conditionalFormatting>
  <conditionalFormatting sqref="O41">
    <cfRule type="notContainsBlanks" dxfId="185" priority="33">
      <formula>LEN(TRIM(O41))&gt;0</formula>
    </cfRule>
  </conditionalFormatting>
  <conditionalFormatting sqref="O14:R14 O16:R27">
    <cfRule type="notContainsBlanks" dxfId="184" priority="93" stopIfTrue="1">
      <formula>LEN(TRIM(O14))&gt;0</formula>
    </cfRule>
  </conditionalFormatting>
  <conditionalFormatting sqref="T43:U44 AK41 P43:P44 R43:R44 AK43:AK44">
    <cfRule type="notContainsBlanks" dxfId="183" priority="35" stopIfTrue="1">
      <formula>LEN(TRIM(P41))&gt;0</formula>
    </cfRule>
  </conditionalFormatting>
  <conditionalFormatting sqref="U14 U16:U27">
    <cfRule type="notContainsBlanks" dxfId="182" priority="91" stopIfTrue="1">
      <formula>LEN(TRIM(U14))&gt;0</formula>
    </cfRule>
  </conditionalFormatting>
  <conditionalFormatting sqref="U43:V44">
    <cfRule type="notContainsBlanks" dxfId="181" priority="24">
      <formula>LEN(TRIM(U43))&gt;0</formula>
    </cfRule>
  </conditionalFormatting>
  <conditionalFormatting sqref="V43:V44">
    <cfRule type="notContainsBlanks" dxfId="180" priority="21" stopIfTrue="1">
      <formula>LEN(TRIM(V43))&gt;0</formula>
    </cfRule>
  </conditionalFormatting>
  <conditionalFormatting sqref="V43:AB44">
    <cfRule type="notContainsBlanks" dxfId="179" priority="17">
      <formula>LEN(TRIM(V43))&gt;0</formula>
    </cfRule>
  </conditionalFormatting>
  <conditionalFormatting sqref="W16">
    <cfRule type="notContainsBlanks" dxfId="178" priority="110" stopIfTrue="1">
      <formula>LEN(TRIM(W16))&gt;0</formula>
    </cfRule>
  </conditionalFormatting>
  <conditionalFormatting sqref="W33:X33 W35:X35">
    <cfRule type="notContainsBlanks" dxfId="177" priority="102" stopIfTrue="1">
      <formula>LEN(TRIM(W33))&gt;0</formula>
    </cfRule>
  </conditionalFormatting>
  <conditionalFormatting sqref="W41:X41">
    <cfRule type="notContainsBlanks" dxfId="176" priority="30">
      <formula>LEN(TRIM(W41))&gt;0</formula>
    </cfRule>
  </conditionalFormatting>
  <conditionalFormatting sqref="Y16:Y27">
    <cfRule type="notContainsBlanks" dxfId="175" priority="2" stopIfTrue="1">
      <formula>LEN(TRIM(Y16))&gt;0</formula>
    </cfRule>
  </conditionalFormatting>
  <conditionalFormatting sqref="Y120">
    <cfRule type="notContainsBlanks" dxfId="174" priority="124" stopIfTrue="1">
      <formula>LEN(TRIM(Y120))&gt;0</formula>
    </cfRule>
  </conditionalFormatting>
  <conditionalFormatting sqref="Y126">
    <cfRule type="notContainsBlanks" dxfId="173" priority="115" stopIfTrue="1">
      <formula>LEN(TRIM(Y126))&gt;0</formula>
    </cfRule>
  </conditionalFormatting>
  <conditionalFormatting sqref="Y123:Z124">
    <cfRule type="notContainsBlanks" dxfId="172" priority="96" stopIfTrue="1">
      <formula>LEN(TRIM(Y123))&gt;0</formula>
    </cfRule>
  </conditionalFormatting>
  <conditionalFormatting sqref="Y3:AA3">
    <cfRule type="notContainsBlanks" dxfId="171" priority="111" stopIfTrue="1">
      <formula>LEN(TRIM(Y3))&gt;0</formula>
    </cfRule>
  </conditionalFormatting>
  <conditionalFormatting sqref="Z33 AB33 AD33:AE33 AK33 Z35 AB35 AD35:AE35 AK35">
    <cfRule type="notContainsBlanks" dxfId="170" priority="104" stopIfTrue="1">
      <formula>LEN(TRIM(Z33))&gt;0</formula>
    </cfRule>
  </conditionalFormatting>
  <conditionalFormatting sqref="AC123">
    <cfRule type="notContainsBlanks" dxfId="169" priority="114" stopIfTrue="1">
      <formula>LEN(TRIM(AC123))&gt;0</formula>
    </cfRule>
  </conditionalFormatting>
  <conditionalFormatting sqref="AD13">
    <cfRule type="notContainsBlanks" dxfId="168" priority="11" stopIfTrue="1">
      <formula>LEN(TRIM(AD13))&gt;0</formula>
    </cfRule>
  </conditionalFormatting>
  <conditionalFormatting sqref="AD14:AG14 AD16:AG27">
    <cfRule type="notContainsBlanks" dxfId="167" priority="12" stopIfTrue="1">
      <formula>LEN(TRIM(AD14))&gt;0</formula>
    </cfRule>
  </conditionalFormatting>
  <conditionalFormatting sqref="AD43:AJ44">
    <cfRule type="notContainsBlanks" dxfId="166" priority="26">
      <formula>LEN(TRIM(AD43))&gt;0</formula>
    </cfRule>
  </conditionalFormatting>
  <conditionalFormatting sqref="AE123">
    <cfRule type="notContainsBlanks" dxfId="165" priority="113" stopIfTrue="1">
      <formula>LEN(TRIM(AE123))&gt;0</formula>
    </cfRule>
  </conditionalFormatting>
  <conditionalFormatting sqref="AE3:AG3">
    <cfRule type="notContainsBlanks" dxfId="164" priority="112" stopIfTrue="1">
      <formula>LEN(TRIM(AE3))&gt;0</formula>
    </cfRule>
  </conditionalFormatting>
  <conditionalFormatting sqref="AG33:AI33">
    <cfRule type="notContainsBlanks" dxfId="163" priority="15" stopIfTrue="1">
      <formula>LEN(TRIM(AG33))&gt;0</formula>
    </cfRule>
  </conditionalFormatting>
  <conditionalFormatting sqref="AG35:AI35">
    <cfRule type="notContainsBlanks" dxfId="162" priority="14" stopIfTrue="1">
      <formula>LEN(TRIM(AG35))&gt;0</formula>
    </cfRule>
  </conditionalFormatting>
  <conditionalFormatting sqref="AJ14 AJ16:AJ27">
    <cfRule type="notContainsBlanks" dxfId="161" priority="10" stopIfTrue="1">
      <formula>LEN(TRIM(AJ14))&gt;0</formula>
    </cfRule>
  </conditionalFormatting>
  <conditionalFormatting sqref="AL53:IV75 A66 H66 H68:H69 H71 H73:H74">
    <cfRule type="notContainsBlanks" dxfId="160" priority="7" stopIfTrue="1">
      <formula>LEN(TRIM(A53))&gt;0</formula>
    </cfRule>
  </conditionalFormatting>
  <conditionalFormatting sqref="AM37:IV48">
    <cfRule type="notContainsBlanks" dxfId="159" priority="70" stopIfTrue="1">
      <formula>LEN(TRIM(AM37))&gt;0</formula>
    </cfRule>
  </conditionalFormatting>
  <dataValidations count="12">
    <dataValidation type="list" allowBlank="1" showErrorMessage="1" sqref="AE123:AK124" xr:uid="{00000000-0002-0000-0500-000000000000}">
      <formula1>"受審済み,受審予定"</formula1>
    </dataValidation>
    <dataValidation type="list" allowBlank="1" showInputMessage="1" showErrorMessage="1" sqref="H117:O118 H123:O124" xr:uid="{00000000-0002-0000-0500-000003000000}">
      <formula1>"実施している,実施していない"</formula1>
    </dataValidation>
    <dataValidation type="list" allowBlank="1" showInputMessage="1" showErrorMessage="1" sqref="H120:O121 H126:O127" xr:uid="{00000000-0002-0000-0500-000004000000}">
      <formula1>"公表している,公表していない"</formula1>
    </dataValidation>
    <dataValidation type="list" allowBlank="1" showInputMessage="1" showErrorMessage="1" sqref="AC6:AE7" xr:uid="{00000000-0002-0000-0500-000005000000}">
      <formula1>"甲,乙"</formula1>
    </dataValidation>
    <dataValidation type="list" allowBlank="1" showInputMessage="1" showErrorMessage="1" promptTitle="入力方法" prompt="実施の有無を選択して下さい。_x000a_「有」の場合は右側に口頭説明の機会を記載して下さい。" sqref="M104:N104" xr:uid="{00000000-0002-0000-0500-000006000000}">
      <formula1>"有,無"</formula1>
    </dataValidation>
    <dataValidation type="list" allowBlank="1" showInputMessage="1" showErrorMessage="1" promptTitle="入力方法" prompt="実施の有無を選択して下さい。_x000a_「有」の場合は右側に記載されている文書の名称を記載して下さい。" sqref="M103:N103" xr:uid="{00000000-0002-0000-0500-000007000000}">
      <formula1>"有,無"</formula1>
    </dataValidation>
    <dataValidation type="list" allowBlank="1" showInputMessage="1" showErrorMessage="1" promptTitle="入力方法" prompt="実施の有無を選択して下さい。_x000a_「有」の場合は右側に掲示場所を記載して下さい。" sqref="M102:N102" xr:uid="{00000000-0002-0000-0500-000008000000}">
      <formula1>"有,無"</formula1>
    </dataValidation>
    <dataValidation type="list" allowBlank="1" showInputMessage="1" showErrorMessage="1" sqref="L12:M12 X33:Y36" xr:uid="{00000000-0002-0000-0500-000009000000}">
      <formula1>"有,無"</formula1>
    </dataValidation>
    <dataValidation type="list" allowBlank="1" showInputMessage="1" showErrorMessage="1" sqref="Y123 Z85 Z83 Z81 Z79 Z4:AA5 L6:M11 Z89 Z87" xr:uid="{00000000-0002-0000-0500-00000A000000}">
      <formula1>"昭和,平成,令和"</formula1>
    </dataValidation>
    <dataValidation type="list" allowBlank="1" showInputMessage="1" showErrorMessage="1" prompt="消火、避難、通報をすべて行った場合は総合に○をしてください。" sqref="O16:R27 AD16:AG27" xr:uid="{00000000-0002-0000-0500-00000B000000}">
      <formula1>"○,×"</formula1>
    </dataValidation>
    <dataValidation type="list" allowBlank="1" showInputMessage="1" showErrorMessage="1" sqref="Z33:AA36 L33:M36" xr:uid="{00000000-0002-0000-0500-00000C000000}">
      <formula1>"平成,令和"</formula1>
    </dataValidation>
    <dataValidation type="list" allowBlank="1" showErrorMessage="1" sqref="P43:Q44" xr:uid="{00000000-0002-0000-0500-00000D000000}">
      <formula1>"令和,平成,昭和"</formula1>
    </dataValidation>
  </dataValidations>
  <pageMargins left="0.70866141732283472" right="0.70866141732283472" top="0.55118110236220474" bottom="0.35433070866141736" header="0.31496062992125984" footer="0.31496062992125984"/>
  <pageSetup paperSize="9" fitToHeight="0" orientation="portrait" cellComments="asDisplayed" r:id="rId1"/>
  <rowBreaks count="2" manualBreakCount="2">
    <brk id="52" max="36" man="1"/>
    <brk id="101"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60769" r:id="rId4" name="Check Box 1">
              <controlPr defaultSize="0" autoFill="0" autoLine="0" autoPict="0">
                <anchor moveWithCells="1">
                  <from>
                    <xdr:col>12</xdr:col>
                    <xdr:colOff>114300</xdr:colOff>
                    <xdr:row>76</xdr:row>
                    <xdr:rowOff>88900</xdr:rowOff>
                  </from>
                  <to>
                    <xdr:col>14</xdr:col>
                    <xdr:colOff>114300</xdr:colOff>
                    <xdr:row>77</xdr:row>
                    <xdr:rowOff>101600</xdr:rowOff>
                  </to>
                </anchor>
              </controlPr>
            </control>
          </mc:Choice>
        </mc:AlternateContent>
        <mc:AlternateContent xmlns:mc="http://schemas.openxmlformats.org/markup-compatibility/2006">
          <mc:Choice Requires="x14">
            <control shapeId="160770" r:id="rId5" name="Check Box 2">
              <controlPr defaultSize="0" autoFill="0" autoLine="0" autoPict="0">
                <anchor moveWithCells="1">
                  <from>
                    <xdr:col>15</xdr:col>
                    <xdr:colOff>139700</xdr:colOff>
                    <xdr:row>76</xdr:row>
                    <xdr:rowOff>88900</xdr:rowOff>
                  </from>
                  <to>
                    <xdr:col>17</xdr:col>
                    <xdr:colOff>139700</xdr:colOff>
                    <xdr:row>77</xdr:row>
                    <xdr:rowOff>101600</xdr:rowOff>
                  </to>
                </anchor>
              </controlPr>
            </control>
          </mc:Choice>
        </mc:AlternateContent>
        <mc:AlternateContent xmlns:mc="http://schemas.openxmlformats.org/markup-compatibility/2006">
          <mc:Choice Requires="x14">
            <control shapeId="160775" r:id="rId6" name="Check Box 7">
              <controlPr defaultSize="0" autoFill="0" autoLine="0" autoPict="0">
                <anchor moveWithCells="1">
                  <from>
                    <xdr:col>12</xdr:col>
                    <xdr:colOff>12700</xdr:colOff>
                    <xdr:row>90</xdr:row>
                    <xdr:rowOff>101600</xdr:rowOff>
                  </from>
                  <to>
                    <xdr:col>14</xdr:col>
                    <xdr:colOff>12700</xdr:colOff>
                    <xdr:row>91</xdr:row>
                    <xdr:rowOff>127000</xdr:rowOff>
                  </to>
                </anchor>
              </controlPr>
            </control>
          </mc:Choice>
        </mc:AlternateContent>
        <mc:AlternateContent xmlns:mc="http://schemas.openxmlformats.org/markup-compatibility/2006">
          <mc:Choice Requires="x14">
            <control shapeId="160776" r:id="rId7" name="Check Box 8">
              <controlPr defaultSize="0" autoFill="0" autoLine="0" autoPict="0">
                <anchor moveWithCells="1">
                  <from>
                    <xdr:col>15</xdr:col>
                    <xdr:colOff>114300</xdr:colOff>
                    <xdr:row>90</xdr:row>
                    <xdr:rowOff>101600</xdr:rowOff>
                  </from>
                  <to>
                    <xdr:col>17</xdr:col>
                    <xdr:colOff>114300</xdr:colOff>
                    <xdr:row>91</xdr:row>
                    <xdr:rowOff>127000</xdr:rowOff>
                  </to>
                </anchor>
              </controlPr>
            </control>
          </mc:Choice>
        </mc:AlternateContent>
        <mc:AlternateContent xmlns:mc="http://schemas.openxmlformats.org/markup-compatibility/2006">
          <mc:Choice Requires="x14">
            <control shapeId="160777" r:id="rId8" name="Check Box 9">
              <controlPr defaultSize="0" autoFill="0" autoLine="0" autoPict="0">
                <anchor moveWithCells="1">
                  <from>
                    <xdr:col>27</xdr:col>
                    <xdr:colOff>114300</xdr:colOff>
                    <xdr:row>9</xdr:row>
                    <xdr:rowOff>12700</xdr:rowOff>
                  </from>
                  <to>
                    <xdr:col>34</xdr:col>
                    <xdr:colOff>76200</xdr:colOff>
                    <xdr:row>10</xdr:row>
                    <xdr:rowOff>0</xdr:rowOff>
                  </to>
                </anchor>
              </controlPr>
            </control>
          </mc:Choice>
        </mc:AlternateContent>
        <mc:AlternateContent xmlns:mc="http://schemas.openxmlformats.org/markup-compatibility/2006">
          <mc:Choice Requires="x14">
            <control shapeId="160778" r:id="rId9" name="Check Box 10">
              <controlPr defaultSize="0" autoFill="0" autoLine="0" autoPict="0">
                <anchor moveWithCells="1">
                  <from>
                    <xdr:col>27</xdr:col>
                    <xdr:colOff>114300</xdr:colOff>
                    <xdr:row>10</xdr:row>
                    <xdr:rowOff>0</xdr:rowOff>
                  </from>
                  <to>
                    <xdr:col>34</xdr:col>
                    <xdr:colOff>76200</xdr:colOff>
                    <xdr:row>10</xdr:row>
                    <xdr:rowOff>177800</xdr:rowOff>
                  </to>
                </anchor>
              </controlPr>
            </control>
          </mc:Choice>
        </mc:AlternateContent>
        <mc:AlternateContent xmlns:mc="http://schemas.openxmlformats.org/markup-compatibility/2006">
          <mc:Choice Requires="x14">
            <control shapeId="160779" r:id="rId10" name="Check Box 11">
              <controlPr defaultSize="0" autoFill="0" autoLine="0" autoPict="0">
                <anchor moveWithCells="1">
                  <from>
                    <xdr:col>13</xdr:col>
                    <xdr:colOff>63500</xdr:colOff>
                    <xdr:row>29</xdr:row>
                    <xdr:rowOff>190500</xdr:rowOff>
                  </from>
                  <to>
                    <xdr:col>22</xdr:col>
                    <xdr:colOff>19050</xdr:colOff>
                    <xdr:row>31</xdr:row>
                    <xdr:rowOff>38100</xdr:rowOff>
                  </to>
                </anchor>
              </controlPr>
            </control>
          </mc:Choice>
        </mc:AlternateContent>
        <mc:AlternateContent xmlns:mc="http://schemas.openxmlformats.org/markup-compatibility/2006">
          <mc:Choice Requires="x14">
            <control shapeId="160780" r:id="rId11" name="Check Box 12">
              <controlPr defaultSize="0" autoFill="0" autoLine="0" autoPict="0">
                <anchor moveWithCells="1">
                  <from>
                    <xdr:col>25</xdr:col>
                    <xdr:colOff>63500</xdr:colOff>
                    <xdr:row>29</xdr:row>
                    <xdr:rowOff>171450</xdr:rowOff>
                  </from>
                  <to>
                    <xdr:col>33</xdr:col>
                    <xdr:colOff>165100</xdr:colOff>
                    <xdr:row>31</xdr:row>
                    <xdr:rowOff>19050</xdr:rowOff>
                  </to>
                </anchor>
              </controlPr>
            </control>
          </mc:Choice>
        </mc:AlternateContent>
        <mc:AlternateContent xmlns:mc="http://schemas.openxmlformats.org/markup-compatibility/2006">
          <mc:Choice Requires="x14">
            <control shapeId="160781" r:id="rId12" name="Check Box 13">
              <controlPr defaultSize="0" autoFill="0" autoLine="0" autoPict="0">
                <anchor moveWithCells="1">
                  <from>
                    <xdr:col>13</xdr:col>
                    <xdr:colOff>88900</xdr:colOff>
                    <xdr:row>28</xdr:row>
                    <xdr:rowOff>101600</xdr:rowOff>
                  </from>
                  <to>
                    <xdr:col>18</xdr:col>
                    <xdr:colOff>165100</xdr:colOff>
                    <xdr:row>29</xdr:row>
                    <xdr:rowOff>139700</xdr:rowOff>
                  </to>
                </anchor>
              </controlPr>
            </control>
          </mc:Choice>
        </mc:AlternateContent>
        <mc:AlternateContent xmlns:mc="http://schemas.openxmlformats.org/markup-compatibility/2006">
          <mc:Choice Requires="x14">
            <control shapeId="160782" r:id="rId13" name="Check Box 14">
              <controlPr defaultSize="0" autoFill="0" autoLine="0" autoPict="0">
                <anchor moveWithCells="1">
                  <from>
                    <xdr:col>18</xdr:col>
                    <xdr:colOff>57150</xdr:colOff>
                    <xdr:row>28</xdr:row>
                    <xdr:rowOff>95250</xdr:rowOff>
                  </from>
                  <to>
                    <xdr:col>21</xdr:col>
                    <xdr:colOff>139700</xdr:colOff>
                    <xdr:row>29</xdr:row>
                    <xdr:rowOff>120650</xdr:rowOff>
                  </to>
                </anchor>
              </controlPr>
            </control>
          </mc:Choice>
        </mc:AlternateContent>
        <mc:AlternateContent xmlns:mc="http://schemas.openxmlformats.org/markup-compatibility/2006">
          <mc:Choice Requires="x14">
            <control shapeId="160783" r:id="rId14" name="Check Box 15">
              <controlPr defaultSize="0" autoFill="0" autoLine="0" autoPict="0">
                <anchor moveWithCells="1">
                  <from>
                    <xdr:col>22</xdr:col>
                    <xdr:colOff>139700</xdr:colOff>
                    <xdr:row>28</xdr:row>
                    <xdr:rowOff>57150</xdr:rowOff>
                  </from>
                  <to>
                    <xdr:col>26</xdr:col>
                    <xdr:colOff>63500</xdr:colOff>
                    <xdr:row>29</xdr:row>
                    <xdr:rowOff>152400</xdr:rowOff>
                  </to>
                </anchor>
              </controlPr>
            </control>
          </mc:Choice>
        </mc:AlternateContent>
        <mc:AlternateContent xmlns:mc="http://schemas.openxmlformats.org/markup-compatibility/2006">
          <mc:Choice Requires="x14">
            <control shapeId="160784" r:id="rId15" name="Check Box 16">
              <controlPr defaultSize="0" autoFill="0" autoLine="0" autoPict="0">
                <anchor moveWithCells="1">
                  <from>
                    <xdr:col>21</xdr:col>
                    <xdr:colOff>25400</xdr:colOff>
                    <xdr:row>106</xdr:row>
                    <xdr:rowOff>88900</xdr:rowOff>
                  </from>
                  <to>
                    <xdr:col>27</xdr:col>
                    <xdr:colOff>101600</xdr:colOff>
                    <xdr:row>107</xdr:row>
                    <xdr:rowOff>139700</xdr:rowOff>
                  </to>
                </anchor>
              </controlPr>
            </control>
          </mc:Choice>
        </mc:AlternateContent>
        <mc:AlternateContent xmlns:mc="http://schemas.openxmlformats.org/markup-compatibility/2006">
          <mc:Choice Requires="x14">
            <control shapeId="160785" r:id="rId16" name="Check Box 17">
              <controlPr defaultSize="0" autoFill="0" autoLine="0" autoPict="0">
                <anchor moveWithCells="1">
                  <from>
                    <xdr:col>29</xdr:col>
                    <xdr:colOff>12700</xdr:colOff>
                    <xdr:row>106</xdr:row>
                    <xdr:rowOff>76200</xdr:rowOff>
                  </from>
                  <to>
                    <xdr:col>35</xdr:col>
                    <xdr:colOff>101600</xdr:colOff>
                    <xdr:row>107</xdr:row>
                    <xdr:rowOff>139700</xdr:rowOff>
                  </to>
                </anchor>
              </controlPr>
            </control>
          </mc:Choice>
        </mc:AlternateContent>
        <mc:AlternateContent xmlns:mc="http://schemas.openxmlformats.org/markup-compatibility/2006">
          <mc:Choice Requires="x14">
            <control shapeId="160786" r:id="rId17" name="Check Box 18">
              <controlPr defaultSize="0" autoFill="0" autoLine="0" autoPict="0">
                <anchor moveWithCells="1">
                  <from>
                    <xdr:col>29</xdr:col>
                    <xdr:colOff>25400</xdr:colOff>
                    <xdr:row>110</xdr:row>
                    <xdr:rowOff>63500</xdr:rowOff>
                  </from>
                  <to>
                    <xdr:col>36</xdr:col>
                    <xdr:colOff>57150</xdr:colOff>
                    <xdr:row>111</xdr:row>
                    <xdr:rowOff>165100</xdr:rowOff>
                  </to>
                </anchor>
              </controlPr>
            </control>
          </mc:Choice>
        </mc:AlternateContent>
        <mc:AlternateContent xmlns:mc="http://schemas.openxmlformats.org/markup-compatibility/2006">
          <mc:Choice Requires="x14">
            <control shapeId="160787" r:id="rId18" name="Check Box 19">
              <controlPr defaultSize="0" autoFill="0" autoLine="0" autoPict="0">
                <anchor moveWithCells="1">
                  <from>
                    <xdr:col>21</xdr:col>
                    <xdr:colOff>19050</xdr:colOff>
                    <xdr:row>110</xdr:row>
                    <xdr:rowOff>57150</xdr:rowOff>
                  </from>
                  <to>
                    <xdr:col>27</xdr:col>
                    <xdr:colOff>25400</xdr:colOff>
                    <xdr:row>111</xdr:row>
                    <xdr:rowOff>114300</xdr:rowOff>
                  </to>
                </anchor>
              </controlPr>
            </control>
          </mc:Choice>
        </mc:AlternateContent>
        <mc:AlternateContent xmlns:mc="http://schemas.openxmlformats.org/markup-compatibility/2006">
          <mc:Choice Requires="x14">
            <control shapeId="160788" r:id="rId19" name="Check Box 20">
              <controlPr defaultSize="0" autoFill="0" autoLine="0" autoPict="0">
                <anchor moveWithCells="1">
                  <from>
                    <xdr:col>21</xdr:col>
                    <xdr:colOff>25400</xdr:colOff>
                    <xdr:row>108</xdr:row>
                    <xdr:rowOff>95250</xdr:rowOff>
                  </from>
                  <to>
                    <xdr:col>27</xdr:col>
                    <xdr:colOff>101600</xdr:colOff>
                    <xdr:row>109</xdr:row>
                    <xdr:rowOff>114300</xdr:rowOff>
                  </to>
                </anchor>
              </controlPr>
            </control>
          </mc:Choice>
        </mc:AlternateContent>
        <mc:AlternateContent xmlns:mc="http://schemas.openxmlformats.org/markup-compatibility/2006">
          <mc:Choice Requires="x14">
            <control shapeId="160789" r:id="rId20" name="Check Box 21">
              <controlPr defaultSize="0" autoFill="0" autoLine="0" autoPict="0">
                <anchor moveWithCells="1">
                  <from>
                    <xdr:col>29</xdr:col>
                    <xdr:colOff>25400</xdr:colOff>
                    <xdr:row>108</xdr:row>
                    <xdr:rowOff>95250</xdr:rowOff>
                  </from>
                  <to>
                    <xdr:col>35</xdr:col>
                    <xdr:colOff>133350</xdr:colOff>
                    <xdr:row>109</xdr:row>
                    <xdr:rowOff>114300</xdr:rowOff>
                  </to>
                </anchor>
              </controlPr>
            </control>
          </mc:Choice>
        </mc:AlternateContent>
        <mc:AlternateContent xmlns:mc="http://schemas.openxmlformats.org/markup-compatibility/2006">
          <mc:Choice Requires="x14">
            <control shapeId="160790" r:id="rId21" name="Check Box 22">
              <controlPr defaultSize="0" autoFill="0" autoLine="0" autoPict="0">
                <anchor moveWithCells="1">
                  <from>
                    <xdr:col>29</xdr:col>
                    <xdr:colOff>19050</xdr:colOff>
                    <xdr:row>104</xdr:row>
                    <xdr:rowOff>101600</xdr:rowOff>
                  </from>
                  <to>
                    <xdr:col>31</xdr:col>
                    <xdr:colOff>19050</xdr:colOff>
                    <xdr:row>105</xdr:row>
                    <xdr:rowOff>114300</xdr:rowOff>
                  </to>
                </anchor>
              </controlPr>
            </control>
          </mc:Choice>
        </mc:AlternateContent>
        <mc:AlternateContent xmlns:mc="http://schemas.openxmlformats.org/markup-compatibility/2006">
          <mc:Choice Requires="x14">
            <control shapeId="160791" r:id="rId22" name="Check Box 23">
              <controlPr defaultSize="0" autoFill="0" autoLine="0" autoPict="0">
                <anchor moveWithCells="1">
                  <from>
                    <xdr:col>21</xdr:col>
                    <xdr:colOff>38100</xdr:colOff>
                    <xdr:row>104</xdr:row>
                    <xdr:rowOff>95250</xdr:rowOff>
                  </from>
                  <to>
                    <xdr:col>23</xdr:col>
                    <xdr:colOff>50800</xdr:colOff>
                    <xdr:row>105</xdr:row>
                    <xdr:rowOff>101600</xdr:rowOff>
                  </to>
                </anchor>
              </controlPr>
            </control>
          </mc:Choice>
        </mc:AlternateContent>
        <mc:AlternateContent xmlns:mc="http://schemas.openxmlformats.org/markup-compatibility/2006">
          <mc:Choice Requires="x14">
            <control shapeId="160792" r:id="rId23" name="Check Box 24">
              <controlPr defaultSize="0" autoFill="0" autoLine="0" autoPict="0">
                <anchor moveWithCells="1">
                  <from>
                    <xdr:col>12</xdr:col>
                    <xdr:colOff>38100</xdr:colOff>
                    <xdr:row>110</xdr:row>
                    <xdr:rowOff>88900</xdr:rowOff>
                  </from>
                  <to>
                    <xdr:col>19</xdr:col>
                    <xdr:colOff>63500</xdr:colOff>
                    <xdr:row>111</xdr:row>
                    <xdr:rowOff>114300</xdr:rowOff>
                  </to>
                </anchor>
              </controlPr>
            </control>
          </mc:Choice>
        </mc:AlternateContent>
        <mc:AlternateContent xmlns:mc="http://schemas.openxmlformats.org/markup-compatibility/2006">
          <mc:Choice Requires="x14">
            <control shapeId="160793" r:id="rId24" name="Check Box 25">
              <controlPr defaultSize="0" autoFill="0" autoLine="0" autoPict="0">
                <anchor moveWithCells="1">
                  <from>
                    <xdr:col>8</xdr:col>
                    <xdr:colOff>101600</xdr:colOff>
                    <xdr:row>113</xdr:row>
                    <xdr:rowOff>12700</xdr:rowOff>
                  </from>
                  <to>
                    <xdr:col>11</xdr:col>
                    <xdr:colOff>139700</xdr:colOff>
                    <xdr:row>114</xdr:row>
                    <xdr:rowOff>0</xdr:rowOff>
                  </to>
                </anchor>
              </controlPr>
            </control>
          </mc:Choice>
        </mc:AlternateContent>
        <mc:AlternateContent xmlns:mc="http://schemas.openxmlformats.org/markup-compatibility/2006">
          <mc:Choice Requires="x14">
            <control shapeId="160794" r:id="rId25" name="Check Box 26">
              <controlPr defaultSize="0" autoFill="0" autoLine="0" autoPict="0">
                <anchor moveWithCells="1">
                  <from>
                    <xdr:col>8</xdr:col>
                    <xdr:colOff>101600</xdr:colOff>
                    <xdr:row>114</xdr:row>
                    <xdr:rowOff>12700</xdr:rowOff>
                  </from>
                  <to>
                    <xdr:col>11</xdr:col>
                    <xdr:colOff>133350</xdr:colOff>
                    <xdr:row>115</xdr:row>
                    <xdr:rowOff>0</xdr:rowOff>
                  </to>
                </anchor>
              </controlPr>
            </control>
          </mc:Choice>
        </mc:AlternateContent>
        <mc:AlternateContent xmlns:mc="http://schemas.openxmlformats.org/markup-compatibility/2006">
          <mc:Choice Requires="x14">
            <control shapeId="160795" r:id="rId26" name="Check Box 27">
              <controlPr defaultSize="0" autoFill="0" autoLine="0" autoPict="0">
                <anchor moveWithCells="1">
                  <from>
                    <xdr:col>13</xdr:col>
                    <xdr:colOff>12700</xdr:colOff>
                    <xdr:row>113</xdr:row>
                    <xdr:rowOff>19050</xdr:rowOff>
                  </from>
                  <to>
                    <xdr:col>16</xdr:col>
                    <xdr:colOff>38100</xdr:colOff>
                    <xdr:row>114</xdr:row>
                    <xdr:rowOff>12700</xdr:rowOff>
                  </to>
                </anchor>
              </controlPr>
            </control>
          </mc:Choice>
        </mc:AlternateContent>
        <mc:AlternateContent xmlns:mc="http://schemas.openxmlformats.org/markup-compatibility/2006">
          <mc:Choice Requires="x14">
            <control shapeId="160796" r:id="rId27" name="Check Box 28">
              <controlPr defaultSize="0" autoFill="0" autoLine="0" autoPict="0">
                <anchor moveWithCells="1">
                  <from>
                    <xdr:col>16</xdr:col>
                    <xdr:colOff>95250</xdr:colOff>
                    <xdr:row>113</xdr:row>
                    <xdr:rowOff>12700</xdr:rowOff>
                  </from>
                  <to>
                    <xdr:col>22</xdr:col>
                    <xdr:colOff>63500</xdr:colOff>
                    <xdr:row>114</xdr:row>
                    <xdr:rowOff>12700</xdr:rowOff>
                  </to>
                </anchor>
              </controlPr>
            </control>
          </mc:Choice>
        </mc:AlternateContent>
        <mc:AlternateContent xmlns:mc="http://schemas.openxmlformats.org/markup-compatibility/2006">
          <mc:Choice Requires="x14">
            <control shapeId="160797" r:id="rId28" name="Check Box 29">
              <controlPr defaultSize="0" autoFill="0" autoLine="0" autoPict="0">
                <anchor moveWithCells="1">
                  <from>
                    <xdr:col>22</xdr:col>
                    <xdr:colOff>171450</xdr:colOff>
                    <xdr:row>113</xdr:row>
                    <xdr:rowOff>25400</xdr:rowOff>
                  </from>
                  <to>
                    <xdr:col>26</xdr:col>
                    <xdr:colOff>0</xdr:colOff>
                    <xdr:row>114</xdr:row>
                    <xdr:rowOff>12700</xdr:rowOff>
                  </to>
                </anchor>
              </controlPr>
            </control>
          </mc:Choice>
        </mc:AlternateContent>
        <mc:AlternateContent xmlns:mc="http://schemas.openxmlformats.org/markup-compatibility/2006">
          <mc:Choice Requires="x14">
            <control shapeId="160798" r:id="rId29" name="Check Box 30">
              <controlPr defaultSize="0" autoFill="0" autoLine="0" autoPict="0">
                <anchor moveWithCells="1">
                  <from>
                    <xdr:col>18</xdr:col>
                    <xdr:colOff>82550</xdr:colOff>
                    <xdr:row>15</xdr:row>
                    <xdr:rowOff>0</xdr:rowOff>
                  </from>
                  <to>
                    <xdr:col>19</xdr:col>
                    <xdr:colOff>158750</xdr:colOff>
                    <xdr:row>16</xdr:row>
                    <xdr:rowOff>0</xdr:rowOff>
                  </to>
                </anchor>
              </controlPr>
            </control>
          </mc:Choice>
        </mc:AlternateContent>
        <mc:AlternateContent xmlns:mc="http://schemas.openxmlformats.org/markup-compatibility/2006">
          <mc:Choice Requires="x14">
            <control shapeId="160799" r:id="rId30" name="Check Box 31">
              <controlPr defaultSize="0" autoFill="0" autoLine="0" autoPict="0">
                <anchor moveWithCells="1">
                  <from>
                    <xdr:col>20</xdr:col>
                    <xdr:colOff>88900</xdr:colOff>
                    <xdr:row>14</xdr:row>
                    <xdr:rowOff>215900</xdr:rowOff>
                  </from>
                  <to>
                    <xdr:col>21</xdr:col>
                    <xdr:colOff>139700</xdr:colOff>
                    <xdr:row>16</xdr:row>
                    <xdr:rowOff>19050</xdr:rowOff>
                  </to>
                </anchor>
              </controlPr>
            </control>
          </mc:Choice>
        </mc:AlternateContent>
        <mc:AlternateContent xmlns:mc="http://schemas.openxmlformats.org/markup-compatibility/2006">
          <mc:Choice Requires="x14">
            <control shapeId="160800" r:id="rId31" name="Check Box 32">
              <controlPr defaultSize="0" autoFill="0" autoLine="0" autoPict="0">
                <anchor moveWithCells="1">
                  <from>
                    <xdr:col>18</xdr:col>
                    <xdr:colOff>76200</xdr:colOff>
                    <xdr:row>15</xdr:row>
                    <xdr:rowOff>171450</xdr:rowOff>
                  </from>
                  <to>
                    <xdr:col>19</xdr:col>
                    <xdr:colOff>133350</xdr:colOff>
                    <xdr:row>17</xdr:row>
                    <xdr:rowOff>25400</xdr:rowOff>
                  </to>
                </anchor>
              </controlPr>
            </control>
          </mc:Choice>
        </mc:AlternateContent>
        <mc:AlternateContent xmlns:mc="http://schemas.openxmlformats.org/markup-compatibility/2006">
          <mc:Choice Requires="x14">
            <control shapeId="160801" r:id="rId32" name="Check Box 33">
              <controlPr defaultSize="0" autoFill="0" autoLine="0" autoPict="0">
                <anchor moveWithCells="1">
                  <from>
                    <xdr:col>18</xdr:col>
                    <xdr:colOff>76200</xdr:colOff>
                    <xdr:row>16</xdr:row>
                    <xdr:rowOff>165100</xdr:rowOff>
                  </from>
                  <to>
                    <xdr:col>19</xdr:col>
                    <xdr:colOff>133350</xdr:colOff>
                    <xdr:row>18</xdr:row>
                    <xdr:rowOff>19050</xdr:rowOff>
                  </to>
                </anchor>
              </controlPr>
            </control>
          </mc:Choice>
        </mc:AlternateContent>
        <mc:AlternateContent xmlns:mc="http://schemas.openxmlformats.org/markup-compatibility/2006">
          <mc:Choice Requires="x14">
            <control shapeId="160802" r:id="rId33" name="Check Box 34">
              <controlPr defaultSize="0" autoFill="0" autoLine="0" autoPict="0">
                <anchor moveWithCells="1">
                  <from>
                    <xdr:col>18</xdr:col>
                    <xdr:colOff>88900</xdr:colOff>
                    <xdr:row>17</xdr:row>
                    <xdr:rowOff>171450</xdr:rowOff>
                  </from>
                  <to>
                    <xdr:col>19</xdr:col>
                    <xdr:colOff>139700</xdr:colOff>
                    <xdr:row>19</xdr:row>
                    <xdr:rowOff>25400</xdr:rowOff>
                  </to>
                </anchor>
              </controlPr>
            </control>
          </mc:Choice>
        </mc:AlternateContent>
        <mc:AlternateContent xmlns:mc="http://schemas.openxmlformats.org/markup-compatibility/2006">
          <mc:Choice Requires="x14">
            <control shapeId="160803" r:id="rId34" name="Check Box 35">
              <controlPr defaultSize="0" autoFill="0" autoLine="0" autoPict="0">
                <anchor moveWithCells="1">
                  <from>
                    <xdr:col>18</xdr:col>
                    <xdr:colOff>88900</xdr:colOff>
                    <xdr:row>18</xdr:row>
                    <xdr:rowOff>171450</xdr:rowOff>
                  </from>
                  <to>
                    <xdr:col>19</xdr:col>
                    <xdr:colOff>139700</xdr:colOff>
                    <xdr:row>20</xdr:row>
                    <xdr:rowOff>38100</xdr:rowOff>
                  </to>
                </anchor>
              </controlPr>
            </control>
          </mc:Choice>
        </mc:AlternateContent>
        <mc:AlternateContent xmlns:mc="http://schemas.openxmlformats.org/markup-compatibility/2006">
          <mc:Choice Requires="x14">
            <control shapeId="160804" r:id="rId35" name="Check Box 36">
              <controlPr defaultSize="0" autoFill="0" autoLine="0" autoPict="0">
                <anchor moveWithCells="1">
                  <from>
                    <xdr:col>18</xdr:col>
                    <xdr:colOff>88900</xdr:colOff>
                    <xdr:row>19</xdr:row>
                    <xdr:rowOff>171450</xdr:rowOff>
                  </from>
                  <to>
                    <xdr:col>19</xdr:col>
                    <xdr:colOff>139700</xdr:colOff>
                    <xdr:row>21</xdr:row>
                    <xdr:rowOff>25400</xdr:rowOff>
                  </to>
                </anchor>
              </controlPr>
            </control>
          </mc:Choice>
        </mc:AlternateContent>
        <mc:AlternateContent xmlns:mc="http://schemas.openxmlformats.org/markup-compatibility/2006">
          <mc:Choice Requires="x14">
            <control shapeId="160805" r:id="rId36" name="Check Box 37">
              <controlPr defaultSize="0" autoFill="0" autoLine="0" autoPict="0">
                <anchor moveWithCells="1">
                  <from>
                    <xdr:col>18</xdr:col>
                    <xdr:colOff>88900</xdr:colOff>
                    <xdr:row>20</xdr:row>
                    <xdr:rowOff>171450</xdr:rowOff>
                  </from>
                  <to>
                    <xdr:col>19</xdr:col>
                    <xdr:colOff>139700</xdr:colOff>
                    <xdr:row>22</xdr:row>
                    <xdr:rowOff>25400</xdr:rowOff>
                  </to>
                </anchor>
              </controlPr>
            </control>
          </mc:Choice>
        </mc:AlternateContent>
        <mc:AlternateContent xmlns:mc="http://schemas.openxmlformats.org/markup-compatibility/2006">
          <mc:Choice Requires="x14">
            <control shapeId="160806" r:id="rId37" name="Check Box 38">
              <controlPr defaultSize="0" autoFill="0" autoLine="0" autoPict="0">
                <anchor moveWithCells="1">
                  <from>
                    <xdr:col>18</xdr:col>
                    <xdr:colOff>88900</xdr:colOff>
                    <xdr:row>21</xdr:row>
                    <xdr:rowOff>165100</xdr:rowOff>
                  </from>
                  <to>
                    <xdr:col>19</xdr:col>
                    <xdr:colOff>139700</xdr:colOff>
                    <xdr:row>23</xdr:row>
                    <xdr:rowOff>19050</xdr:rowOff>
                  </to>
                </anchor>
              </controlPr>
            </control>
          </mc:Choice>
        </mc:AlternateContent>
        <mc:AlternateContent xmlns:mc="http://schemas.openxmlformats.org/markup-compatibility/2006">
          <mc:Choice Requires="x14">
            <control shapeId="160807" r:id="rId38" name="Check Box 39">
              <controlPr defaultSize="0" autoFill="0" autoLine="0" autoPict="0">
                <anchor moveWithCells="1">
                  <from>
                    <xdr:col>18</xdr:col>
                    <xdr:colOff>88900</xdr:colOff>
                    <xdr:row>22</xdr:row>
                    <xdr:rowOff>165100</xdr:rowOff>
                  </from>
                  <to>
                    <xdr:col>19</xdr:col>
                    <xdr:colOff>139700</xdr:colOff>
                    <xdr:row>24</xdr:row>
                    <xdr:rowOff>19050</xdr:rowOff>
                  </to>
                </anchor>
              </controlPr>
            </control>
          </mc:Choice>
        </mc:AlternateContent>
        <mc:AlternateContent xmlns:mc="http://schemas.openxmlformats.org/markup-compatibility/2006">
          <mc:Choice Requires="x14">
            <control shapeId="160808" r:id="rId39" name="Check Box 40">
              <controlPr defaultSize="0" autoFill="0" autoLine="0" autoPict="0">
                <anchor moveWithCells="1">
                  <from>
                    <xdr:col>18</xdr:col>
                    <xdr:colOff>88900</xdr:colOff>
                    <xdr:row>23</xdr:row>
                    <xdr:rowOff>165100</xdr:rowOff>
                  </from>
                  <to>
                    <xdr:col>19</xdr:col>
                    <xdr:colOff>139700</xdr:colOff>
                    <xdr:row>25</xdr:row>
                    <xdr:rowOff>19050</xdr:rowOff>
                  </to>
                </anchor>
              </controlPr>
            </control>
          </mc:Choice>
        </mc:AlternateContent>
        <mc:AlternateContent xmlns:mc="http://schemas.openxmlformats.org/markup-compatibility/2006">
          <mc:Choice Requires="x14">
            <control shapeId="160809" r:id="rId40" name="Check Box 41">
              <controlPr defaultSize="0" autoFill="0" autoLine="0" autoPict="0">
                <anchor moveWithCells="1">
                  <from>
                    <xdr:col>18</xdr:col>
                    <xdr:colOff>95250</xdr:colOff>
                    <xdr:row>24</xdr:row>
                    <xdr:rowOff>165100</xdr:rowOff>
                  </from>
                  <to>
                    <xdr:col>19</xdr:col>
                    <xdr:colOff>152400</xdr:colOff>
                    <xdr:row>26</xdr:row>
                    <xdr:rowOff>19050</xdr:rowOff>
                  </to>
                </anchor>
              </controlPr>
            </control>
          </mc:Choice>
        </mc:AlternateContent>
        <mc:AlternateContent xmlns:mc="http://schemas.openxmlformats.org/markup-compatibility/2006">
          <mc:Choice Requires="x14">
            <control shapeId="160810" r:id="rId41" name="Check Box 42">
              <controlPr defaultSize="0" autoFill="0" autoLine="0" autoPict="0">
                <anchor moveWithCells="1">
                  <from>
                    <xdr:col>18</xdr:col>
                    <xdr:colOff>95250</xdr:colOff>
                    <xdr:row>25</xdr:row>
                    <xdr:rowOff>152400</xdr:rowOff>
                  </from>
                  <to>
                    <xdr:col>19</xdr:col>
                    <xdr:colOff>152400</xdr:colOff>
                    <xdr:row>27</xdr:row>
                    <xdr:rowOff>12700</xdr:rowOff>
                  </to>
                </anchor>
              </controlPr>
            </control>
          </mc:Choice>
        </mc:AlternateContent>
        <mc:AlternateContent xmlns:mc="http://schemas.openxmlformats.org/markup-compatibility/2006">
          <mc:Choice Requires="x14">
            <control shapeId="160811" r:id="rId42" name="Check Box 43">
              <controlPr defaultSize="0" autoFill="0" autoLine="0" autoPict="0">
                <anchor moveWithCells="1">
                  <from>
                    <xdr:col>20</xdr:col>
                    <xdr:colOff>88900</xdr:colOff>
                    <xdr:row>15</xdr:row>
                    <xdr:rowOff>171450</xdr:rowOff>
                  </from>
                  <to>
                    <xdr:col>21</xdr:col>
                    <xdr:colOff>139700</xdr:colOff>
                    <xdr:row>17</xdr:row>
                    <xdr:rowOff>25400</xdr:rowOff>
                  </to>
                </anchor>
              </controlPr>
            </control>
          </mc:Choice>
        </mc:AlternateContent>
        <mc:AlternateContent xmlns:mc="http://schemas.openxmlformats.org/markup-compatibility/2006">
          <mc:Choice Requires="x14">
            <control shapeId="160812" r:id="rId43" name="Check Box 44">
              <controlPr defaultSize="0" autoFill="0" autoLine="0" autoPict="0">
                <anchor moveWithCells="1">
                  <from>
                    <xdr:col>20</xdr:col>
                    <xdr:colOff>88900</xdr:colOff>
                    <xdr:row>16</xdr:row>
                    <xdr:rowOff>171450</xdr:rowOff>
                  </from>
                  <to>
                    <xdr:col>21</xdr:col>
                    <xdr:colOff>139700</xdr:colOff>
                    <xdr:row>18</xdr:row>
                    <xdr:rowOff>25400</xdr:rowOff>
                  </to>
                </anchor>
              </controlPr>
            </control>
          </mc:Choice>
        </mc:AlternateContent>
        <mc:AlternateContent xmlns:mc="http://schemas.openxmlformats.org/markup-compatibility/2006">
          <mc:Choice Requires="x14">
            <control shapeId="160813" r:id="rId44" name="Check Box 45">
              <controlPr defaultSize="0" autoFill="0" autoLine="0" autoPict="0">
                <anchor moveWithCells="1">
                  <from>
                    <xdr:col>20</xdr:col>
                    <xdr:colOff>88900</xdr:colOff>
                    <xdr:row>17</xdr:row>
                    <xdr:rowOff>165100</xdr:rowOff>
                  </from>
                  <to>
                    <xdr:col>21</xdr:col>
                    <xdr:colOff>139700</xdr:colOff>
                    <xdr:row>19</xdr:row>
                    <xdr:rowOff>19050</xdr:rowOff>
                  </to>
                </anchor>
              </controlPr>
            </control>
          </mc:Choice>
        </mc:AlternateContent>
        <mc:AlternateContent xmlns:mc="http://schemas.openxmlformats.org/markup-compatibility/2006">
          <mc:Choice Requires="x14">
            <control shapeId="160814" r:id="rId45" name="Check Box 46">
              <controlPr defaultSize="0" autoFill="0" autoLine="0" autoPict="0">
                <anchor moveWithCells="1">
                  <from>
                    <xdr:col>20</xdr:col>
                    <xdr:colOff>88900</xdr:colOff>
                    <xdr:row>18</xdr:row>
                    <xdr:rowOff>165100</xdr:rowOff>
                  </from>
                  <to>
                    <xdr:col>21</xdr:col>
                    <xdr:colOff>139700</xdr:colOff>
                    <xdr:row>20</xdr:row>
                    <xdr:rowOff>25400</xdr:rowOff>
                  </to>
                </anchor>
              </controlPr>
            </control>
          </mc:Choice>
        </mc:AlternateContent>
        <mc:AlternateContent xmlns:mc="http://schemas.openxmlformats.org/markup-compatibility/2006">
          <mc:Choice Requires="x14">
            <control shapeId="160815" r:id="rId46" name="Check Box 47">
              <controlPr defaultSize="0" autoFill="0" autoLine="0" autoPict="0">
                <anchor moveWithCells="1">
                  <from>
                    <xdr:col>20</xdr:col>
                    <xdr:colOff>88900</xdr:colOff>
                    <xdr:row>19</xdr:row>
                    <xdr:rowOff>171450</xdr:rowOff>
                  </from>
                  <to>
                    <xdr:col>21</xdr:col>
                    <xdr:colOff>139700</xdr:colOff>
                    <xdr:row>21</xdr:row>
                    <xdr:rowOff>25400</xdr:rowOff>
                  </to>
                </anchor>
              </controlPr>
            </control>
          </mc:Choice>
        </mc:AlternateContent>
        <mc:AlternateContent xmlns:mc="http://schemas.openxmlformats.org/markup-compatibility/2006">
          <mc:Choice Requires="x14">
            <control shapeId="160816" r:id="rId47" name="Check Box 48">
              <controlPr defaultSize="0" autoFill="0" autoLine="0" autoPict="0">
                <anchor moveWithCells="1">
                  <from>
                    <xdr:col>20</xdr:col>
                    <xdr:colOff>88900</xdr:colOff>
                    <xdr:row>20</xdr:row>
                    <xdr:rowOff>165100</xdr:rowOff>
                  </from>
                  <to>
                    <xdr:col>21</xdr:col>
                    <xdr:colOff>139700</xdr:colOff>
                    <xdr:row>22</xdr:row>
                    <xdr:rowOff>19050</xdr:rowOff>
                  </to>
                </anchor>
              </controlPr>
            </control>
          </mc:Choice>
        </mc:AlternateContent>
        <mc:AlternateContent xmlns:mc="http://schemas.openxmlformats.org/markup-compatibility/2006">
          <mc:Choice Requires="x14">
            <control shapeId="160817" r:id="rId48" name="Check Box 49">
              <controlPr defaultSize="0" autoFill="0" autoLine="0" autoPict="0">
                <anchor moveWithCells="1">
                  <from>
                    <xdr:col>20</xdr:col>
                    <xdr:colOff>88900</xdr:colOff>
                    <xdr:row>21</xdr:row>
                    <xdr:rowOff>165100</xdr:rowOff>
                  </from>
                  <to>
                    <xdr:col>21</xdr:col>
                    <xdr:colOff>139700</xdr:colOff>
                    <xdr:row>23</xdr:row>
                    <xdr:rowOff>19050</xdr:rowOff>
                  </to>
                </anchor>
              </controlPr>
            </control>
          </mc:Choice>
        </mc:AlternateContent>
        <mc:AlternateContent xmlns:mc="http://schemas.openxmlformats.org/markup-compatibility/2006">
          <mc:Choice Requires="x14">
            <control shapeId="160818" r:id="rId49" name="Check Box 50">
              <controlPr defaultSize="0" autoFill="0" autoLine="0" autoPict="0">
                <anchor moveWithCells="1">
                  <from>
                    <xdr:col>20</xdr:col>
                    <xdr:colOff>88900</xdr:colOff>
                    <xdr:row>22</xdr:row>
                    <xdr:rowOff>177800</xdr:rowOff>
                  </from>
                  <to>
                    <xdr:col>21</xdr:col>
                    <xdr:colOff>139700</xdr:colOff>
                    <xdr:row>24</xdr:row>
                    <xdr:rowOff>19050</xdr:rowOff>
                  </to>
                </anchor>
              </controlPr>
            </control>
          </mc:Choice>
        </mc:AlternateContent>
        <mc:AlternateContent xmlns:mc="http://schemas.openxmlformats.org/markup-compatibility/2006">
          <mc:Choice Requires="x14">
            <control shapeId="160819" r:id="rId50" name="Check Box 51">
              <controlPr defaultSize="0" autoFill="0" autoLine="0" autoPict="0">
                <anchor moveWithCells="1">
                  <from>
                    <xdr:col>20</xdr:col>
                    <xdr:colOff>88900</xdr:colOff>
                    <xdr:row>23</xdr:row>
                    <xdr:rowOff>171450</xdr:rowOff>
                  </from>
                  <to>
                    <xdr:col>21</xdr:col>
                    <xdr:colOff>139700</xdr:colOff>
                    <xdr:row>25</xdr:row>
                    <xdr:rowOff>25400</xdr:rowOff>
                  </to>
                </anchor>
              </controlPr>
            </control>
          </mc:Choice>
        </mc:AlternateContent>
        <mc:AlternateContent xmlns:mc="http://schemas.openxmlformats.org/markup-compatibility/2006">
          <mc:Choice Requires="x14">
            <control shapeId="160820" r:id="rId51" name="Check Box 52">
              <controlPr defaultSize="0" autoFill="0" autoLine="0" autoPict="0">
                <anchor moveWithCells="1">
                  <from>
                    <xdr:col>20</xdr:col>
                    <xdr:colOff>88900</xdr:colOff>
                    <xdr:row>24</xdr:row>
                    <xdr:rowOff>171450</xdr:rowOff>
                  </from>
                  <to>
                    <xdr:col>21</xdr:col>
                    <xdr:colOff>139700</xdr:colOff>
                    <xdr:row>26</xdr:row>
                    <xdr:rowOff>25400</xdr:rowOff>
                  </to>
                </anchor>
              </controlPr>
            </control>
          </mc:Choice>
        </mc:AlternateContent>
        <mc:AlternateContent xmlns:mc="http://schemas.openxmlformats.org/markup-compatibility/2006">
          <mc:Choice Requires="x14">
            <control shapeId="160821" r:id="rId52" name="Check Box 53">
              <controlPr defaultSize="0" autoFill="0" autoLine="0" autoPict="0">
                <anchor moveWithCells="1">
                  <from>
                    <xdr:col>20</xdr:col>
                    <xdr:colOff>95250</xdr:colOff>
                    <xdr:row>25</xdr:row>
                    <xdr:rowOff>165100</xdr:rowOff>
                  </from>
                  <to>
                    <xdr:col>21</xdr:col>
                    <xdr:colOff>152400</xdr:colOff>
                    <xdr:row>27</xdr:row>
                    <xdr:rowOff>19050</xdr:rowOff>
                  </to>
                </anchor>
              </controlPr>
            </control>
          </mc:Choice>
        </mc:AlternateContent>
        <mc:AlternateContent xmlns:mc="http://schemas.openxmlformats.org/markup-compatibility/2006">
          <mc:Choice Requires="x14">
            <control shapeId="160837" r:id="rId53" name="Check Box 69">
              <controlPr defaultSize="0" autoFill="0" autoLine="0" autoPict="0">
                <anchor moveWithCells="1">
                  <from>
                    <xdr:col>16</xdr:col>
                    <xdr:colOff>114300</xdr:colOff>
                    <xdr:row>37</xdr:row>
                    <xdr:rowOff>12700</xdr:rowOff>
                  </from>
                  <to>
                    <xdr:col>24</xdr:col>
                    <xdr:colOff>101600</xdr:colOff>
                    <xdr:row>38</xdr:row>
                    <xdr:rowOff>25400</xdr:rowOff>
                  </to>
                </anchor>
              </controlPr>
            </control>
          </mc:Choice>
        </mc:AlternateContent>
        <mc:AlternateContent xmlns:mc="http://schemas.openxmlformats.org/markup-compatibility/2006">
          <mc:Choice Requires="x14">
            <control shapeId="160838" r:id="rId54" name="Check Box 70">
              <controlPr defaultSize="0" autoFill="0" autoLine="0" autoPict="0">
                <anchor moveWithCells="1">
                  <from>
                    <xdr:col>26</xdr:col>
                    <xdr:colOff>38100</xdr:colOff>
                    <xdr:row>36</xdr:row>
                    <xdr:rowOff>152400</xdr:rowOff>
                  </from>
                  <to>
                    <xdr:col>30</xdr:col>
                    <xdr:colOff>0</xdr:colOff>
                    <xdr:row>38</xdr:row>
                    <xdr:rowOff>38100</xdr:rowOff>
                  </to>
                </anchor>
              </controlPr>
            </control>
          </mc:Choice>
        </mc:AlternateContent>
        <mc:AlternateContent xmlns:mc="http://schemas.openxmlformats.org/markup-compatibility/2006">
          <mc:Choice Requires="x14">
            <control shapeId="160839" r:id="rId55" name="Check Box 71">
              <controlPr defaultSize="0" autoFill="0" autoLine="0" autoPict="0">
                <anchor moveWithCells="1">
                  <from>
                    <xdr:col>7</xdr:col>
                    <xdr:colOff>19050</xdr:colOff>
                    <xdr:row>36</xdr:row>
                    <xdr:rowOff>190500</xdr:rowOff>
                  </from>
                  <to>
                    <xdr:col>15</xdr:col>
                    <xdr:colOff>57150</xdr:colOff>
                    <xdr:row>38</xdr:row>
                    <xdr:rowOff>19050</xdr:rowOff>
                  </to>
                </anchor>
              </controlPr>
            </control>
          </mc:Choice>
        </mc:AlternateContent>
        <mc:AlternateContent xmlns:mc="http://schemas.openxmlformats.org/markup-compatibility/2006">
          <mc:Choice Requires="x14">
            <control shapeId="160840" r:id="rId56" name="Check Box 72">
              <controlPr defaultSize="0" autoFill="0" autoLine="0" autoPict="0">
                <anchor moveWithCells="1">
                  <from>
                    <xdr:col>7</xdr:col>
                    <xdr:colOff>12700</xdr:colOff>
                    <xdr:row>39</xdr:row>
                    <xdr:rowOff>171450</xdr:rowOff>
                  </from>
                  <to>
                    <xdr:col>13</xdr:col>
                    <xdr:colOff>63500</xdr:colOff>
                    <xdr:row>41</xdr:row>
                    <xdr:rowOff>12700</xdr:rowOff>
                  </to>
                </anchor>
              </controlPr>
            </control>
          </mc:Choice>
        </mc:AlternateContent>
        <mc:AlternateContent xmlns:mc="http://schemas.openxmlformats.org/markup-compatibility/2006">
          <mc:Choice Requires="x14">
            <control shapeId="160841" r:id="rId57" name="Check Box 73">
              <controlPr defaultSize="0" autoFill="0" autoLine="0" autoPict="0">
                <anchor moveWithCells="1">
                  <from>
                    <xdr:col>16</xdr:col>
                    <xdr:colOff>0</xdr:colOff>
                    <xdr:row>39</xdr:row>
                    <xdr:rowOff>152400</xdr:rowOff>
                  </from>
                  <to>
                    <xdr:col>24</xdr:col>
                    <xdr:colOff>0</xdr:colOff>
                    <xdr:row>40</xdr:row>
                    <xdr:rowOff>171450</xdr:rowOff>
                  </to>
                </anchor>
              </controlPr>
            </control>
          </mc:Choice>
        </mc:AlternateContent>
        <mc:AlternateContent xmlns:mc="http://schemas.openxmlformats.org/markup-compatibility/2006">
          <mc:Choice Requires="x14">
            <control shapeId="160842" r:id="rId58" name="Check Box 74">
              <controlPr defaultSize="0" autoFill="0" autoLine="0" autoPict="0">
                <anchor moveWithCells="1">
                  <from>
                    <xdr:col>26</xdr:col>
                    <xdr:colOff>19050</xdr:colOff>
                    <xdr:row>39</xdr:row>
                    <xdr:rowOff>177800</xdr:rowOff>
                  </from>
                  <to>
                    <xdr:col>35</xdr:col>
                    <xdr:colOff>127000</xdr:colOff>
                    <xdr:row>41</xdr:row>
                    <xdr:rowOff>12700</xdr:rowOff>
                  </to>
                </anchor>
              </controlPr>
            </control>
          </mc:Choice>
        </mc:AlternateContent>
        <mc:AlternateContent xmlns:mc="http://schemas.openxmlformats.org/markup-compatibility/2006">
          <mc:Choice Requires="x14">
            <control shapeId="160843" r:id="rId59" name="Check Box 75">
              <controlPr defaultSize="0" autoFill="0" autoLine="0" autoPict="0">
                <anchor moveWithCells="1">
                  <from>
                    <xdr:col>10</xdr:col>
                    <xdr:colOff>127000</xdr:colOff>
                    <xdr:row>41</xdr:row>
                    <xdr:rowOff>190500</xdr:rowOff>
                  </from>
                  <to>
                    <xdr:col>15</xdr:col>
                    <xdr:colOff>38100</xdr:colOff>
                    <xdr:row>43</xdr:row>
                    <xdr:rowOff>12700</xdr:rowOff>
                  </to>
                </anchor>
              </controlPr>
            </control>
          </mc:Choice>
        </mc:AlternateContent>
        <mc:AlternateContent xmlns:mc="http://schemas.openxmlformats.org/markup-compatibility/2006">
          <mc:Choice Requires="x14">
            <control shapeId="160844" r:id="rId60" name="Check Box 76">
              <controlPr defaultSize="0" autoFill="0" autoLine="0" autoPict="0">
                <anchor moveWithCells="1">
                  <from>
                    <xdr:col>7</xdr:col>
                    <xdr:colOff>19050</xdr:colOff>
                    <xdr:row>46</xdr:row>
                    <xdr:rowOff>165100</xdr:rowOff>
                  </from>
                  <to>
                    <xdr:col>11</xdr:col>
                    <xdr:colOff>76200</xdr:colOff>
                    <xdr:row>48</xdr:row>
                    <xdr:rowOff>19050</xdr:rowOff>
                  </to>
                </anchor>
              </controlPr>
            </control>
          </mc:Choice>
        </mc:AlternateContent>
        <mc:AlternateContent xmlns:mc="http://schemas.openxmlformats.org/markup-compatibility/2006">
          <mc:Choice Requires="x14">
            <control shapeId="160845" r:id="rId61" name="Check Box 77">
              <controlPr defaultSize="0" autoFill="0" autoLine="0" autoPict="0">
                <anchor moveWithCells="1">
                  <from>
                    <xdr:col>13</xdr:col>
                    <xdr:colOff>25400</xdr:colOff>
                    <xdr:row>46</xdr:row>
                    <xdr:rowOff>171450</xdr:rowOff>
                  </from>
                  <to>
                    <xdr:col>19</xdr:col>
                    <xdr:colOff>133350</xdr:colOff>
                    <xdr:row>48</xdr:row>
                    <xdr:rowOff>12700</xdr:rowOff>
                  </to>
                </anchor>
              </controlPr>
            </control>
          </mc:Choice>
        </mc:AlternateContent>
        <mc:AlternateContent xmlns:mc="http://schemas.openxmlformats.org/markup-compatibility/2006">
          <mc:Choice Requires="x14">
            <control shapeId="160846" r:id="rId62" name="Check Box 78">
              <controlPr defaultSize="0" autoFill="0" autoLine="0" autoPict="0">
                <anchor moveWithCells="1">
                  <from>
                    <xdr:col>25</xdr:col>
                    <xdr:colOff>165100</xdr:colOff>
                    <xdr:row>41</xdr:row>
                    <xdr:rowOff>190500</xdr:rowOff>
                  </from>
                  <to>
                    <xdr:col>32</xdr:col>
                    <xdr:colOff>57150</xdr:colOff>
                    <xdr:row>43</xdr:row>
                    <xdr:rowOff>12700</xdr:rowOff>
                  </to>
                </anchor>
              </controlPr>
            </control>
          </mc:Choice>
        </mc:AlternateContent>
        <mc:AlternateContent xmlns:mc="http://schemas.openxmlformats.org/markup-compatibility/2006">
          <mc:Choice Requires="x14">
            <control shapeId="160847" r:id="rId63" name="Check Box 79">
              <controlPr defaultSize="0" autoFill="0" autoLine="0" autoPict="0">
                <anchor moveWithCells="1">
                  <from>
                    <xdr:col>10</xdr:col>
                    <xdr:colOff>127000</xdr:colOff>
                    <xdr:row>43</xdr:row>
                    <xdr:rowOff>0</xdr:rowOff>
                  </from>
                  <to>
                    <xdr:col>15</xdr:col>
                    <xdr:colOff>38100</xdr:colOff>
                    <xdr:row>44</xdr:row>
                    <xdr:rowOff>12700</xdr:rowOff>
                  </to>
                </anchor>
              </controlPr>
            </control>
          </mc:Choice>
        </mc:AlternateContent>
        <mc:AlternateContent xmlns:mc="http://schemas.openxmlformats.org/markup-compatibility/2006">
          <mc:Choice Requires="x14">
            <control shapeId="160848" r:id="rId64" name="Check Box 80">
              <controlPr defaultSize="0" autoFill="0" autoLine="0" autoPict="0">
                <anchor moveWithCells="1">
                  <from>
                    <xdr:col>25</xdr:col>
                    <xdr:colOff>165100</xdr:colOff>
                    <xdr:row>43</xdr:row>
                    <xdr:rowOff>0</xdr:rowOff>
                  </from>
                  <to>
                    <xdr:col>32</xdr:col>
                    <xdr:colOff>57150</xdr:colOff>
                    <xdr:row>44</xdr:row>
                    <xdr:rowOff>12700</xdr:rowOff>
                  </to>
                </anchor>
              </controlPr>
            </control>
          </mc:Choice>
        </mc:AlternateContent>
        <mc:AlternateContent xmlns:mc="http://schemas.openxmlformats.org/markup-compatibility/2006">
          <mc:Choice Requires="x14">
            <control shapeId="160849" r:id="rId65" name="Check Box 81">
              <controlPr defaultSize="0" autoFill="0" autoLine="0" autoPict="0">
                <anchor moveWithCells="1">
                  <from>
                    <xdr:col>7</xdr:col>
                    <xdr:colOff>19050</xdr:colOff>
                    <xdr:row>44</xdr:row>
                    <xdr:rowOff>165100</xdr:rowOff>
                  </from>
                  <to>
                    <xdr:col>11</xdr:col>
                    <xdr:colOff>76200</xdr:colOff>
                    <xdr:row>46</xdr:row>
                    <xdr:rowOff>19050</xdr:rowOff>
                  </to>
                </anchor>
              </controlPr>
            </control>
          </mc:Choice>
        </mc:AlternateContent>
        <mc:AlternateContent xmlns:mc="http://schemas.openxmlformats.org/markup-compatibility/2006">
          <mc:Choice Requires="x14">
            <control shapeId="160850" r:id="rId66" name="Check Box 82">
              <controlPr defaultSize="0" autoFill="0" autoLine="0" autoPict="0">
                <anchor moveWithCells="1">
                  <from>
                    <xdr:col>13</xdr:col>
                    <xdr:colOff>25400</xdr:colOff>
                    <xdr:row>44</xdr:row>
                    <xdr:rowOff>171450</xdr:rowOff>
                  </from>
                  <to>
                    <xdr:col>19</xdr:col>
                    <xdr:colOff>133350</xdr:colOff>
                    <xdr:row>46</xdr:row>
                    <xdr:rowOff>12700</xdr:rowOff>
                  </to>
                </anchor>
              </controlPr>
            </control>
          </mc:Choice>
        </mc:AlternateContent>
        <mc:AlternateContent xmlns:mc="http://schemas.openxmlformats.org/markup-compatibility/2006">
          <mc:Choice Requires="x14">
            <control shapeId="160854" r:id="rId67" name="Check Box 86">
              <controlPr defaultSize="0" autoFill="0" autoLine="0" autoPict="0">
                <anchor moveWithCells="1">
                  <from>
                    <xdr:col>33</xdr:col>
                    <xdr:colOff>76200</xdr:colOff>
                    <xdr:row>14</xdr:row>
                    <xdr:rowOff>228600</xdr:rowOff>
                  </from>
                  <to>
                    <xdr:col>34</xdr:col>
                    <xdr:colOff>133350</xdr:colOff>
                    <xdr:row>16</xdr:row>
                    <xdr:rowOff>25400</xdr:rowOff>
                  </to>
                </anchor>
              </controlPr>
            </control>
          </mc:Choice>
        </mc:AlternateContent>
        <mc:AlternateContent xmlns:mc="http://schemas.openxmlformats.org/markup-compatibility/2006">
          <mc:Choice Requires="x14">
            <control shapeId="160855" r:id="rId68" name="Check Box 87">
              <controlPr defaultSize="0" autoFill="0" autoLine="0" autoPict="0">
                <anchor moveWithCells="1">
                  <from>
                    <xdr:col>35</xdr:col>
                    <xdr:colOff>76200</xdr:colOff>
                    <xdr:row>14</xdr:row>
                    <xdr:rowOff>228600</xdr:rowOff>
                  </from>
                  <to>
                    <xdr:col>36</xdr:col>
                    <xdr:colOff>133350</xdr:colOff>
                    <xdr:row>16</xdr:row>
                    <xdr:rowOff>25400</xdr:rowOff>
                  </to>
                </anchor>
              </controlPr>
            </control>
          </mc:Choice>
        </mc:AlternateContent>
        <mc:AlternateContent xmlns:mc="http://schemas.openxmlformats.org/markup-compatibility/2006">
          <mc:Choice Requires="x14">
            <control shapeId="160856" r:id="rId69" name="Check Box 88">
              <controlPr defaultSize="0" autoFill="0" autoLine="0" autoPict="0">
                <anchor moveWithCells="1">
                  <from>
                    <xdr:col>33</xdr:col>
                    <xdr:colOff>76200</xdr:colOff>
                    <xdr:row>15</xdr:row>
                    <xdr:rowOff>171450</xdr:rowOff>
                  </from>
                  <to>
                    <xdr:col>34</xdr:col>
                    <xdr:colOff>133350</xdr:colOff>
                    <xdr:row>17</xdr:row>
                    <xdr:rowOff>25400</xdr:rowOff>
                  </to>
                </anchor>
              </controlPr>
            </control>
          </mc:Choice>
        </mc:AlternateContent>
        <mc:AlternateContent xmlns:mc="http://schemas.openxmlformats.org/markup-compatibility/2006">
          <mc:Choice Requires="x14">
            <control shapeId="160857" r:id="rId70" name="Check Box 89">
              <controlPr defaultSize="0" autoFill="0" autoLine="0" autoPict="0">
                <anchor moveWithCells="1">
                  <from>
                    <xdr:col>33</xdr:col>
                    <xdr:colOff>76200</xdr:colOff>
                    <xdr:row>16</xdr:row>
                    <xdr:rowOff>165100</xdr:rowOff>
                  </from>
                  <to>
                    <xdr:col>34</xdr:col>
                    <xdr:colOff>133350</xdr:colOff>
                    <xdr:row>18</xdr:row>
                    <xdr:rowOff>19050</xdr:rowOff>
                  </to>
                </anchor>
              </controlPr>
            </control>
          </mc:Choice>
        </mc:AlternateContent>
        <mc:AlternateContent xmlns:mc="http://schemas.openxmlformats.org/markup-compatibility/2006">
          <mc:Choice Requires="x14">
            <control shapeId="160858" r:id="rId71" name="Check Box 90">
              <controlPr defaultSize="0" autoFill="0" autoLine="0" autoPict="0">
                <anchor moveWithCells="1">
                  <from>
                    <xdr:col>33</xdr:col>
                    <xdr:colOff>88900</xdr:colOff>
                    <xdr:row>17</xdr:row>
                    <xdr:rowOff>171450</xdr:rowOff>
                  </from>
                  <to>
                    <xdr:col>34</xdr:col>
                    <xdr:colOff>139700</xdr:colOff>
                    <xdr:row>19</xdr:row>
                    <xdr:rowOff>25400</xdr:rowOff>
                  </to>
                </anchor>
              </controlPr>
            </control>
          </mc:Choice>
        </mc:AlternateContent>
        <mc:AlternateContent xmlns:mc="http://schemas.openxmlformats.org/markup-compatibility/2006">
          <mc:Choice Requires="x14">
            <control shapeId="160859" r:id="rId72" name="Check Box 91">
              <controlPr defaultSize="0" autoFill="0" autoLine="0" autoPict="0">
                <anchor moveWithCells="1">
                  <from>
                    <xdr:col>33</xdr:col>
                    <xdr:colOff>88900</xdr:colOff>
                    <xdr:row>18</xdr:row>
                    <xdr:rowOff>171450</xdr:rowOff>
                  </from>
                  <to>
                    <xdr:col>34</xdr:col>
                    <xdr:colOff>139700</xdr:colOff>
                    <xdr:row>20</xdr:row>
                    <xdr:rowOff>38100</xdr:rowOff>
                  </to>
                </anchor>
              </controlPr>
            </control>
          </mc:Choice>
        </mc:AlternateContent>
        <mc:AlternateContent xmlns:mc="http://schemas.openxmlformats.org/markup-compatibility/2006">
          <mc:Choice Requires="x14">
            <control shapeId="160860" r:id="rId73" name="Check Box 92">
              <controlPr defaultSize="0" autoFill="0" autoLine="0" autoPict="0">
                <anchor moveWithCells="1">
                  <from>
                    <xdr:col>33</xdr:col>
                    <xdr:colOff>88900</xdr:colOff>
                    <xdr:row>19</xdr:row>
                    <xdr:rowOff>171450</xdr:rowOff>
                  </from>
                  <to>
                    <xdr:col>34</xdr:col>
                    <xdr:colOff>139700</xdr:colOff>
                    <xdr:row>21</xdr:row>
                    <xdr:rowOff>25400</xdr:rowOff>
                  </to>
                </anchor>
              </controlPr>
            </control>
          </mc:Choice>
        </mc:AlternateContent>
        <mc:AlternateContent xmlns:mc="http://schemas.openxmlformats.org/markup-compatibility/2006">
          <mc:Choice Requires="x14">
            <control shapeId="160861" r:id="rId74" name="Check Box 93">
              <controlPr defaultSize="0" autoFill="0" autoLine="0" autoPict="0">
                <anchor moveWithCells="1">
                  <from>
                    <xdr:col>33</xdr:col>
                    <xdr:colOff>88900</xdr:colOff>
                    <xdr:row>20</xdr:row>
                    <xdr:rowOff>171450</xdr:rowOff>
                  </from>
                  <to>
                    <xdr:col>34</xdr:col>
                    <xdr:colOff>139700</xdr:colOff>
                    <xdr:row>22</xdr:row>
                    <xdr:rowOff>25400</xdr:rowOff>
                  </to>
                </anchor>
              </controlPr>
            </control>
          </mc:Choice>
        </mc:AlternateContent>
        <mc:AlternateContent xmlns:mc="http://schemas.openxmlformats.org/markup-compatibility/2006">
          <mc:Choice Requires="x14">
            <control shapeId="160862" r:id="rId75" name="Check Box 94">
              <controlPr defaultSize="0" autoFill="0" autoLine="0" autoPict="0">
                <anchor moveWithCells="1">
                  <from>
                    <xdr:col>33</xdr:col>
                    <xdr:colOff>88900</xdr:colOff>
                    <xdr:row>21</xdr:row>
                    <xdr:rowOff>165100</xdr:rowOff>
                  </from>
                  <to>
                    <xdr:col>34</xdr:col>
                    <xdr:colOff>139700</xdr:colOff>
                    <xdr:row>23</xdr:row>
                    <xdr:rowOff>19050</xdr:rowOff>
                  </to>
                </anchor>
              </controlPr>
            </control>
          </mc:Choice>
        </mc:AlternateContent>
        <mc:AlternateContent xmlns:mc="http://schemas.openxmlformats.org/markup-compatibility/2006">
          <mc:Choice Requires="x14">
            <control shapeId="160863" r:id="rId76" name="Check Box 95">
              <controlPr defaultSize="0" autoFill="0" autoLine="0" autoPict="0">
                <anchor moveWithCells="1">
                  <from>
                    <xdr:col>33</xdr:col>
                    <xdr:colOff>88900</xdr:colOff>
                    <xdr:row>22</xdr:row>
                    <xdr:rowOff>165100</xdr:rowOff>
                  </from>
                  <to>
                    <xdr:col>34</xdr:col>
                    <xdr:colOff>139700</xdr:colOff>
                    <xdr:row>24</xdr:row>
                    <xdr:rowOff>19050</xdr:rowOff>
                  </to>
                </anchor>
              </controlPr>
            </control>
          </mc:Choice>
        </mc:AlternateContent>
        <mc:AlternateContent xmlns:mc="http://schemas.openxmlformats.org/markup-compatibility/2006">
          <mc:Choice Requires="x14">
            <control shapeId="160864" r:id="rId77" name="Check Box 96">
              <controlPr defaultSize="0" autoFill="0" autoLine="0" autoPict="0">
                <anchor moveWithCells="1">
                  <from>
                    <xdr:col>33</xdr:col>
                    <xdr:colOff>88900</xdr:colOff>
                    <xdr:row>23</xdr:row>
                    <xdr:rowOff>165100</xdr:rowOff>
                  </from>
                  <to>
                    <xdr:col>34</xdr:col>
                    <xdr:colOff>139700</xdr:colOff>
                    <xdr:row>25</xdr:row>
                    <xdr:rowOff>19050</xdr:rowOff>
                  </to>
                </anchor>
              </controlPr>
            </control>
          </mc:Choice>
        </mc:AlternateContent>
        <mc:AlternateContent xmlns:mc="http://schemas.openxmlformats.org/markup-compatibility/2006">
          <mc:Choice Requires="x14">
            <control shapeId="160865" r:id="rId78" name="Check Box 97">
              <controlPr defaultSize="0" autoFill="0" autoLine="0" autoPict="0">
                <anchor moveWithCells="1">
                  <from>
                    <xdr:col>33</xdr:col>
                    <xdr:colOff>95250</xdr:colOff>
                    <xdr:row>24</xdr:row>
                    <xdr:rowOff>165100</xdr:rowOff>
                  </from>
                  <to>
                    <xdr:col>34</xdr:col>
                    <xdr:colOff>152400</xdr:colOff>
                    <xdr:row>26</xdr:row>
                    <xdr:rowOff>19050</xdr:rowOff>
                  </to>
                </anchor>
              </controlPr>
            </control>
          </mc:Choice>
        </mc:AlternateContent>
        <mc:AlternateContent xmlns:mc="http://schemas.openxmlformats.org/markup-compatibility/2006">
          <mc:Choice Requires="x14">
            <control shapeId="160866" r:id="rId79" name="Check Box 98">
              <controlPr defaultSize="0" autoFill="0" autoLine="0" autoPict="0">
                <anchor moveWithCells="1">
                  <from>
                    <xdr:col>33</xdr:col>
                    <xdr:colOff>95250</xdr:colOff>
                    <xdr:row>25</xdr:row>
                    <xdr:rowOff>152400</xdr:rowOff>
                  </from>
                  <to>
                    <xdr:col>34</xdr:col>
                    <xdr:colOff>152400</xdr:colOff>
                    <xdr:row>27</xdr:row>
                    <xdr:rowOff>12700</xdr:rowOff>
                  </to>
                </anchor>
              </controlPr>
            </control>
          </mc:Choice>
        </mc:AlternateContent>
        <mc:AlternateContent xmlns:mc="http://schemas.openxmlformats.org/markup-compatibility/2006">
          <mc:Choice Requires="x14">
            <control shapeId="160867" r:id="rId80" name="Check Box 99">
              <controlPr defaultSize="0" autoFill="0" autoLine="0" autoPict="0">
                <anchor moveWithCells="1">
                  <from>
                    <xdr:col>35</xdr:col>
                    <xdr:colOff>88900</xdr:colOff>
                    <xdr:row>15</xdr:row>
                    <xdr:rowOff>171450</xdr:rowOff>
                  </from>
                  <to>
                    <xdr:col>36</xdr:col>
                    <xdr:colOff>139700</xdr:colOff>
                    <xdr:row>17</xdr:row>
                    <xdr:rowOff>25400</xdr:rowOff>
                  </to>
                </anchor>
              </controlPr>
            </control>
          </mc:Choice>
        </mc:AlternateContent>
        <mc:AlternateContent xmlns:mc="http://schemas.openxmlformats.org/markup-compatibility/2006">
          <mc:Choice Requires="x14">
            <control shapeId="160868" r:id="rId81" name="Check Box 100">
              <controlPr defaultSize="0" autoFill="0" autoLine="0" autoPict="0">
                <anchor moveWithCells="1">
                  <from>
                    <xdr:col>35</xdr:col>
                    <xdr:colOff>88900</xdr:colOff>
                    <xdr:row>16</xdr:row>
                    <xdr:rowOff>171450</xdr:rowOff>
                  </from>
                  <to>
                    <xdr:col>36</xdr:col>
                    <xdr:colOff>139700</xdr:colOff>
                    <xdr:row>18</xdr:row>
                    <xdr:rowOff>25400</xdr:rowOff>
                  </to>
                </anchor>
              </controlPr>
            </control>
          </mc:Choice>
        </mc:AlternateContent>
        <mc:AlternateContent xmlns:mc="http://schemas.openxmlformats.org/markup-compatibility/2006">
          <mc:Choice Requires="x14">
            <control shapeId="160869" r:id="rId82" name="Check Box 101">
              <controlPr defaultSize="0" autoFill="0" autoLine="0" autoPict="0">
                <anchor moveWithCells="1">
                  <from>
                    <xdr:col>35</xdr:col>
                    <xdr:colOff>88900</xdr:colOff>
                    <xdr:row>17</xdr:row>
                    <xdr:rowOff>165100</xdr:rowOff>
                  </from>
                  <to>
                    <xdr:col>36</xdr:col>
                    <xdr:colOff>139700</xdr:colOff>
                    <xdr:row>19</xdr:row>
                    <xdr:rowOff>19050</xdr:rowOff>
                  </to>
                </anchor>
              </controlPr>
            </control>
          </mc:Choice>
        </mc:AlternateContent>
        <mc:AlternateContent xmlns:mc="http://schemas.openxmlformats.org/markup-compatibility/2006">
          <mc:Choice Requires="x14">
            <control shapeId="160870" r:id="rId83" name="Check Box 102">
              <controlPr defaultSize="0" autoFill="0" autoLine="0" autoPict="0">
                <anchor moveWithCells="1">
                  <from>
                    <xdr:col>35</xdr:col>
                    <xdr:colOff>88900</xdr:colOff>
                    <xdr:row>18</xdr:row>
                    <xdr:rowOff>165100</xdr:rowOff>
                  </from>
                  <to>
                    <xdr:col>36</xdr:col>
                    <xdr:colOff>139700</xdr:colOff>
                    <xdr:row>20</xdr:row>
                    <xdr:rowOff>25400</xdr:rowOff>
                  </to>
                </anchor>
              </controlPr>
            </control>
          </mc:Choice>
        </mc:AlternateContent>
        <mc:AlternateContent xmlns:mc="http://schemas.openxmlformats.org/markup-compatibility/2006">
          <mc:Choice Requires="x14">
            <control shapeId="160871" r:id="rId84" name="Check Box 103">
              <controlPr defaultSize="0" autoFill="0" autoLine="0" autoPict="0">
                <anchor moveWithCells="1">
                  <from>
                    <xdr:col>35</xdr:col>
                    <xdr:colOff>88900</xdr:colOff>
                    <xdr:row>19</xdr:row>
                    <xdr:rowOff>171450</xdr:rowOff>
                  </from>
                  <to>
                    <xdr:col>36</xdr:col>
                    <xdr:colOff>139700</xdr:colOff>
                    <xdr:row>21</xdr:row>
                    <xdr:rowOff>25400</xdr:rowOff>
                  </to>
                </anchor>
              </controlPr>
            </control>
          </mc:Choice>
        </mc:AlternateContent>
        <mc:AlternateContent xmlns:mc="http://schemas.openxmlformats.org/markup-compatibility/2006">
          <mc:Choice Requires="x14">
            <control shapeId="160872" r:id="rId85" name="Check Box 104">
              <controlPr defaultSize="0" autoFill="0" autoLine="0" autoPict="0">
                <anchor moveWithCells="1">
                  <from>
                    <xdr:col>35</xdr:col>
                    <xdr:colOff>88900</xdr:colOff>
                    <xdr:row>20</xdr:row>
                    <xdr:rowOff>165100</xdr:rowOff>
                  </from>
                  <to>
                    <xdr:col>36</xdr:col>
                    <xdr:colOff>139700</xdr:colOff>
                    <xdr:row>22</xdr:row>
                    <xdr:rowOff>19050</xdr:rowOff>
                  </to>
                </anchor>
              </controlPr>
            </control>
          </mc:Choice>
        </mc:AlternateContent>
        <mc:AlternateContent xmlns:mc="http://schemas.openxmlformats.org/markup-compatibility/2006">
          <mc:Choice Requires="x14">
            <control shapeId="160873" r:id="rId86" name="Check Box 105">
              <controlPr defaultSize="0" autoFill="0" autoLine="0" autoPict="0">
                <anchor moveWithCells="1">
                  <from>
                    <xdr:col>35</xdr:col>
                    <xdr:colOff>88900</xdr:colOff>
                    <xdr:row>21</xdr:row>
                    <xdr:rowOff>165100</xdr:rowOff>
                  </from>
                  <to>
                    <xdr:col>36</xdr:col>
                    <xdr:colOff>139700</xdr:colOff>
                    <xdr:row>23</xdr:row>
                    <xdr:rowOff>19050</xdr:rowOff>
                  </to>
                </anchor>
              </controlPr>
            </control>
          </mc:Choice>
        </mc:AlternateContent>
        <mc:AlternateContent xmlns:mc="http://schemas.openxmlformats.org/markup-compatibility/2006">
          <mc:Choice Requires="x14">
            <control shapeId="160874" r:id="rId87" name="Check Box 106">
              <controlPr defaultSize="0" autoFill="0" autoLine="0" autoPict="0">
                <anchor moveWithCells="1">
                  <from>
                    <xdr:col>35</xdr:col>
                    <xdr:colOff>88900</xdr:colOff>
                    <xdr:row>22</xdr:row>
                    <xdr:rowOff>177800</xdr:rowOff>
                  </from>
                  <to>
                    <xdr:col>36</xdr:col>
                    <xdr:colOff>139700</xdr:colOff>
                    <xdr:row>24</xdr:row>
                    <xdr:rowOff>19050</xdr:rowOff>
                  </to>
                </anchor>
              </controlPr>
            </control>
          </mc:Choice>
        </mc:AlternateContent>
        <mc:AlternateContent xmlns:mc="http://schemas.openxmlformats.org/markup-compatibility/2006">
          <mc:Choice Requires="x14">
            <control shapeId="160875" r:id="rId88" name="Check Box 107">
              <controlPr defaultSize="0" autoFill="0" autoLine="0" autoPict="0">
                <anchor moveWithCells="1">
                  <from>
                    <xdr:col>35</xdr:col>
                    <xdr:colOff>88900</xdr:colOff>
                    <xdr:row>23</xdr:row>
                    <xdr:rowOff>171450</xdr:rowOff>
                  </from>
                  <to>
                    <xdr:col>36</xdr:col>
                    <xdr:colOff>139700</xdr:colOff>
                    <xdr:row>25</xdr:row>
                    <xdr:rowOff>25400</xdr:rowOff>
                  </to>
                </anchor>
              </controlPr>
            </control>
          </mc:Choice>
        </mc:AlternateContent>
        <mc:AlternateContent xmlns:mc="http://schemas.openxmlformats.org/markup-compatibility/2006">
          <mc:Choice Requires="x14">
            <control shapeId="160876" r:id="rId89" name="Check Box 108">
              <controlPr defaultSize="0" autoFill="0" autoLine="0" autoPict="0">
                <anchor moveWithCells="1">
                  <from>
                    <xdr:col>35</xdr:col>
                    <xdr:colOff>88900</xdr:colOff>
                    <xdr:row>24</xdr:row>
                    <xdr:rowOff>171450</xdr:rowOff>
                  </from>
                  <to>
                    <xdr:col>36</xdr:col>
                    <xdr:colOff>139700</xdr:colOff>
                    <xdr:row>26</xdr:row>
                    <xdr:rowOff>25400</xdr:rowOff>
                  </to>
                </anchor>
              </controlPr>
            </control>
          </mc:Choice>
        </mc:AlternateContent>
        <mc:AlternateContent xmlns:mc="http://schemas.openxmlformats.org/markup-compatibility/2006">
          <mc:Choice Requires="x14">
            <control shapeId="160877" r:id="rId90" name="Check Box 109">
              <controlPr defaultSize="0" autoFill="0" autoLine="0" autoPict="0">
                <anchor moveWithCells="1">
                  <from>
                    <xdr:col>35</xdr:col>
                    <xdr:colOff>95250</xdr:colOff>
                    <xdr:row>25</xdr:row>
                    <xdr:rowOff>165100</xdr:rowOff>
                  </from>
                  <to>
                    <xdr:col>36</xdr:col>
                    <xdr:colOff>152400</xdr:colOff>
                    <xdr:row>27</xdr:row>
                    <xdr:rowOff>19050</xdr:rowOff>
                  </to>
                </anchor>
              </controlPr>
            </control>
          </mc:Choice>
        </mc:AlternateContent>
        <mc:AlternateContent xmlns:mc="http://schemas.openxmlformats.org/markup-compatibility/2006">
          <mc:Choice Requires="x14">
            <control shapeId="160879" r:id="rId91" name="Check Box 111">
              <controlPr defaultSize="0" autoFill="0" autoLine="0" autoPict="0">
                <anchor moveWithCells="1">
                  <from>
                    <xdr:col>24</xdr:col>
                    <xdr:colOff>38100</xdr:colOff>
                    <xdr:row>52</xdr:row>
                    <xdr:rowOff>171450</xdr:rowOff>
                  </from>
                  <to>
                    <xdr:col>32</xdr:col>
                    <xdr:colOff>127000</xdr:colOff>
                    <xdr:row>54</xdr:row>
                    <xdr:rowOff>19050</xdr:rowOff>
                  </to>
                </anchor>
              </controlPr>
            </control>
          </mc:Choice>
        </mc:AlternateContent>
        <mc:AlternateContent xmlns:mc="http://schemas.openxmlformats.org/markup-compatibility/2006">
          <mc:Choice Requires="x14">
            <control shapeId="160881" r:id="rId92" name="Check Box 113">
              <controlPr defaultSize="0" autoFill="0" autoLine="0" autoPict="0">
                <anchor moveWithCells="1">
                  <from>
                    <xdr:col>8</xdr:col>
                    <xdr:colOff>63500</xdr:colOff>
                    <xdr:row>52</xdr:row>
                    <xdr:rowOff>165100</xdr:rowOff>
                  </from>
                  <to>
                    <xdr:col>17</xdr:col>
                    <xdr:colOff>25400</xdr:colOff>
                    <xdr:row>54</xdr:row>
                    <xdr:rowOff>12700</xdr:rowOff>
                  </to>
                </anchor>
              </controlPr>
            </control>
          </mc:Choice>
        </mc:AlternateContent>
        <mc:AlternateContent xmlns:mc="http://schemas.openxmlformats.org/markup-compatibility/2006">
          <mc:Choice Requires="x14">
            <control shapeId="160882" r:id="rId93" name="Check Box 114">
              <controlPr defaultSize="0" autoFill="0" autoLine="0" autoPict="0">
                <anchor moveWithCells="1">
                  <from>
                    <xdr:col>8</xdr:col>
                    <xdr:colOff>63500</xdr:colOff>
                    <xdr:row>54</xdr:row>
                    <xdr:rowOff>165100</xdr:rowOff>
                  </from>
                  <to>
                    <xdr:col>17</xdr:col>
                    <xdr:colOff>25400</xdr:colOff>
                    <xdr:row>56</xdr:row>
                    <xdr:rowOff>12700</xdr:rowOff>
                  </to>
                </anchor>
              </controlPr>
            </control>
          </mc:Choice>
        </mc:AlternateContent>
        <mc:AlternateContent xmlns:mc="http://schemas.openxmlformats.org/markup-compatibility/2006">
          <mc:Choice Requires="x14">
            <control shapeId="160885" r:id="rId94" name="Check Box 117">
              <controlPr defaultSize="0" autoFill="0" autoLine="0" autoPict="0">
                <anchor moveWithCells="1">
                  <from>
                    <xdr:col>8</xdr:col>
                    <xdr:colOff>63500</xdr:colOff>
                    <xdr:row>56</xdr:row>
                    <xdr:rowOff>165100</xdr:rowOff>
                  </from>
                  <to>
                    <xdr:col>17</xdr:col>
                    <xdr:colOff>25400</xdr:colOff>
                    <xdr:row>58</xdr:row>
                    <xdr:rowOff>12700</xdr:rowOff>
                  </to>
                </anchor>
              </controlPr>
            </control>
          </mc:Choice>
        </mc:AlternateContent>
        <mc:AlternateContent xmlns:mc="http://schemas.openxmlformats.org/markup-compatibility/2006">
          <mc:Choice Requires="x14">
            <control shapeId="160887" r:id="rId95" name="Check Box 119">
              <controlPr defaultSize="0" autoFill="0" autoLine="0" autoPict="0">
                <anchor moveWithCells="1">
                  <from>
                    <xdr:col>8</xdr:col>
                    <xdr:colOff>63500</xdr:colOff>
                    <xdr:row>58</xdr:row>
                    <xdr:rowOff>177800</xdr:rowOff>
                  </from>
                  <to>
                    <xdr:col>17</xdr:col>
                    <xdr:colOff>25400</xdr:colOff>
                    <xdr:row>60</xdr:row>
                    <xdr:rowOff>25400</xdr:rowOff>
                  </to>
                </anchor>
              </controlPr>
            </control>
          </mc:Choice>
        </mc:AlternateContent>
        <mc:AlternateContent xmlns:mc="http://schemas.openxmlformats.org/markup-compatibility/2006">
          <mc:Choice Requires="x14">
            <control shapeId="160889" r:id="rId96" name="Check Box 121">
              <controlPr defaultSize="0" autoFill="0" autoLine="0" autoPict="0">
                <anchor moveWithCells="1">
                  <from>
                    <xdr:col>24</xdr:col>
                    <xdr:colOff>50800</xdr:colOff>
                    <xdr:row>54</xdr:row>
                    <xdr:rowOff>152400</xdr:rowOff>
                  </from>
                  <to>
                    <xdr:col>32</xdr:col>
                    <xdr:colOff>152400</xdr:colOff>
                    <xdr:row>56</xdr:row>
                    <xdr:rowOff>0</xdr:rowOff>
                  </to>
                </anchor>
              </controlPr>
            </control>
          </mc:Choice>
        </mc:AlternateContent>
        <mc:AlternateContent xmlns:mc="http://schemas.openxmlformats.org/markup-compatibility/2006">
          <mc:Choice Requires="x14">
            <control shapeId="160892" r:id="rId97" name="Check Box 124">
              <controlPr defaultSize="0" autoFill="0" autoLine="0" autoPict="0">
                <anchor moveWithCells="1">
                  <from>
                    <xdr:col>24</xdr:col>
                    <xdr:colOff>50800</xdr:colOff>
                    <xdr:row>56</xdr:row>
                    <xdr:rowOff>165100</xdr:rowOff>
                  </from>
                  <to>
                    <xdr:col>32</xdr:col>
                    <xdr:colOff>152400</xdr:colOff>
                    <xdr:row>58</xdr:row>
                    <xdr:rowOff>12700</xdr:rowOff>
                  </to>
                </anchor>
              </controlPr>
            </control>
          </mc:Choice>
        </mc:AlternateContent>
        <mc:AlternateContent xmlns:mc="http://schemas.openxmlformats.org/markup-compatibility/2006">
          <mc:Choice Requires="x14">
            <control shapeId="160897" r:id="rId98" name="Check Box 129">
              <controlPr defaultSize="0" autoFill="0" autoLine="0" autoPict="0">
                <anchor moveWithCells="1">
                  <from>
                    <xdr:col>24</xdr:col>
                    <xdr:colOff>38100</xdr:colOff>
                    <xdr:row>61</xdr:row>
                    <xdr:rowOff>171450</xdr:rowOff>
                  </from>
                  <to>
                    <xdr:col>32</xdr:col>
                    <xdr:colOff>127000</xdr:colOff>
                    <xdr:row>63</xdr:row>
                    <xdr:rowOff>19050</xdr:rowOff>
                  </to>
                </anchor>
              </controlPr>
            </control>
          </mc:Choice>
        </mc:AlternateContent>
        <mc:AlternateContent xmlns:mc="http://schemas.openxmlformats.org/markup-compatibility/2006">
          <mc:Choice Requires="x14">
            <control shapeId="160898" r:id="rId99" name="Check Box 130">
              <controlPr defaultSize="0" autoFill="0" autoLine="0" autoPict="0">
                <anchor moveWithCells="1">
                  <from>
                    <xdr:col>8</xdr:col>
                    <xdr:colOff>63500</xdr:colOff>
                    <xdr:row>61</xdr:row>
                    <xdr:rowOff>165100</xdr:rowOff>
                  </from>
                  <to>
                    <xdr:col>17</xdr:col>
                    <xdr:colOff>25400</xdr:colOff>
                    <xdr:row>63</xdr:row>
                    <xdr:rowOff>12700</xdr:rowOff>
                  </to>
                </anchor>
              </controlPr>
            </control>
          </mc:Choice>
        </mc:AlternateContent>
        <mc:AlternateContent xmlns:mc="http://schemas.openxmlformats.org/markup-compatibility/2006">
          <mc:Choice Requires="x14">
            <control shapeId="160900" r:id="rId100" name="Check Box 132">
              <controlPr defaultSize="0" autoFill="0" autoLine="0" autoPict="0">
                <anchor moveWithCells="1">
                  <from>
                    <xdr:col>8</xdr:col>
                    <xdr:colOff>63500</xdr:colOff>
                    <xdr:row>63</xdr:row>
                    <xdr:rowOff>165100</xdr:rowOff>
                  </from>
                  <to>
                    <xdr:col>17</xdr:col>
                    <xdr:colOff>25400</xdr:colOff>
                    <xdr:row>65</xdr:row>
                    <xdr:rowOff>12700</xdr:rowOff>
                  </to>
                </anchor>
              </controlPr>
            </control>
          </mc:Choice>
        </mc:AlternateContent>
        <mc:AlternateContent xmlns:mc="http://schemas.openxmlformats.org/markup-compatibility/2006">
          <mc:Choice Requires="x14">
            <control shapeId="160903" r:id="rId101" name="Check Box 135">
              <controlPr defaultSize="0" autoFill="0" autoLine="0" autoPict="0">
                <anchor moveWithCells="1">
                  <from>
                    <xdr:col>24</xdr:col>
                    <xdr:colOff>50800</xdr:colOff>
                    <xdr:row>63</xdr:row>
                    <xdr:rowOff>165100</xdr:rowOff>
                  </from>
                  <to>
                    <xdr:col>32</xdr:col>
                    <xdr:colOff>152400</xdr:colOff>
                    <xdr:row>65</xdr:row>
                    <xdr:rowOff>12700</xdr:rowOff>
                  </to>
                </anchor>
              </controlPr>
            </control>
          </mc:Choice>
        </mc:AlternateContent>
        <mc:AlternateContent xmlns:mc="http://schemas.openxmlformats.org/markup-compatibility/2006">
          <mc:Choice Requires="x14">
            <control shapeId="160905" r:id="rId102" name="Check Box 137">
              <controlPr defaultSize="0" autoFill="0" autoLine="0" autoPict="0">
                <anchor moveWithCells="1">
                  <from>
                    <xdr:col>24</xdr:col>
                    <xdr:colOff>38100</xdr:colOff>
                    <xdr:row>65</xdr:row>
                    <xdr:rowOff>171450</xdr:rowOff>
                  </from>
                  <to>
                    <xdr:col>32</xdr:col>
                    <xdr:colOff>127000</xdr:colOff>
                    <xdr:row>67</xdr:row>
                    <xdr:rowOff>19050</xdr:rowOff>
                  </to>
                </anchor>
              </controlPr>
            </control>
          </mc:Choice>
        </mc:AlternateContent>
        <mc:AlternateContent xmlns:mc="http://schemas.openxmlformats.org/markup-compatibility/2006">
          <mc:Choice Requires="x14">
            <control shapeId="160906" r:id="rId103" name="Check Box 138">
              <controlPr defaultSize="0" autoFill="0" autoLine="0" autoPict="0">
                <anchor moveWithCells="1">
                  <from>
                    <xdr:col>8</xdr:col>
                    <xdr:colOff>63500</xdr:colOff>
                    <xdr:row>65</xdr:row>
                    <xdr:rowOff>165100</xdr:rowOff>
                  </from>
                  <to>
                    <xdr:col>17</xdr:col>
                    <xdr:colOff>25400</xdr:colOff>
                    <xdr:row>67</xdr:row>
                    <xdr:rowOff>12700</xdr:rowOff>
                  </to>
                </anchor>
              </controlPr>
            </control>
          </mc:Choice>
        </mc:AlternateContent>
        <mc:AlternateContent xmlns:mc="http://schemas.openxmlformats.org/markup-compatibility/2006">
          <mc:Choice Requires="x14">
            <control shapeId="160907" r:id="rId104" name="Check Box 139">
              <controlPr defaultSize="0" autoFill="0" autoLine="0" autoPict="0">
                <anchor moveWithCells="1">
                  <from>
                    <xdr:col>8</xdr:col>
                    <xdr:colOff>63500</xdr:colOff>
                    <xdr:row>68</xdr:row>
                    <xdr:rowOff>152400</xdr:rowOff>
                  </from>
                  <to>
                    <xdr:col>17</xdr:col>
                    <xdr:colOff>25400</xdr:colOff>
                    <xdr:row>70</xdr:row>
                    <xdr:rowOff>0</xdr:rowOff>
                  </to>
                </anchor>
              </controlPr>
            </control>
          </mc:Choice>
        </mc:AlternateContent>
        <mc:AlternateContent xmlns:mc="http://schemas.openxmlformats.org/markup-compatibility/2006">
          <mc:Choice Requires="x14">
            <control shapeId="160908" r:id="rId105" name="Check Box 140">
              <controlPr defaultSize="0" autoFill="0" autoLine="0" autoPict="0">
                <anchor moveWithCells="1">
                  <from>
                    <xdr:col>8</xdr:col>
                    <xdr:colOff>63500</xdr:colOff>
                    <xdr:row>70</xdr:row>
                    <xdr:rowOff>165100</xdr:rowOff>
                  </from>
                  <to>
                    <xdr:col>17</xdr:col>
                    <xdr:colOff>25400</xdr:colOff>
                    <xdr:row>72</xdr:row>
                    <xdr:rowOff>12700</xdr:rowOff>
                  </to>
                </anchor>
              </controlPr>
            </control>
          </mc:Choice>
        </mc:AlternateContent>
        <mc:AlternateContent xmlns:mc="http://schemas.openxmlformats.org/markup-compatibility/2006">
          <mc:Choice Requires="x14">
            <control shapeId="160909" r:id="rId106" name="Check Box 141">
              <controlPr defaultSize="0" autoFill="0" autoLine="0" autoPict="0">
                <anchor moveWithCells="1">
                  <from>
                    <xdr:col>8</xdr:col>
                    <xdr:colOff>63500</xdr:colOff>
                    <xdr:row>73</xdr:row>
                    <xdr:rowOff>139700</xdr:rowOff>
                  </from>
                  <to>
                    <xdr:col>17</xdr:col>
                    <xdr:colOff>25400</xdr:colOff>
                    <xdr:row>74</xdr:row>
                    <xdr:rowOff>177800</xdr:rowOff>
                  </to>
                </anchor>
              </controlPr>
            </control>
          </mc:Choice>
        </mc:AlternateContent>
        <mc:AlternateContent xmlns:mc="http://schemas.openxmlformats.org/markup-compatibility/2006">
          <mc:Choice Requires="x14">
            <control shapeId="160910" r:id="rId107" name="Check Box 142">
              <controlPr defaultSize="0" autoFill="0" autoLine="0" autoPict="0">
                <anchor moveWithCells="1">
                  <from>
                    <xdr:col>24</xdr:col>
                    <xdr:colOff>50800</xdr:colOff>
                    <xdr:row>68</xdr:row>
                    <xdr:rowOff>152400</xdr:rowOff>
                  </from>
                  <to>
                    <xdr:col>32</xdr:col>
                    <xdr:colOff>152400</xdr:colOff>
                    <xdr:row>70</xdr:row>
                    <xdr:rowOff>0</xdr:rowOff>
                  </to>
                </anchor>
              </controlPr>
            </control>
          </mc:Choice>
        </mc:AlternateContent>
        <mc:AlternateContent xmlns:mc="http://schemas.openxmlformats.org/markup-compatibility/2006">
          <mc:Choice Requires="x14">
            <control shapeId="160911" r:id="rId108" name="Check Box 143">
              <controlPr defaultSize="0" autoFill="0" autoLine="0" autoPict="0">
                <anchor moveWithCells="1">
                  <from>
                    <xdr:col>24</xdr:col>
                    <xdr:colOff>50800</xdr:colOff>
                    <xdr:row>70</xdr:row>
                    <xdr:rowOff>165100</xdr:rowOff>
                  </from>
                  <to>
                    <xdr:col>32</xdr:col>
                    <xdr:colOff>152400</xdr:colOff>
                    <xdr:row>72</xdr:row>
                    <xdr:rowOff>12700</xdr:rowOff>
                  </to>
                </anchor>
              </controlPr>
            </control>
          </mc:Choice>
        </mc:AlternateContent>
        <mc:AlternateContent xmlns:mc="http://schemas.openxmlformats.org/markup-compatibility/2006">
          <mc:Choice Requires="x14">
            <control shapeId="160912" r:id="rId109" name="Check Box 144">
              <controlPr defaultSize="0" autoFill="0" autoLine="0" autoPict="0">
                <anchor moveWithCells="1">
                  <from>
                    <xdr:col>24</xdr:col>
                    <xdr:colOff>57150</xdr:colOff>
                    <xdr:row>73</xdr:row>
                    <xdr:rowOff>152400</xdr:rowOff>
                  </from>
                  <to>
                    <xdr:col>32</xdr:col>
                    <xdr:colOff>165100</xdr:colOff>
                    <xdr:row>75</xdr:row>
                    <xdr:rowOff>0</xdr:rowOff>
                  </to>
                </anchor>
              </controlPr>
            </control>
          </mc:Choice>
        </mc:AlternateContent>
        <mc:AlternateContent xmlns:mc="http://schemas.openxmlformats.org/markup-compatibility/2006">
          <mc:Choice Requires="x14">
            <control shapeId="160914" r:id="rId110" name="Check Box 146">
              <controlPr defaultSize="0" autoFill="0" autoLine="0" autoPict="0">
                <anchor moveWithCells="1">
                  <from>
                    <xdr:col>24</xdr:col>
                    <xdr:colOff>57150</xdr:colOff>
                    <xdr:row>58</xdr:row>
                    <xdr:rowOff>165100</xdr:rowOff>
                  </from>
                  <to>
                    <xdr:col>33</xdr:col>
                    <xdr:colOff>19050</xdr:colOff>
                    <xdr:row>60</xdr:row>
                    <xdr:rowOff>12700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E634E-E566-405F-BE5B-430DB76F252B}">
  <sheetPr>
    <tabColor theme="0"/>
  </sheetPr>
  <dimension ref="A1:AI56"/>
  <sheetViews>
    <sheetView view="pageBreakPreview" zoomScaleNormal="100" zoomScaleSheetLayoutView="100" workbookViewId="0">
      <selection activeCell="AM7" sqref="AM7"/>
    </sheetView>
  </sheetViews>
  <sheetFormatPr defaultColWidth="2.453125" defaultRowHeight="15" customHeight="1"/>
  <cols>
    <col min="1" max="17" width="2.453125" style="311"/>
    <col min="18" max="18" width="4.7265625" style="311" bestFit="1" customWidth="1"/>
    <col min="19" max="16384" width="2.453125" style="311"/>
  </cols>
  <sheetData>
    <row r="1" spans="1:35" ht="15" customHeight="1">
      <c r="A1" s="1917" t="s">
        <v>1151</v>
      </c>
      <c r="B1" s="1917"/>
      <c r="C1" s="1917"/>
      <c r="D1" s="1917"/>
      <c r="E1" s="1917"/>
      <c r="F1" s="1917"/>
      <c r="G1" s="1917"/>
      <c r="H1" s="1917"/>
      <c r="I1" s="1917"/>
      <c r="J1" s="1917"/>
      <c r="K1" s="1917"/>
      <c r="L1" s="1917"/>
      <c r="M1" s="1917"/>
      <c r="N1" s="1917"/>
      <c r="O1" s="1917"/>
      <c r="P1" s="1917"/>
      <c r="Q1" s="1917"/>
      <c r="R1" s="1917"/>
      <c r="S1" s="1917"/>
      <c r="T1" s="1917"/>
      <c r="U1" s="1917"/>
      <c r="V1" s="1917"/>
      <c r="W1" s="1917"/>
      <c r="X1" s="1917"/>
      <c r="Y1" s="1917"/>
      <c r="Z1" s="1917"/>
      <c r="AA1" s="1917"/>
      <c r="AB1" s="1917"/>
      <c r="AC1" s="1917"/>
      <c r="AD1" s="1917"/>
      <c r="AE1" s="1917"/>
      <c r="AF1" s="1917"/>
      <c r="AG1" s="1917"/>
      <c r="AH1" s="1917"/>
      <c r="AI1" s="1917"/>
    </row>
    <row r="2" spans="1:35" ht="11.25" customHeight="1">
      <c r="A2" s="1917"/>
      <c r="B2" s="1917"/>
      <c r="C2" s="1917"/>
      <c r="D2" s="1917"/>
      <c r="E2" s="1917"/>
      <c r="F2" s="1917"/>
      <c r="G2" s="1917"/>
      <c r="H2" s="1917"/>
      <c r="I2" s="1917"/>
      <c r="J2" s="1917"/>
      <c r="K2" s="1917"/>
      <c r="L2" s="1917"/>
      <c r="M2" s="1917"/>
      <c r="N2" s="1917"/>
      <c r="O2" s="1917"/>
      <c r="P2" s="1917"/>
      <c r="Q2" s="1917"/>
      <c r="R2" s="1917"/>
      <c r="S2" s="1917"/>
      <c r="T2" s="1917"/>
      <c r="U2" s="1917"/>
      <c r="V2" s="1917"/>
      <c r="W2" s="1917"/>
      <c r="X2" s="1917"/>
      <c r="Y2" s="1917"/>
      <c r="Z2" s="1917"/>
      <c r="AA2" s="1917"/>
      <c r="AB2" s="1917"/>
      <c r="AC2" s="1917"/>
      <c r="AD2" s="1917"/>
      <c r="AE2" s="1917"/>
      <c r="AF2" s="1917"/>
      <c r="AG2" s="1917"/>
      <c r="AH2" s="1917"/>
      <c r="AI2" s="1917"/>
    </row>
    <row r="3" spans="1:35" ht="13.5" customHeight="1">
      <c r="A3" s="1114" t="s">
        <v>929</v>
      </c>
      <c r="B3" s="1115"/>
      <c r="C3" s="1115"/>
      <c r="D3" s="1115"/>
      <c r="E3" s="1115"/>
      <c r="F3" s="1115"/>
      <c r="G3" s="1116"/>
      <c r="H3" s="1114" t="s">
        <v>930</v>
      </c>
      <c r="I3" s="1115"/>
      <c r="J3" s="1115"/>
      <c r="K3" s="1115"/>
      <c r="L3" s="1115"/>
      <c r="M3" s="1115"/>
      <c r="N3" s="1115"/>
      <c r="O3" s="1115"/>
      <c r="P3" s="1115"/>
      <c r="Q3" s="1115"/>
      <c r="R3" s="1115"/>
      <c r="S3" s="1115"/>
      <c r="T3" s="1115"/>
      <c r="U3" s="1115"/>
      <c r="V3" s="1115"/>
      <c r="W3" s="1115"/>
      <c r="X3" s="1115"/>
      <c r="Y3" s="1115"/>
      <c r="Z3" s="1115"/>
      <c r="AA3" s="1115"/>
      <c r="AB3" s="1115"/>
      <c r="AC3" s="1115"/>
      <c r="AD3" s="1115"/>
      <c r="AE3" s="1115"/>
      <c r="AF3" s="1115"/>
      <c r="AG3" s="1115"/>
      <c r="AH3" s="1115"/>
      <c r="AI3" s="1116"/>
    </row>
    <row r="4" spans="1:35" ht="13.5" customHeight="1">
      <c r="A4" s="1117"/>
      <c r="B4" s="1118"/>
      <c r="C4" s="1118"/>
      <c r="D4" s="1118"/>
      <c r="E4" s="1118"/>
      <c r="F4" s="1118"/>
      <c r="G4" s="1119"/>
      <c r="H4" s="1918"/>
      <c r="I4" s="1919"/>
      <c r="J4" s="1919"/>
      <c r="K4" s="1919"/>
      <c r="L4" s="1919"/>
      <c r="M4" s="1919"/>
      <c r="N4" s="1919"/>
      <c r="O4" s="1919"/>
      <c r="P4" s="1919"/>
      <c r="Q4" s="1919"/>
      <c r="R4" s="1919"/>
      <c r="S4" s="1156" t="s">
        <v>931</v>
      </c>
      <c r="T4" s="1156"/>
      <c r="U4" s="1156"/>
      <c r="V4" s="1156"/>
      <c r="W4" s="1156"/>
      <c r="X4" s="1156"/>
      <c r="Y4" s="1156"/>
      <c r="Z4" s="1156"/>
      <c r="AA4" s="1156"/>
      <c r="AB4" s="1156"/>
      <c r="AC4" s="1156"/>
      <c r="AD4" s="1922"/>
      <c r="AE4" s="1922"/>
      <c r="AF4" s="1078"/>
      <c r="AG4" s="1078"/>
      <c r="AH4" s="1470" t="s">
        <v>105</v>
      </c>
      <c r="AI4" s="1904"/>
    </row>
    <row r="5" spans="1:35" ht="13">
      <c r="A5" s="1120"/>
      <c r="B5" s="1121"/>
      <c r="C5" s="1121"/>
      <c r="D5" s="1121"/>
      <c r="E5" s="1121"/>
      <c r="F5" s="1121"/>
      <c r="G5" s="1122"/>
      <c r="H5" s="1920"/>
      <c r="I5" s="1921"/>
      <c r="J5" s="1921"/>
      <c r="K5" s="1921"/>
      <c r="L5" s="1921"/>
      <c r="M5" s="1921"/>
      <c r="N5" s="1921"/>
      <c r="O5" s="1921"/>
      <c r="P5" s="1921"/>
      <c r="Q5" s="1921"/>
      <c r="R5" s="1921"/>
      <c r="S5" s="1353"/>
      <c r="T5" s="1353"/>
      <c r="U5" s="1353"/>
      <c r="V5" s="1353"/>
      <c r="W5" s="1353"/>
      <c r="X5" s="1353"/>
      <c r="Y5" s="1353"/>
      <c r="Z5" s="1353"/>
      <c r="AA5" s="1353"/>
      <c r="AB5" s="1353"/>
      <c r="AC5" s="1353"/>
      <c r="AD5" s="1923"/>
      <c r="AE5" s="1923"/>
      <c r="AF5" s="1099"/>
      <c r="AG5" s="1099"/>
      <c r="AH5" s="1442"/>
      <c r="AI5" s="1827"/>
    </row>
    <row r="6" spans="1:35" ht="13">
      <c r="A6" s="1114" t="s">
        <v>932</v>
      </c>
      <c r="B6" s="1115"/>
      <c r="C6" s="1115"/>
      <c r="D6" s="1115"/>
      <c r="E6" s="1115"/>
      <c r="F6" s="1115"/>
      <c r="G6" s="1116"/>
      <c r="H6" s="1114" t="s">
        <v>933</v>
      </c>
      <c r="I6" s="1115"/>
      <c r="J6" s="1115"/>
      <c r="K6" s="1115"/>
      <c r="L6" s="1115"/>
      <c r="M6" s="1115"/>
      <c r="N6" s="1115"/>
      <c r="O6" s="1115"/>
      <c r="P6" s="1115"/>
      <c r="Q6" s="1115"/>
      <c r="R6" s="1115"/>
      <c r="S6" s="1115"/>
      <c r="T6" s="1115"/>
      <c r="U6" s="1115"/>
      <c r="V6" s="1115"/>
      <c r="W6" s="1115"/>
      <c r="X6" s="1115"/>
      <c r="Y6" s="1115"/>
      <c r="Z6" s="1115"/>
      <c r="AA6" s="1115"/>
      <c r="AB6" s="1115"/>
      <c r="AC6" s="1115"/>
      <c r="AD6" s="1115"/>
      <c r="AE6" s="1115"/>
      <c r="AF6" s="1115"/>
      <c r="AG6" s="1115"/>
      <c r="AH6" s="1115"/>
      <c r="AI6" s="1116"/>
    </row>
    <row r="7" spans="1:35" ht="13">
      <c r="A7" s="1117"/>
      <c r="B7" s="1118"/>
      <c r="C7" s="1118"/>
      <c r="D7" s="1118"/>
      <c r="E7" s="1118"/>
      <c r="F7" s="1118"/>
      <c r="G7" s="1119"/>
      <c r="H7" s="1918"/>
      <c r="I7" s="1919"/>
      <c r="J7" s="1919"/>
      <c r="K7" s="1919"/>
      <c r="L7" s="1919"/>
      <c r="M7" s="1919"/>
      <c r="N7" s="1919"/>
      <c r="O7" s="1919"/>
      <c r="P7" s="1919"/>
      <c r="Q7" s="1919"/>
      <c r="R7" s="1919"/>
      <c r="S7" s="1156" t="s">
        <v>934</v>
      </c>
      <c r="T7" s="1156"/>
      <c r="U7" s="1156"/>
      <c r="V7" s="1156"/>
      <c r="W7" s="1156"/>
      <c r="X7" s="1156"/>
      <c r="Y7" s="1156"/>
      <c r="Z7" s="1156"/>
      <c r="AA7" s="1156"/>
      <c r="AB7" s="1156"/>
      <c r="AC7" s="1156"/>
      <c r="AD7" s="1922"/>
      <c r="AE7" s="1922"/>
      <c r="AF7" s="1078"/>
      <c r="AG7" s="1078"/>
      <c r="AH7" s="1470" t="s">
        <v>105</v>
      </c>
      <c r="AI7" s="1904"/>
    </row>
    <row r="8" spans="1:35" ht="13">
      <c r="A8" s="1120"/>
      <c r="B8" s="1121"/>
      <c r="C8" s="1121"/>
      <c r="D8" s="1121"/>
      <c r="E8" s="1121"/>
      <c r="F8" s="1121"/>
      <c r="G8" s="1122"/>
      <c r="H8" s="1920"/>
      <c r="I8" s="1921"/>
      <c r="J8" s="1921"/>
      <c r="K8" s="1921"/>
      <c r="L8" s="1921"/>
      <c r="M8" s="1921"/>
      <c r="N8" s="1921"/>
      <c r="O8" s="1921"/>
      <c r="P8" s="1921"/>
      <c r="Q8" s="1921"/>
      <c r="R8" s="1921"/>
      <c r="S8" s="1353"/>
      <c r="T8" s="1353"/>
      <c r="U8" s="1353"/>
      <c r="V8" s="1353"/>
      <c r="W8" s="1353"/>
      <c r="X8" s="1353"/>
      <c r="Y8" s="1353"/>
      <c r="Z8" s="1353"/>
      <c r="AA8" s="1353"/>
      <c r="AB8" s="1353"/>
      <c r="AC8" s="1353"/>
      <c r="AD8" s="1923"/>
      <c r="AE8" s="1923"/>
      <c r="AF8" s="1099"/>
      <c r="AG8" s="1099"/>
      <c r="AH8" s="1442"/>
      <c r="AI8" s="1827"/>
    </row>
    <row r="9" spans="1:35" ht="13">
      <c r="A9" s="1194" t="s">
        <v>935</v>
      </c>
      <c r="B9" s="1195"/>
      <c r="C9" s="1195"/>
      <c r="D9" s="1195"/>
      <c r="E9" s="1195"/>
      <c r="F9" s="1195"/>
      <c r="G9" s="1195"/>
      <c r="H9" s="1342" t="s">
        <v>936</v>
      </c>
      <c r="I9" s="1924"/>
      <c r="J9" s="1924"/>
      <c r="K9" s="1924"/>
      <c r="L9" s="1924"/>
      <c r="M9" s="1924"/>
      <c r="N9" s="1924"/>
      <c r="O9" s="1924"/>
      <c r="P9" s="1924"/>
      <c r="Q9" s="1924"/>
      <c r="R9" s="1924"/>
      <c r="S9" s="1924"/>
      <c r="T9" s="1924"/>
      <c r="U9" s="1924"/>
      <c r="V9" s="1924"/>
      <c r="W9" s="1924"/>
      <c r="X9" s="1924"/>
      <c r="Y9" s="1924"/>
      <c r="Z9" s="1924"/>
      <c r="AA9" s="1924"/>
      <c r="AB9" s="1924"/>
      <c r="AC9" s="1924"/>
      <c r="AD9" s="1924"/>
      <c r="AE9" s="1924"/>
      <c r="AF9" s="1924"/>
      <c r="AG9" s="1924"/>
      <c r="AH9" s="1924"/>
      <c r="AI9" s="1925"/>
    </row>
    <row r="10" spans="1:35" ht="13">
      <c r="A10" s="1346"/>
      <c r="B10" s="1347"/>
      <c r="C10" s="1347"/>
      <c r="D10" s="1347"/>
      <c r="E10" s="1347"/>
      <c r="F10" s="1347"/>
      <c r="G10" s="1347"/>
      <c r="H10" s="1926"/>
      <c r="I10" s="1927"/>
      <c r="J10" s="1927"/>
      <c r="K10" s="1927"/>
      <c r="L10" s="1927"/>
      <c r="M10" s="1927"/>
      <c r="N10" s="1927"/>
      <c r="O10" s="1927"/>
      <c r="P10" s="1927"/>
      <c r="Q10" s="1927"/>
      <c r="R10" s="1927"/>
      <c r="S10" s="1927"/>
      <c r="T10" s="1927"/>
      <c r="U10" s="1927"/>
      <c r="V10" s="1927"/>
      <c r="W10" s="1927"/>
      <c r="X10" s="1927"/>
      <c r="Y10" s="1927"/>
      <c r="Z10" s="1927"/>
      <c r="AA10" s="1927"/>
      <c r="AB10" s="1927"/>
      <c r="AC10" s="1927"/>
      <c r="AD10" s="1927"/>
      <c r="AE10" s="1927"/>
      <c r="AF10" s="1927"/>
      <c r="AG10" s="1927"/>
      <c r="AH10" s="1927"/>
      <c r="AI10" s="1928"/>
    </row>
    <row r="11" spans="1:35" ht="13">
      <c r="A11" s="1197"/>
      <c r="B11" s="1198"/>
      <c r="C11" s="1198"/>
      <c r="D11" s="1198"/>
      <c r="E11" s="1198"/>
      <c r="F11" s="1198"/>
      <c r="G11" s="1198"/>
      <c r="H11" s="1929"/>
      <c r="I11" s="1930"/>
      <c r="J11" s="1930"/>
      <c r="K11" s="1930"/>
      <c r="L11" s="1930"/>
      <c r="M11" s="1930"/>
      <c r="N11" s="1930"/>
      <c r="O11" s="1930"/>
      <c r="P11" s="1930"/>
      <c r="Q11" s="1930"/>
      <c r="R11" s="1930"/>
      <c r="S11" s="1930"/>
      <c r="T11" s="1930"/>
      <c r="U11" s="1930"/>
      <c r="V11" s="1930"/>
      <c r="W11" s="1930"/>
      <c r="X11" s="1930"/>
      <c r="Y11" s="1930"/>
      <c r="Z11" s="1930"/>
      <c r="AA11" s="1930"/>
      <c r="AB11" s="1930"/>
      <c r="AC11" s="1930"/>
      <c r="AD11" s="1930"/>
      <c r="AE11" s="1930"/>
      <c r="AF11" s="1930"/>
      <c r="AG11" s="1930"/>
      <c r="AH11" s="1930"/>
      <c r="AI11" s="1931"/>
    </row>
    <row r="12" spans="1:35" ht="13">
      <c r="A12" s="1114" t="s">
        <v>937</v>
      </c>
      <c r="B12" s="1115"/>
      <c r="C12" s="1115"/>
      <c r="D12" s="1115"/>
      <c r="E12" s="1115"/>
      <c r="F12" s="1115"/>
      <c r="G12" s="1116"/>
      <c r="H12" s="1114" t="s">
        <v>938</v>
      </c>
      <c r="I12" s="1115"/>
      <c r="J12" s="1115"/>
      <c r="K12" s="1115"/>
      <c r="L12" s="1115"/>
      <c r="M12" s="1115"/>
      <c r="N12" s="1115"/>
      <c r="O12" s="1115"/>
      <c r="P12" s="1115"/>
      <c r="Q12" s="1115"/>
      <c r="R12" s="1115"/>
      <c r="S12" s="1115"/>
      <c r="T12" s="1115"/>
      <c r="U12" s="1115"/>
      <c r="V12" s="1115"/>
      <c r="W12" s="1115"/>
      <c r="X12" s="1115"/>
      <c r="Y12" s="1115"/>
      <c r="Z12" s="1115"/>
      <c r="AA12" s="1115"/>
      <c r="AB12" s="1115"/>
      <c r="AC12" s="1115"/>
      <c r="AD12" s="1115"/>
      <c r="AE12" s="1115"/>
      <c r="AF12" s="1115"/>
      <c r="AG12" s="1115"/>
      <c r="AH12" s="1115"/>
      <c r="AI12" s="1116"/>
    </row>
    <row r="13" spans="1:35" ht="13">
      <c r="A13" s="1117"/>
      <c r="B13" s="1118"/>
      <c r="C13" s="1118"/>
      <c r="D13" s="1118"/>
      <c r="E13" s="1118"/>
      <c r="F13" s="1118"/>
      <c r="G13" s="1119"/>
      <c r="H13" s="1896"/>
      <c r="I13" s="1897"/>
      <c r="J13" s="1897"/>
      <c r="K13" s="1897"/>
      <c r="L13" s="1897"/>
      <c r="M13" s="1897"/>
      <c r="N13" s="1897"/>
      <c r="O13" s="1897"/>
      <c r="P13" s="1897"/>
      <c r="Q13" s="1897"/>
      <c r="R13" s="1897"/>
      <c r="S13" s="1156" t="s">
        <v>934</v>
      </c>
      <c r="T13" s="1156"/>
      <c r="U13" s="1156"/>
      <c r="V13" s="1156"/>
      <c r="W13" s="1156"/>
      <c r="X13" s="1156"/>
      <c r="Y13" s="1156"/>
      <c r="Z13" s="1156"/>
      <c r="AA13" s="1156"/>
      <c r="AB13" s="1156"/>
      <c r="AC13" s="1156"/>
      <c r="AD13" s="1900"/>
      <c r="AE13" s="1900"/>
      <c r="AF13" s="1902"/>
      <c r="AG13" s="1902"/>
      <c r="AH13" s="1470" t="s">
        <v>105</v>
      </c>
      <c r="AI13" s="1904"/>
    </row>
    <row r="14" spans="1:35" ht="13">
      <c r="A14" s="1120"/>
      <c r="B14" s="1121"/>
      <c r="C14" s="1121"/>
      <c r="D14" s="1121"/>
      <c r="E14" s="1121"/>
      <c r="F14" s="1121"/>
      <c r="G14" s="1122"/>
      <c r="H14" s="1898"/>
      <c r="I14" s="1899"/>
      <c r="J14" s="1899"/>
      <c r="K14" s="1899"/>
      <c r="L14" s="1899"/>
      <c r="M14" s="1899"/>
      <c r="N14" s="1899"/>
      <c r="O14" s="1899"/>
      <c r="P14" s="1899"/>
      <c r="Q14" s="1899"/>
      <c r="R14" s="1899"/>
      <c r="S14" s="1353"/>
      <c r="T14" s="1353"/>
      <c r="U14" s="1353"/>
      <c r="V14" s="1353"/>
      <c r="W14" s="1353"/>
      <c r="X14" s="1353"/>
      <c r="Y14" s="1353"/>
      <c r="Z14" s="1353"/>
      <c r="AA14" s="1353"/>
      <c r="AB14" s="1353"/>
      <c r="AC14" s="1353"/>
      <c r="AD14" s="1901"/>
      <c r="AE14" s="1901"/>
      <c r="AF14" s="1903"/>
      <c r="AG14" s="1903"/>
      <c r="AH14" s="1442"/>
      <c r="AI14" s="1827"/>
    </row>
    <row r="15" spans="1:35" ht="13">
      <c r="A15" s="1905" t="s">
        <v>939</v>
      </c>
      <c r="B15" s="1171" t="s">
        <v>940</v>
      </c>
      <c r="C15" s="1171"/>
      <c r="D15" s="1171"/>
      <c r="E15" s="1172"/>
      <c r="F15" s="1908" t="s">
        <v>941</v>
      </c>
      <c r="G15" s="1909"/>
      <c r="H15" s="1909"/>
      <c r="I15" s="1909"/>
      <c r="J15" s="1909"/>
      <c r="K15" s="1909"/>
      <c r="L15" s="1909"/>
      <c r="M15" s="1909"/>
      <c r="N15" s="1909"/>
      <c r="O15" s="1909"/>
      <c r="P15" s="1909"/>
      <c r="Q15" s="1909"/>
      <c r="R15" s="1909"/>
      <c r="S15" s="1909"/>
      <c r="T15" s="1909"/>
      <c r="U15" s="1909"/>
      <c r="V15" s="1909"/>
      <c r="W15" s="1909"/>
      <c r="X15" s="1909"/>
      <c r="Y15" s="363"/>
      <c r="Z15" s="1910" t="s">
        <v>800</v>
      </c>
      <c r="AA15" s="1910"/>
      <c r="AB15" s="363"/>
      <c r="AC15" s="363"/>
      <c r="AD15" s="1910" t="s">
        <v>801</v>
      </c>
      <c r="AE15" s="1910"/>
      <c r="AF15" s="363"/>
      <c r="AG15" s="363"/>
      <c r="AH15" s="1910"/>
      <c r="AI15" s="1911"/>
    </row>
    <row r="16" spans="1:35" ht="13">
      <c r="A16" s="1906"/>
      <c r="B16" s="1174"/>
      <c r="C16" s="1174"/>
      <c r="D16" s="1174"/>
      <c r="E16" s="1175"/>
      <c r="F16" s="1912" t="s">
        <v>942</v>
      </c>
      <c r="G16" s="1913"/>
      <c r="H16" s="1913"/>
      <c r="I16" s="1913"/>
      <c r="J16" s="1913"/>
      <c r="K16" s="1913"/>
      <c r="L16" s="1913"/>
      <c r="M16" s="1913"/>
      <c r="N16" s="1913"/>
      <c r="O16" s="1913"/>
      <c r="P16" s="1913"/>
      <c r="Q16" s="1913"/>
      <c r="R16" s="1913"/>
      <c r="S16" s="1913"/>
      <c r="T16" s="1913"/>
      <c r="U16" s="1913"/>
      <c r="V16" s="1913"/>
      <c r="W16" s="1913"/>
      <c r="X16" s="1913"/>
      <c r="Y16" s="496"/>
      <c r="Z16" s="1914" t="s">
        <v>800</v>
      </c>
      <c r="AA16" s="1914"/>
      <c r="AB16" s="496"/>
      <c r="AC16" s="496"/>
      <c r="AD16" s="1914" t="s">
        <v>801</v>
      </c>
      <c r="AE16" s="1914"/>
      <c r="AF16" s="496"/>
      <c r="AG16" s="496"/>
      <c r="AH16" s="1914" t="s">
        <v>113</v>
      </c>
      <c r="AI16" s="1938"/>
    </row>
    <row r="17" spans="1:35" ht="13">
      <c r="A17" s="1906"/>
      <c r="B17" s="1174"/>
      <c r="C17" s="1174"/>
      <c r="D17" s="1174"/>
      <c r="E17" s="1175"/>
      <c r="F17" s="1939" t="s">
        <v>943</v>
      </c>
      <c r="G17" s="1940"/>
      <c r="H17" s="1940"/>
      <c r="I17" s="1940"/>
      <c r="J17" s="1940"/>
      <c r="K17" s="1940"/>
      <c r="L17" s="1940"/>
      <c r="M17" s="1940"/>
      <c r="N17" s="1940"/>
      <c r="O17" s="1940"/>
      <c r="P17" s="1940"/>
      <c r="Q17" s="1940"/>
      <c r="R17" s="1940"/>
      <c r="S17" s="1940"/>
      <c r="T17" s="1940"/>
      <c r="U17" s="1940"/>
      <c r="V17" s="1940"/>
      <c r="W17" s="1940"/>
      <c r="X17" s="1940"/>
      <c r="Y17" s="364"/>
      <c r="Z17" s="1941" t="s">
        <v>800</v>
      </c>
      <c r="AA17" s="1941"/>
      <c r="AB17" s="364"/>
      <c r="AC17" s="364"/>
      <c r="AD17" s="1941" t="s">
        <v>801</v>
      </c>
      <c r="AE17" s="1941"/>
      <c r="AF17" s="364"/>
      <c r="AG17" s="364"/>
      <c r="AH17" s="1941" t="s">
        <v>113</v>
      </c>
      <c r="AI17" s="1942"/>
    </row>
    <row r="18" spans="1:35" ht="13">
      <c r="A18" s="1906"/>
      <c r="B18" s="1174"/>
      <c r="C18" s="1174"/>
      <c r="D18" s="1174"/>
      <c r="E18" s="1175"/>
      <c r="F18" s="1943" t="s">
        <v>944</v>
      </c>
      <c r="G18" s="1944"/>
      <c r="H18" s="1944"/>
      <c r="I18" s="1944"/>
      <c r="J18" s="1944"/>
      <c r="K18" s="1944"/>
      <c r="L18" s="1944"/>
      <c r="M18" s="1944"/>
      <c r="N18" s="1944"/>
      <c r="O18" s="1944"/>
      <c r="P18" s="1944"/>
      <c r="Q18" s="1944"/>
      <c r="R18" s="1944"/>
      <c r="S18" s="1944"/>
      <c r="T18" s="1944"/>
      <c r="U18" s="1944"/>
      <c r="V18" s="1944"/>
      <c r="W18" s="1944"/>
      <c r="X18" s="1944"/>
      <c r="Y18" s="365"/>
      <c r="Z18" s="1945" t="s">
        <v>800</v>
      </c>
      <c r="AA18" s="1945"/>
      <c r="AB18" s="365"/>
      <c r="AC18" s="365"/>
      <c r="AD18" s="1945" t="s">
        <v>801</v>
      </c>
      <c r="AE18" s="1945"/>
      <c r="AF18" s="365"/>
      <c r="AG18" s="365"/>
      <c r="AH18" s="1945"/>
      <c r="AI18" s="1946"/>
    </row>
    <row r="19" spans="1:35" ht="13">
      <c r="A19" s="1907"/>
      <c r="B19" s="1176"/>
      <c r="C19" s="1176"/>
      <c r="D19" s="1176"/>
      <c r="E19" s="1159"/>
      <c r="F19" s="1326" t="s">
        <v>945</v>
      </c>
      <c r="G19" s="1327"/>
      <c r="H19" s="1327"/>
      <c r="I19" s="1327"/>
      <c r="J19" s="1327"/>
      <c r="K19" s="1327"/>
      <c r="L19" s="1327"/>
      <c r="M19" s="1327"/>
      <c r="N19" s="1327"/>
      <c r="O19" s="1327"/>
      <c r="P19" s="1327"/>
      <c r="Q19" s="1327"/>
      <c r="R19" s="1327"/>
      <c r="S19" s="1327"/>
      <c r="T19" s="1327"/>
      <c r="U19" s="1327"/>
      <c r="V19" s="1327"/>
      <c r="W19" s="1327"/>
      <c r="X19" s="1327"/>
      <c r="Y19" s="368"/>
      <c r="Z19" s="1915"/>
      <c r="AA19" s="1915"/>
      <c r="AB19" s="368"/>
      <c r="AC19" s="368"/>
      <c r="AD19" s="1915"/>
      <c r="AE19" s="1915"/>
      <c r="AF19" s="368"/>
      <c r="AG19" s="368"/>
      <c r="AH19" s="1915"/>
      <c r="AI19" s="1916"/>
    </row>
    <row r="20" spans="1:35" ht="13">
      <c r="A20" s="1046" t="s">
        <v>946</v>
      </c>
      <c r="B20" s="1047"/>
      <c r="C20" s="1047"/>
      <c r="D20" s="1047"/>
      <c r="E20" s="1048"/>
      <c r="F20" s="1932" t="s">
        <v>947</v>
      </c>
      <c r="G20" s="1933"/>
      <c r="H20" s="1933"/>
      <c r="I20" s="1933"/>
      <c r="J20" s="1933"/>
      <c r="K20" s="1933"/>
      <c r="L20" s="1933"/>
      <c r="M20" s="1933"/>
      <c r="N20" s="1933"/>
      <c r="O20" s="1933"/>
      <c r="P20" s="1933"/>
      <c r="Q20" s="1933"/>
      <c r="R20" s="1933"/>
      <c r="S20" s="1933"/>
      <c r="T20" s="1933"/>
      <c r="U20" s="1933"/>
      <c r="V20" s="1933"/>
      <c r="W20" s="495"/>
      <c r="X20" s="1934" t="s">
        <v>800</v>
      </c>
      <c r="Y20" s="1934"/>
      <c r="Z20" s="497" t="s">
        <v>34</v>
      </c>
      <c r="AA20" s="1935"/>
      <c r="AB20" s="1935"/>
      <c r="AC20" s="1936"/>
      <c r="AD20" s="1936"/>
      <c r="AE20" s="1937" t="s">
        <v>105</v>
      </c>
      <c r="AF20" s="1937"/>
      <c r="AG20" s="1934" t="s">
        <v>801</v>
      </c>
      <c r="AH20" s="1934"/>
      <c r="AI20" s="1951"/>
    </row>
    <row r="21" spans="1:35" ht="13">
      <c r="A21" s="1017"/>
      <c r="B21" s="1018"/>
      <c r="C21" s="1018"/>
      <c r="D21" s="1018"/>
      <c r="E21" s="1019"/>
      <c r="F21" s="1952" t="s">
        <v>948</v>
      </c>
      <c r="G21" s="1953"/>
      <c r="H21" s="1953"/>
      <c r="I21" s="1953"/>
      <c r="J21" s="1953"/>
      <c r="K21" s="1954"/>
      <c r="L21" s="498"/>
      <c r="M21" s="499" t="s">
        <v>949</v>
      </c>
      <c r="N21" s="500"/>
      <c r="O21" s="501"/>
      <c r="P21" s="502"/>
      <c r="Q21" s="1955" t="s">
        <v>950</v>
      </c>
      <c r="R21" s="1948"/>
      <c r="S21" s="1956"/>
      <c r="T21" s="504"/>
      <c r="U21" s="1955" t="s">
        <v>168</v>
      </c>
      <c r="V21" s="1948"/>
      <c r="W21" s="1956"/>
      <c r="X21" s="503"/>
      <c r="Y21" s="504"/>
      <c r="Z21" s="1955" t="s">
        <v>2</v>
      </c>
      <c r="AA21" s="1948"/>
      <c r="AB21" s="1948"/>
      <c r="AC21" s="505" t="s">
        <v>34</v>
      </c>
      <c r="AD21" s="1957"/>
      <c r="AE21" s="1957"/>
      <c r="AF21" s="1957"/>
      <c r="AG21" s="1957"/>
      <c r="AH21" s="1957"/>
      <c r="AI21" s="506" t="s">
        <v>33</v>
      </c>
    </row>
    <row r="22" spans="1:35" ht="13">
      <c r="A22" s="1017"/>
      <c r="B22" s="1018"/>
      <c r="C22" s="1018"/>
      <c r="D22" s="1018"/>
      <c r="E22" s="1019"/>
      <c r="F22" s="1947" t="s">
        <v>951</v>
      </c>
      <c r="G22" s="1948"/>
      <c r="H22" s="1948"/>
      <c r="I22" s="1948"/>
      <c r="J22" s="1948"/>
      <c r="K22" s="1948"/>
      <c r="L22" s="1948"/>
      <c r="M22" s="1948"/>
      <c r="N22" s="1948"/>
      <c r="O22" s="1948"/>
      <c r="P22" s="1948"/>
      <c r="Q22" s="1948"/>
      <c r="R22" s="1948"/>
      <c r="S22" s="1948"/>
      <c r="T22" s="1948"/>
      <c r="U22" s="1948"/>
      <c r="V22" s="1948"/>
      <c r="W22" s="1948"/>
      <c r="X22" s="1948"/>
      <c r="Y22" s="1948"/>
      <c r="Z22" s="1948"/>
      <c r="AA22" s="1948"/>
      <c r="AB22" s="1948"/>
      <c r="AC22" s="1948"/>
      <c r="AD22" s="1948"/>
      <c r="AE22" s="1948"/>
      <c r="AF22" s="1948"/>
      <c r="AG22" s="1948"/>
      <c r="AH22" s="1948"/>
      <c r="AI22" s="1949"/>
    </row>
    <row r="23" spans="1:35" ht="13">
      <c r="A23" s="1020"/>
      <c r="B23" s="1021"/>
      <c r="C23" s="1021"/>
      <c r="D23" s="1021"/>
      <c r="E23" s="1022"/>
      <c r="F23" s="507"/>
      <c r="G23" s="1950"/>
      <c r="H23" s="1950"/>
      <c r="I23" s="1950"/>
      <c r="J23" s="1950"/>
      <c r="K23" s="1950"/>
      <c r="L23" s="1950"/>
      <c r="M23" s="1950"/>
      <c r="N23" s="1950"/>
      <c r="O23" s="1950"/>
      <c r="P23" s="1950"/>
      <c r="Q23" s="1950"/>
      <c r="R23" s="1950"/>
      <c r="S23" s="1950"/>
      <c r="T23" s="1950"/>
      <c r="U23" s="1950"/>
      <c r="V23" s="1950"/>
      <c r="W23" s="1950"/>
      <c r="X23" s="1950"/>
      <c r="Y23" s="1950"/>
      <c r="Z23" s="1950"/>
      <c r="AA23" s="1950"/>
      <c r="AB23" s="1950"/>
      <c r="AC23" s="1950"/>
      <c r="AD23" s="1950"/>
      <c r="AE23" s="1950"/>
      <c r="AF23" s="1950"/>
      <c r="AG23" s="1950"/>
      <c r="AH23" s="1950"/>
      <c r="AI23" s="508"/>
    </row>
    <row r="24" spans="1:35" ht="13">
      <c r="A24" s="1194" t="s">
        <v>1152</v>
      </c>
      <c r="B24" s="1195"/>
      <c r="C24" s="1195"/>
      <c r="D24" s="1195"/>
      <c r="E24" s="1195"/>
      <c r="F24" s="1347"/>
      <c r="G24" s="1347"/>
      <c r="H24" s="1958" t="s">
        <v>958</v>
      </c>
      <c r="I24" s="1403"/>
      <c r="J24" s="1403"/>
      <c r="K24" s="1403"/>
      <c r="L24" s="1403"/>
      <c r="M24" s="1403"/>
      <c r="N24" s="1403"/>
      <c r="O24" s="1403"/>
      <c r="P24" s="1403"/>
      <c r="Q24" s="1403"/>
      <c r="R24" s="1403"/>
      <c r="S24" s="1403"/>
      <c r="T24" s="1403"/>
      <c r="U24" s="1403"/>
      <c r="V24" s="1403"/>
      <c r="W24" s="1403"/>
      <c r="X24" s="1403"/>
      <c r="Y24" s="1403"/>
      <c r="Z24" s="1403"/>
      <c r="AA24" s="1403"/>
      <c r="AB24" s="1403"/>
      <c r="AC24" s="1403"/>
      <c r="AD24" s="1403"/>
      <c r="AE24" s="1403"/>
      <c r="AF24" s="1403"/>
      <c r="AG24" s="1403"/>
      <c r="AH24" s="1403"/>
      <c r="AI24" s="1959"/>
    </row>
    <row r="25" spans="1:35" ht="13">
      <c r="A25" s="1346"/>
      <c r="B25" s="1347"/>
      <c r="C25" s="1347"/>
      <c r="D25" s="1347"/>
      <c r="E25" s="1347"/>
      <c r="F25" s="1347"/>
      <c r="G25" s="1347"/>
      <c r="H25" s="1960"/>
      <c r="I25" s="1961"/>
      <c r="J25" s="1961"/>
      <c r="K25" s="1961"/>
      <c r="L25" s="1961"/>
      <c r="M25" s="1961"/>
      <c r="N25" s="1961"/>
      <c r="O25" s="1961"/>
      <c r="P25" s="1961"/>
      <c r="Q25" s="1961"/>
      <c r="R25" s="1961"/>
      <c r="S25" s="1961"/>
      <c r="T25" s="1961"/>
      <c r="U25" s="1961"/>
      <c r="V25" s="1961"/>
      <c r="W25" s="1961"/>
      <c r="X25" s="1961"/>
      <c r="Y25" s="1961"/>
      <c r="Z25" s="1961"/>
      <c r="AA25" s="1961"/>
      <c r="AB25" s="1961"/>
      <c r="AC25" s="1961"/>
      <c r="AD25" s="1961"/>
      <c r="AE25" s="1961"/>
      <c r="AF25" s="1961"/>
      <c r="AG25" s="1961"/>
      <c r="AH25" s="1961"/>
      <c r="AI25" s="1962"/>
    </row>
    <row r="26" spans="1:35" ht="13.5" customHeight="1">
      <c r="A26" s="1964" t="s">
        <v>1153</v>
      </c>
      <c r="B26" s="1965"/>
      <c r="C26" s="1965"/>
      <c r="D26" s="1965"/>
      <c r="E26" s="1965"/>
      <c r="F26" s="1965"/>
      <c r="G26" s="1966"/>
      <c r="H26" s="1123" t="s">
        <v>959</v>
      </c>
      <c r="I26" s="1029"/>
      <c r="J26" s="1029"/>
      <c r="K26" s="1029"/>
      <c r="L26" s="1124"/>
      <c r="M26" s="1029"/>
      <c r="N26" s="1029"/>
      <c r="O26" s="1029"/>
      <c r="P26" s="1029"/>
      <c r="Q26" s="1029"/>
      <c r="R26" s="1029"/>
      <c r="S26" s="1124"/>
      <c r="T26" s="1963"/>
      <c r="U26" s="1963"/>
      <c r="V26" s="1963"/>
      <c r="W26" s="1963"/>
      <c r="X26" s="1963"/>
      <c r="Y26" s="1963"/>
      <c r="Z26" s="1963"/>
      <c r="AA26" s="1963"/>
      <c r="AB26" s="1963"/>
      <c r="AC26" s="1963"/>
      <c r="AD26" s="1963"/>
      <c r="AE26" s="1963"/>
      <c r="AF26" s="1963"/>
      <c r="AG26" s="1963"/>
      <c r="AH26" s="1963"/>
      <c r="AI26" s="1963"/>
    </row>
    <row r="27" spans="1:35" ht="13.5" customHeight="1">
      <c r="A27" s="1967"/>
      <c r="B27" s="1968"/>
      <c r="C27" s="1968"/>
      <c r="D27" s="1968"/>
      <c r="E27" s="1968"/>
      <c r="F27" s="1968"/>
      <c r="G27" s="1969"/>
      <c r="H27" s="997"/>
      <c r="I27" s="998"/>
      <c r="J27" s="998"/>
      <c r="K27" s="998"/>
      <c r="L27" s="1012"/>
      <c r="M27" s="998"/>
      <c r="N27" s="998"/>
      <c r="O27" s="998"/>
      <c r="P27" s="998"/>
      <c r="Q27" s="998"/>
      <c r="R27" s="998"/>
      <c r="S27" s="1012"/>
      <c r="T27" s="1963"/>
      <c r="U27" s="1963"/>
      <c r="V27" s="1963"/>
      <c r="W27" s="1963"/>
      <c r="X27" s="1963"/>
      <c r="Y27" s="1963"/>
      <c r="Z27" s="1963"/>
      <c r="AA27" s="1963"/>
      <c r="AB27" s="1963"/>
      <c r="AC27" s="1963"/>
      <c r="AD27" s="1963"/>
      <c r="AE27" s="1963"/>
      <c r="AF27" s="1963"/>
      <c r="AG27" s="1963"/>
      <c r="AH27" s="1963"/>
      <c r="AI27" s="1963"/>
    </row>
    <row r="28" spans="1:35" ht="13.5" customHeight="1">
      <c r="A28" s="1967"/>
      <c r="B28" s="1968"/>
      <c r="C28" s="1968"/>
      <c r="D28" s="1968"/>
      <c r="E28" s="1968"/>
      <c r="F28" s="1968"/>
      <c r="G28" s="1969"/>
      <c r="H28" s="1086" t="s">
        <v>960</v>
      </c>
      <c r="I28" s="1011"/>
      <c r="J28" s="1011"/>
      <c r="K28" s="1011"/>
      <c r="L28" s="1038"/>
      <c r="M28" s="1029"/>
      <c r="N28" s="1029"/>
      <c r="O28" s="1029"/>
      <c r="P28" s="1029"/>
      <c r="Q28" s="1029"/>
      <c r="R28" s="1029"/>
      <c r="S28" s="1124"/>
      <c r="T28" s="1963"/>
      <c r="U28" s="1963"/>
      <c r="V28" s="1963"/>
      <c r="W28" s="1963"/>
      <c r="X28" s="1963"/>
      <c r="Y28" s="1963"/>
      <c r="Z28" s="1963"/>
      <c r="AA28" s="1963"/>
      <c r="AB28" s="1963"/>
      <c r="AC28" s="1963"/>
      <c r="AD28" s="1963"/>
      <c r="AE28" s="1963"/>
      <c r="AF28" s="1963"/>
      <c r="AG28" s="1963"/>
      <c r="AH28" s="1963"/>
      <c r="AI28" s="1963"/>
    </row>
    <row r="29" spans="1:35" ht="13.5" customHeight="1">
      <c r="A29" s="1967"/>
      <c r="B29" s="1968"/>
      <c r="C29" s="1968"/>
      <c r="D29" s="1968"/>
      <c r="E29" s="1968"/>
      <c r="F29" s="1968"/>
      <c r="G29" s="1969"/>
      <c r="H29" s="1086"/>
      <c r="I29" s="1011"/>
      <c r="J29" s="1011"/>
      <c r="K29" s="1011"/>
      <c r="L29" s="1038"/>
      <c r="M29" s="998"/>
      <c r="N29" s="998"/>
      <c r="O29" s="998"/>
      <c r="P29" s="998"/>
      <c r="Q29" s="998"/>
      <c r="R29" s="998"/>
      <c r="S29" s="1012"/>
      <c r="T29" s="1963"/>
      <c r="U29" s="1963"/>
      <c r="V29" s="1963"/>
      <c r="W29" s="1963"/>
      <c r="X29" s="1963"/>
      <c r="Y29" s="1963"/>
      <c r="Z29" s="1963"/>
      <c r="AA29" s="1963"/>
      <c r="AB29" s="1963"/>
      <c r="AC29" s="1963"/>
      <c r="AD29" s="1963"/>
      <c r="AE29" s="1963"/>
      <c r="AF29" s="1963"/>
      <c r="AG29" s="1963"/>
      <c r="AH29" s="1963"/>
      <c r="AI29" s="1963"/>
    </row>
    <row r="30" spans="1:35" ht="13.5" customHeight="1">
      <c r="A30" s="1967"/>
      <c r="B30" s="1968"/>
      <c r="C30" s="1968"/>
      <c r="D30" s="1968"/>
      <c r="E30" s="1968"/>
      <c r="F30" s="1968"/>
      <c r="G30" s="1969"/>
      <c r="H30" s="1123" t="s">
        <v>961</v>
      </c>
      <c r="I30" s="1029"/>
      <c r="J30" s="1029"/>
      <c r="K30" s="1029"/>
      <c r="L30" s="1124"/>
      <c r="M30" s="1905" t="s">
        <v>962</v>
      </c>
      <c r="N30" s="956"/>
      <c r="O30" s="956"/>
      <c r="P30" s="956"/>
      <c r="Q30" s="956"/>
      <c r="R30" s="957"/>
      <c r="S30" s="1975"/>
      <c r="T30" s="1976"/>
      <c r="U30" s="1979"/>
      <c r="V30" s="1980"/>
      <c r="W30" s="835" t="s">
        <v>30</v>
      </c>
      <c r="X30" s="1983"/>
      <c r="Y30" s="1984"/>
      <c r="Z30" s="1029" t="s">
        <v>963</v>
      </c>
      <c r="AA30" s="1029"/>
      <c r="AB30" s="1029"/>
      <c r="AC30" s="1973"/>
      <c r="AD30" s="1973"/>
      <c r="AE30" s="1973"/>
      <c r="AF30" s="1029" t="s">
        <v>35</v>
      </c>
      <c r="AG30" s="1029"/>
      <c r="AH30" s="1029"/>
      <c r="AI30" s="1124"/>
    </row>
    <row r="31" spans="1:35" ht="13.5" customHeight="1">
      <c r="A31" s="1967"/>
      <c r="B31" s="1968"/>
      <c r="C31" s="1968"/>
      <c r="D31" s="1968"/>
      <c r="E31" s="1968"/>
      <c r="F31" s="1968"/>
      <c r="G31" s="1969"/>
      <c r="H31" s="1086"/>
      <c r="I31" s="1011"/>
      <c r="J31" s="1011"/>
      <c r="K31" s="1011"/>
      <c r="L31" s="1038"/>
      <c r="M31" s="1906"/>
      <c r="N31" s="1284"/>
      <c r="O31" s="1284"/>
      <c r="P31" s="1284"/>
      <c r="Q31" s="1284"/>
      <c r="R31" s="1285"/>
      <c r="S31" s="1977"/>
      <c r="T31" s="1978"/>
      <c r="U31" s="1981"/>
      <c r="V31" s="1982"/>
      <c r="W31" s="1029"/>
      <c r="X31" s="1570"/>
      <c r="Y31" s="1985"/>
      <c r="Z31" s="1011"/>
      <c r="AA31" s="1011"/>
      <c r="AB31" s="1011"/>
      <c r="AC31" s="1974"/>
      <c r="AD31" s="1974"/>
      <c r="AE31" s="1974"/>
      <c r="AF31" s="1011"/>
      <c r="AG31" s="1011"/>
      <c r="AH31" s="1011"/>
      <c r="AI31" s="1038"/>
    </row>
    <row r="32" spans="1:35" ht="13.5" customHeight="1">
      <c r="A32" s="1967"/>
      <c r="B32" s="1968"/>
      <c r="C32" s="1968"/>
      <c r="D32" s="1968"/>
      <c r="E32" s="1968"/>
      <c r="F32" s="1968"/>
      <c r="G32" s="1969"/>
      <c r="H32" s="1086"/>
      <c r="I32" s="1011"/>
      <c r="J32" s="1011"/>
      <c r="K32" s="1011"/>
      <c r="L32" s="1011"/>
      <c r="M32" s="1905" t="s">
        <v>1148</v>
      </c>
      <c r="N32" s="956"/>
      <c r="O32" s="956"/>
      <c r="P32" s="956"/>
      <c r="Q32" s="956"/>
      <c r="R32" s="956"/>
      <c r="S32" s="956"/>
      <c r="T32" s="956"/>
      <c r="U32" s="956"/>
      <c r="V32" s="956"/>
      <c r="W32" s="956"/>
      <c r="X32" s="956"/>
      <c r="Y32" s="956"/>
      <c r="Z32" s="956"/>
      <c r="AA32" s="956"/>
      <c r="AB32" s="956"/>
      <c r="AC32" s="1973"/>
      <c r="AD32" s="1973"/>
      <c r="AE32" s="1973"/>
      <c r="AF32" s="1029" t="s">
        <v>35</v>
      </c>
      <c r="AG32" s="1029"/>
      <c r="AH32" s="1029"/>
      <c r="AI32" s="1124"/>
    </row>
    <row r="33" spans="1:35" ht="13.5" customHeight="1">
      <c r="A33" s="1967"/>
      <c r="B33" s="1968"/>
      <c r="C33" s="1968"/>
      <c r="D33" s="1968"/>
      <c r="E33" s="1968"/>
      <c r="F33" s="1968"/>
      <c r="G33" s="1969"/>
      <c r="H33" s="1086"/>
      <c r="I33" s="1011"/>
      <c r="J33" s="1011"/>
      <c r="K33" s="1011"/>
      <c r="L33" s="1011"/>
      <c r="M33" s="1907"/>
      <c r="N33" s="958"/>
      <c r="O33" s="958"/>
      <c r="P33" s="958"/>
      <c r="Q33" s="958"/>
      <c r="R33" s="958"/>
      <c r="S33" s="958"/>
      <c r="T33" s="958"/>
      <c r="U33" s="958"/>
      <c r="V33" s="958"/>
      <c r="W33" s="958"/>
      <c r="X33" s="958"/>
      <c r="Y33" s="958"/>
      <c r="Z33" s="958"/>
      <c r="AA33" s="958"/>
      <c r="AB33" s="958"/>
      <c r="AC33" s="1974"/>
      <c r="AD33" s="1974"/>
      <c r="AE33" s="1974"/>
      <c r="AF33" s="998"/>
      <c r="AG33" s="998"/>
      <c r="AH33" s="998"/>
      <c r="AI33" s="1012"/>
    </row>
    <row r="34" spans="1:35" ht="13.5" customHeight="1">
      <c r="A34" s="1967"/>
      <c r="B34" s="1968"/>
      <c r="C34" s="1968"/>
      <c r="D34" s="1968"/>
      <c r="E34" s="1968"/>
      <c r="F34" s="1968"/>
      <c r="G34" s="1969"/>
      <c r="H34" s="1086"/>
      <c r="I34" s="1011"/>
      <c r="J34" s="1011"/>
      <c r="K34" s="1011"/>
      <c r="L34" s="1038"/>
      <c r="M34" s="1906" t="s">
        <v>964</v>
      </c>
      <c r="N34" s="1284"/>
      <c r="O34" s="1284"/>
      <c r="P34" s="1284"/>
      <c r="Q34" s="1284"/>
      <c r="R34" s="1284"/>
      <c r="S34" s="1284"/>
      <c r="T34" s="1284"/>
      <c r="U34" s="1284"/>
      <c r="V34" s="1284"/>
      <c r="W34" s="1284"/>
      <c r="X34" s="1284"/>
      <c r="Y34" s="1284"/>
      <c r="Z34" s="1284"/>
      <c r="AA34" s="1284"/>
      <c r="AB34" s="1284"/>
      <c r="AC34" s="1973"/>
      <c r="AD34" s="1973"/>
      <c r="AE34" s="1973"/>
      <c r="AF34" s="1011" t="s">
        <v>35</v>
      </c>
      <c r="AG34" s="1011"/>
      <c r="AH34" s="1011"/>
      <c r="AI34" s="1038"/>
    </row>
    <row r="35" spans="1:35" ht="13.5" customHeight="1">
      <c r="A35" s="1967"/>
      <c r="B35" s="1968"/>
      <c r="C35" s="1968"/>
      <c r="D35" s="1968"/>
      <c r="E35" s="1968"/>
      <c r="F35" s="1968"/>
      <c r="G35" s="1969"/>
      <c r="H35" s="1086"/>
      <c r="I35" s="1011"/>
      <c r="J35" s="1011"/>
      <c r="K35" s="1011"/>
      <c r="L35" s="1038"/>
      <c r="M35" s="1907"/>
      <c r="N35" s="958"/>
      <c r="O35" s="958"/>
      <c r="P35" s="958"/>
      <c r="Q35" s="958"/>
      <c r="R35" s="958"/>
      <c r="S35" s="958"/>
      <c r="T35" s="958"/>
      <c r="U35" s="958"/>
      <c r="V35" s="958"/>
      <c r="W35" s="958"/>
      <c r="X35" s="958"/>
      <c r="Y35" s="958"/>
      <c r="Z35" s="958"/>
      <c r="AA35" s="958"/>
      <c r="AB35" s="958"/>
      <c r="AC35" s="1974"/>
      <c r="AD35" s="1974"/>
      <c r="AE35" s="1974"/>
      <c r="AF35" s="998"/>
      <c r="AG35" s="998"/>
      <c r="AH35" s="998"/>
      <c r="AI35" s="1012"/>
    </row>
    <row r="36" spans="1:35" ht="13.5" customHeight="1">
      <c r="A36" s="1967"/>
      <c r="B36" s="1968"/>
      <c r="C36" s="1968"/>
      <c r="D36" s="1968"/>
      <c r="E36" s="1968"/>
      <c r="F36" s="1968"/>
      <c r="G36" s="1969"/>
      <c r="H36" s="997"/>
      <c r="I36" s="998"/>
      <c r="J36" s="998"/>
      <c r="K36" s="998"/>
      <c r="L36" s="1012"/>
      <c r="M36" s="1613" t="s">
        <v>1149</v>
      </c>
      <c r="N36" s="1986"/>
      <c r="O36" s="1986"/>
      <c r="P36" s="1986"/>
      <c r="Q36" s="1986"/>
      <c r="R36" s="1986"/>
      <c r="S36" s="1986"/>
      <c r="T36" s="1986"/>
      <c r="U36" s="1986"/>
      <c r="V36" s="1986"/>
      <c r="W36" s="1986"/>
      <c r="X36" s="1986"/>
      <c r="Y36" s="1986"/>
      <c r="Z36" s="1986"/>
      <c r="AA36" s="1986"/>
      <c r="AB36" s="1986"/>
      <c r="AC36" s="1986"/>
      <c r="AD36" s="1986"/>
      <c r="AE36" s="1986"/>
      <c r="AF36" s="1986"/>
      <c r="AG36" s="1986"/>
      <c r="AH36" s="1986"/>
      <c r="AI36" s="1987"/>
    </row>
    <row r="37" spans="1:35" ht="15.75" customHeight="1">
      <c r="A37" s="1967"/>
      <c r="B37" s="1968"/>
      <c r="C37" s="1968"/>
      <c r="D37" s="1968"/>
      <c r="E37" s="1968"/>
      <c r="F37" s="1968"/>
      <c r="G37" s="1969"/>
      <c r="H37" s="1137" t="s">
        <v>1146</v>
      </c>
      <c r="I37" s="1029"/>
      <c r="J37" s="1029"/>
      <c r="K37" s="1029"/>
      <c r="L37" s="1124"/>
      <c r="M37" s="1850" t="s">
        <v>1147</v>
      </c>
      <c r="N37" s="1851"/>
      <c r="O37" s="1851"/>
      <c r="P37" s="1851"/>
      <c r="Q37" s="1851"/>
      <c r="R37" s="1851"/>
      <c r="S37" s="1851"/>
      <c r="T37" s="1851"/>
      <c r="U37" s="1851"/>
      <c r="V37" s="1851"/>
      <c r="W37" s="1851"/>
      <c r="X37" s="1851"/>
      <c r="Y37" s="1029"/>
      <c r="Z37" s="1029"/>
      <c r="AA37" s="1029"/>
      <c r="AB37" s="1029"/>
      <c r="AC37" s="1029"/>
      <c r="AD37" s="1029"/>
      <c r="AE37" s="1029"/>
      <c r="AF37" s="1029"/>
      <c r="AG37" s="1029"/>
      <c r="AH37" s="1029"/>
      <c r="AI37" s="1124"/>
    </row>
    <row r="38" spans="1:35" ht="15.75" customHeight="1">
      <c r="A38" s="1967"/>
      <c r="B38" s="1968"/>
      <c r="C38" s="1968"/>
      <c r="D38" s="1968"/>
      <c r="E38" s="1968"/>
      <c r="F38" s="1968"/>
      <c r="G38" s="1969"/>
      <c r="H38" s="997"/>
      <c r="I38" s="998"/>
      <c r="J38" s="998"/>
      <c r="K38" s="998"/>
      <c r="L38" s="1012"/>
      <c r="M38" s="1853"/>
      <c r="N38" s="1672"/>
      <c r="O38" s="1672"/>
      <c r="P38" s="1672"/>
      <c r="Q38" s="1672"/>
      <c r="R38" s="1672"/>
      <c r="S38" s="1672"/>
      <c r="T38" s="1672"/>
      <c r="U38" s="1672"/>
      <c r="V38" s="1672"/>
      <c r="W38" s="1672"/>
      <c r="X38" s="1672"/>
      <c r="Y38" s="998"/>
      <c r="Z38" s="998"/>
      <c r="AA38" s="998"/>
      <c r="AB38" s="998"/>
      <c r="AC38" s="998"/>
      <c r="AD38" s="998"/>
      <c r="AE38" s="998"/>
      <c r="AF38" s="998"/>
      <c r="AG38" s="998"/>
      <c r="AH38" s="998"/>
      <c r="AI38" s="1012"/>
    </row>
    <row r="39" spans="1:35" ht="15.75" customHeight="1">
      <c r="A39" s="1967"/>
      <c r="B39" s="1968"/>
      <c r="C39" s="1968"/>
      <c r="D39" s="1968"/>
      <c r="E39" s="1968"/>
      <c r="F39" s="1968"/>
      <c r="G39" s="1969"/>
      <c r="H39" s="1137" t="s">
        <v>965</v>
      </c>
      <c r="I39" s="1029"/>
      <c r="J39" s="1029"/>
      <c r="K39" s="1029"/>
      <c r="L39" s="1124"/>
      <c r="M39" s="1029"/>
      <c r="N39" s="1029"/>
      <c r="O39" s="1029"/>
      <c r="P39" s="1029"/>
      <c r="Q39" s="1029"/>
      <c r="R39" s="1124"/>
      <c r="S39" s="1992"/>
      <c r="T39" s="1860"/>
      <c r="U39" s="1860"/>
      <c r="V39" s="1860"/>
      <c r="W39" s="1860"/>
      <c r="X39" s="1860"/>
      <c r="Y39" s="1860"/>
      <c r="Z39" s="1860"/>
      <c r="AA39" s="1860"/>
      <c r="AB39" s="1860"/>
      <c r="AC39" s="1860"/>
      <c r="AD39" s="1860"/>
      <c r="AE39" s="1860"/>
      <c r="AF39" s="1860"/>
      <c r="AG39" s="1860"/>
      <c r="AH39" s="1860"/>
      <c r="AI39" s="1861"/>
    </row>
    <row r="40" spans="1:35" ht="15.75" customHeight="1">
      <c r="A40" s="1967"/>
      <c r="B40" s="1968"/>
      <c r="C40" s="1968"/>
      <c r="D40" s="1968"/>
      <c r="E40" s="1968"/>
      <c r="F40" s="1968"/>
      <c r="G40" s="1969"/>
      <c r="H40" s="997"/>
      <c r="I40" s="998"/>
      <c r="J40" s="998"/>
      <c r="K40" s="998"/>
      <c r="L40" s="1012"/>
      <c r="M40" s="998"/>
      <c r="N40" s="998"/>
      <c r="O40" s="998"/>
      <c r="P40" s="998"/>
      <c r="Q40" s="998"/>
      <c r="R40" s="1012"/>
      <c r="S40" s="1991"/>
      <c r="T40" s="1862"/>
      <c r="U40" s="1862"/>
      <c r="V40" s="1862"/>
      <c r="W40" s="1862"/>
      <c r="X40" s="1862"/>
      <c r="Y40" s="1862"/>
      <c r="Z40" s="1862"/>
      <c r="AA40" s="1862"/>
      <c r="AB40" s="1862"/>
      <c r="AC40" s="1862"/>
      <c r="AD40" s="1862"/>
      <c r="AE40" s="1862"/>
      <c r="AF40" s="1862"/>
      <c r="AG40" s="1862"/>
      <c r="AH40" s="1862"/>
      <c r="AI40" s="1863"/>
    </row>
    <row r="41" spans="1:35" ht="15.75" customHeight="1">
      <c r="A41" s="1967"/>
      <c r="B41" s="1968"/>
      <c r="C41" s="1968"/>
      <c r="D41" s="1968"/>
      <c r="E41" s="1968"/>
      <c r="F41" s="1968"/>
      <c r="G41" s="1969"/>
      <c r="H41" s="1137" t="s">
        <v>1144</v>
      </c>
      <c r="I41" s="1029"/>
      <c r="J41" s="1029"/>
      <c r="K41" s="1029"/>
      <c r="L41" s="1124"/>
      <c r="M41" s="1029"/>
      <c r="N41" s="1029"/>
      <c r="O41" s="1029"/>
      <c r="P41" s="1029"/>
      <c r="Q41" s="1029"/>
      <c r="R41" s="1124"/>
      <c r="S41" s="1988"/>
      <c r="T41" s="1989"/>
      <c r="U41" s="1989"/>
      <c r="V41" s="1989"/>
      <c r="W41" s="1989"/>
      <c r="X41" s="1989"/>
      <c r="Y41" s="1989"/>
      <c r="Z41" s="1989"/>
      <c r="AA41" s="1989"/>
      <c r="AB41" s="1989"/>
      <c r="AC41" s="1989"/>
      <c r="AD41" s="1989"/>
      <c r="AE41" s="1989"/>
      <c r="AF41" s="1989"/>
      <c r="AG41" s="1989"/>
      <c r="AH41" s="1989"/>
      <c r="AI41" s="1990"/>
    </row>
    <row r="42" spans="1:35" ht="15.75" customHeight="1">
      <c r="A42" s="1967"/>
      <c r="B42" s="1968"/>
      <c r="C42" s="1968"/>
      <c r="D42" s="1968"/>
      <c r="E42" s="1968"/>
      <c r="F42" s="1968"/>
      <c r="G42" s="1969"/>
      <c r="H42" s="997"/>
      <c r="I42" s="998"/>
      <c r="J42" s="998"/>
      <c r="K42" s="998"/>
      <c r="L42" s="1012"/>
      <c r="M42" s="998"/>
      <c r="N42" s="998"/>
      <c r="O42" s="998"/>
      <c r="P42" s="998"/>
      <c r="Q42" s="998"/>
      <c r="R42" s="1012"/>
      <c r="S42" s="1991"/>
      <c r="T42" s="1862"/>
      <c r="U42" s="1862"/>
      <c r="V42" s="1862"/>
      <c r="W42" s="1862"/>
      <c r="X42" s="1862"/>
      <c r="Y42" s="1862"/>
      <c r="Z42" s="1862"/>
      <c r="AA42" s="1862"/>
      <c r="AB42" s="1862"/>
      <c r="AC42" s="1862"/>
      <c r="AD42" s="1862"/>
      <c r="AE42" s="1862"/>
      <c r="AF42" s="1862"/>
      <c r="AG42" s="1862"/>
      <c r="AH42" s="1862"/>
      <c r="AI42" s="1863"/>
    </row>
    <row r="43" spans="1:35" ht="15.75" customHeight="1">
      <c r="A43" s="1967"/>
      <c r="B43" s="1968"/>
      <c r="C43" s="1968"/>
      <c r="D43" s="1968"/>
      <c r="E43" s="1968"/>
      <c r="F43" s="1968"/>
      <c r="G43" s="1969"/>
      <c r="H43" s="1137" t="s">
        <v>1145</v>
      </c>
      <c r="I43" s="1029"/>
      <c r="J43" s="1029"/>
      <c r="K43" s="1029"/>
      <c r="L43" s="1124"/>
      <c r="M43" s="1029"/>
      <c r="N43" s="1029"/>
      <c r="O43" s="1029"/>
      <c r="P43" s="1029"/>
      <c r="Q43" s="1029"/>
      <c r="R43" s="1124"/>
      <c r="S43" s="1988"/>
      <c r="T43" s="1989"/>
      <c r="U43" s="1989"/>
      <c r="V43" s="1989"/>
      <c r="W43" s="1989"/>
      <c r="X43" s="1989"/>
      <c r="Y43" s="1989"/>
      <c r="Z43" s="1989"/>
      <c r="AA43" s="1989"/>
      <c r="AB43" s="1989"/>
      <c r="AC43" s="1989"/>
      <c r="AD43" s="1989"/>
      <c r="AE43" s="1989"/>
      <c r="AF43" s="1989"/>
      <c r="AG43" s="1989"/>
      <c r="AH43" s="1989"/>
      <c r="AI43" s="1990"/>
    </row>
    <row r="44" spans="1:35" ht="34.5" customHeight="1">
      <c r="A44" s="1970"/>
      <c r="B44" s="1971"/>
      <c r="C44" s="1971"/>
      <c r="D44" s="1971"/>
      <c r="E44" s="1971"/>
      <c r="F44" s="1971"/>
      <c r="G44" s="1972"/>
      <c r="H44" s="997"/>
      <c r="I44" s="998"/>
      <c r="J44" s="998"/>
      <c r="K44" s="998"/>
      <c r="L44" s="1012"/>
      <c r="M44" s="998"/>
      <c r="N44" s="998"/>
      <c r="O44" s="998"/>
      <c r="P44" s="998"/>
      <c r="Q44" s="998"/>
      <c r="R44" s="1012"/>
      <c r="S44" s="1991"/>
      <c r="T44" s="1862"/>
      <c r="U44" s="1862"/>
      <c r="V44" s="1862"/>
      <c r="W44" s="1862"/>
      <c r="X44" s="1862"/>
      <c r="Y44" s="1862"/>
      <c r="Z44" s="1862"/>
      <c r="AA44" s="1862"/>
      <c r="AB44" s="1862"/>
      <c r="AC44" s="1862"/>
      <c r="AD44" s="1862"/>
      <c r="AE44" s="1862"/>
      <c r="AF44" s="1862"/>
      <c r="AG44" s="1862"/>
      <c r="AH44" s="1862"/>
      <c r="AI44" s="1863"/>
    </row>
    <row r="45" spans="1:35" ht="13">
      <c r="A45" s="1776" t="s">
        <v>1154</v>
      </c>
      <c r="B45" s="1777"/>
      <c r="C45" s="1777"/>
      <c r="D45" s="1777"/>
      <c r="E45" s="1777"/>
      <c r="F45" s="1777"/>
      <c r="G45" s="1993"/>
      <c r="H45" s="1123" t="s">
        <v>959</v>
      </c>
      <c r="I45" s="1029"/>
      <c r="J45" s="1029"/>
      <c r="K45" s="1029"/>
      <c r="L45" s="1124"/>
      <c r="M45" s="1029"/>
      <c r="N45" s="1029"/>
      <c r="O45" s="1029"/>
      <c r="P45" s="1029"/>
      <c r="Q45" s="1029"/>
      <c r="R45" s="1029"/>
      <c r="S45" s="1124"/>
      <c r="T45" s="1996"/>
      <c r="U45" s="1996"/>
      <c r="V45" s="1997"/>
      <c r="W45" s="2007"/>
      <c r="X45" s="2008"/>
      <c r="Y45" s="2008"/>
      <c r="Z45" s="2008"/>
      <c r="AA45" s="1996"/>
      <c r="AB45" s="2008"/>
      <c r="AC45" s="2008"/>
      <c r="AD45" s="1996"/>
      <c r="AE45" s="2008"/>
      <c r="AF45" s="2008"/>
      <c r="AG45" s="1997"/>
      <c r="AH45" s="2000"/>
      <c r="AI45" s="2001"/>
    </row>
    <row r="46" spans="1:35" ht="13">
      <c r="A46" s="1778"/>
      <c r="B46" s="1779"/>
      <c r="C46" s="1779"/>
      <c r="D46" s="1779"/>
      <c r="E46" s="1779"/>
      <c r="F46" s="1779"/>
      <c r="G46" s="1994"/>
      <c r="H46" s="997"/>
      <c r="I46" s="998"/>
      <c r="J46" s="998"/>
      <c r="K46" s="998"/>
      <c r="L46" s="1012"/>
      <c r="M46" s="998"/>
      <c r="N46" s="998"/>
      <c r="O46" s="998"/>
      <c r="P46" s="998"/>
      <c r="Q46" s="998"/>
      <c r="R46" s="998"/>
      <c r="S46" s="1012"/>
      <c r="T46" s="1998"/>
      <c r="U46" s="1998"/>
      <c r="V46" s="1999"/>
      <c r="W46" s="2009"/>
      <c r="X46" s="2010"/>
      <c r="Y46" s="2010"/>
      <c r="Z46" s="2010"/>
      <c r="AA46" s="1998"/>
      <c r="AB46" s="2010"/>
      <c r="AC46" s="2010"/>
      <c r="AD46" s="1998"/>
      <c r="AE46" s="2010"/>
      <c r="AF46" s="2010"/>
      <c r="AG46" s="1999"/>
      <c r="AH46" s="2002"/>
      <c r="AI46" s="2003"/>
    </row>
    <row r="47" spans="1:35" ht="13">
      <c r="A47" s="1778"/>
      <c r="B47" s="1779"/>
      <c r="C47" s="1779"/>
      <c r="D47" s="1779"/>
      <c r="E47" s="1779"/>
      <c r="F47" s="1779"/>
      <c r="G47" s="1994"/>
      <c r="H47" s="1137" t="s">
        <v>966</v>
      </c>
      <c r="I47" s="1138"/>
      <c r="J47" s="1138"/>
      <c r="K47" s="1138"/>
      <c r="L47" s="1369"/>
      <c r="M47" s="1029"/>
      <c r="N47" s="2004"/>
      <c r="O47" s="2004"/>
      <c r="P47" s="2004"/>
      <c r="Q47" s="2004"/>
      <c r="R47" s="2004"/>
      <c r="S47" s="2004"/>
      <c r="T47" s="2004"/>
      <c r="U47" s="2004"/>
      <c r="V47" s="2004"/>
      <c r="W47" s="2004"/>
      <c r="X47" s="2004"/>
      <c r="Y47" s="2004"/>
      <c r="Z47" s="2004"/>
      <c r="AA47" s="2004"/>
      <c r="AB47" s="2004"/>
      <c r="AC47" s="2004"/>
      <c r="AD47" s="2004"/>
      <c r="AE47" s="2004"/>
      <c r="AF47" s="2004"/>
      <c r="AG47" s="2004"/>
      <c r="AH47" s="2004"/>
      <c r="AI47" s="1124"/>
    </row>
    <row r="48" spans="1:35" ht="13">
      <c r="A48" s="1780"/>
      <c r="B48" s="1781"/>
      <c r="C48" s="1781"/>
      <c r="D48" s="1781"/>
      <c r="E48" s="1781"/>
      <c r="F48" s="1781"/>
      <c r="G48" s="1995"/>
      <c r="H48" s="1279"/>
      <c r="I48" s="896"/>
      <c r="J48" s="896"/>
      <c r="K48" s="896"/>
      <c r="L48" s="897"/>
      <c r="M48" s="998"/>
      <c r="N48" s="2005"/>
      <c r="O48" s="2005"/>
      <c r="P48" s="2005"/>
      <c r="Q48" s="2005"/>
      <c r="R48" s="2005"/>
      <c r="S48" s="2005"/>
      <c r="T48" s="2005"/>
      <c r="U48" s="2005"/>
      <c r="V48" s="2005"/>
      <c r="W48" s="2005"/>
      <c r="X48" s="2005"/>
      <c r="Y48" s="2005"/>
      <c r="Z48" s="2005"/>
      <c r="AA48" s="2005"/>
      <c r="AB48" s="2005"/>
      <c r="AC48" s="2005"/>
      <c r="AD48" s="2005"/>
      <c r="AE48" s="2005"/>
      <c r="AF48" s="2005"/>
      <c r="AG48" s="2005"/>
      <c r="AH48" s="2006"/>
      <c r="AI48" s="1038"/>
    </row>
    <row r="49" spans="1:35" ht="13">
      <c r="A49" s="854" t="s">
        <v>1155</v>
      </c>
      <c r="B49" s="642"/>
      <c r="C49" s="642"/>
      <c r="D49" s="642"/>
      <c r="E49" s="642"/>
      <c r="F49" s="642"/>
      <c r="G49" s="856"/>
      <c r="H49" s="2013" t="s">
        <v>1189</v>
      </c>
      <c r="I49" s="2014"/>
      <c r="J49" s="2014"/>
      <c r="K49" s="2014"/>
      <c r="L49" s="2014"/>
      <c r="M49" s="2014"/>
      <c r="N49" s="2014"/>
      <c r="O49" s="2014"/>
      <c r="P49" s="2014"/>
      <c r="Q49" s="2014"/>
      <c r="R49" s="2014"/>
      <c r="S49" s="2014"/>
      <c r="T49" s="2014"/>
      <c r="U49" s="2015"/>
      <c r="V49" s="62"/>
      <c r="W49" s="62"/>
      <c r="X49" s="62"/>
      <c r="Y49" s="835"/>
      <c r="Z49" s="835"/>
      <c r="AA49" s="835"/>
      <c r="AB49" s="835"/>
      <c r="AC49" s="2016"/>
      <c r="AD49" s="2016"/>
      <c r="AE49" s="2016"/>
      <c r="AF49" s="2016"/>
      <c r="AG49" s="62"/>
      <c r="AH49" s="62"/>
      <c r="AI49" s="494"/>
    </row>
    <row r="50" spans="1:35" ht="13">
      <c r="A50" s="595"/>
      <c r="B50" s="596"/>
      <c r="C50" s="596"/>
      <c r="D50" s="596"/>
      <c r="E50" s="596"/>
      <c r="F50" s="596"/>
      <c r="G50" s="612"/>
      <c r="H50" s="2011" t="s">
        <v>967</v>
      </c>
      <c r="I50" s="2012"/>
      <c r="J50" s="2012"/>
      <c r="K50" s="2012"/>
      <c r="L50" s="855"/>
      <c r="M50" s="967"/>
      <c r="N50" s="835"/>
      <c r="O50" s="835"/>
      <c r="P50" s="835"/>
      <c r="Q50" s="835"/>
      <c r="R50" s="835"/>
      <c r="S50" s="835"/>
      <c r="T50" s="835"/>
      <c r="U50" s="968"/>
      <c r="V50" s="967" t="s">
        <v>968</v>
      </c>
      <c r="W50" s="835"/>
      <c r="X50" s="835"/>
      <c r="Y50" s="835"/>
      <c r="Z50" s="835"/>
      <c r="AA50" s="968"/>
      <c r="AB50" s="967" t="s">
        <v>34</v>
      </c>
      <c r="AC50" s="835"/>
      <c r="AD50" s="2017"/>
      <c r="AE50" s="2017"/>
      <c r="AF50" s="2017"/>
      <c r="AG50" s="2017"/>
      <c r="AH50" s="835" t="s">
        <v>969</v>
      </c>
      <c r="AI50" s="968"/>
    </row>
    <row r="51" spans="1:35" ht="16.5" customHeight="1">
      <c r="A51" s="595"/>
      <c r="B51" s="596"/>
      <c r="C51" s="596"/>
      <c r="D51" s="596"/>
      <c r="E51" s="596"/>
      <c r="F51" s="596"/>
      <c r="G51" s="612"/>
      <c r="H51" s="2011" t="s">
        <v>970</v>
      </c>
      <c r="I51" s="2012"/>
      <c r="J51" s="2012"/>
      <c r="K51" s="2012"/>
      <c r="L51" s="855"/>
      <c r="M51" s="967"/>
      <c r="N51" s="835"/>
      <c r="O51" s="835"/>
      <c r="P51" s="835"/>
      <c r="Q51" s="835"/>
      <c r="R51" s="835"/>
      <c r="S51" s="835"/>
      <c r="T51" s="835"/>
      <c r="U51" s="968"/>
      <c r="V51" s="967" t="s">
        <v>971</v>
      </c>
      <c r="W51" s="835"/>
      <c r="X51" s="835"/>
      <c r="Y51" s="835"/>
      <c r="Z51" s="835"/>
      <c r="AA51" s="968"/>
      <c r="AB51" s="967"/>
      <c r="AC51" s="835"/>
      <c r="AD51" s="835"/>
      <c r="AE51" s="835"/>
      <c r="AF51" s="835"/>
      <c r="AG51" s="835"/>
      <c r="AH51" s="835"/>
      <c r="AI51" s="968"/>
    </row>
    <row r="52" spans="1:35" ht="18" customHeight="1">
      <c r="A52" s="595"/>
      <c r="B52" s="596"/>
      <c r="C52" s="596"/>
      <c r="D52" s="596"/>
      <c r="E52" s="596"/>
      <c r="F52" s="596"/>
      <c r="G52" s="612"/>
      <c r="H52" s="2013" t="s">
        <v>1150</v>
      </c>
      <c r="I52" s="2014"/>
      <c r="J52" s="2014"/>
      <c r="K52" s="2014"/>
      <c r="L52" s="2014"/>
      <c r="M52" s="2014"/>
      <c r="N52" s="2014"/>
      <c r="O52" s="2014"/>
      <c r="P52" s="2014"/>
      <c r="Q52" s="2014"/>
      <c r="R52" s="2014"/>
      <c r="S52" s="2014"/>
      <c r="T52" s="2014"/>
      <c r="U52" s="2015"/>
      <c r="V52" s="62"/>
      <c r="W52" s="62"/>
      <c r="X52" s="62"/>
      <c r="Y52" s="835"/>
      <c r="Z52" s="835"/>
      <c r="AA52" s="835"/>
      <c r="AB52" s="835"/>
      <c r="AC52" s="2016"/>
      <c r="AD52" s="2016"/>
      <c r="AE52" s="2016"/>
      <c r="AF52" s="2016"/>
      <c r="AG52" s="62"/>
      <c r="AH52" s="62"/>
      <c r="AI52" s="494"/>
    </row>
    <row r="53" spans="1:35" ht="15" customHeight="1">
      <c r="A53" s="595"/>
      <c r="B53" s="596"/>
      <c r="C53" s="596"/>
      <c r="D53" s="596"/>
      <c r="E53" s="596"/>
      <c r="F53" s="596"/>
      <c r="G53" s="612"/>
      <c r="H53" s="1617" t="s">
        <v>1188</v>
      </c>
      <c r="I53" s="1618"/>
      <c r="J53" s="1618"/>
      <c r="K53" s="1618"/>
      <c r="L53" s="2018"/>
      <c r="M53" s="1029"/>
      <c r="N53" s="2004"/>
      <c r="O53" s="2004"/>
      <c r="P53" s="2004"/>
      <c r="Q53" s="2004"/>
      <c r="R53" s="2004"/>
      <c r="S53" s="2004"/>
      <c r="T53" s="2004"/>
      <c r="U53" s="2004"/>
      <c r="V53" s="2004"/>
      <c r="W53" s="2004"/>
      <c r="X53" s="2004"/>
      <c r="Y53" s="2004"/>
      <c r="Z53" s="2004"/>
      <c r="AA53" s="2004"/>
      <c r="AB53" s="2004"/>
      <c r="AC53" s="2004"/>
      <c r="AD53" s="2004"/>
      <c r="AE53" s="2004"/>
      <c r="AF53" s="2004"/>
      <c r="AG53" s="2004"/>
      <c r="AH53" s="2004"/>
      <c r="AI53" s="1124"/>
    </row>
    <row r="54" spans="1:35" ht="15" customHeight="1">
      <c r="A54" s="865"/>
      <c r="B54" s="645"/>
      <c r="C54" s="645"/>
      <c r="D54" s="645"/>
      <c r="E54" s="645"/>
      <c r="F54" s="645"/>
      <c r="G54" s="866"/>
      <c r="H54" s="1619"/>
      <c r="I54" s="1620"/>
      <c r="J54" s="1620"/>
      <c r="K54" s="1620"/>
      <c r="L54" s="2019"/>
      <c r="M54" s="998"/>
      <c r="N54" s="2005"/>
      <c r="O54" s="2005"/>
      <c r="P54" s="2005"/>
      <c r="Q54" s="2005"/>
      <c r="R54" s="2005"/>
      <c r="S54" s="2005"/>
      <c r="T54" s="2005"/>
      <c r="U54" s="2005"/>
      <c r="V54" s="2005"/>
      <c r="W54" s="2005"/>
      <c r="X54" s="2005"/>
      <c r="Y54" s="2005"/>
      <c r="Z54" s="2005"/>
      <c r="AA54" s="2005"/>
      <c r="AB54" s="2005"/>
      <c r="AC54" s="2005"/>
      <c r="AD54" s="2005"/>
      <c r="AE54" s="2005"/>
      <c r="AF54" s="2005"/>
      <c r="AG54" s="2005"/>
      <c r="AH54" s="2005"/>
      <c r="AI54" s="1012"/>
    </row>
    <row r="55" spans="1:35" ht="15" customHeight="1">
      <c r="B55" s="892" t="s">
        <v>93</v>
      </c>
      <c r="C55" s="892"/>
      <c r="D55" s="892"/>
      <c r="E55" s="892"/>
      <c r="F55" s="892"/>
      <c r="G55" s="892"/>
      <c r="H55" s="892"/>
      <c r="I55" s="892"/>
      <c r="J55" s="892"/>
      <c r="K55" s="892"/>
      <c r="R55" s="311">
        <v>16</v>
      </c>
    </row>
    <row r="56" spans="1:35" ht="15" customHeight="1">
      <c r="B56" s="892"/>
      <c r="C56" s="892"/>
      <c r="D56" s="892"/>
      <c r="E56" s="892"/>
      <c r="F56" s="892"/>
      <c r="G56" s="892"/>
      <c r="H56" s="892"/>
      <c r="I56" s="892"/>
      <c r="J56" s="892"/>
      <c r="K56" s="892"/>
    </row>
  </sheetData>
  <sheetProtection formatCells="0" selectLockedCells="1"/>
  <mergeCells count="146">
    <mergeCell ref="B55:K56"/>
    <mergeCell ref="AH50:AI50"/>
    <mergeCell ref="H51:L51"/>
    <mergeCell ref="M51:U51"/>
    <mergeCell ref="V51:AA51"/>
    <mergeCell ref="AB51:AI51"/>
    <mergeCell ref="H52:U52"/>
    <mergeCell ref="Y52:AB52"/>
    <mergeCell ref="AC52:AF52"/>
    <mergeCell ref="A49:G54"/>
    <mergeCell ref="H49:U49"/>
    <mergeCell ref="Y49:AB49"/>
    <mergeCell ref="AC49:AF49"/>
    <mergeCell ref="H50:L50"/>
    <mergeCell ref="M50:U50"/>
    <mergeCell ref="V50:AA50"/>
    <mergeCell ref="AB50:AC50"/>
    <mergeCell ref="AD50:AG50"/>
    <mergeCell ref="H53:L54"/>
    <mergeCell ref="M53:M54"/>
    <mergeCell ref="N53:AH54"/>
    <mergeCell ref="AI53:AI54"/>
    <mergeCell ref="H43:L44"/>
    <mergeCell ref="M43:O44"/>
    <mergeCell ref="P43:R44"/>
    <mergeCell ref="S43:AI44"/>
    <mergeCell ref="A45:G48"/>
    <mergeCell ref="H45:L46"/>
    <mergeCell ref="M45:O46"/>
    <mergeCell ref="P45:S46"/>
    <mergeCell ref="T45:V46"/>
    <mergeCell ref="AG45:AG46"/>
    <mergeCell ref="AH45:AI46"/>
    <mergeCell ref="H47:L48"/>
    <mergeCell ref="M47:M48"/>
    <mergeCell ref="N47:AH48"/>
    <mergeCell ref="AI47:AI48"/>
    <mergeCell ref="W45:X46"/>
    <mergeCell ref="Y45:Z46"/>
    <mergeCell ref="AA45:AA46"/>
    <mergeCell ref="AB45:AC46"/>
    <mergeCell ref="AD45:AD46"/>
    <mergeCell ref="AE45:AF46"/>
    <mergeCell ref="X30:Y31"/>
    <mergeCell ref="M34:AB35"/>
    <mergeCell ref="AC34:AE35"/>
    <mergeCell ref="AF34:AG35"/>
    <mergeCell ref="AH34:AI35"/>
    <mergeCell ref="M36:AI36"/>
    <mergeCell ref="T28:AI29"/>
    <mergeCell ref="H41:L42"/>
    <mergeCell ref="M41:O42"/>
    <mergeCell ref="P41:R42"/>
    <mergeCell ref="S41:AI42"/>
    <mergeCell ref="H37:L38"/>
    <mergeCell ref="M37:X38"/>
    <mergeCell ref="Y37:AI38"/>
    <mergeCell ref="H39:L40"/>
    <mergeCell ref="M39:O40"/>
    <mergeCell ref="P39:R40"/>
    <mergeCell ref="S39:AI40"/>
    <mergeCell ref="A24:G25"/>
    <mergeCell ref="H24:AI24"/>
    <mergeCell ref="H25:AI25"/>
    <mergeCell ref="H26:L27"/>
    <mergeCell ref="M26:O27"/>
    <mergeCell ref="P26:S27"/>
    <mergeCell ref="T26:AI27"/>
    <mergeCell ref="A26:G44"/>
    <mergeCell ref="H28:L29"/>
    <mergeCell ref="M28:O29"/>
    <mergeCell ref="P28:S29"/>
    <mergeCell ref="Z30:AB31"/>
    <mergeCell ref="AC30:AE31"/>
    <mergeCell ref="AF30:AG31"/>
    <mergeCell ref="AH30:AI31"/>
    <mergeCell ref="M32:AB33"/>
    <mergeCell ref="AC32:AE33"/>
    <mergeCell ref="AF32:AG33"/>
    <mergeCell ref="AH32:AI33"/>
    <mergeCell ref="H30:L36"/>
    <mergeCell ref="M30:R31"/>
    <mergeCell ref="S30:T31"/>
    <mergeCell ref="U30:V31"/>
    <mergeCell ref="W30:W31"/>
    <mergeCell ref="A20:E23"/>
    <mergeCell ref="F20:V20"/>
    <mergeCell ref="X20:Y20"/>
    <mergeCell ref="AA20:AB20"/>
    <mergeCell ref="AC20:AD20"/>
    <mergeCell ref="AE20:AF20"/>
    <mergeCell ref="AH16:AI16"/>
    <mergeCell ref="F17:X17"/>
    <mergeCell ref="Z17:AA17"/>
    <mergeCell ref="AD17:AE17"/>
    <mergeCell ref="AH17:AI17"/>
    <mergeCell ref="F18:X18"/>
    <mergeCell ref="Z18:AA18"/>
    <mergeCell ref="AD18:AE18"/>
    <mergeCell ref="AH18:AI18"/>
    <mergeCell ref="F22:AI22"/>
    <mergeCell ref="G23:AH23"/>
    <mergeCell ref="AG20:AI20"/>
    <mergeCell ref="F21:K21"/>
    <mergeCell ref="Q21:S21"/>
    <mergeCell ref="U21:W21"/>
    <mergeCell ref="Z21:AB21"/>
    <mergeCell ref="AD21:AH21"/>
    <mergeCell ref="F19:X19"/>
    <mergeCell ref="A1:AI2"/>
    <mergeCell ref="A3:G5"/>
    <mergeCell ref="H3:AI3"/>
    <mergeCell ref="H4:R5"/>
    <mergeCell ref="S4:AC5"/>
    <mergeCell ref="AD4:AE5"/>
    <mergeCell ref="AF4:AG5"/>
    <mergeCell ref="AH4:AI5"/>
    <mergeCell ref="A9:G11"/>
    <mergeCell ref="H9:AI9"/>
    <mergeCell ref="H10:AI11"/>
    <mergeCell ref="A6:G8"/>
    <mergeCell ref="H6:AI6"/>
    <mergeCell ref="H7:R8"/>
    <mergeCell ref="S7:AC8"/>
    <mergeCell ref="AD7:AE8"/>
    <mergeCell ref="AF7:AG8"/>
    <mergeCell ref="AH7:AI8"/>
    <mergeCell ref="A12:G14"/>
    <mergeCell ref="H12:AI12"/>
    <mergeCell ref="H13:R14"/>
    <mergeCell ref="S13:AC14"/>
    <mergeCell ref="AD13:AE14"/>
    <mergeCell ref="AF13:AG14"/>
    <mergeCell ref="AH13:AI14"/>
    <mergeCell ref="A15:A19"/>
    <mergeCell ref="B15:E19"/>
    <mergeCell ref="F15:X15"/>
    <mergeCell ref="Z15:AA15"/>
    <mergeCell ref="AD15:AE15"/>
    <mergeCell ref="AH15:AI15"/>
    <mergeCell ref="F16:X16"/>
    <mergeCell ref="Z16:AA16"/>
    <mergeCell ref="AD16:AE16"/>
    <mergeCell ref="Z19:AA19"/>
    <mergeCell ref="AD19:AE19"/>
    <mergeCell ref="AH19:AI19"/>
  </mergeCells>
  <phoneticPr fontId="2"/>
  <conditionalFormatting sqref="A55:IV65377">
    <cfRule type="notContainsBlanks" dxfId="158" priority="42" stopIfTrue="1">
      <formula>LEN(TRIM(A55))&gt;0</formula>
    </cfRule>
  </conditionalFormatting>
  <conditionalFormatting sqref="G23:AH23">
    <cfRule type="notContainsBlanks" dxfId="157" priority="8">
      <formula>LEN(TRIM(G23))&gt;0</formula>
    </cfRule>
  </conditionalFormatting>
  <conditionalFormatting sqref="N47:AH48">
    <cfRule type="notContainsBlanks" dxfId="156" priority="4">
      <formula>LEN(TRIM(N47))&gt;0</formula>
    </cfRule>
  </conditionalFormatting>
  <conditionalFormatting sqref="N53:AH54">
    <cfRule type="notContainsBlanks" dxfId="155" priority="2">
      <formula>LEN(TRIM(N53))&gt;0</formula>
    </cfRule>
  </conditionalFormatting>
  <conditionalFormatting sqref="S30:V31">
    <cfRule type="notContainsBlanks" dxfId="154" priority="5">
      <formula>LEN(TRIM(S30))&gt;0</formula>
    </cfRule>
  </conditionalFormatting>
  <conditionalFormatting sqref="AA20:AD20">
    <cfRule type="notContainsBlanks" dxfId="153" priority="10">
      <formula>LEN(TRIM(AA20))&gt;0</formula>
    </cfRule>
  </conditionalFormatting>
  <conditionalFormatting sqref="AC30:AE35">
    <cfRule type="notContainsBlanks" dxfId="152" priority="6">
      <formula>LEN(TRIM(AC30))&gt;0</formula>
    </cfRule>
  </conditionalFormatting>
  <conditionalFormatting sqref="AD4:AE5">
    <cfRule type="notContainsBlanks" dxfId="151" priority="13">
      <formula>LEN(TRIM(AD4))&gt;0</formula>
    </cfRule>
    <cfRule type="containsBlanks" priority="14">
      <formula>LEN(TRIM(AD4))=0</formula>
    </cfRule>
    <cfRule type="notContainsBlanks" priority="15">
      <formula>LEN(TRIM(AD4))&gt;0</formula>
    </cfRule>
  </conditionalFormatting>
  <conditionalFormatting sqref="AD7:AE8">
    <cfRule type="notContainsBlanks" dxfId="150" priority="12">
      <formula>LEN(TRIM(AD7))&gt;0</formula>
    </cfRule>
  </conditionalFormatting>
  <conditionalFormatting sqref="AD13:AE14">
    <cfRule type="notContainsBlanks" dxfId="149" priority="1">
      <formula>LEN(TRIM(AD13))&gt;0</formula>
    </cfRule>
  </conditionalFormatting>
  <conditionalFormatting sqref="AD50:AG50">
    <cfRule type="notContainsBlanks" dxfId="148" priority="3">
      <formula>LEN(TRIM(AD50))&gt;0</formula>
    </cfRule>
  </conditionalFormatting>
  <conditionalFormatting sqref="AD21:AH21">
    <cfRule type="notContainsBlanks" dxfId="147" priority="9">
      <formula>LEN(TRIM(AD21))&gt;0</formula>
    </cfRule>
  </conditionalFormatting>
  <conditionalFormatting sqref="AF4:AG5">
    <cfRule type="notContainsBlanks" dxfId="146" priority="19" stopIfTrue="1">
      <formula>LEN(TRIM(AF4))&gt;0</formula>
    </cfRule>
  </conditionalFormatting>
  <conditionalFormatting sqref="AF7:AG8">
    <cfRule type="notContainsBlanks" dxfId="145" priority="18" stopIfTrue="1">
      <formula>LEN(TRIM(AF7))&gt;0</formula>
    </cfRule>
  </conditionalFormatting>
  <conditionalFormatting sqref="AF13:AG14">
    <cfRule type="notContainsBlanks" dxfId="144" priority="17" stopIfTrue="1">
      <formula>LEN(TRIM(AF13))&gt;0</formula>
    </cfRule>
  </conditionalFormatting>
  <conditionalFormatting sqref="AJ1:IV54">
    <cfRule type="notContainsBlanks" dxfId="143" priority="43" stopIfTrue="1">
      <formula>LEN(TRIM(AJ1))&gt;0</formula>
    </cfRule>
  </conditionalFormatting>
  <dataValidations count="4">
    <dataValidation type="list" allowBlank="1" showInputMessage="1" showErrorMessage="1" sqref="W45" xr:uid="{98F42AF4-146A-4A25-A4F7-CCCC68C122D7}">
      <formula1>"昭和,平成,令和"</formula1>
    </dataValidation>
    <dataValidation type="list" allowBlank="1" showInputMessage="1" showErrorMessage="1" sqref="AD13:AE14" xr:uid="{32E8CBC2-EF2F-4D71-8DB8-35EB43179FE3}">
      <formula1>"年,毎学期,月,週,随時"</formula1>
    </dataValidation>
    <dataValidation type="list" allowBlank="1" showInputMessage="1" showErrorMessage="1" sqref="AD4:AE5 AD7:AE8 AA20:AB20" xr:uid="{9282B0A2-9F3A-4D7F-8583-0C354BAA3EA4}">
      <formula1>"年,月,週,随時"</formula1>
    </dataValidation>
    <dataValidation type="list" allowBlank="1" showInputMessage="1" showErrorMessage="1" sqref="S30:T31" xr:uid="{5D465CB1-B499-4FDC-9DDA-CA4DA448162C}">
      <formula1>"令和"</formula1>
    </dataValidation>
  </dataValidations>
  <pageMargins left="0.70866141732283472" right="0.70866141732283472" top="0.74803149606299213" bottom="0.35433070866141736" header="0.31496062992125984" footer="0.31496062992125984"/>
  <pageSetup paperSize="9" scale="59" orientation="portrait" cellComments="asDisplayed" r:id="rId1"/>
  <drawing r:id="rId2"/>
  <legacyDrawing r:id="rId3"/>
  <mc:AlternateContent xmlns:mc="http://schemas.openxmlformats.org/markup-compatibility/2006">
    <mc:Choice Requires="x14">
      <controls>
        <mc:AlternateContent xmlns:mc="http://schemas.openxmlformats.org/markup-compatibility/2006">
          <mc:Choice Requires="x14">
            <control shapeId="197670" r:id="rId4" name="Check Box 38">
              <controlPr defaultSize="0" autoFill="0" autoLine="0" autoPict="0">
                <anchor moveWithCells="1">
                  <from>
                    <xdr:col>7</xdr:col>
                    <xdr:colOff>114300</xdr:colOff>
                    <xdr:row>3</xdr:row>
                    <xdr:rowOff>88900</xdr:rowOff>
                  </from>
                  <to>
                    <xdr:col>11</xdr:col>
                    <xdr:colOff>177800</xdr:colOff>
                    <xdr:row>4</xdr:row>
                    <xdr:rowOff>127000</xdr:rowOff>
                  </to>
                </anchor>
              </controlPr>
            </control>
          </mc:Choice>
        </mc:AlternateContent>
        <mc:AlternateContent xmlns:mc="http://schemas.openxmlformats.org/markup-compatibility/2006">
          <mc:Choice Requires="x14">
            <control shapeId="197671" r:id="rId5" name="Check Box 39">
              <controlPr defaultSize="0" autoFill="0" autoLine="0" autoPict="0">
                <anchor moveWithCells="1">
                  <from>
                    <xdr:col>12</xdr:col>
                    <xdr:colOff>114300</xdr:colOff>
                    <xdr:row>3</xdr:row>
                    <xdr:rowOff>95250</xdr:rowOff>
                  </from>
                  <to>
                    <xdr:col>17</xdr:col>
                    <xdr:colOff>50800</xdr:colOff>
                    <xdr:row>4</xdr:row>
                    <xdr:rowOff>133350</xdr:rowOff>
                  </to>
                </anchor>
              </controlPr>
            </control>
          </mc:Choice>
        </mc:AlternateContent>
        <mc:AlternateContent xmlns:mc="http://schemas.openxmlformats.org/markup-compatibility/2006">
          <mc:Choice Requires="x14">
            <control shapeId="197672" r:id="rId6" name="Check Box 40">
              <controlPr defaultSize="0" autoFill="0" autoLine="0" autoPict="0">
                <anchor moveWithCells="1">
                  <from>
                    <xdr:col>7</xdr:col>
                    <xdr:colOff>114300</xdr:colOff>
                    <xdr:row>6</xdr:row>
                    <xdr:rowOff>88900</xdr:rowOff>
                  </from>
                  <to>
                    <xdr:col>11</xdr:col>
                    <xdr:colOff>177800</xdr:colOff>
                    <xdr:row>7</xdr:row>
                    <xdr:rowOff>127000</xdr:rowOff>
                  </to>
                </anchor>
              </controlPr>
            </control>
          </mc:Choice>
        </mc:AlternateContent>
        <mc:AlternateContent xmlns:mc="http://schemas.openxmlformats.org/markup-compatibility/2006">
          <mc:Choice Requires="x14">
            <control shapeId="197673" r:id="rId7" name="Check Box 41">
              <controlPr defaultSize="0" autoFill="0" autoLine="0" autoPict="0">
                <anchor moveWithCells="1">
                  <from>
                    <xdr:col>12</xdr:col>
                    <xdr:colOff>101600</xdr:colOff>
                    <xdr:row>6</xdr:row>
                    <xdr:rowOff>76200</xdr:rowOff>
                  </from>
                  <to>
                    <xdr:col>17</xdr:col>
                    <xdr:colOff>38100</xdr:colOff>
                    <xdr:row>7</xdr:row>
                    <xdr:rowOff>114300</xdr:rowOff>
                  </to>
                </anchor>
              </controlPr>
            </control>
          </mc:Choice>
        </mc:AlternateContent>
        <mc:AlternateContent xmlns:mc="http://schemas.openxmlformats.org/markup-compatibility/2006">
          <mc:Choice Requires="x14">
            <control shapeId="197674" r:id="rId8" name="Check Box 42">
              <controlPr defaultSize="0" autoFill="0" autoLine="0" autoPict="0">
                <anchor moveWithCells="1">
                  <from>
                    <xdr:col>24</xdr:col>
                    <xdr:colOff>25400</xdr:colOff>
                    <xdr:row>14</xdr:row>
                    <xdr:rowOff>0</xdr:rowOff>
                  </from>
                  <to>
                    <xdr:col>26</xdr:col>
                    <xdr:colOff>114300</xdr:colOff>
                    <xdr:row>15</xdr:row>
                    <xdr:rowOff>38100</xdr:rowOff>
                  </to>
                </anchor>
              </controlPr>
            </control>
          </mc:Choice>
        </mc:AlternateContent>
        <mc:AlternateContent xmlns:mc="http://schemas.openxmlformats.org/markup-compatibility/2006">
          <mc:Choice Requires="x14">
            <control shapeId="197675" r:id="rId9" name="Check Box 43">
              <controlPr defaultSize="0" autoFill="0" autoLine="0" autoPict="0">
                <anchor moveWithCells="1">
                  <from>
                    <xdr:col>12</xdr:col>
                    <xdr:colOff>57150</xdr:colOff>
                    <xdr:row>38</xdr:row>
                    <xdr:rowOff>95250</xdr:rowOff>
                  </from>
                  <to>
                    <xdr:col>14</xdr:col>
                    <xdr:colOff>38100</xdr:colOff>
                    <xdr:row>39</xdr:row>
                    <xdr:rowOff>95250</xdr:rowOff>
                  </to>
                </anchor>
              </controlPr>
            </control>
          </mc:Choice>
        </mc:AlternateContent>
        <mc:AlternateContent xmlns:mc="http://schemas.openxmlformats.org/markup-compatibility/2006">
          <mc:Choice Requires="x14">
            <control shapeId="197676" r:id="rId10" name="Check Box 44">
              <controlPr defaultSize="0" autoFill="0" autoLine="0" autoPict="0">
                <anchor moveWithCells="1">
                  <from>
                    <xdr:col>15</xdr:col>
                    <xdr:colOff>114300</xdr:colOff>
                    <xdr:row>38</xdr:row>
                    <xdr:rowOff>95250</xdr:rowOff>
                  </from>
                  <to>
                    <xdr:col>17</xdr:col>
                    <xdr:colOff>95250</xdr:colOff>
                    <xdr:row>39</xdr:row>
                    <xdr:rowOff>95250</xdr:rowOff>
                  </to>
                </anchor>
              </controlPr>
            </control>
          </mc:Choice>
        </mc:AlternateContent>
        <mc:AlternateContent xmlns:mc="http://schemas.openxmlformats.org/markup-compatibility/2006">
          <mc:Choice Requires="x14">
            <control shapeId="197677" r:id="rId11" name="Check Box 45">
              <controlPr defaultSize="0" autoFill="0" autoLine="0" autoPict="0">
                <anchor moveWithCells="1">
                  <from>
                    <xdr:col>12</xdr:col>
                    <xdr:colOff>57150</xdr:colOff>
                    <xdr:row>44</xdr:row>
                    <xdr:rowOff>95250</xdr:rowOff>
                  </from>
                  <to>
                    <xdr:col>14</xdr:col>
                    <xdr:colOff>38100</xdr:colOff>
                    <xdr:row>45</xdr:row>
                    <xdr:rowOff>127000</xdr:rowOff>
                  </to>
                </anchor>
              </controlPr>
            </control>
          </mc:Choice>
        </mc:AlternateContent>
        <mc:AlternateContent xmlns:mc="http://schemas.openxmlformats.org/markup-compatibility/2006">
          <mc:Choice Requires="x14">
            <control shapeId="197678" r:id="rId12" name="Check Box 46">
              <controlPr defaultSize="0" autoFill="0" autoLine="0" autoPict="0">
                <anchor moveWithCells="1">
                  <from>
                    <xdr:col>15</xdr:col>
                    <xdr:colOff>114300</xdr:colOff>
                    <xdr:row>44</xdr:row>
                    <xdr:rowOff>95250</xdr:rowOff>
                  </from>
                  <to>
                    <xdr:col>17</xdr:col>
                    <xdr:colOff>95250</xdr:colOff>
                    <xdr:row>45</xdr:row>
                    <xdr:rowOff>127000</xdr:rowOff>
                  </to>
                </anchor>
              </controlPr>
            </control>
          </mc:Choice>
        </mc:AlternateContent>
        <mc:AlternateContent xmlns:mc="http://schemas.openxmlformats.org/markup-compatibility/2006">
          <mc:Choice Requires="x14">
            <control shapeId="197679" r:id="rId13" name="Check Box 47">
              <controlPr defaultSize="0" autoFill="0" autoLine="0" autoPict="0">
                <anchor moveWithCells="1">
                  <from>
                    <xdr:col>12</xdr:col>
                    <xdr:colOff>57150</xdr:colOff>
                    <xdr:row>25</xdr:row>
                    <xdr:rowOff>76200</xdr:rowOff>
                  </from>
                  <to>
                    <xdr:col>14</xdr:col>
                    <xdr:colOff>38100</xdr:colOff>
                    <xdr:row>26</xdr:row>
                    <xdr:rowOff>95250</xdr:rowOff>
                  </to>
                </anchor>
              </controlPr>
            </control>
          </mc:Choice>
        </mc:AlternateContent>
        <mc:AlternateContent xmlns:mc="http://schemas.openxmlformats.org/markup-compatibility/2006">
          <mc:Choice Requires="x14">
            <control shapeId="197680" r:id="rId14" name="Check Box 48">
              <controlPr defaultSize="0" autoFill="0" autoLine="0" autoPict="0">
                <anchor moveWithCells="1">
                  <from>
                    <xdr:col>15</xdr:col>
                    <xdr:colOff>114300</xdr:colOff>
                    <xdr:row>25</xdr:row>
                    <xdr:rowOff>76200</xdr:rowOff>
                  </from>
                  <to>
                    <xdr:col>17</xdr:col>
                    <xdr:colOff>95250</xdr:colOff>
                    <xdr:row>26</xdr:row>
                    <xdr:rowOff>95250</xdr:rowOff>
                  </to>
                </anchor>
              </controlPr>
            </control>
          </mc:Choice>
        </mc:AlternateContent>
        <mc:AlternateContent xmlns:mc="http://schemas.openxmlformats.org/markup-compatibility/2006">
          <mc:Choice Requires="x14">
            <control shapeId="197681" r:id="rId15" name="Check Box 49">
              <controlPr defaultSize="0" autoFill="0" autoLine="0" autoPict="0">
                <anchor moveWithCells="1">
                  <from>
                    <xdr:col>12</xdr:col>
                    <xdr:colOff>57150</xdr:colOff>
                    <xdr:row>27</xdr:row>
                    <xdr:rowOff>95250</xdr:rowOff>
                  </from>
                  <to>
                    <xdr:col>14</xdr:col>
                    <xdr:colOff>38100</xdr:colOff>
                    <xdr:row>28</xdr:row>
                    <xdr:rowOff>127000</xdr:rowOff>
                  </to>
                </anchor>
              </controlPr>
            </control>
          </mc:Choice>
        </mc:AlternateContent>
        <mc:AlternateContent xmlns:mc="http://schemas.openxmlformats.org/markup-compatibility/2006">
          <mc:Choice Requires="x14">
            <control shapeId="197682" r:id="rId16" name="Check Box 50">
              <controlPr defaultSize="0" autoFill="0" autoLine="0" autoPict="0">
                <anchor moveWithCells="1">
                  <from>
                    <xdr:col>15</xdr:col>
                    <xdr:colOff>114300</xdr:colOff>
                    <xdr:row>27</xdr:row>
                    <xdr:rowOff>95250</xdr:rowOff>
                  </from>
                  <to>
                    <xdr:col>17</xdr:col>
                    <xdr:colOff>95250</xdr:colOff>
                    <xdr:row>28</xdr:row>
                    <xdr:rowOff>127000</xdr:rowOff>
                  </to>
                </anchor>
              </controlPr>
            </control>
          </mc:Choice>
        </mc:AlternateContent>
        <mc:AlternateContent xmlns:mc="http://schemas.openxmlformats.org/markup-compatibility/2006">
          <mc:Choice Requires="x14">
            <control shapeId="197683" r:id="rId17" name="Check Box 51">
              <controlPr defaultSize="0" autoFill="0" autoLine="0" autoPict="0">
                <anchor moveWithCells="1">
                  <from>
                    <xdr:col>28</xdr:col>
                    <xdr:colOff>19050</xdr:colOff>
                    <xdr:row>14</xdr:row>
                    <xdr:rowOff>0</xdr:rowOff>
                  </from>
                  <to>
                    <xdr:col>30</xdr:col>
                    <xdr:colOff>101600</xdr:colOff>
                    <xdr:row>15</xdr:row>
                    <xdr:rowOff>38100</xdr:rowOff>
                  </to>
                </anchor>
              </controlPr>
            </control>
          </mc:Choice>
        </mc:AlternateContent>
        <mc:AlternateContent xmlns:mc="http://schemas.openxmlformats.org/markup-compatibility/2006">
          <mc:Choice Requires="x14">
            <control shapeId="197684" r:id="rId18" name="Check Box 52">
              <controlPr defaultSize="0" autoFill="0" autoLine="0" autoPict="0">
                <anchor moveWithCells="1">
                  <from>
                    <xdr:col>24</xdr:col>
                    <xdr:colOff>25400</xdr:colOff>
                    <xdr:row>15</xdr:row>
                    <xdr:rowOff>0</xdr:rowOff>
                  </from>
                  <to>
                    <xdr:col>26</xdr:col>
                    <xdr:colOff>114300</xdr:colOff>
                    <xdr:row>16</xdr:row>
                    <xdr:rowOff>38100</xdr:rowOff>
                  </to>
                </anchor>
              </controlPr>
            </control>
          </mc:Choice>
        </mc:AlternateContent>
        <mc:AlternateContent xmlns:mc="http://schemas.openxmlformats.org/markup-compatibility/2006">
          <mc:Choice Requires="x14">
            <control shapeId="197685" r:id="rId19" name="Check Box 53">
              <controlPr defaultSize="0" autoFill="0" autoLine="0" autoPict="0">
                <anchor moveWithCells="1">
                  <from>
                    <xdr:col>28</xdr:col>
                    <xdr:colOff>19050</xdr:colOff>
                    <xdr:row>15</xdr:row>
                    <xdr:rowOff>0</xdr:rowOff>
                  </from>
                  <to>
                    <xdr:col>30</xdr:col>
                    <xdr:colOff>101600</xdr:colOff>
                    <xdr:row>16</xdr:row>
                    <xdr:rowOff>38100</xdr:rowOff>
                  </to>
                </anchor>
              </controlPr>
            </control>
          </mc:Choice>
        </mc:AlternateContent>
        <mc:AlternateContent xmlns:mc="http://schemas.openxmlformats.org/markup-compatibility/2006">
          <mc:Choice Requires="x14">
            <control shapeId="197686" r:id="rId20" name="Check Box 54">
              <controlPr defaultSize="0" autoFill="0" autoLine="0" autoPict="0">
                <anchor moveWithCells="1">
                  <from>
                    <xdr:col>32</xdr:col>
                    <xdr:colOff>19050</xdr:colOff>
                    <xdr:row>15</xdr:row>
                    <xdr:rowOff>0</xdr:rowOff>
                  </from>
                  <to>
                    <xdr:col>34</xdr:col>
                    <xdr:colOff>101600</xdr:colOff>
                    <xdr:row>16</xdr:row>
                    <xdr:rowOff>38100</xdr:rowOff>
                  </to>
                </anchor>
              </controlPr>
            </control>
          </mc:Choice>
        </mc:AlternateContent>
        <mc:AlternateContent xmlns:mc="http://schemas.openxmlformats.org/markup-compatibility/2006">
          <mc:Choice Requires="x14">
            <control shapeId="197687" r:id="rId21" name="Check Box 55">
              <controlPr defaultSize="0" autoFill="0" autoLine="0" autoPict="0">
                <anchor moveWithCells="1">
                  <from>
                    <xdr:col>24</xdr:col>
                    <xdr:colOff>25400</xdr:colOff>
                    <xdr:row>16</xdr:row>
                    <xdr:rowOff>0</xdr:rowOff>
                  </from>
                  <to>
                    <xdr:col>26</xdr:col>
                    <xdr:colOff>114300</xdr:colOff>
                    <xdr:row>17</xdr:row>
                    <xdr:rowOff>38100</xdr:rowOff>
                  </to>
                </anchor>
              </controlPr>
            </control>
          </mc:Choice>
        </mc:AlternateContent>
        <mc:AlternateContent xmlns:mc="http://schemas.openxmlformats.org/markup-compatibility/2006">
          <mc:Choice Requires="x14">
            <control shapeId="197688" r:id="rId22" name="Check Box 56">
              <controlPr defaultSize="0" autoFill="0" autoLine="0" autoPict="0">
                <anchor moveWithCells="1">
                  <from>
                    <xdr:col>28</xdr:col>
                    <xdr:colOff>19050</xdr:colOff>
                    <xdr:row>16</xdr:row>
                    <xdr:rowOff>0</xdr:rowOff>
                  </from>
                  <to>
                    <xdr:col>30</xdr:col>
                    <xdr:colOff>101600</xdr:colOff>
                    <xdr:row>17</xdr:row>
                    <xdr:rowOff>38100</xdr:rowOff>
                  </to>
                </anchor>
              </controlPr>
            </control>
          </mc:Choice>
        </mc:AlternateContent>
        <mc:AlternateContent xmlns:mc="http://schemas.openxmlformats.org/markup-compatibility/2006">
          <mc:Choice Requires="x14">
            <control shapeId="197689" r:id="rId23" name="Check Box 57">
              <controlPr defaultSize="0" autoFill="0" autoLine="0" autoPict="0">
                <anchor moveWithCells="1">
                  <from>
                    <xdr:col>32</xdr:col>
                    <xdr:colOff>19050</xdr:colOff>
                    <xdr:row>16</xdr:row>
                    <xdr:rowOff>0</xdr:rowOff>
                  </from>
                  <to>
                    <xdr:col>34</xdr:col>
                    <xdr:colOff>101600</xdr:colOff>
                    <xdr:row>17</xdr:row>
                    <xdr:rowOff>38100</xdr:rowOff>
                  </to>
                </anchor>
              </controlPr>
            </control>
          </mc:Choice>
        </mc:AlternateContent>
        <mc:AlternateContent xmlns:mc="http://schemas.openxmlformats.org/markup-compatibility/2006">
          <mc:Choice Requires="x14">
            <control shapeId="197690" r:id="rId24" name="Check Box 58">
              <controlPr defaultSize="0" autoFill="0" autoLine="0" autoPict="0">
                <anchor moveWithCells="1">
                  <from>
                    <xdr:col>24</xdr:col>
                    <xdr:colOff>25400</xdr:colOff>
                    <xdr:row>17</xdr:row>
                    <xdr:rowOff>0</xdr:rowOff>
                  </from>
                  <to>
                    <xdr:col>26</xdr:col>
                    <xdr:colOff>114300</xdr:colOff>
                    <xdr:row>18</xdr:row>
                    <xdr:rowOff>38100</xdr:rowOff>
                  </to>
                </anchor>
              </controlPr>
            </control>
          </mc:Choice>
        </mc:AlternateContent>
        <mc:AlternateContent xmlns:mc="http://schemas.openxmlformats.org/markup-compatibility/2006">
          <mc:Choice Requires="x14">
            <control shapeId="197691" r:id="rId25" name="Check Box 59">
              <controlPr defaultSize="0" autoFill="0" autoLine="0" autoPict="0">
                <anchor moveWithCells="1">
                  <from>
                    <xdr:col>28</xdr:col>
                    <xdr:colOff>19050</xdr:colOff>
                    <xdr:row>17</xdr:row>
                    <xdr:rowOff>0</xdr:rowOff>
                  </from>
                  <to>
                    <xdr:col>30</xdr:col>
                    <xdr:colOff>101600</xdr:colOff>
                    <xdr:row>18</xdr:row>
                    <xdr:rowOff>38100</xdr:rowOff>
                  </to>
                </anchor>
              </controlPr>
            </control>
          </mc:Choice>
        </mc:AlternateContent>
        <mc:AlternateContent xmlns:mc="http://schemas.openxmlformats.org/markup-compatibility/2006">
          <mc:Choice Requires="x14">
            <control shapeId="197705" r:id="rId26" name="Check Box 73">
              <controlPr defaultSize="0" autoFill="0" autoLine="0" autoPict="0">
                <anchor moveWithCells="1">
                  <from>
                    <xdr:col>7</xdr:col>
                    <xdr:colOff>114300</xdr:colOff>
                    <xdr:row>9</xdr:row>
                    <xdr:rowOff>50800</xdr:rowOff>
                  </from>
                  <to>
                    <xdr:col>11</xdr:col>
                    <xdr:colOff>177800</xdr:colOff>
                    <xdr:row>10</xdr:row>
                    <xdr:rowOff>88900</xdr:rowOff>
                  </to>
                </anchor>
              </controlPr>
            </control>
          </mc:Choice>
        </mc:AlternateContent>
        <mc:AlternateContent xmlns:mc="http://schemas.openxmlformats.org/markup-compatibility/2006">
          <mc:Choice Requires="x14">
            <control shapeId="197706" r:id="rId27" name="Check Box 74">
              <controlPr defaultSize="0" autoFill="0" autoLine="0" autoPict="0">
                <anchor moveWithCells="1">
                  <from>
                    <xdr:col>15</xdr:col>
                    <xdr:colOff>12700</xdr:colOff>
                    <xdr:row>9</xdr:row>
                    <xdr:rowOff>57150</xdr:rowOff>
                  </from>
                  <to>
                    <xdr:col>18</xdr:col>
                    <xdr:colOff>12700</xdr:colOff>
                    <xdr:row>10</xdr:row>
                    <xdr:rowOff>101600</xdr:rowOff>
                  </to>
                </anchor>
              </controlPr>
            </control>
          </mc:Choice>
        </mc:AlternateContent>
        <mc:AlternateContent xmlns:mc="http://schemas.openxmlformats.org/markup-compatibility/2006">
          <mc:Choice Requires="x14">
            <control shapeId="197707" r:id="rId28" name="Check Box 75">
              <controlPr defaultSize="0" autoFill="0" autoLine="0" autoPict="0">
                <anchor moveWithCells="1">
                  <from>
                    <xdr:col>7</xdr:col>
                    <xdr:colOff>114300</xdr:colOff>
                    <xdr:row>12</xdr:row>
                    <xdr:rowOff>88900</xdr:rowOff>
                  </from>
                  <to>
                    <xdr:col>11</xdr:col>
                    <xdr:colOff>177800</xdr:colOff>
                    <xdr:row>13</xdr:row>
                    <xdr:rowOff>127000</xdr:rowOff>
                  </to>
                </anchor>
              </controlPr>
            </control>
          </mc:Choice>
        </mc:AlternateContent>
        <mc:AlternateContent xmlns:mc="http://schemas.openxmlformats.org/markup-compatibility/2006">
          <mc:Choice Requires="x14">
            <control shapeId="197708" r:id="rId29" name="Check Box 76">
              <controlPr defaultSize="0" autoFill="0" autoLine="0" autoPict="0">
                <anchor moveWithCells="1">
                  <from>
                    <xdr:col>12</xdr:col>
                    <xdr:colOff>101600</xdr:colOff>
                    <xdr:row>12</xdr:row>
                    <xdr:rowOff>76200</xdr:rowOff>
                  </from>
                  <to>
                    <xdr:col>17</xdr:col>
                    <xdr:colOff>38100</xdr:colOff>
                    <xdr:row>13</xdr:row>
                    <xdr:rowOff>114300</xdr:rowOff>
                  </to>
                </anchor>
              </controlPr>
            </control>
          </mc:Choice>
        </mc:AlternateContent>
        <mc:AlternateContent xmlns:mc="http://schemas.openxmlformats.org/markup-compatibility/2006">
          <mc:Choice Requires="x14">
            <control shapeId="197709" r:id="rId30" name="Check Box 77">
              <controlPr defaultSize="0" autoFill="0" autoLine="0" autoPict="0">
                <anchor moveWithCells="1">
                  <from>
                    <xdr:col>7</xdr:col>
                    <xdr:colOff>95250</xdr:colOff>
                    <xdr:row>24</xdr:row>
                    <xdr:rowOff>0</xdr:rowOff>
                  </from>
                  <to>
                    <xdr:col>11</xdr:col>
                    <xdr:colOff>165100</xdr:colOff>
                    <xdr:row>25</xdr:row>
                    <xdr:rowOff>0</xdr:rowOff>
                  </to>
                </anchor>
              </controlPr>
            </control>
          </mc:Choice>
        </mc:AlternateContent>
        <mc:AlternateContent xmlns:mc="http://schemas.openxmlformats.org/markup-compatibility/2006">
          <mc:Choice Requires="x14">
            <control shapeId="197710" r:id="rId31" name="Check Box 78">
              <controlPr defaultSize="0" autoFill="0" autoLine="0" autoPict="0">
                <anchor moveWithCells="1">
                  <from>
                    <xdr:col>15</xdr:col>
                    <xdr:colOff>0</xdr:colOff>
                    <xdr:row>23</xdr:row>
                    <xdr:rowOff>171450</xdr:rowOff>
                  </from>
                  <to>
                    <xdr:col>17</xdr:col>
                    <xdr:colOff>323850</xdr:colOff>
                    <xdr:row>25</xdr:row>
                    <xdr:rowOff>12700</xdr:rowOff>
                  </to>
                </anchor>
              </controlPr>
            </control>
          </mc:Choice>
        </mc:AlternateContent>
        <mc:AlternateContent xmlns:mc="http://schemas.openxmlformats.org/markup-compatibility/2006">
          <mc:Choice Requires="x14">
            <control shapeId="197711" r:id="rId32" name="Check Box 79">
              <controlPr defaultSize="0" autoFill="0" autoLine="0" autoPict="0">
                <anchor moveWithCells="1">
                  <from>
                    <xdr:col>14</xdr:col>
                    <xdr:colOff>158750</xdr:colOff>
                    <xdr:row>20</xdr:row>
                    <xdr:rowOff>0</xdr:rowOff>
                  </from>
                  <to>
                    <xdr:col>17</xdr:col>
                    <xdr:colOff>304800</xdr:colOff>
                    <xdr:row>21</xdr:row>
                    <xdr:rowOff>12700</xdr:rowOff>
                  </to>
                </anchor>
              </controlPr>
            </control>
          </mc:Choice>
        </mc:AlternateContent>
        <mc:AlternateContent xmlns:mc="http://schemas.openxmlformats.org/markup-compatibility/2006">
          <mc:Choice Requires="x14">
            <control shapeId="197712" r:id="rId33" name="Check Box 80">
              <controlPr defaultSize="0" autoFill="0" autoLine="0" autoPict="0">
                <anchor moveWithCells="1">
                  <from>
                    <xdr:col>11</xdr:col>
                    <xdr:colOff>0</xdr:colOff>
                    <xdr:row>19</xdr:row>
                    <xdr:rowOff>139700</xdr:rowOff>
                  </from>
                  <to>
                    <xdr:col>14</xdr:col>
                    <xdr:colOff>114300</xdr:colOff>
                    <xdr:row>21</xdr:row>
                    <xdr:rowOff>38100</xdr:rowOff>
                  </to>
                </anchor>
              </controlPr>
            </control>
          </mc:Choice>
        </mc:AlternateContent>
        <mc:AlternateContent xmlns:mc="http://schemas.openxmlformats.org/markup-compatibility/2006">
          <mc:Choice Requires="x14">
            <control shapeId="197713" r:id="rId34" name="Check Box 81">
              <controlPr defaultSize="0" autoFill="0" autoLine="0" autoPict="0">
                <anchor moveWithCells="1">
                  <from>
                    <xdr:col>19</xdr:col>
                    <xdr:colOff>12700</xdr:colOff>
                    <xdr:row>19</xdr:row>
                    <xdr:rowOff>139700</xdr:rowOff>
                  </from>
                  <to>
                    <xdr:col>22</xdr:col>
                    <xdr:colOff>114300</xdr:colOff>
                    <xdr:row>21</xdr:row>
                    <xdr:rowOff>25400</xdr:rowOff>
                  </to>
                </anchor>
              </controlPr>
            </control>
          </mc:Choice>
        </mc:AlternateContent>
        <mc:AlternateContent xmlns:mc="http://schemas.openxmlformats.org/markup-compatibility/2006">
          <mc:Choice Requires="x14">
            <control shapeId="197714" r:id="rId35" name="Check Box 82">
              <controlPr defaultSize="0" autoFill="0" autoLine="0" autoPict="0">
                <anchor moveWithCells="1">
                  <from>
                    <xdr:col>24</xdr:col>
                    <xdr:colOff>0</xdr:colOff>
                    <xdr:row>19</xdr:row>
                    <xdr:rowOff>158750</xdr:rowOff>
                  </from>
                  <to>
                    <xdr:col>27</xdr:col>
                    <xdr:colOff>139700</xdr:colOff>
                    <xdr:row>21</xdr:row>
                    <xdr:rowOff>38100</xdr:rowOff>
                  </to>
                </anchor>
              </controlPr>
            </control>
          </mc:Choice>
        </mc:AlternateContent>
        <mc:AlternateContent xmlns:mc="http://schemas.openxmlformats.org/markup-compatibility/2006">
          <mc:Choice Requires="x14">
            <control shapeId="197715" r:id="rId36" name="Check Box 83">
              <controlPr defaultSize="0" autoFill="0" autoLine="0" autoPict="0">
                <anchor moveWithCells="1">
                  <from>
                    <xdr:col>22</xdr:col>
                    <xdr:colOff>63500</xdr:colOff>
                    <xdr:row>18</xdr:row>
                    <xdr:rowOff>139700</xdr:rowOff>
                  </from>
                  <to>
                    <xdr:col>24</xdr:col>
                    <xdr:colOff>139700</xdr:colOff>
                    <xdr:row>20</xdr:row>
                    <xdr:rowOff>19050</xdr:rowOff>
                  </to>
                </anchor>
              </controlPr>
            </control>
          </mc:Choice>
        </mc:AlternateContent>
        <mc:AlternateContent xmlns:mc="http://schemas.openxmlformats.org/markup-compatibility/2006">
          <mc:Choice Requires="x14">
            <control shapeId="197716" r:id="rId37" name="Check Box 84">
              <controlPr defaultSize="0" autoFill="0" autoLine="0" autoPict="0">
                <anchor moveWithCells="1">
                  <from>
                    <xdr:col>31</xdr:col>
                    <xdr:colOff>114300</xdr:colOff>
                    <xdr:row>18</xdr:row>
                    <xdr:rowOff>152400</xdr:rowOff>
                  </from>
                  <to>
                    <xdr:col>33</xdr:col>
                    <xdr:colOff>171450</xdr:colOff>
                    <xdr:row>20</xdr:row>
                    <xdr:rowOff>31750</xdr:rowOff>
                  </to>
                </anchor>
              </controlPr>
            </control>
          </mc:Choice>
        </mc:AlternateContent>
        <mc:AlternateContent xmlns:mc="http://schemas.openxmlformats.org/markup-compatibility/2006">
          <mc:Choice Requires="x14">
            <control shapeId="197723" r:id="rId38" name="Check Box 91">
              <controlPr defaultSize="0" autoFill="0" autoLine="0" autoPict="0">
                <anchor moveWithCells="1">
                  <from>
                    <xdr:col>28</xdr:col>
                    <xdr:colOff>0</xdr:colOff>
                    <xdr:row>47</xdr:row>
                    <xdr:rowOff>165100</xdr:rowOff>
                  </from>
                  <to>
                    <xdr:col>29</xdr:col>
                    <xdr:colOff>152400</xdr:colOff>
                    <xdr:row>49</xdr:row>
                    <xdr:rowOff>25400</xdr:rowOff>
                  </to>
                </anchor>
              </controlPr>
            </control>
          </mc:Choice>
        </mc:AlternateContent>
        <mc:AlternateContent xmlns:mc="http://schemas.openxmlformats.org/markup-compatibility/2006">
          <mc:Choice Requires="x14">
            <control shapeId="197724" r:id="rId39" name="Check Box 92">
              <controlPr defaultSize="0" autoFill="0" autoLine="0" autoPict="0">
                <anchor moveWithCells="1">
                  <from>
                    <xdr:col>22</xdr:col>
                    <xdr:colOff>12700</xdr:colOff>
                    <xdr:row>47</xdr:row>
                    <xdr:rowOff>165100</xdr:rowOff>
                  </from>
                  <to>
                    <xdr:col>23</xdr:col>
                    <xdr:colOff>165100</xdr:colOff>
                    <xdr:row>49</xdr:row>
                    <xdr:rowOff>25400</xdr:rowOff>
                  </to>
                </anchor>
              </controlPr>
            </control>
          </mc:Choice>
        </mc:AlternateContent>
        <mc:AlternateContent xmlns:mc="http://schemas.openxmlformats.org/markup-compatibility/2006">
          <mc:Choice Requires="x14">
            <control shapeId="197725" r:id="rId40" name="Check Box 93">
              <controlPr defaultSize="0" autoFill="0" autoLine="0" autoPict="0">
                <anchor moveWithCells="1">
                  <from>
                    <xdr:col>15</xdr:col>
                    <xdr:colOff>63500</xdr:colOff>
                    <xdr:row>49</xdr:row>
                    <xdr:rowOff>165100</xdr:rowOff>
                  </from>
                  <to>
                    <xdr:col>17</xdr:col>
                    <xdr:colOff>57150</xdr:colOff>
                    <xdr:row>50</xdr:row>
                    <xdr:rowOff>203200</xdr:rowOff>
                  </to>
                </anchor>
              </controlPr>
            </control>
          </mc:Choice>
        </mc:AlternateContent>
        <mc:AlternateContent xmlns:mc="http://schemas.openxmlformats.org/markup-compatibility/2006">
          <mc:Choice Requires="x14">
            <control shapeId="197726" r:id="rId41" name="Check Box 94">
              <controlPr defaultSize="0" autoFill="0" autoLine="0" autoPict="0">
                <anchor moveWithCells="1">
                  <from>
                    <xdr:col>28</xdr:col>
                    <xdr:colOff>0</xdr:colOff>
                    <xdr:row>49</xdr:row>
                    <xdr:rowOff>165100</xdr:rowOff>
                  </from>
                  <to>
                    <xdr:col>29</xdr:col>
                    <xdr:colOff>152400</xdr:colOff>
                    <xdr:row>50</xdr:row>
                    <xdr:rowOff>203200</xdr:rowOff>
                  </to>
                </anchor>
              </controlPr>
            </control>
          </mc:Choice>
        </mc:AlternateContent>
        <mc:AlternateContent xmlns:mc="http://schemas.openxmlformats.org/markup-compatibility/2006">
          <mc:Choice Requires="x14">
            <control shapeId="197727" r:id="rId42" name="Check Box 95">
              <controlPr defaultSize="0" autoFill="0" autoLine="0" autoPict="0">
                <anchor moveWithCells="1">
                  <from>
                    <xdr:col>30</xdr:col>
                    <xdr:colOff>139700</xdr:colOff>
                    <xdr:row>49</xdr:row>
                    <xdr:rowOff>165100</xdr:rowOff>
                  </from>
                  <to>
                    <xdr:col>32</xdr:col>
                    <xdr:colOff>127000</xdr:colOff>
                    <xdr:row>50</xdr:row>
                    <xdr:rowOff>203200</xdr:rowOff>
                  </to>
                </anchor>
              </controlPr>
            </control>
          </mc:Choice>
        </mc:AlternateContent>
        <mc:AlternateContent xmlns:mc="http://schemas.openxmlformats.org/markup-compatibility/2006">
          <mc:Choice Requires="x14">
            <control shapeId="197728" r:id="rId43" name="Check Box 96">
              <controlPr defaultSize="0" autoFill="0" autoLine="0" autoPict="0">
                <anchor moveWithCells="1">
                  <from>
                    <xdr:col>12</xdr:col>
                    <xdr:colOff>63500</xdr:colOff>
                    <xdr:row>49</xdr:row>
                    <xdr:rowOff>165100</xdr:rowOff>
                  </from>
                  <to>
                    <xdr:col>14</xdr:col>
                    <xdr:colOff>50800</xdr:colOff>
                    <xdr:row>50</xdr:row>
                    <xdr:rowOff>203200</xdr:rowOff>
                  </to>
                </anchor>
              </controlPr>
            </control>
          </mc:Choice>
        </mc:AlternateContent>
        <mc:AlternateContent xmlns:mc="http://schemas.openxmlformats.org/markup-compatibility/2006">
          <mc:Choice Requires="x14">
            <control shapeId="197729" r:id="rId44" name="Check Box 97">
              <controlPr defaultSize="0" autoFill="0" autoLine="0" autoPict="0">
                <anchor moveWithCells="1">
                  <from>
                    <xdr:col>15</xdr:col>
                    <xdr:colOff>63500</xdr:colOff>
                    <xdr:row>48</xdr:row>
                    <xdr:rowOff>165100</xdr:rowOff>
                  </from>
                  <to>
                    <xdr:col>17</xdr:col>
                    <xdr:colOff>57150</xdr:colOff>
                    <xdr:row>50</xdr:row>
                    <xdr:rowOff>25400</xdr:rowOff>
                  </to>
                </anchor>
              </controlPr>
            </control>
          </mc:Choice>
        </mc:AlternateContent>
        <mc:AlternateContent xmlns:mc="http://schemas.openxmlformats.org/markup-compatibility/2006">
          <mc:Choice Requires="x14">
            <control shapeId="197730" r:id="rId45" name="Check Box 98">
              <controlPr defaultSize="0" autoFill="0" autoLine="0" autoPict="0">
                <anchor moveWithCells="1">
                  <from>
                    <xdr:col>12</xdr:col>
                    <xdr:colOff>63500</xdr:colOff>
                    <xdr:row>48</xdr:row>
                    <xdr:rowOff>165100</xdr:rowOff>
                  </from>
                  <to>
                    <xdr:col>14</xdr:col>
                    <xdr:colOff>50800</xdr:colOff>
                    <xdr:row>50</xdr:row>
                    <xdr:rowOff>25400</xdr:rowOff>
                  </to>
                </anchor>
              </controlPr>
            </control>
          </mc:Choice>
        </mc:AlternateContent>
        <mc:AlternateContent xmlns:mc="http://schemas.openxmlformats.org/markup-compatibility/2006">
          <mc:Choice Requires="x14">
            <control shapeId="197788" r:id="rId46" name="Check Box 156">
              <controlPr defaultSize="0" autoFill="0" autoLine="0" autoPict="0">
                <anchor moveWithCells="1">
                  <from>
                    <xdr:col>12</xdr:col>
                    <xdr:colOff>57150</xdr:colOff>
                    <xdr:row>40</xdr:row>
                    <xdr:rowOff>95250</xdr:rowOff>
                  </from>
                  <to>
                    <xdr:col>14</xdr:col>
                    <xdr:colOff>38100</xdr:colOff>
                    <xdr:row>41</xdr:row>
                    <xdr:rowOff>95250</xdr:rowOff>
                  </to>
                </anchor>
              </controlPr>
            </control>
          </mc:Choice>
        </mc:AlternateContent>
        <mc:AlternateContent xmlns:mc="http://schemas.openxmlformats.org/markup-compatibility/2006">
          <mc:Choice Requires="x14">
            <control shapeId="197789" r:id="rId47" name="Check Box 157">
              <controlPr defaultSize="0" autoFill="0" autoLine="0" autoPict="0">
                <anchor moveWithCells="1">
                  <from>
                    <xdr:col>15</xdr:col>
                    <xdr:colOff>114300</xdr:colOff>
                    <xdr:row>40</xdr:row>
                    <xdr:rowOff>95250</xdr:rowOff>
                  </from>
                  <to>
                    <xdr:col>17</xdr:col>
                    <xdr:colOff>95250</xdr:colOff>
                    <xdr:row>41</xdr:row>
                    <xdr:rowOff>95250</xdr:rowOff>
                  </to>
                </anchor>
              </controlPr>
            </control>
          </mc:Choice>
        </mc:AlternateContent>
        <mc:AlternateContent xmlns:mc="http://schemas.openxmlformats.org/markup-compatibility/2006">
          <mc:Choice Requires="x14">
            <control shapeId="197790" r:id="rId48" name="Check Box 158">
              <controlPr defaultSize="0" autoFill="0" autoLine="0" autoPict="0">
                <anchor moveWithCells="1">
                  <from>
                    <xdr:col>12</xdr:col>
                    <xdr:colOff>57150</xdr:colOff>
                    <xdr:row>42</xdr:row>
                    <xdr:rowOff>95250</xdr:rowOff>
                  </from>
                  <to>
                    <xdr:col>14</xdr:col>
                    <xdr:colOff>38100</xdr:colOff>
                    <xdr:row>43</xdr:row>
                    <xdr:rowOff>95250</xdr:rowOff>
                  </to>
                </anchor>
              </controlPr>
            </control>
          </mc:Choice>
        </mc:AlternateContent>
        <mc:AlternateContent xmlns:mc="http://schemas.openxmlformats.org/markup-compatibility/2006">
          <mc:Choice Requires="x14">
            <control shapeId="197791" r:id="rId49" name="Check Box 159">
              <controlPr defaultSize="0" autoFill="0" autoLine="0" autoPict="0">
                <anchor moveWithCells="1">
                  <from>
                    <xdr:col>15</xdr:col>
                    <xdr:colOff>114300</xdr:colOff>
                    <xdr:row>42</xdr:row>
                    <xdr:rowOff>95250</xdr:rowOff>
                  </from>
                  <to>
                    <xdr:col>17</xdr:col>
                    <xdr:colOff>95250</xdr:colOff>
                    <xdr:row>43</xdr:row>
                    <xdr:rowOff>95250</xdr:rowOff>
                  </to>
                </anchor>
              </controlPr>
            </control>
          </mc:Choice>
        </mc:AlternateContent>
        <mc:AlternateContent xmlns:mc="http://schemas.openxmlformats.org/markup-compatibility/2006">
          <mc:Choice Requires="x14">
            <control shapeId="197792" r:id="rId50" name="Check Box 160">
              <controlPr defaultSize="0" autoFill="0" autoLine="0" autoPict="0">
                <anchor moveWithCells="1">
                  <from>
                    <xdr:col>25</xdr:col>
                    <xdr:colOff>152400</xdr:colOff>
                    <xdr:row>36</xdr:row>
                    <xdr:rowOff>139700</xdr:rowOff>
                  </from>
                  <to>
                    <xdr:col>27</xdr:col>
                    <xdr:colOff>133350</xdr:colOff>
                    <xdr:row>37</xdr:row>
                    <xdr:rowOff>139700</xdr:rowOff>
                  </to>
                </anchor>
              </controlPr>
            </control>
          </mc:Choice>
        </mc:AlternateContent>
        <mc:AlternateContent xmlns:mc="http://schemas.openxmlformats.org/markup-compatibility/2006">
          <mc:Choice Requires="x14">
            <control shapeId="197793" r:id="rId51" name="Check Box 161">
              <controlPr defaultSize="0" autoFill="0" autoLine="0" autoPict="0">
                <anchor moveWithCells="1">
                  <from>
                    <xdr:col>29</xdr:col>
                    <xdr:colOff>114300</xdr:colOff>
                    <xdr:row>36</xdr:row>
                    <xdr:rowOff>152400</xdr:rowOff>
                  </from>
                  <to>
                    <xdr:col>31</xdr:col>
                    <xdr:colOff>95250</xdr:colOff>
                    <xdr:row>37</xdr:row>
                    <xdr:rowOff>152400</xdr:rowOff>
                  </to>
                </anchor>
              </controlPr>
            </control>
          </mc:Choice>
        </mc:AlternateContent>
        <mc:AlternateContent xmlns:mc="http://schemas.openxmlformats.org/markup-compatibility/2006">
          <mc:Choice Requires="x14">
            <control shapeId="197794" r:id="rId52" name="Check Box 162">
              <controlPr defaultSize="0" autoFill="0" autoLine="0" autoPict="0">
                <anchor moveWithCells="1">
                  <from>
                    <xdr:col>27</xdr:col>
                    <xdr:colOff>177800</xdr:colOff>
                    <xdr:row>51</xdr:row>
                    <xdr:rowOff>12700</xdr:rowOff>
                  </from>
                  <to>
                    <xdr:col>29</xdr:col>
                    <xdr:colOff>139700</xdr:colOff>
                    <xdr:row>51</xdr:row>
                    <xdr:rowOff>215900</xdr:rowOff>
                  </to>
                </anchor>
              </controlPr>
            </control>
          </mc:Choice>
        </mc:AlternateContent>
        <mc:AlternateContent xmlns:mc="http://schemas.openxmlformats.org/markup-compatibility/2006">
          <mc:Choice Requires="x14">
            <control shapeId="197795" r:id="rId53" name="Check Box 163">
              <controlPr defaultSize="0" autoFill="0" autoLine="0" autoPict="0">
                <anchor moveWithCells="1">
                  <from>
                    <xdr:col>22</xdr:col>
                    <xdr:colOff>50800</xdr:colOff>
                    <xdr:row>50</xdr:row>
                    <xdr:rowOff>203200</xdr:rowOff>
                  </from>
                  <to>
                    <xdr:col>24</xdr:col>
                    <xdr:colOff>12700</xdr:colOff>
                    <xdr:row>51</xdr:row>
                    <xdr:rowOff>203200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DD3E3-58D5-4F16-BE27-C5020089CC1D}">
  <sheetPr>
    <tabColor theme="0"/>
  </sheetPr>
  <dimension ref="A1:AK113"/>
  <sheetViews>
    <sheetView view="pageBreakPreview" topLeftCell="A9" zoomScaleNormal="100" zoomScaleSheetLayoutView="100" workbookViewId="0">
      <selection activeCell="I16" sqref="I16:AH18"/>
    </sheetView>
  </sheetViews>
  <sheetFormatPr defaultColWidth="2.453125" defaultRowHeight="15" customHeight="1"/>
  <cols>
    <col min="1" max="16384" width="2.453125" style="311"/>
  </cols>
  <sheetData>
    <row r="1" spans="1:37" ht="12" customHeight="1">
      <c r="A1" s="1917" t="s">
        <v>1073</v>
      </c>
      <c r="B1" s="1917"/>
      <c r="C1" s="1917"/>
      <c r="D1" s="1917"/>
      <c r="E1" s="1917"/>
      <c r="F1" s="1917"/>
      <c r="G1" s="1917"/>
      <c r="H1" s="1917"/>
      <c r="I1" s="1917"/>
      <c r="J1" s="1917"/>
      <c r="K1" s="1917"/>
      <c r="L1" s="1917"/>
      <c r="M1" s="1917"/>
      <c r="N1" s="1917"/>
      <c r="O1" s="1917"/>
      <c r="P1" s="1917"/>
      <c r="Q1" s="1917"/>
      <c r="R1" s="1917"/>
      <c r="S1" s="1917"/>
      <c r="T1" s="1917"/>
      <c r="U1" s="1917"/>
      <c r="V1" s="1917"/>
      <c r="W1" s="1917"/>
      <c r="X1" s="1917"/>
      <c r="Y1" s="1917"/>
      <c r="Z1" s="1917"/>
      <c r="AA1" s="1917"/>
      <c r="AB1" s="1917"/>
      <c r="AC1" s="1917"/>
      <c r="AD1" s="1917"/>
      <c r="AE1" s="1917"/>
      <c r="AF1" s="1917"/>
      <c r="AG1" s="1917"/>
      <c r="AH1" s="1917"/>
      <c r="AI1" s="1917"/>
    </row>
    <row r="2" spans="1:37" ht="12" customHeight="1">
      <c r="A2" s="1917"/>
      <c r="B2" s="1917"/>
      <c r="C2" s="1917"/>
      <c r="D2" s="1917"/>
      <c r="E2" s="1917"/>
      <c r="F2" s="1917"/>
      <c r="G2" s="1917"/>
      <c r="H2" s="1917"/>
      <c r="I2" s="1917"/>
      <c r="J2" s="1917"/>
      <c r="K2" s="1917"/>
      <c r="L2" s="1917"/>
      <c r="M2" s="1917"/>
      <c r="N2" s="1917"/>
      <c r="O2" s="1917"/>
      <c r="P2" s="1917"/>
      <c r="Q2" s="1917"/>
      <c r="R2" s="1917"/>
      <c r="S2" s="1917"/>
      <c r="T2" s="1917"/>
      <c r="U2" s="1917"/>
      <c r="V2" s="1917"/>
      <c r="W2" s="1917"/>
      <c r="X2" s="1917"/>
      <c r="Y2" s="1917"/>
      <c r="Z2" s="1917"/>
      <c r="AA2" s="1917"/>
      <c r="AB2" s="1917"/>
      <c r="AC2" s="1917"/>
      <c r="AD2" s="1917"/>
      <c r="AE2" s="1917"/>
      <c r="AF2" s="1917"/>
      <c r="AG2" s="1917"/>
      <c r="AH2" s="1917"/>
      <c r="AI2" s="1917"/>
    </row>
    <row r="3" spans="1:37" ht="12" customHeight="1">
      <c r="A3" s="1917" t="s">
        <v>1074</v>
      </c>
      <c r="B3" s="1917"/>
      <c r="C3" s="1917"/>
      <c r="D3" s="1917"/>
      <c r="E3" s="1917"/>
      <c r="F3" s="1917"/>
      <c r="G3" s="1917"/>
      <c r="H3" s="1917"/>
      <c r="I3" s="1917"/>
      <c r="J3" s="1917"/>
      <c r="K3" s="1917"/>
      <c r="L3" s="1917"/>
      <c r="M3" s="1917"/>
      <c r="N3" s="1917"/>
      <c r="O3" s="1917"/>
      <c r="P3" s="1917"/>
      <c r="Q3" s="1917"/>
      <c r="R3" s="1917"/>
      <c r="S3" s="1917"/>
      <c r="T3" s="1917"/>
      <c r="U3" s="1917"/>
      <c r="V3" s="1917"/>
      <c r="W3" s="1917"/>
      <c r="X3" s="1917"/>
      <c r="Y3" s="1917"/>
      <c r="Z3" s="1917"/>
      <c r="AA3" s="1917"/>
      <c r="AB3" s="1917"/>
      <c r="AC3" s="1917"/>
      <c r="AD3" s="1917"/>
      <c r="AE3" s="1917"/>
      <c r="AF3" s="1917"/>
      <c r="AG3" s="1917"/>
      <c r="AH3" s="1917"/>
      <c r="AI3" s="1917"/>
    </row>
    <row r="4" spans="1:37" ht="12" customHeight="1">
      <c r="A4" s="1917"/>
      <c r="B4" s="1917"/>
      <c r="C4" s="1917"/>
      <c r="D4" s="1917"/>
      <c r="E4" s="1917"/>
      <c r="F4" s="1917"/>
      <c r="G4" s="1917"/>
      <c r="H4" s="1917"/>
      <c r="I4" s="1917"/>
      <c r="J4" s="1917"/>
      <c r="K4" s="1917"/>
      <c r="L4" s="1917"/>
      <c r="M4" s="1917"/>
      <c r="N4" s="1917"/>
      <c r="O4" s="1917"/>
      <c r="P4" s="1917"/>
      <c r="Q4" s="1917"/>
      <c r="R4" s="1917"/>
      <c r="S4" s="1917"/>
      <c r="T4" s="1917"/>
      <c r="U4" s="1917"/>
      <c r="V4" s="1917"/>
      <c r="W4" s="1917"/>
      <c r="X4" s="1917"/>
      <c r="Y4" s="1917"/>
      <c r="Z4" s="1917"/>
      <c r="AA4" s="1917"/>
      <c r="AB4" s="1917"/>
      <c r="AC4" s="1917"/>
      <c r="AD4" s="1917"/>
      <c r="AE4" s="1917"/>
      <c r="AF4" s="1917"/>
      <c r="AG4" s="1917"/>
      <c r="AH4" s="1917"/>
      <c r="AI4" s="1917"/>
    </row>
    <row r="5" spans="1:37" ht="25" customHeight="1">
      <c r="A5" s="2029" t="s">
        <v>1259</v>
      </c>
      <c r="B5" s="1467"/>
      <c r="C5" s="1467"/>
      <c r="D5" s="1467"/>
      <c r="E5" s="1467"/>
      <c r="F5" s="1467"/>
      <c r="G5" s="1826"/>
      <c r="H5" s="2031" t="s">
        <v>1260</v>
      </c>
      <c r="I5" s="2032"/>
      <c r="J5" s="2032"/>
      <c r="K5" s="2032"/>
      <c r="L5" s="2032"/>
      <c r="M5" s="2032"/>
      <c r="N5" s="2032"/>
      <c r="O5" s="2032"/>
      <c r="P5" s="2032"/>
      <c r="Q5" s="2032"/>
      <c r="R5" s="2032"/>
      <c r="S5" s="2032"/>
      <c r="T5" s="2032"/>
      <c r="U5" s="2032"/>
      <c r="V5" s="2032"/>
      <c r="W5" s="2032"/>
      <c r="X5" s="2032"/>
      <c r="Y5" s="2032"/>
      <c r="Z5" s="2032"/>
      <c r="AA5" s="2032"/>
      <c r="AB5" s="2032"/>
      <c r="AC5" s="2032"/>
      <c r="AD5" s="2032"/>
      <c r="AE5" s="2032"/>
      <c r="AF5" s="2032"/>
      <c r="AG5" s="2032"/>
      <c r="AH5" s="2032"/>
      <c r="AI5" s="2033"/>
      <c r="AJ5" s="567"/>
      <c r="AK5" s="567"/>
    </row>
    <row r="6" spans="1:37" ht="13.5" customHeight="1">
      <c r="A6" s="2030"/>
      <c r="B6" s="1470"/>
      <c r="C6" s="1470"/>
      <c r="D6" s="1470"/>
      <c r="E6" s="1470"/>
      <c r="F6" s="1470"/>
      <c r="G6" s="1904"/>
      <c r="H6" s="2034"/>
      <c r="I6" s="2035"/>
      <c r="J6" s="2035"/>
      <c r="K6" s="2035"/>
      <c r="L6" s="2035"/>
      <c r="M6" s="2035"/>
      <c r="N6" s="2035"/>
      <c r="O6" s="2035"/>
      <c r="P6" s="2035"/>
      <c r="Q6" s="2035"/>
      <c r="R6" s="2035"/>
      <c r="S6" s="2035"/>
      <c r="T6" s="2035"/>
      <c r="U6" s="2035"/>
      <c r="V6" s="2035"/>
      <c r="W6" s="2035"/>
      <c r="X6" s="2035"/>
      <c r="Y6" s="2035"/>
      <c r="Z6" s="2035"/>
      <c r="AA6" s="2035"/>
      <c r="AB6" s="2035"/>
      <c r="AC6" s="2035"/>
      <c r="AD6" s="2035"/>
      <c r="AE6" s="2035"/>
      <c r="AF6" s="2035"/>
      <c r="AG6" s="2035"/>
      <c r="AH6" s="2035"/>
      <c r="AI6" s="2036"/>
      <c r="AJ6" s="295"/>
      <c r="AK6" s="295"/>
    </row>
    <row r="7" spans="1:37" ht="13.5" customHeight="1">
      <c r="A7" s="2030"/>
      <c r="B7" s="1470"/>
      <c r="C7" s="1470"/>
      <c r="D7" s="1470"/>
      <c r="E7" s="1470"/>
      <c r="F7" s="1470"/>
      <c r="G7" s="1904"/>
      <c r="H7" s="2037"/>
      <c r="I7" s="1042"/>
      <c r="J7" s="1042"/>
      <c r="K7" s="1042"/>
      <c r="L7" s="1042"/>
      <c r="M7" s="1042"/>
      <c r="N7" s="1042"/>
      <c r="O7" s="1042"/>
      <c r="P7" s="1042"/>
      <c r="Q7" s="1042"/>
      <c r="R7" s="1042"/>
      <c r="S7" s="1042"/>
      <c r="T7" s="1042"/>
      <c r="U7" s="1042"/>
      <c r="V7" s="1042"/>
      <c r="W7" s="1042"/>
      <c r="X7" s="1042"/>
      <c r="Y7" s="564"/>
      <c r="Z7" s="568"/>
      <c r="AA7" s="568"/>
      <c r="AB7" s="568"/>
      <c r="AC7" s="568"/>
      <c r="AD7" s="568"/>
      <c r="AE7" s="568"/>
      <c r="AF7" s="568"/>
      <c r="AG7" s="568"/>
      <c r="AH7" s="568"/>
      <c r="AI7" s="569"/>
      <c r="AJ7" s="568"/>
      <c r="AK7" s="327"/>
    </row>
    <row r="8" spans="1:37" ht="13.5" customHeight="1">
      <c r="A8" s="2030"/>
      <c r="B8" s="1470"/>
      <c r="C8" s="1470"/>
      <c r="D8" s="1470"/>
      <c r="E8" s="1470"/>
      <c r="F8" s="1470"/>
      <c r="G8" s="1904"/>
      <c r="H8" s="565"/>
      <c r="I8" s="570"/>
      <c r="J8" s="570"/>
      <c r="K8" s="570"/>
      <c r="L8" s="570" t="s">
        <v>34</v>
      </c>
      <c r="M8" s="2028"/>
      <c r="N8" s="2038"/>
      <c r="O8" s="2038"/>
      <c r="P8" s="2038"/>
      <c r="Q8" s="2038"/>
      <c r="R8" s="2038"/>
      <c r="S8" s="2038"/>
      <c r="T8" s="2038"/>
      <c r="U8" s="2038"/>
      <c r="V8" s="2038"/>
      <c r="W8" s="2038"/>
      <c r="X8" s="2038"/>
      <c r="Y8" s="2038"/>
      <c r="Z8" s="2038"/>
      <c r="AA8" s="2038"/>
      <c r="AB8" s="2038"/>
      <c r="AC8" s="2038"/>
      <c r="AD8" s="2038"/>
      <c r="AE8" s="2038"/>
      <c r="AF8" s="2038"/>
      <c r="AG8" s="2038"/>
      <c r="AH8" s="2038"/>
      <c r="AI8" s="563" t="s">
        <v>33</v>
      </c>
    </row>
    <row r="9" spans="1:37" ht="27.5" customHeight="1">
      <c r="A9" s="2030"/>
      <c r="B9" s="1470"/>
      <c r="C9" s="1470"/>
      <c r="D9" s="1470"/>
      <c r="E9" s="1470"/>
      <c r="F9" s="1470"/>
      <c r="G9" s="1904"/>
      <c r="H9" s="1046" t="s">
        <v>1261</v>
      </c>
      <c r="I9" s="2039"/>
      <c r="J9" s="2039"/>
      <c r="K9" s="2039"/>
      <c r="L9" s="2039"/>
      <c r="M9" s="2039"/>
      <c r="N9" s="2039"/>
      <c r="O9" s="2039"/>
      <c r="P9" s="2039"/>
      <c r="Q9" s="2039"/>
      <c r="R9" s="2039"/>
      <c r="S9" s="2039"/>
      <c r="T9" s="2039"/>
      <c r="U9" s="2039"/>
      <c r="V9" s="2039"/>
      <c r="W9" s="2039"/>
      <c r="X9" s="2039"/>
      <c r="Y9" s="2039"/>
      <c r="Z9" s="2039"/>
      <c r="AA9" s="2039"/>
      <c r="AB9" s="2039"/>
      <c r="AC9" s="2039"/>
      <c r="AD9" s="2039"/>
      <c r="AE9" s="2039"/>
      <c r="AF9" s="2039"/>
      <c r="AG9" s="2039"/>
      <c r="AH9" s="2039"/>
      <c r="AI9" s="2040"/>
    </row>
    <row r="10" spans="1:37" ht="15" customHeight="1">
      <c r="A10" s="2030"/>
      <c r="B10" s="1470"/>
      <c r="C10" s="1470"/>
      <c r="D10" s="1470"/>
      <c r="E10" s="1470"/>
      <c r="F10" s="1470"/>
      <c r="G10" s="1904"/>
      <c r="H10" s="559"/>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2"/>
    </row>
    <row r="11" spans="1:37" ht="15" customHeight="1">
      <c r="A11" s="2030"/>
      <c r="B11" s="1470"/>
      <c r="C11" s="1470"/>
      <c r="D11" s="1470"/>
      <c r="E11" s="1470"/>
      <c r="F11" s="1470"/>
      <c r="G11" s="1904"/>
      <c r="H11" s="559"/>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2"/>
    </row>
    <row r="12" spans="1:37" ht="13.5" customHeight="1">
      <c r="A12" s="2030"/>
      <c r="B12" s="1470"/>
      <c r="C12" s="1470"/>
      <c r="D12" s="1470"/>
      <c r="E12" s="1470"/>
      <c r="F12" s="1470"/>
      <c r="G12" s="1904"/>
      <c r="H12" s="2025"/>
      <c r="I12" s="2027"/>
      <c r="J12" s="2027"/>
      <c r="K12" s="2027"/>
      <c r="L12" s="2027"/>
      <c r="M12" s="2027"/>
      <c r="N12" s="2027"/>
      <c r="O12" s="2027"/>
      <c r="P12" s="2027"/>
      <c r="Q12" s="2027"/>
      <c r="R12" s="2027"/>
      <c r="S12" s="2027"/>
      <c r="T12" s="2027"/>
      <c r="U12" s="2027"/>
      <c r="V12" s="2027"/>
      <c r="W12" s="2027"/>
      <c r="X12" s="2027"/>
      <c r="Y12" s="2027"/>
      <c r="Z12" s="2027"/>
      <c r="AA12" s="2027"/>
      <c r="AB12" s="2027"/>
      <c r="AC12" s="2027"/>
      <c r="AD12" s="2027"/>
      <c r="AE12" s="2027"/>
      <c r="AF12" s="2027"/>
      <c r="AG12" s="2027"/>
      <c r="AH12" s="2027"/>
      <c r="AI12" s="2020"/>
    </row>
    <row r="13" spans="1:37" ht="13.5" customHeight="1">
      <c r="A13" s="2030"/>
      <c r="B13" s="1470"/>
      <c r="C13" s="1470"/>
      <c r="D13" s="1470"/>
      <c r="E13" s="1470"/>
      <c r="F13" s="1470"/>
      <c r="G13" s="1904"/>
      <c r="H13" s="2025"/>
      <c r="I13" s="2027"/>
      <c r="J13" s="2027"/>
      <c r="K13" s="2027"/>
      <c r="L13" s="2027"/>
      <c r="M13" s="2027"/>
      <c r="N13" s="2027"/>
      <c r="O13" s="2027"/>
      <c r="P13" s="2027"/>
      <c r="Q13" s="2027"/>
      <c r="R13" s="2027"/>
      <c r="S13" s="2027"/>
      <c r="T13" s="2027"/>
      <c r="U13" s="2027"/>
      <c r="V13" s="2027"/>
      <c r="W13" s="2027"/>
      <c r="X13" s="2027"/>
      <c r="Y13" s="2027"/>
      <c r="Z13" s="2027"/>
      <c r="AA13" s="2027"/>
      <c r="AB13" s="2027"/>
      <c r="AC13" s="2027"/>
      <c r="AD13" s="2027"/>
      <c r="AE13" s="2027"/>
      <c r="AF13" s="2027"/>
      <c r="AG13" s="2027"/>
      <c r="AH13" s="2027"/>
      <c r="AI13" s="2020"/>
    </row>
    <row r="14" spans="1:37" ht="13.5" customHeight="1">
      <c r="A14" s="2030"/>
      <c r="B14" s="1470"/>
      <c r="C14" s="1470"/>
      <c r="D14" s="1470"/>
      <c r="E14" s="1470"/>
      <c r="F14" s="1470"/>
      <c r="G14" s="1904"/>
      <c r="H14" s="2026"/>
      <c r="I14" s="2028"/>
      <c r="J14" s="2028"/>
      <c r="K14" s="2028"/>
      <c r="L14" s="2028"/>
      <c r="M14" s="2028"/>
      <c r="N14" s="2028"/>
      <c r="O14" s="2028"/>
      <c r="P14" s="2028"/>
      <c r="Q14" s="2028"/>
      <c r="R14" s="2028"/>
      <c r="S14" s="2028"/>
      <c r="T14" s="2028"/>
      <c r="U14" s="2028"/>
      <c r="V14" s="2028"/>
      <c r="W14" s="2028"/>
      <c r="X14" s="2028"/>
      <c r="Y14" s="2028"/>
      <c r="Z14" s="2028"/>
      <c r="AA14" s="2028"/>
      <c r="AB14" s="2028"/>
      <c r="AC14" s="2028"/>
      <c r="AD14" s="2028"/>
      <c r="AE14" s="2028"/>
      <c r="AF14" s="2028"/>
      <c r="AG14" s="2028"/>
      <c r="AH14" s="2028"/>
      <c r="AI14" s="2021"/>
    </row>
    <row r="15" spans="1:37" ht="13.5" customHeight="1">
      <c r="A15" s="2030"/>
      <c r="B15" s="1470"/>
      <c r="C15" s="1470"/>
      <c r="D15" s="1470"/>
      <c r="E15" s="1470"/>
      <c r="F15" s="1470"/>
      <c r="G15" s="1904"/>
      <c r="H15" s="2022" t="s">
        <v>1095</v>
      </c>
      <c r="I15" s="2023"/>
      <c r="J15" s="2023"/>
      <c r="K15" s="2023"/>
      <c r="L15" s="2023"/>
      <c r="M15" s="2023"/>
      <c r="N15" s="2023"/>
      <c r="O15" s="2023"/>
      <c r="P15" s="2023"/>
      <c r="Q15" s="2023"/>
      <c r="R15" s="2023"/>
      <c r="S15" s="2023"/>
      <c r="T15" s="2023"/>
      <c r="U15" s="2023"/>
      <c r="V15" s="2023"/>
      <c r="W15" s="2023"/>
      <c r="X15" s="2023"/>
      <c r="Y15" s="2023"/>
      <c r="Z15" s="2023"/>
      <c r="AA15" s="2023"/>
      <c r="AB15" s="2023"/>
      <c r="AC15" s="2023"/>
      <c r="AD15" s="2023"/>
      <c r="AE15" s="2023"/>
      <c r="AF15" s="2023"/>
      <c r="AG15" s="2023"/>
      <c r="AH15" s="2023"/>
      <c r="AI15" s="2024"/>
    </row>
    <row r="16" spans="1:37" ht="13.5" customHeight="1">
      <c r="A16" s="2030"/>
      <c r="B16" s="1470"/>
      <c r="C16" s="1470"/>
      <c r="D16" s="1470"/>
      <c r="E16" s="1470"/>
      <c r="F16" s="1470"/>
      <c r="G16" s="1904"/>
      <c r="H16" s="2025"/>
      <c r="I16" s="2027"/>
      <c r="J16" s="2027"/>
      <c r="K16" s="2027"/>
      <c r="L16" s="2027"/>
      <c r="M16" s="2027"/>
      <c r="N16" s="2027"/>
      <c r="O16" s="2027"/>
      <c r="P16" s="2027"/>
      <c r="Q16" s="2027"/>
      <c r="R16" s="2027"/>
      <c r="S16" s="2027"/>
      <c r="T16" s="2027"/>
      <c r="U16" s="2027"/>
      <c r="V16" s="2027"/>
      <c r="W16" s="2027"/>
      <c r="X16" s="2027"/>
      <c r="Y16" s="2027"/>
      <c r="Z16" s="2027"/>
      <c r="AA16" s="2027"/>
      <c r="AB16" s="2027"/>
      <c r="AC16" s="2027"/>
      <c r="AD16" s="2027"/>
      <c r="AE16" s="2027"/>
      <c r="AF16" s="2027"/>
      <c r="AG16" s="2027"/>
      <c r="AH16" s="2027"/>
      <c r="AI16" s="2020"/>
    </row>
    <row r="17" spans="1:35" ht="13.5" customHeight="1">
      <c r="A17" s="2030"/>
      <c r="B17" s="1470"/>
      <c r="C17" s="1470"/>
      <c r="D17" s="1470"/>
      <c r="E17" s="1470"/>
      <c r="F17" s="1470"/>
      <c r="G17" s="1904"/>
      <c r="H17" s="2025"/>
      <c r="I17" s="2027"/>
      <c r="J17" s="2027"/>
      <c r="K17" s="2027"/>
      <c r="L17" s="2027"/>
      <c r="M17" s="2027"/>
      <c r="N17" s="2027"/>
      <c r="O17" s="2027"/>
      <c r="P17" s="2027"/>
      <c r="Q17" s="2027"/>
      <c r="R17" s="2027"/>
      <c r="S17" s="2027"/>
      <c r="T17" s="2027"/>
      <c r="U17" s="2027"/>
      <c r="V17" s="2027"/>
      <c r="W17" s="2027"/>
      <c r="X17" s="2027"/>
      <c r="Y17" s="2027"/>
      <c r="Z17" s="2027"/>
      <c r="AA17" s="2027"/>
      <c r="AB17" s="2027"/>
      <c r="AC17" s="2027"/>
      <c r="AD17" s="2027"/>
      <c r="AE17" s="2027"/>
      <c r="AF17" s="2027"/>
      <c r="AG17" s="2027"/>
      <c r="AH17" s="2027"/>
      <c r="AI17" s="2020"/>
    </row>
    <row r="18" spans="1:35" ht="13.5" customHeight="1">
      <c r="A18" s="1891"/>
      <c r="B18" s="1442"/>
      <c r="C18" s="1442"/>
      <c r="D18" s="1442"/>
      <c r="E18" s="1442"/>
      <c r="F18" s="1442"/>
      <c r="G18" s="1827"/>
      <c r="H18" s="2026"/>
      <c r="I18" s="2028"/>
      <c r="J18" s="2028"/>
      <c r="K18" s="2028"/>
      <c r="L18" s="2028"/>
      <c r="M18" s="2028"/>
      <c r="N18" s="2028"/>
      <c r="O18" s="2028"/>
      <c r="P18" s="2028"/>
      <c r="Q18" s="2028"/>
      <c r="R18" s="2028"/>
      <c r="S18" s="2028"/>
      <c r="T18" s="2028"/>
      <c r="U18" s="2028"/>
      <c r="V18" s="2028"/>
      <c r="W18" s="2028"/>
      <c r="X18" s="2028"/>
      <c r="Y18" s="2028"/>
      <c r="Z18" s="2028"/>
      <c r="AA18" s="2028"/>
      <c r="AB18" s="2028"/>
      <c r="AC18" s="2028"/>
      <c r="AD18" s="2028"/>
      <c r="AE18" s="2028"/>
      <c r="AF18" s="2028"/>
      <c r="AG18" s="2028"/>
      <c r="AH18" s="2028"/>
      <c r="AI18" s="2021"/>
    </row>
    <row r="19" spans="1:35" ht="12" customHeight="1">
      <c r="A19" s="1917" t="s">
        <v>1075</v>
      </c>
      <c r="B19" s="1917"/>
      <c r="C19" s="1917"/>
      <c r="D19" s="1917"/>
      <c r="E19" s="1917"/>
      <c r="F19" s="1917"/>
      <c r="G19" s="1917"/>
      <c r="H19" s="1917"/>
      <c r="I19" s="1917"/>
      <c r="J19" s="1917"/>
      <c r="K19" s="1917"/>
      <c r="L19" s="1917"/>
      <c r="M19" s="1917"/>
      <c r="N19" s="1917"/>
      <c r="O19" s="1917"/>
      <c r="P19" s="1917"/>
      <c r="Q19" s="1917"/>
      <c r="R19" s="1917"/>
      <c r="S19" s="1917"/>
      <c r="T19" s="1917"/>
      <c r="U19" s="1917"/>
      <c r="V19" s="1917"/>
      <c r="W19" s="1917"/>
      <c r="X19" s="1917"/>
      <c r="Y19" s="1917"/>
      <c r="Z19" s="1917"/>
      <c r="AA19" s="1917"/>
      <c r="AB19" s="1917"/>
      <c r="AC19" s="1917"/>
      <c r="AD19" s="1917"/>
      <c r="AE19" s="1917"/>
      <c r="AF19" s="1917"/>
      <c r="AG19" s="1917"/>
      <c r="AH19" s="1917"/>
      <c r="AI19" s="1917"/>
    </row>
    <row r="20" spans="1:35" ht="12" customHeight="1">
      <c r="A20" s="1917"/>
      <c r="B20" s="1917"/>
      <c r="C20" s="1917"/>
      <c r="D20" s="1917"/>
      <c r="E20" s="1917"/>
      <c r="F20" s="1917"/>
      <c r="G20" s="1917"/>
      <c r="H20" s="1917"/>
      <c r="I20" s="1917"/>
      <c r="J20" s="1917"/>
      <c r="K20" s="1917"/>
      <c r="L20" s="1917"/>
      <c r="M20" s="1917"/>
      <c r="N20" s="1917"/>
      <c r="O20" s="1917"/>
      <c r="P20" s="1917"/>
      <c r="Q20" s="1917"/>
      <c r="R20" s="1917"/>
      <c r="S20" s="1917"/>
      <c r="T20" s="1917"/>
      <c r="U20" s="1917"/>
      <c r="V20" s="1917"/>
      <c r="W20" s="1917"/>
      <c r="X20" s="1917"/>
      <c r="Y20" s="1917"/>
      <c r="Z20" s="1917"/>
      <c r="AA20" s="1917"/>
      <c r="AB20" s="1917"/>
      <c r="AC20" s="1917"/>
      <c r="AD20" s="1917"/>
      <c r="AE20" s="1917"/>
      <c r="AF20" s="1917"/>
      <c r="AG20" s="1917"/>
      <c r="AH20" s="1917"/>
      <c r="AI20" s="1917"/>
    </row>
    <row r="21" spans="1:35" ht="15" customHeight="1">
      <c r="A21" s="1030" t="s">
        <v>723</v>
      </c>
      <c r="B21" s="1030"/>
      <c r="C21" s="1142" t="s">
        <v>724</v>
      </c>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203"/>
    </row>
    <row r="22" spans="1:35" ht="15" customHeight="1">
      <c r="A22" s="1030"/>
      <c r="B22" s="1030"/>
      <c r="C22" s="2059"/>
      <c r="D22" s="2060"/>
      <c r="E22" s="2060"/>
      <c r="F22" s="2060"/>
      <c r="G22" s="2060"/>
      <c r="H22" s="2060"/>
      <c r="I22" s="2060"/>
      <c r="J22" s="2061"/>
      <c r="K22" s="2063" t="s">
        <v>725</v>
      </c>
      <c r="L22" s="2064"/>
      <c r="M22" s="2064"/>
      <c r="N22" s="2064"/>
      <c r="O22" s="314"/>
      <c r="P22" s="2066" t="s">
        <v>30</v>
      </c>
      <c r="Q22" s="2066"/>
      <c r="R22" s="314"/>
      <c r="S22" s="2066" t="s">
        <v>726</v>
      </c>
      <c r="T22" s="2066"/>
      <c r="U22" s="314"/>
      <c r="V22" s="2066" t="s">
        <v>727</v>
      </c>
      <c r="W22" s="2066"/>
      <c r="X22" s="314"/>
      <c r="Y22" s="2066" t="s">
        <v>142</v>
      </c>
      <c r="Z22" s="2066"/>
      <c r="AA22" s="315"/>
      <c r="AB22" s="2066" t="s">
        <v>25</v>
      </c>
      <c r="AC22" s="2066"/>
      <c r="AD22" s="2067" t="s">
        <v>2</v>
      </c>
      <c r="AE22" s="2069" t="s">
        <v>34</v>
      </c>
      <c r="AF22" s="2070"/>
      <c r="AG22" s="2070"/>
      <c r="AH22" s="2070"/>
      <c r="AI22" s="2071" t="s">
        <v>33</v>
      </c>
    </row>
    <row r="23" spans="1:35" ht="15" customHeight="1">
      <c r="A23" s="1030"/>
      <c r="B23" s="1030"/>
      <c r="C23" s="1970"/>
      <c r="D23" s="1971"/>
      <c r="E23" s="1971"/>
      <c r="F23" s="1971"/>
      <c r="G23" s="1971"/>
      <c r="H23" s="1971"/>
      <c r="I23" s="1971"/>
      <c r="J23" s="2062"/>
      <c r="K23" s="2065"/>
      <c r="L23" s="1698"/>
      <c r="M23" s="1698"/>
      <c r="N23" s="1698"/>
      <c r="O23" s="316"/>
      <c r="P23" s="645"/>
      <c r="Q23" s="645"/>
      <c r="R23" s="316"/>
      <c r="S23" s="645"/>
      <c r="T23" s="645"/>
      <c r="U23" s="316"/>
      <c r="V23" s="645"/>
      <c r="W23" s="645"/>
      <c r="X23" s="316"/>
      <c r="Y23" s="645"/>
      <c r="Z23" s="645"/>
      <c r="AA23" s="317"/>
      <c r="AB23" s="645"/>
      <c r="AC23" s="645"/>
      <c r="AD23" s="2068"/>
      <c r="AE23" s="953"/>
      <c r="AF23" s="2058"/>
      <c r="AG23" s="2058"/>
      <c r="AH23" s="2058"/>
      <c r="AI23" s="1045"/>
    </row>
    <row r="24" spans="1:35" ht="11.25" customHeight="1">
      <c r="A24" s="2041" t="s">
        <v>728</v>
      </c>
      <c r="B24" s="2042"/>
      <c r="C24" s="883" t="s">
        <v>729</v>
      </c>
      <c r="D24" s="884"/>
      <c r="E24" s="884"/>
      <c r="F24" s="884"/>
      <c r="G24" s="1193"/>
      <c r="H24" s="2048" t="s">
        <v>730</v>
      </c>
      <c r="I24" s="1146"/>
      <c r="J24" s="1146"/>
      <c r="K24" s="1146"/>
      <c r="L24" s="2049"/>
      <c r="M24" s="2054"/>
      <c r="N24" s="1163"/>
      <c r="O24" s="2055"/>
      <c r="P24" s="2054"/>
      <c r="Q24" s="1163"/>
      <c r="R24" s="1163"/>
      <c r="S24" s="2048" t="s">
        <v>731</v>
      </c>
      <c r="T24" s="1146"/>
      <c r="U24" s="1146"/>
      <c r="V24" s="1146"/>
      <c r="W24" s="1146"/>
      <c r="X24" s="2056"/>
      <c r="Y24" s="2056"/>
      <c r="Z24" s="2056"/>
      <c r="AA24" s="2056"/>
      <c r="AB24" s="2056"/>
      <c r="AC24" s="2056"/>
      <c r="AD24" s="2056"/>
      <c r="AE24" s="2056"/>
      <c r="AF24" s="2056"/>
      <c r="AG24" s="2056"/>
      <c r="AH24" s="2056"/>
      <c r="AI24" s="2054" t="s">
        <v>33</v>
      </c>
    </row>
    <row r="25" spans="1:35" ht="11.25" customHeight="1">
      <c r="A25" s="2043"/>
      <c r="B25" s="2044"/>
      <c r="C25" s="1325"/>
      <c r="D25" s="2047"/>
      <c r="E25" s="2047"/>
      <c r="F25" s="2047"/>
      <c r="G25" s="1322"/>
      <c r="H25" s="2050"/>
      <c r="I25" s="830"/>
      <c r="J25" s="830"/>
      <c r="K25" s="830"/>
      <c r="L25" s="2051"/>
      <c r="M25" s="2054"/>
      <c r="N25" s="1163"/>
      <c r="O25" s="2055"/>
      <c r="P25" s="2054"/>
      <c r="Q25" s="1163"/>
      <c r="R25" s="1163"/>
      <c r="S25" s="2050"/>
      <c r="T25" s="830"/>
      <c r="U25" s="830"/>
      <c r="V25" s="830"/>
      <c r="W25" s="830"/>
      <c r="X25" s="2057"/>
      <c r="Y25" s="2057"/>
      <c r="Z25" s="2057"/>
      <c r="AA25" s="2057"/>
      <c r="AB25" s="2057"/>
      <c r="AC25" s="2057"/>
      <c r="AD25" s="2057"/>
      <c r="AE25" s="2057"/>
      <c r="AF25" s="2057"/>
      <c r="AG25" s="2057"/>
      <c r="AH25" s="2057"/>
      <c r="AI25" s="1322"/>
    </row>
    <row r="26" spans="1:35" ht="11.25" customHeight="1">
      <c r="A26" s="2045"/>
      <c r="B26" s="2046"/>
      <c r="C26" s="1325"/>
      <c r="D26" s="2047"/>
      <c r="E26" s="2047"/>
      <c r="F26" s="2047"/>
      <c r="G26" s="1322"/>
      <c r="H26" s="2052"/>
      <c r="I26" s="1202"/>
      <c r="J26" s="1202"/>
      <c r="K26" s="1202"/>
      <c r="L26" s="2053"/>
      <c r="M26" s="2054"/>
      <c r="N26" s="1163"/>
      <c r="O26" s="2055"/>
      <c r="P26" s="2054"/>
      <c r="Q26" s="1163"/>
      <c r="R26" s="1163"/>
      <c r="S26" s="2052"/>
      <c r="T26" s="1202"/>
      <c r="U26" s="1202"/>
      <c r="V26" s="1202"/>
      <c r="W26" s="1202"/>
      <c r="X26" s="2058"/>
      <c r="Y26" s="2058"/>
      <c r="Z26" s="2058"/>
      <c r="AA26" s="2058"/>
      <c r="AB26" s="2058"/>
      <c r="AC26" s="2058"/>
      <c r="AD26" s="2058"/>
      <c r="AE26" s="2058"/>
      <c r="AF26" s="2058"/>
      <c r="AG26" s="2058"/>
      <c r="AH26" s="2058"/>
      <c r="AI26" s="1045"/>
    </row>
    <row r="27" spans="1:35" ht="11.25" customHeight="1">
      <c r="A27" s="2045"/>
      <c r="B27" s="2046"/>
      <c r="C27" s="883" t="s">
        <v>732</v>
      </c>
      <c r="D27" s="884"/>
      <c r="E27" s="884"/>
      <c r="F27" s="884"/>
      <c r="G27" s="1193"/>
      <c r="H27" s="2048" t="s">
        <v>730</v>
      </c>
      <c r="I27" s="1146"/>
      <c r="J27" s="1146"/>
      <c r="K27" s="1146"/>
      <c r="L27" s="2049"/>
      <c r="M27" s="2054"/>
      <c r="N27" s="1163"/>
      <c r="O27" s="2055"/>
      <c r="P27" s="2054"/>
      <c r="Q27" s="1163"/>
      <c r="R27" s="1163"/>
      <c r="S27" s="830" t="s">
        <v>731</v>
      </c>
      <c r="T27" s="830"/>
      <c r="U27" s="830"/>
      <c r="V27" s="830"/>
      <c r="W27" s="830"/>
      <c r="X27" s="2057"/>
      <c r="Y27" s="2057"/>
      <c r="Z27" s="2057"/>
      <c r="AA27" s="2057"/>
      <c r="AB27" s="2057"/>
      <c r="AC27" s="2057"/>
      <c r="AD27" s="2057"/>
      <c r="AE27" s="2057"/>
      <c r="AF27" s="2057"/>
      <c r="AG27" s="2057"/>
      <c r="AH27" s="2057"/>
      <c r="AI27" s="1045" t="s">
        <v>33</v>
      </c>
    </row>
    <row r="28" spans="1:35" ht="11.25" customHeight="1">
      <c r="A28" s="2045"/>
      <c r="B28" s="2046"/>
      <c r="C28" s="1325"/>
      <c r="D28" s="2047"/>
      <c r="E28" s="2047"/>
      <c r="F28" s="2047"/>
      <c r="G28" s="1322"/>
      <c r="H28" s="2050"/>
      <c r="I28" s="830"/>
      <c r="J28" s="830"/>
      <c r="K28" s="830"/>
      <c r="L28" s="2051"/>
      <c r="M28" s="2054"/>
      <c r="N28" s="1163"/>
      <c r="O28" s="2055"/>
      <c r="P28" s="2054"/>
      <c r="Q28" s="1163"/>
      <c r="R28" s="1163"/>
      <c r="S28" s="830"/>
      <c r="T28" s="830"/>
      <c r="U28" s="830"/>
      <c r="V28" s="830"/>
      <c r="W28" s="830"/>
      <c r="X28" s="2057"/>
      <c r="Y28" s="2057"/>
      <c r="Z28" s="2057"/>
      <c r="AA28" s="2057"/>
      <c r="AB28" s="2057"/>
      <c r="AC28" s="2057"/>
      <c r="AD28" s="2057"/>
      <c r="AE28" s="2057"/>
      <c r="AF28" s="2057"/>
      <c r="AG28" s="2057"/>
      <c r="AH28" s="2057"/>
      <c r="AI28" s="1322"/>
    </row>
    <row r="29" spans="1:35" ht="11.25" customHeight="1">
      <c r="A29" s="2045"/>
      <c r="B29" s="2046"/>
      <c r="C29" s="1325"/>
      <c r="D29" s="2047"/>
      <c r="E29" s="2047"/>
      <c r="F29" s="2047"/>
      <c r="G29" s="1322"/>
      <c r="H29" s="2052"/>
      <c r="I29" s="1202"/>
      <c r="J29" s="1202"/>
      <c r="K29" s="1202"/>
      <c r="L29" s="2053"/>
      <c r="M29" s="2054"/>
      <c r="N29" s="1163"/>
      <c r="O29" s="2055"/>
      <c r="P29" s="2054"/>
      <c r="Q29" s="1163"/>
      <c r="R29" s="1163"/>
      <c r="S29" s="830"/>
      <c r="T29" s="830"/>
      <c r="U29" s="830"/>
      <c r="V29" s="830"/>
      <c r="W29" s="830"/>
      <c r="X29" s="2058"/>
      <c r="Y29" s="2058"/>
      <c r="Z29" s="2058"/>
      <c r="AA29" s="2058"/>
      <c r="AB29" s="2058"/>
      <c r="AC29" s="2058"/>
      <c r="AD29" s="2058"/>
      <c r="AE29" s="2058"/>
      <c r="AF29" s="2058"/>
      <c r="AG29" s="2058"/>
      <c r="AH29" s="2058"/>
      <c r="AI29" s="1322"/>
    </row>
    <row r="30" spans="1:35" ht="15" customHeight="1">
      <c r="A30" s="1046" t="s">
        <v>733</v>
      </c>
      <c r="B30" s="1047"/>
      <c r="C30" s="1047"/>
      <c r="D30" s="1047"/>
      <c r="E30" s="1047"/>
      <c r="F30" s="1047"/>
      <c r="G30" s="1048"/>
      <c r="H30" s="1142" t="s">
        <v>734</v>
      </c>
      <c r="I30" s="1143"/>
      <c r="J30" s="1143"/>
      <c r="K30" s="1143"/>
      <c r="L30" s="1143"/>
      <c r="M30" s="1143"/>
      <c r="N30" s="1143"/>
      <c r="O30" s="1143"/>
      <c r="P30" s="1143"/>
      <c r="Q30" s="1143"/>
      <c r="R30" s="1143"/>
      <c r="S30" s="1143"/>
      <c r="T30" s="1143"/>
      <c r="U30" s="1143"/>
      <c r="V30" s="1143"/>
      <c r="W30" s="1143"/>
      <c r="X30" s="1143"/>
      <c r="Y30" s="1143"/>
      <c r="Z30" s="1143"/>
      <c r="AA30" s="1143"/>
      <c r="AB30" s="1143"/>
      <c r="AC30" s="1143"/>
      <c r="AD30" s="1143"/>
      <c r="AE30" s="1143"/>
      <c r="AF30" s="1143"/>
      <c r="AG30" s="1143"/>
      <c r="AH30" s="1143"/>
      <c r="AI30" s="1203"/>
    </row>
    <row r="31" spans="1:35" ht="15" customHeight="1">
      <c r="A31" s="1020"/>
      <c r="B31" s="1021"/>
      <c r="C31" s="1021"/>
      <c r="D31" s="1021"/>
      <c r="E31" s="1021"/>
      <c r="F31" s="1021"/>
      <c r="G31" s="1022"/>
      <c r="H31" s="284"/>
      <c r="I31" s="285"/>
      <c r="J31" s="285"/>
      <c r="K31" s="285"/>
      <c r="L31" s="285"/>
      <c r="M31" s="285"/>
      <c r="N31" s="285"/>
      <c r="O31" s="285"/>
      <c r="P31" s="285"/>
      <c r="Q31" s="285"/>
      <c r="R31" s="285"/>
      <c r="S31" s="285"/>
      <c r="T31" s="285"/>
      <c r="U31" s="285"/>
      <c r="V31" s="285"/>
      <c r="W31" s="285"/>
      <c r="X31" s="285"/>
      <c r="Y31" s="285"/>
      <c r="Z31" s="285"/>
      <c r="AA31" s="285"/>
      <c r="AB31" s="285"/>
      <c r="AC31" s="285"/>
      <c r="AD31" s="285"/>
      <c r="AE31" s="285"/>
      <c r="AF31" s="285"/>
      <c r="AG31" s="285"/>
      <c r="AH31" s="285"/>
      <c r="AI31" s="286"/>
    </row>
    <row r="32" spans="1:35" ht="15" customHeight="1">
      <c r="A32" s="1114" t="s">
        <v>735</v>
      </c>
      <c r="B32" s="2072"/>
      <c r="C32" s="2072"/>
      <c r="D32" s="2072"/>
      <c r="E32" s="2072"/>
      <c r="F32" s="2072"/>
      <c r="G32" s="2073"/>
      <c r="H32" s="2080" t="s">
        <v>1076</v>
      </c>
      <c r="I32" s="2081"/>
      <c r="J32" s="968" t="s">
        <v>15</v>
      </c>
      <c r="K32" s="885"/>
      <c r="L32" s="885"/>
      <c r="M32" s="885"/>
      <c r="N32" s="2084" t="s">
        <v>736</v>
      </c>
      <c r="O32" s="2085"/>
      <c r="P32" s="2085"/>
      <c r="Q32" s="1123" t="s">
        <v>45</v>
      </c>
      <c r="R32" s="1029"/>
      <c r="S32" s="1029"/>
      <c r="T32" s="1029"/>
      <c r="U32" s="1029"/>
      <c r="V32" s="1029"/>
      <c r="W32" s="1029"/>
      <c r="X32" s="1029"/>
      <c r="Y32" s="1124"/>
      <c r="Z32" s="1137" t="s">
        <v>46</v>
      </c>
      <c r="AA32" s="1138"/>
      <c r="AB32" s="1138"/>
      <c r="AC32" s="1369"/>
      <c r="AD32" s="1354" t="s">
        <v>737</v>
      </c>
      <c r="AE32" s="1340"/>
      <c r="AF32" s="1340"/>
      <c r="AG32" s="1340"/>
      <c r="AH32" s="1340"/>
      <c r="AI32" s="1355"/>
    </row>
    <row r="33" spans="1:37" ht="15" customHeight="1">
      <c r="A33" s="2074"/>
      <c r="B33" s="2075"/>
      <c r="C33" s="2075"/>
      <c r="D33" s="2075"/>
      <c r="E33" s="2075"/>
      <c r="F33" s="2075"/>
      <c r="G33" s="2076"/>
      <c r="H33" s="2082"/>
      <c r="I33" s="2083"/>
      <c r="J33" s="968"/>
      <c r="K33" s="885"/>
      <c r="L33" s="885"/>
      <c r="M33" s="885"/>
      <c r="N33" s="2085"/>
      <c r="O33" s="2085"/>
      <c r="P33" s="2085"/>
      <c r="Q33" s="997"/>
      <c r="R33" s="998"/>
      <c r="S33" s="998"/>
      <c r="T33" s="998"/>
      <c r="U33" s="998"/>
      <c r="V33" s="998"/>
      <c r="W33" s="998"/>
      <c r="X33" s="998"/>
      <c r="Y33" s="1012"/>
      <c r="Z33" s="1279"/>
      <c r="AA33" s="896"/>
      <c r="AB33" s="896"/>
      <c r="AC33" s="897"/>
      <c r="AD33" s="1356"/>
      <c r="AE33" s="1341"/>
      <c r="AF33" s="1341"/>
      <c r="AG33" s="1341"/>
      <c r="AH33" s="1341"/>
      <c r="AI33" s="1357"/>
    </row>
    <row r="34" spans="1:37" ht="15" customHeight="1">
      <c r="A34" s="2074"/>
      <c r="B34" s="2075"/>
      <c r="C34" s="2075"/>
      <c r="D34" s="2075"/>
      <c r="E34" s="2075"/>
      <c r="F34" s="2075"/>
      <c r="G34" s="2076"/>
      <c r="H34" s="2086"/>
      <c r="I34" s="2087"/>
      <c r="J34" s="2088"/>
      <c r="K34" s="1374"/>
      <c r="L34" s="1374"/>
      <c r="M34" s="1374"/>
      <c r="N34" s="1004"/>
      <c r="O34" s="1004"/>
      <c r="P34" s="1004"/>
      <c r="Q34" s="2089"/>
      <c r="R34" s="2090"/>
      <c r="S34" s="2090"/>
      <c r="T34" s="2090"/>
      <c r="U34" s="2090"/>
      <c r="V34" s="2090"/>
      <c r="W34" s="2090"/>
      <c r="X34" s="2090"/>
      <c r="Y34" s="2091"/>
      <c r="Z34" s="2092"/>
      <c r="AA34" s="2093"/>
      <c r="AB34" s="2093"/>
      <c r="AC34" s="2094"/>
      <c r="AD34" s="966"/>
      <c r="AE34" s="834"/>
      <c r="AF34" s="834"/>
      <c r="AG34" s="834"/>
      <c r="AH34" s="834"/>
      <c r="AI34" s="1068"/>
    </row>
    <row r="35" spans="1:37" ht="15" customHeight="1">
      <c r="A35" s="2074"/>
      <c r="B35" s="2075"/>
      <c r="C35" s="2075"/>
      <c r="D35" s="2075"/>
      <c r="E35" s="2075"/>
      <c r="F35" s="2075"/>
      <c r="G35" s="2076"/>
      <c r="H35" s="2086"/>
      <c r="I35" s="2087"/>
      <c r="J35" s="2088"/>
      <c r="K35" s="1374"/>
      <c r="L35" s="1374"/>
      <c r="M35" s="1374"/>
      <c r="N35" s="1004"/>
      <c r="O35" s="1004"/>
      <c r="P35" s="1004"/>
      <c r="Q35" s="2089"/>
      <c r="R35" s="2090"/>
      <c r="S35" s="2090"/>
      <c r="T35" s="2090"/>
      <c r="U35" s="2090"/>
      <c r="V35" s="2090"/>
      <c r="W35" s="2090"/>
      <c r="X35" s="2090"/>
      <c r="Y35" s="2091"/>
      <c r="Z35" s="2092"/>
      <c r="AA35" s="2093"/>
      <c r="AB35" s="2093"/>
      <c r="AC35" s="2094"/>
      <c r="AD35" s="966"/>
      <c r="AE35" s="834"/>
      <c r="AF35" s="834"/>
      <c r="AG35" s="834"/>
      <c r="AH35" s="834"/>
      <c r="AI35" s="1068"/>
    </row>
    <row r="36" spans="1:37" ht="15" customHeight="1">
      <c r="A36" s="2074"/>
      <c r="B36" s="2075"/>
      <c r="C36" s="2075"/>
      <c r="D36" s="2075"/>
      <c r="E36" s="2075"/>
      <c r="F36" s="2075"/>
      <c r="G36" s="2076"/>
      <c r="H36" s="2086"/>
      <c r="I36" s="2087"/>
      <c r="J36" s="2088"/>
      <c r="K36" s="1374"/>
      <c r="L36" s="1374"/>
      <c r="M36" s="1374"/>
      <c r="N36" s="1004"/>
      <c r="O36" s="1004"/>
      <c r="P36" s="1004"/>
      <c r="Q36" s="2089"/>
      <c r="R36" s="2090"/>
      <c r="S36" s="2090"/>
      <c r="T36" s="2090"/>
      <c r="U36" s="2090"/>
      <c r="V36" s="2090"/>
      <c r="W36" s="2090"/>
      <c r="X36" s="2090"/>
      <c r="Y36" s="2091"/>
      <c r="Z36" s="2092"/>
      <c r="AA36" s="2093"/>
      <c r="AB36" s="2093"/>
      <c r="AC36" s="2094"/>
      <c r="AD36" s="966"/>
      <c r="AE36" s="834"/>
      <c r="AF36" s="834"/>
      <c r="AG36" s="834"/>
      <c r="AH36" s="834"/>
      <c r="AI36" s="1068"/>
    </row>
    <row r="37" spans="1:37" ht="15" customHeight="1">
      <c r="A37" s="2074"/>
      <c r="B37" s="2075"/>
      <c r="C37" s="2075"/>
      <c r="D37" s="2075"/>
      <c r="E37" s="2075"/>
      <c r="F37" s="2075"/>
      <c r="G37" s="2076"/>
      <c r="H37" s="2086"/>
      <c r="I37" s="2087"/>
      <c r="J37" s="2088"/>
      <c r="K37" s="1374"/>
      <c r="L37" s="1374"/>
      <c r="M37" s="1374"/>
      <c r="N37" s="1004"/>
      <c r="O37" s="1004"/>
      <c r="P37" s="1004"/>
      <c r="Q37" s="2089"/>
      <c r="R37" s="2090"/>
      <c r="S37" s="2090"/>
      <c r="T37" s="2090"/>
      <c r="U37" s="2090"/>
      <c r="V37" s="2090"/>
      <c r="W37" s="2090"/>
      <c r="X37" s="2090"/>
      <c r="Y37" s="2091"/>
      <c r="Z37" s="2092"/>
      <c r="AA37" s="2093"/>
      <c r="AB37" s="2093"/>
      <c r="AC37" s="2094"/>
      <c r="AD37" s="966"/>
      <c r="AE37" s="834"/>
      <c r="AF37" s="834"/>
      <c r="AG37" s="834"/>
      <c r="AH37" s="834"/>
      <c r="AI37" s="1068"/>
    </row>
    <row r="38" spans="1:37" ht="15" customHeight="1">
      <c r="A38" s="2074"/>
      <c r="B38" s="2075"/>
      <c r="C38" s="2075"/>
      <c r="D38" s="2075"/>
      <c r="E38" s="2075"/>
      <c r="F38" s="2075"/>
      <c r="G38" s="2076"/>
      <c r="H38" s="2086"/>
      <c r="I38" s="2087"/>
      <c r="J38" s="2088"/>
      <c r="K38" s="1374"/>
      <c r="L38" s="1374"/>
      <c r="M38" s="1374"/>
      <c r="N38" s="1004"/>
      <c r="O38" s="1004"/>
      <c r="P38" s="1004"/>
      <c r="Q38" s="2089"/>
      <c r="R38" s="2090"/>
      <c r="S38" s="2090"/>
      <c r="T38" s="2090"/>
      <c r="U38" s="2090"/>
      <c r="V38" s="2090"/>
      <c r="W38" s="2090"/>
      <c r="X38" s="2090"/>
      <c r="Y38" s="2091"/>
      <c r="Z38" s="2092"/>
      <c r="AA38" s="2093"/>
      <c r="AB38" s="2093"/>
      <c r="AC38" s="2094"/>
      <c r="AD38" s="966"/>
      <c r="AE38" s="834"/>
      <c r="AF38" s="834"/>
      <c r="AG38" s="834"/>
      <c r="AH38" s="834"/>
      <c r="AI38" s="1068"/>
    </row>
    <row r="39" spans="1:37" ht="15" customHeight="1">
      <c r="A39" s="2074"/>
      <c r="B39" s="2075"/>
      <c r="C39" s="2075"/>
      <c r="D39" s="2075"/>
      <c r="E39" s="2075"/>
      <c r="F39" s="2075"/>
      <c r="G39" s="2076"/>
      <c r="H39" s="2086"/>
      <c r="I39" s="2087"/>
      <c r="J39" s="2088"/>
      <c r="K39" s="1374"/>
      <c r="L39" s="1374"/>
      <c r="M39" s="1374"/>
      <c r="N39" s="1004"/>
      <c r="O39" s="1004"/>
      <c r="P39" s="1004"/>
      <c r="Q39" s="2089"/>
      <c r="R39" s="2090"/>
      <c r="S39" s="2090"/>
      <c r="T39" s="2090"/>
      <c r="U39" s="2090"/>
      <c r="V39" s="2090"/>
      <c r="W39" s="2090"/>
      <c r="X39" s="2090"/>
      <c r="Y39" s="2091"/>
      <c r="Z39" s="2092"/>
      <c r="AA39" s="2093"/>
      <c r="AB39" s="2093"/>
      <c r="AC39" s="2094"/>
      <c r="AD39" s="966"/>
      <c r="AE39" s="834"/>
      <c r="AF39" s="834"/>
      <c r="AG39" s="834"/>
      <c r="AH39" s="834"/>
      <c r="AI39" s="1068"/>
    </row>
    <row r="40" spans="1:37" ht="15" customHeight="1">
      <c r="A40" s="2077"/>
      <c r="B40" s="2078"/>
      <c r="C40" s="2078"/>
      <c r="D40" s="2078"/>
      <c r="E40" s="2078"/>
      <c r="F40" s="2078"/>
      <c r="G40" s="2079"/>
      <c r="H40" s="2016"/>
      <c r="I40" s="2016"/>
      <c r="J40" s="2016"/>
      <c r="K40" s="2016"/>
      <c r="L40" s="2016"/>
      <c r="M40" s="2016"/>
      <c r="N40" s="2016"/>
      <c r="O40" s="2016"/>
      <c r="P40" s="2016"/>
      <c r="Q40" s="2016"/>
      <c r="R40" s="2016"/>
      <c r="S40" s="2016"/>
      <c r="T40" s="2016"/>
      <c r="U40" s="2016"/>
      <c r="V40" s="2016"/>
      <c r="W40" s="2016"/>
      <c r="X40" s="2016"/>
      <c r="Y40" s="2016"/>
      <c r="Z40" s="2016"/>
      <c r="AA40" s="2016"/>
      <c r="AB40" s="2016"/>
      <c r="AC40" s="2016"/>
      <c r="AD40" s="2016"/>
      <c r="AE40" s="2016"/>
      <c r="AF40" s="2016"/>
      <c r="AG40" s="2016"/>
      <c r="AH40" s="2016"/>
      <c r="AI40" s="2095"/>
      <c r="AK40" s="474"/>
    </row>
    <row r="41" spans="1:37" ht="14.25" customHeight="1">
      <c r="A41" s="2096" t="s">
        <v>1115</v>
      </c>
      <c r="B41" s="1115"/>
      <c r="C41" s="1115"/>
      <c r="D41" s="1115"/>
      <c r="E41" s="1115"/>
      <c r="F41" s="1115"/>
      <c r="G41" s="1116"/>
      <c r="H41" s="2097" t="s">
        <v>738</v>
      </c>
      <c r="I41" s="2098"/>
      <c r="J41" s="2098"/>
      <c r="K41" s="2098"/>
      <c r="L41" s="2098"/>
      <c r="M41" s="2098"/>
      <c r="N41" s="2098"/>
      <c r="O41" s="2098"/>
      <c r="P41" s="2098"/>
      <c r="Q41" s="2098"/>
      <c r="R41" s="2098"/>
      <c r="S41" s="2098"/>
      <c r="T41" s="2098"/>
      <c r="U41" s="2098"/>
      <c r="V41" s="2098"/>
      <c r="W41" s="2098"/>
      <c r="X41" s="2098"/>
      <c r="Y41" s="2098"/>
      <c r="Z41" s="2098"/>
      <c r="AA41" s="2098"/>
      <c r="AB41" s="2098"/>
      <c r="AC41" s="2098"/>
      <c r="AD41" s="2098"/>
      <c r="AE41" s="2098"/>
      <c r="AF41" s="2098"/>
      <c r="AG41" s="2098"/>
      <c r="AH41" s="2098"/>
      <c r="AI41" s="2099"/>
    </row>
    <row r="42" spans="1:37" ht="14.25" customHeight="1">
      <c r="A42" s="1117"/>
      <c r="B42" s="1118"/>
      <c r="C42" s="1118"/>
      <c r="D42" s="1118"/>
      <c r="E42" s="1118"/>
      <c r="F42" s="1118"/>
      <c r="G42" s="1119"/>
      <c r="H42" s="1877"/>
      <c r="I42" s="2100"/>
      <c r="J42" s="2100"/>
      <c r="K42" s="2100"/>
      <c r="L42" s="2100"/>
      <c r="M42" s="2100"/>
      <c r="N42" s="2100"/>
      <c r="O42" s="2100"/>
      <c r="P42" s="2100"/>
      <c r="Q42" s="2100"/>
      <c r="R42" s="2100"/>
      <c r="S42" s="2100"/>
      <c r="T42" s="2100"/>
      <c r="U42" s="2100"/>
      <c r="V42" s="2100"/>
      <c r="W42" s="2100"/>
      <c r="X42" s="2100"/>
      <c r="Y42" s="2100"/>
      <c r="Z42" s="2100"/>
      <c r="AA42" s="2100"/>
      <c r="AB42" s="2100"/>
      <c r="AC42" s="2100"/>
      <c r="AD42" s="2100"/>
      <c r="AE42" s="2100"/>
      <c r="AF42" s="2100"/>
      <c r="AG42" s="2100"/>
      <c r="AH42" s="2100"/>
      <c r="AI42" s="2071"/>
    </row>
    <row r="43" spans="1:37" ht="11.15" customHeight="1">
      <c r="A43" s="1117"/>
      <c r="B43" s="1118"/>
      <c r="C43" s="1118"/>
      <c r="D43" s="1118"/>
      <c r="E43" s="1118"/>
      <c r="F43" s="1118"/>
      <c r="G43" s="1119"/>
      <c r="H43" s="1877"/>
      <c r="I43" s="2101"/>
      <c r="J43" s="2101"/>
      <c r="K43" s="2101"/>
      <c r="L43" s="2101"/>
      <c r="M43" s="2101"/>
      <c r="N43" s="2101"/>
      <c r="O43" s="2101"/>
      <c r="P43" s="2101"/>
      <c r="Q43" s="2101"/>
      <c r="R43" s="2101"/>
      <c r="S43" s="2101"/>
      <c r="T43" s="2101"/>
      <c r="U43" s="2101"/>
      <c r="V43" s="2101"/>
      <c r="W43" s="2101"/>
      <c r="X43" s="2101"/>
      <c r="Y43" s="2101"/>
      <c r="Z43" s="2101"/>
      <c r="AA43" s="2101"/>
      <c r="AB43" s="2101"/>
      <c r="AC43" s="2101"/>
      <c r="AD43" s="2101"/>
      <c r="AE43" s="2101"/>
      <c r="AF43" s="2101"/>
      <c r="AG43" s="2101"/>
      <c r="AH43" s="2101"/>
      <c r="AI43" s="1322"/>
    </row>
    <row r="44" spans="1:37" ht="15" customHeight="1">
      <c r="A44" s="2110" t="s">
        <v>1116</v>
      </c>
      <c r="B44" s="2110"/>
      <c r="C44" s="2110"/>
      <c r="D44" s="2110"/>
      <c r="E44" s="2110"/>
      <c r="F44" s="1844" t="s">
        <v>739</v>
      </c>
      <c r="G44" s="1844"/>
      <c r="H44" s="1844"/>
      <c r="I44" s="1844"/>
      <c r="J44" s="1844"/>
      <c r="K44" s="1163"/>
      <c r="L44" s="1163"/>
      <c r="M44" s="1163"/>
      <c r="N44" s="1163"/>
      <c r="O44" s="1163"/>
      <c r="P44" s="2055"/>
      <c r="Q44" s="2054"/>
      <c r="R44" s="1163"/>
      <c r="S44" s="1163"/>
      <c r="T44" s="1163"/>
      <c r="U44" s="1163"/>
      <c r="V44" s="2055"/>
      <c r="W44" s="2111" t="s">
        <v>740</v>
      </c>
      <c r="X44" s="2112"/>
      <c r="Y44" s="2112"/>
      <c r="Z44" s="2113"/>
      <c r="AA44" s="2117" t="s">
        <v>741</v>
      </c>
      <c r="AB44" s="2118"/>
      <c r="AC44" s="2119"/>
      <c r="AD44" s="2102"/>
      <c r="AE44" s="2102"/>
      <c r="AF44" s="1558" t="s">
        <v>742</v>
      </c>
      <c r="AG44" s="1558"/>
      <c r="AH44" s="1558"/>
      <c r="AI44" s="1559"/>
    </row>
    <row r="45" spans="1:37" ht="15" customHeight="1">
      <c r="A45" s="2110"/>
      <c r="B45" s="2110"/>
      <c r="C45" s="2110"/>
      <c r="D45" s="2110"/>
      <c r="E45" s="2110"/>
      <c r="F45" s="1844"/>
      <c r="G45" s="1844"/>
      <c r="H45" s="1844"/>
      <c r="I45" s="1844"/>
      <c r="J45" s="1844"/>
      <c r="K45" s="1163"/>
      <c r="L45" s="1163"/>
      <c r="M45" s="1163"/>
      <c r="N45" s="1163"/>
      <c r="O45" s="1163"/>
      <c r="P45" s="2055"/>
      <c r="Q45" s="2054"/>
      <c r="R45" s="1163"/>
      <c r="S45" s="1163"/>
      <c r="T45" s="1163"/>
      <c r="U45" s="1163"/>
      <c r="V45" s="2055"/>
      <c r="W45" s="2114"/>
      <c r="X45" s="2115"/>
      <c r="Y45" s="2115"/>
      <c r="Z45" s="2116"/>
      <c r="AA45" s="2117"/>
      <c r="AB45" s="2118"/>
      <c r="AC45" s="2119"/>
      <c r="AD45" s="2103"/>
      <c r="AE45" s="2103"/>
      <c r="AF45" s="1561"/>
      <c r="AG45" s="1561"/>
      <c r="AH45" s="1561"/>
      <c r="AI45" s="1562"/>
    </row>
    <row r="46" spans="1:37" ht="15" customHeight="1">
      <c r="A46" s="2110"/>
      <c r="B46" s="2110"/>
      <c r="C46" s="2110"/>
      <c r="D46" s="2110"/>
      <c r="E46" s="2110"/>
      <c r="F46" s="1855" t="s">
        <v>743</v>
      </c>
      <c r="G46" s="2104"/>
      <c r="H46" s="2104"/>
      <c r="I46" s="2105"/>
      <c r="J46" s="318"/>
      <c r="K46" s="319"/>
      <c r="L46" s="319"/>
      <c r="M46" s="319"/>
      <c r="N46" s="319"/>
      <c r="O46" s="319"/>
      <c r="P46" s="319"/>
      <c r="Q46" s="319"/>
      <c r="R46" s="319"/>
      <c r="S46" s="319"/>
      <c r="T46" s="319"/>
      <c r="U46" s="319"/>
      <c r="V46" s="319"/>
      <c r="W46" s="319"/>
      <c r="X46" s="319"/>
      <c r="Y46" s="319"/>
      <c r="Z46" s="319"/>
      <c r="AA46" s="319"/>
      <c r="AB46" s="319"/>
      <c r="AC46" s="319"/>
      <c r="AD46" s="319"/>
      <c r="AE46" s="1924" t="s">
        <v>34</v>
      </c>
      <c r="AF46" s="2107"/>
      <c r="AG46" s="2107"/>
      <c r="AH46" s="2107"/>
      <c r="AI46" s="1925" t="s">
        <v>33</v>
      </c>
    </row>
    <row r="47" spans="1:37" ht="15" customHeight="1">
      <c r="A47" s="2110"/>
      <c r="B47" s="2110"/>
      <c r="C47" s="2110"/>
      <c r="D47" s="2110"/>
      <c r="E47" s="2110"/>
      <c r="F47" s="1841"/>
      <c r="G47" s="1842"/>
      <c r="H47" s="1842"/>
      <c r="I47" s="1843"/>
      <c r="J47" s="320"/>
      <c r="K47" s="321"/>
      <c r="L47" s="321"/>
      <c r="M47" s="321"/>
      <c r="N47" s="321"/>
      <c r="O47" s="321"/>
      <c r="P47" s="321"/>
      <c r="Q47" s="321"/>
      <c r="R47" s="321"/>
      <c r="S47" s="321"/>
      <c r="T47" s="321"/>
      <c r="U47" s="321"/>
      <c r="V47" s="321"/>
      <c r="W47" s="321"/>
      <c r="X47" s="321"/>
      <c r="Y47" s="321"/>
      <c r="Z47" s="321"/>
      <c r="AA47" s="321"/>
      <c r="AB47" s="321"/>
      <c r="AC47" s="321"/>
      <c r="AD47" s="321"/>
      <c r="AE47" s="2106"/>
      <c r="AF47" s="2108"/>
      <c r="AG47" s="2108"/>
      <c r="AH47" s="2108"/>
      <c r="AI47" s="2109"/>
    </row>
    <row r="48" spans="1:37" ht="15" customHeight="1">
      <c r="A48" s="2124" t="s">
        <v>744</v>
      </c>
      <c r="B48" s="2124"/>
      <c r="C48" s="2124"/>
      <c r="D48" s="2124"/>
      <c r="E48" s="2124"/>
      <c r="F48" s="1163"/>
      <c r="G48" s="1163"/>
      <c r="H48" s="2055"/>
      <c r="I48" s="2054"/>
      <c r="J48" s="1163"/>
      <c r="K48" s="1163"/>
      <c r="L48" s="1123" t="s">
        <v>745</v>
      </c>
      <c r="M48" s="1029"/>
      <c r="N48" s="1029"/>
      <c r="O48" s="1029"/>
      <c r="P48" s="1124"/>
      <c r="Q48" s="2055"/>
      <c r="R48" s="2125"/>
      <c r="S48" s="2125"/>
      <c r="T48" s="2125"/>
      <c r="U48" s="2125"/>
      <c r="V48" s="2125"/>
      <c r="W48" s="2125"/>
      <c r="X48" s="2125"/>
      <c r="Y48" s="2125"/>
      <c r="Z48" s="2125"/>
      <c r="AA48" s="2125"/>
      <c r="AB48" s="2125"/>
      <c r="AC48" s="2125"/>
      <c r="AD48" s="2125"/>
      <c r="AE48" s="2125"/>
      <c r="AF48" s="2125"/>
      <c r="AG48" s="2125"/>
      <c r="AH48" s="2125"/>
      <c r="AI48" s="2054"/>
    </row>
    <row r="49" spans="1:35" ht="15" customHeight="1">
      <c r="A49" s="2124"/>
      <c r="B49" s="2124"/>
      <c r="C49" s="2124"/>
      <c r="D49" s="2124"/>
      <c r="E49" s="2124"/>
      <c r="F49" s="1163"/>
      <c r="G49" s="1163"/>
      <c r="H49" s="2055"/>
      <c r="I49" s="2054"/>
      <c r="J49" s="1163"/>
      <c r="K49" s="1163"/>
      <c r="L49" s="997"/>
      <c r="M49" s="998"/>
      <c r="N49" s="998"/>
      <c r="O49" s="998"/>
      <c r="P49" s="1012"/>
      <c r="Q49" s="2055"/>
      <c r="R49" s="2126"/>
      <c r="S49" s="2126"/>
      <c r="T49" s="2126"/>
      <c r="U49" s="2126"/>
      <c r="V49" s="2126"/>
      <c r="W49" s="2126"/>
      <c r="X49" s="2126"/>
      <c r="Y49" s="2126"/>
      <c r="Z49" s="2126"/>
      <c r="AA49" s="2126"/>
      <c r="AB49" s="2126"/>
      <c r="AC49" s="2126"/>
      <c r="AD49" s="2126"/>
      <c r="AE49" s="2126"/>
      <c r="AF49" s="2126"/>
      <c r="AG49" s="2126"/>
      <c r="AH49" s="2126"/>
      <c r="AI49" s="2054"/>
    </row>
    <row r="50" spans="1:35" ht="15" customHeight="1">
      <c r="A50" s="2124"/>
      <c r="B50" s="2124"/>
      <c r="C50" s="2124"/>
      <c r="D50" s="2124"/>
      <c r="E50" s="2124"/>
      <c r="F50" s="1163" t="s">
        <v>746</v>
      </c>
      <c r="G50" s="1163"/>
      <c r="H50" s="1163"/>
      <c r="I50" s="1163"/>
      <c r="J50" s="1163"/>
      <c r="K50" s="1163"/>
      <c r="L50" s="2055"/>
      <c r="M50" s="2120"/>
      <c r="N50" s="2121"/>
      <c r="O50" s="2121"/>
      <c r="P50" s="2121"/>
      <c r="Q50" s="2121"/>
      <c r="R50" s="2121"/>
      <c r="S50" s="2121"/>
      <c r="T50" s="2121"/>
      <c r="U50" s="2121"/>
      <c r="V50" s="2121"/>
      <c r="W50" s="2121"/>
      <c r="X50" s="2121"/>
      <c r="Y50" s="2121"/>
      <c r="Z50" s="2121"/>
      <c r="AA50" s="2121"/>
      <c r="AB50" s="2121"/>
      <c r="AC50" s="2121"/>
      <c r="AD50" s="2121"/>
      <c r="AE50" s="2121"/>
      <c r="AF50" s="2121"/>
      <c r="AG50" s="2121"/>
      <c r="AH50" s="2122"/>
      <c r="AI50" s="2054"/>
    </row>
    <row r="51" spans="1:35" ht="9" customHeight="1">
      <c r="A51" s="2124"/>
      <c r="B51" s="2124"/>
      <c r="C51" s="2124"/>
      <c r="D51" s="2124"/>
      <c r="E51" s="2124"/>
      <c r="F51" s="1163"/>
      <c r="G51" s="1163"/>
      <c r="H51" s="1163"/>
      <c r="I51" s="1163"/>
      <c r="J51" s="1163"/>
      <c r="K51" s="1163"/>
      <c r="L51" s="2055"/>
      <c r="M51" s="2120"/>
      <c r="N51" s="2121"/>
      <c r="O51" s="2121"/>
      <c r="P51" s="2121"/>
      <c r="Q51" s="2121"/>
      <c r="R51" s="2121"/>
      <c r="S51" s="2121"/>
      <c r="T51" s="2121"/>
      <c r="U51" s="2121"/>
      <c r="V51" s="2121"/>
      <c r="W51" s="2121"/>
      <c r="X51" s="2121"/>
      <c r="Y51" s="2121"/>
      <c r="Z51" s="2121"/>
      <c r="AA51" s="2121"/>
      <c r="AB51" s="2121"/>
      <c r="AC51" s="2121"/>
      <c r="AD51" s="2121"/>
      <c r="AE51" s="2121"/>
      <c r="AF51" s="2121"/>
      <c r="AG51" s="2121"/>
      <c r="AH51" s="2122"/>
      <c r="AI51" s="2054"/>
    </row>
    <row r="52" spans="1:35" ht="15" customHeight="1">
      <c r="A52" s="2123">
        <v>17</v>
      </c>
      <c r="B52" s="2123"/>
      <c r="C52" s="2123"/>
      <c r="D52" s="2123"/>
      <c r="E52" s="2123"/>
      <c r="F52" s="2123"/>
      <c r="G52" s="2123"/>
      <c r="H52" s="2123"/>
      <c r="I52" s="2123"/>
      <c r="J52" s="2123"/>
      <c r="K52" s="2123"/>
      <c r="L52" s="2123"/>
      <c r="M52" s="2123"/>
      <c r="N52" s="2123"/>
      <c r="O52" s="2123"/>
      <c r="P52" s="2123"/>
      <c r="Q52" s="2123"/>
      <c r="R52" s="2123"/>
      <c r="S52" s="2123"/>
      <c r="T52" s="2123"/>
      <c r="U52" s="2123"/>
      <c r="V52" s="2123"/>
      <c r="W52" s="2123"/>
      <c r="X52" s="2123"/>
      <c r="Y52" s="2123"/>
      <c r="Z52" s="2123"/>
      <c r="AA52" s="2123"/>
      <c r="AB52" s="2123"/>
      <c r="AC52" s="2123"/>
      <c r="AD52" s="2123"/>
      <c r="AE52" s="2123"/>
      <c r="AF52" s="2123"/>
      <c r="AG52" s="2123"/>
      <c r="AH52" s="2123"/>
      <c r="AI52" s="2123"/>
    </row>
    <row r="53" spans="1:35" ht="15" customHeight="1">
      <c r="A53" s="2096" t="s">
        <v>747</v>
      </c>
      <c r="B53" s="2136"/>
      <c r="C53" s="2136"/>
      <c r="D53" s="2136"/>
      <c r="E53" s="2137"/>
      <c r="F53" s="1932" t="s">
        <v>748</v>
      </c>
      <c r="G53" s="1933"/>
      <c r="H53" s="1933"/>
      <c r="I53" s="1933"/>
      <c r="J53" s="1933"/>
      <c r="K53" s="1933"/>
      <c r="L53" s="1933"/>
      <c r="M53" s="1933"/>
      <c r="N53" s="1933"/>
      <c r="O53" s="1933"/>
      <c r="P53" s="1933"/>
      <c r="Q53" s="1933"/>
      <c r="R53" s="1933"/>
      <c r="S53" s="1933"/>
      <c r="T53" s="1933"/>
      <c r="U53" s="1933"/>
      <c r="V53" s="1933"/>
      <c r="W53" s="1933"/>
      <c r="X53" s="1933"/>
      <c r="Y53" s="1933"/>
      <c r="Z53" s="1933"/>
      <c r="AA53" s="1933"/>
      <c r="AB53" s="1933"/>
      <c r="AC53" s="1933"/>
      <c r="AD53" s="1933"/>
      <c r="AE53" s="1933"/>
      <c r="AF53" s="1933"/>
      <c r="AG53" s="1933"/>
      <c r="AH53" s="1933"/>
      <c r="AI53" s="2144"/>
    </row>
    <row r="54" spans="1:35" ht="11.25" customHeight="1">
      <c r="A54" s="2138"/>
      <c r="B54" s="2139"/>
      <c r="C54" s="2139"/>
      <c r="D54" s="2139"/>
      <c r="E54" s="2140"/>
      <c r="F54" s="1325"/>
      <c r="G54" s="2131"/>
      <c r="H54" s="2131"/>
      <c r="I54" s="2131"/>
      <c r="J54" s="2131"/>
      <c r="K54" s="2131"/>
      <c r="L54" s="2131"/>
      <c r="M54" s="2131"/>
      <c r="N54" s="2131"/>
      <c r="O54" s="2131"/>
      <c r="P54" s="2131"/>
      <c r="Q54" s="2131"/>
      <c r="R54" s="2131"/>
      <c r="S54" s="2131"/>
      <c r="T54" s="2131"/>
      <c r="U54" s="2131"/>
      <c r="V54" s="2131"/>
      <c r="W54" s="2131"/>
      <c r="X54" s="2131"/>
      <c r="Y54" s="2131"/>
      <c r="Z54" s="2131"/>
      <c r="AA54" s="2131"/>
      <c r="AB54" s="2131"/>
      <c r="AC54" s="2131"/>
      <c r="AD54" s="2131"/>
      <c r="AE54" s="2131"/>
      <c r="AF54" s="2131"/>
      <c r="AG54" s="2131"/>
      <c r="AH54" s="2131"/>
      <c r="AI54" s="1322"/>
    </row>
    <row r="55" spans="1:35" ht="11.25" customHeight="1">
      <c r="A55" s="2138"/>
      <c r="B55" s="2139"/>
      <c r="C55" s="2139"/>
      <c r="D55" s="2139"/>
      <c r="E55" s="2140"/>
      <c r="F55" s="1325"/>
      <c r="G55" s="2131"/>
      <c r="H55" s="2131"/>
      <c r="I55" s="2131"/>
      <c r="J55" s="2131"/>
      <c r="K55" s="2131"/>
      <c r="L55" s="2131"/>
      <c r="M55" s="2131"/>
      <c r="N55" s="2131"/>
      <c r="O55" s="2131"/>
      <c r="P55" s="2131"/>
      <c r="Q55" s="2131"/>
      <c r="R55" s="2131"/>
      <c r="S55" s="2131"/>
      <c r="T55" s="2131"/>
      <c r="U55" s="2131"/>
      <c r="V55" s="2131"/>
      <c r="W55" s="2131"/>
      <c r="X55" s="2131"/>
      <c r="Y55" s="2131"/>
      <c r="Z55" s="2131"/>
      <c r="AA55" s="2131"/>
      <c r="AB55" s="2131"/>
      <c r="AC55" s="2131"/>
      <c r="AD55" s="2131"/>
      <c r="AE55" s="2131"/>
      <c r="AF55" s="2131"/>
      <c r="AG55" s="2131"/>
      <c r="AH55" s="2131"/>
      <c r="AI55" s="1322"/>
    </row>
    <row r="56" spans="1:35" ht="11.25" customHeight="1">
      <c r="A56" s="2138"/>
      <c r="B56" s="2139"/>
      <c r="C56" s="2139"/>
      <c r="D56" s="2139"/>
      <c r="E56" s="2140"/>
      <c r="F56" s="1044"/>
      <c r="G56" s="2132"/>
      <c r="H56" s="2132"/>
      <c r="I56" s="2132"/>
      <c r="J56" s="2132"/>
      <c r="K56" s="2132"/>
      <c r="L56" s="2132"/>
      <c r="M56" s="2132"/>
      <c r="N56" s="2132"/>
      <c r="O56" s="2132"/>
      <c r="P56" s="2132"/>
      <c r="Q56" s="2132"/>
      <c r="R56" s="2132"/>
      <c r="S56" s="2132"/>
      <c r="T56" s="2132"/>
      <c r="U56" s="2132"/>
      <c r="V56" s="2132"/>
      <c r="W56" s="2132"/>
      <c r="X56" s="2132"/>
      <c r="Y56" s="2132"/>
      <c r="Z56" s="2132"/>
      <c r="AA56" s="2132"/>
      <c r="AB56" s="2132"/>
      <c r="AC56" s="2132"/>
      <c r="AD56" s="2132"/>
      <c r="AE56" s="2132"/>
      <c r="AF56" s="2132"/>
      <c r="AG56" s="2132"/>
      <c r="AH56" s="2132"/>
      <c r="AI56" s="1045"/>
    </row>
    <row r="57" spans="1:35" ht="15" customHeight="1">
      <c r="A57" s="2138"/>
      <c r="B57" s="2139"/>
      <c r="C57" s="2139"/>
      <c r="D57" s="2139"/>
      <c r="E57" s="2140"/>
      <c r="F57" s="1046" t="s">
        <v>749</v>
      </c>
      <c r="G57" s="1047"/>
      <c r="H57" s="1047"/>
      <c r="I57" s="1047"/>
      <c r="J57" s="1047"/>
      <c r="K57" s="1047"/>
      <c r="L57" s="1047"/>
      <c r="M57" s="1047"/>
      <c r="N57" s="1047"/>
      <c r="O57" s="1047"/>
      <c r="P57" s="1047"/>
      <c r="Q57" s="1047"/>
      <c r="R57" s="1047"/>
      <c r="S57" s="1047"/>
      <c r="T57" s="1047"/>
      <c r="U57" s="1047"/>
      <c r="V57" s="1047"/>
      <c r="W57" s="1047"/>
      <c r="X57" s="1047"/>
      <c r="Y57" s="1047"/>
      <c r="Z57" s="1047"/>
      <c r="AA57" s="1047"/>
      <c r="AB57" s="1047"/>
      <c r="AC57" s="1047"/>
      <c r="AD57" s="1047"/>
      <c r="AE57" s="1047"/>
      <c r="AF57" s="1047"/>
      <c r="AG57" s="1047"/>
      <c r="AH57" s="1047"/>
      <c r="AI57" s="1048"/>
    </row>
    <row r="58" spans="1:35" ht="15" customHeight="1">
      <c r="A58" s="2138"/>
      <c r="B58" s="2139"/>
      <c r="C58" s="2139"/>
      <c r="D58" s="2139"/>
      <c r="E58" s="2140"/>
      <c r="F58" s="2145"/>
      <c r="G58" s="2146"/>
      <c r="H58" s="2146"/>
      <c r="I58" s="2146"/>
      <c r="J58" s="2146"/>
      <c r="K58" s="2146"/>
      <c r="L58" s="2146"/>
      <c r="M58" s="2146"/>
      <c r="N58" s="2146"/>
      <c r="O58" s="2146"/>
      <c r="P58" s="2146"/>
      <c r="Q58" s="2146"/>
      <c r="R58" s="2146"/>
      <c r="S58" s="2146"/>
      <c r="T58" s="2146"/>
      <c r="U58" s="2146"/>
      <c r="V58" s="2146"/>
      <c r="W58" s="2146"/>
      <c r="X58" s="2146"/>
      <c r="Y58" s="2146"/>
      <c r="Z58" s="2146"/>
      <c r="AA58" s="2146"/>
      <c r="AB58" s="2146"/>
      <c r="AC58" s="2146"/>
      <c r="AD58" s="2146"/>
      <c r="AE58" s="2146"/>
      <c r="AF58" s="2146"/>
      <c r="AG58" s="2146"/>
      <c r="AH58" s="2146"/>
      <c r="AI58" s="2147"/>
    </row>
    <row r="59" spans="1:35" ht="11.25" customHeight="1">
      <c r="A59" s="2138"/>
      <c r="B59" s="2139"/>
      <c r="C59" s="2139"/>
      <c r="D59" s="2139"/>
      <c r="E59" s="2140"/>
      <c r="F59" s="1325"/>
      <c r="G59" s="2131"/>
      <c r="H59" s="2131"/>
      <c r="I59" s="2131"/>
      <c r="J59" s="2131"/>
      <c r="K59" s="2131"/>
      <c r="L59" s="2131"/>
      <c r="M59" s="2131"/>
      <c r="N59" s="2131"/>
      <c r="O59" s="2131"/>
      <c r="P59" s="2131"/>
      <c r="Q59" s="2131"/>
      <c r="R59" s="2131"/>
      <c r="S59" s="2131"/>
      <c r="T59" s="2131"/>
      <c r="U59" s="2131"/>
      <c r="V59" s="2131"/>
      <c r="W59" s="2131"/>
      <c r="X59" s="2131"/>
      <c r="Y59" s="2131"/>
      <c r="Z59" s="2131"/>
      <c r="AA59" s="2131"/>
      <c r="AB59" s="2131"/>
      <c r="AC59" s="2131"/>
      <c r="AD59" s="2131"/>
      <c r="AE59" s="2131"/>
      <c r="AF59" s="2131"/>
      <c r="AG59" s="2131"/>
      <c r="AH59" s="2131"/>
      <c r="AI59" s="1322"/>
    </row>
    <row r="60" spans="1:35" ht="11.25" customHeight="1">
      <c r="A60" s="2138"/>
      <c r="B60" s="2139"/>
      <c r="C60" s="2139"/>
      <c r="D60" s="2139"/>
      <c r="E60" s="2140"/>
      <c r="F60" s="1325"/>
      <c r="G60" s="2131"/>
      <c r="H60" s="2131"/>
      <c r="I60" s="2131"/>
      <c r="J60" s="2131"/>
      <c r="K60" s="2131"/>
      <c r="L60" s="2131"/>
      <c r="M60" s="2131"/>
      <c r="N60" s="2131"/>
      <c r="O60" s="2131"/>
      <c r="P60" s="2131"/>
      <c r="Q60" s="2131"/>
      <c r="R60" s="2131"/>
      <c r="S60" s="2131"/>
      <c r="T60" s="2131"/>
      <c r="U60" s="2131"/>
      <c r="V60" s="2131"/>
      <c r="W60" s="2131"/>
      <c r="X60" s="2131"/>
      <c r="Y60" s="2131"/>
      <c r="Z60" s="2131"/>
      <c r="AA60" s="2131"/>
      <c r="AB60" s="2131"/>
      <c r="AC60" s="2131"/>
      <c r="AD60" s="2131"/>
      <c r="AE60" s="2131"/>
      <c r="AF60" s="2131"/>
      <c r="AG60" s="2131"/>
      <c r="AH60" s="2131"/>
      <c r="AI60" s="1322"/>
    </row>
    <row r="61" spans="1:35" ht="11.25" customHeight="1">
      <c r="A61" s="2138"/>
      <c r="B61" s="2139"/>
      <c r="C61" s="2139"/>
      <c r="D61" s="2139"/>
      <c r="E61" s="2140"/>
      <c r="F61" s="1044"/>
      <c r="G61" s="2132"/>
      <c r="H61" s="2132"/>
      <c r="I61" s="2132"/>
      <c r="J61" s="2132"/>
      <c r="K61" s="2132"/>
      <c r="L61" s="2132"/>
      <c r="M61" s="2132"/>
      <c r="N61" s="2132"/>
      <c r="O61" s="2132"/>
      <c r="P61" s="2132"/>
      <c r="Q61" s="2132"/>
      <c r="R61" s="2132"/>
      <c r="S61" s="2132"/>
      <c r="T61" s="2132"/>
      <c r="U61" s="2132"/>
      <c r="V61" s="2132"/>
      <c r="W61" s="2132"/>
      <c r="X61" s="2132"/>
      <c r="Y61" s="2132"/>
      <c r="Z61" s="2132"/>
      <c r="AA61" s="2132"/>
      <c r="AB61" s="2132"/>
      <c r="AC61" s="2132"/>
      <c r="AD61" s="2132"/>
      <c r="AE61" s="2132"/>
      <c r="AF61" s="2132"/>
      <c r="AG61" s="2132"/>
      <c r="AH61" s="2132"/>
      <c r="AI61" s="1045"/>
    </row>
    <row r="62" spans="1:35" ht="15" customHeight="1">
      <c r="A62" s="2138"/>
      <c r="B62" s="2139"/>
      <c r="C62" s="2139"/>
      <c r="D62" s="2139"/>
      <c r="E62" s="2140"/>
      <c r="F62" s="1046" t="s">
        <v>750</v>
      </c>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8"/>
    </row>
    <row r="63" spans="1:35" ht="15" customHeight="1">
      <c r="A63" s="2138"/>
      <c r="B63" s="2139"/>
      <c r="C63" s="2139"/>
      <c r="D63" s="2139"/>
      <c r="E63" s="2140"/>
      <c r="F63" s="322"/>
      <c r="G63" s="323"/>
      <c r="H63" s="323"/>
      <c r="I63" s="323"/>
      <c r="J63" s="323"/>
      <c r="K63" s="323"/>
      <c r="L63" s="323"/>
      <c r="M63" s="323"/>
      <c r="N63" s="2133" t="s">
        <v>751</v>
      </c>
      <c r="O63" s="2133"/>
      <c r="P63" s="2133"/>
      <c r="Q63" s="2133"/>
      <c r="R63" s="2133"/>
      <c r="S63" s="2133"/>
      <c r="T63" s="2133"/>
      <c r="U63" s="2133"/>
      <c r="V63" s="2133"/>
      <c r="W63" s="2133"/>
      <c r="X63" s="2133"/>
      <c r="Y63" s="2133"/>
      <c r="Z63" s="2133"/>
      <c r="AA63" s="2133"/>
      <c r="AB63" s="2133"/>
      <c r="AC63" s="2133"/>
      <c r="AD63" s="2133"/>
      <c r="AE63" s="2133"/>
      <c r="AF63" s="2133"/>
      <c r="AG63" s="2133"/>
      <c r="AH63" s="2133"/>
      <c r="AI63" s="2134"/>
    </row>
    <row r="64" spans="1:35" ht="15" customHeight="1">
      <c r="A64" s="2138"/>
      <c r="B64" s="2139"/>
      <c r="C64" s="2139"/>
      <c r="D64" s="2139"/>
      <c r="E64" s="2140"/>
      <c r="F64" s="279"/>
      <c r="G64" s="2131"/>
      <c r="H64" s="2131"/>
      <c r="I64" s="2131"/>
      <c r="J64" s="2131"/>
      <c r="K64" s="2131"/>
      <c r="L64" s="2131"/>
      <c r="M64" s="2131"/>
      <c r="N64" s="2131"/>
      <c r="O64" s="2131"/>
      <c r="P64" s="2131"/>
      <c r="Q64" s="2131"/>
      <c r="R64" s="2131"/>
      <c r="S64" s="2131"/>
      <c r="T64" s="2131"/>
      <c r="U64" s="2131"/>
      <c r="V64" s="2131"/>
      <c r="W64" s="2131"/>
      <c r="X64" s="2131"/>
      <c r="Y64" s="2131"/>
      <c r="Z64" s="2131"/>
      <c r="AA64" s="2131"/>
      <c r="AB64" s="2131"/>
      <c r="AC64" s="2131"/>
      <c r="AD64" s="2131"/>
      <c r="AE64" s="2131"/>
      <c r="AF64" s="2131"/>
      <c r="AG64" s="2131"/>
      <c r="AH64" s="2131"/>
      <c r="AI64" s="281"/>
    </row>
    <row r="65" spans="1:35" ht="15" customHeight="1">
      <c r="A65" s="2141"/>
      <c r="B65" s="2142"/>
      <c r="C65" s="2142"/>
      <c r="D65" s="2142"/>
      <c r="E65" s="2143"/>
      <c r="F65" s="284"/>
      <c r="G65" s="2132"/>
      <c r="H65" s="2132"/>
      <c r="I65" s="2132"/>
      <c r="J65" s="2132"/>
      <c r="K65" s="2132"/>
      <c r="L65" s="2132"/>
      <c r="M65" s="2132"/>
      <c r="N65" s="2132"/>
      <c r="O65" s="2132"/>
      <c r="P65" s="2132"/>
      <c r="Q65" s="2132"/>
      <c r="R65" s="2132"/>
      <c r="S65" s="2132"/>
      <c r="T65" s="2132"/>
      <c r="U65" s="2132"/>
      <c r="V65" s="2132"/>
      <c r="W65" s="2132"/>
      <c r="X65" s="2132"/>
      <c r="Y65" s="2132"/>
      <c r="Z65" s="2132"/>
      <c r="AA65" s="2132"/>
      <c r="AB65" s="2132"/>
      <c r="AC65" s="2132"/>
      <c r="AD65" s="2132"/>
      <c r="AE65" s="2132"/>
      <c r="AF65" s="2132"/>
      <c r="AG65" s="2132"/>
      <c r="AH65" s="2132"/>
      <c r="AI65" s="286"/>
    </row>
    <row r="66" spans="1:35" ht="14.25" customHeight="1">
      <c r="A66" s="1065" t="s">
        <v>752</v>
      </c>
      <c r="B66" s="1065"/>
      <c r="C66" s="1065"/>
      <c r="D66" s="1065"/>
      <c r="E66" s="1065"/>
      <c r="F66" s="2097" t="s">
        <v>753</v>
      </c>
      <c r="G66" s="2098"/>
      <c r="H66" s="2098"/>
      <c r="I66" s="2098"/>
      <c r="J66" s="2098"/>
      <c r="K66" s="2098"/>
      <c r="L66" s="2098"/>
      <c r="M66" s="2098"/>
      <c r="N66" s="2098"/>
      <c r="O66" s="2098"/>
      <c r="P66" s="2098"/>
      <c r="Q66" s="2098"/>
      <c r="R66" s="2098"/>
      <c r="S66" s="2098"/>
      <c r="T66" s="2098"/>
      <c r="U66" s="2098"/>
      <c r="V66" s="2098"/>
      <c r="W66" s="2098"/>
      <c r="X66" s="2098"/>
      <c r="Y66" s="2098"/>
      <c r="Z66" s="2098"/>
      <c r="AA66" s="2098"/>
      <c r="AB66" s="2098"/>
      <c r="AC66" s="2098"/>
      <c r="AD66" s="2098"/>
      <c r="AE66" s="2098"/>
      <c r="AF66" s="2098"/>
      <c r="AG66" s="2098"/>
      <c r="AH66" s="2098"/>
      <c r="AI66" s="2099"/>
    </row>
    <row r="67" spans="1:35" ht="15" customHeight="1">
      <c r="A67" s="1065"/>
      <c r="B67" s="1065"/>
      <c r="C67" s="1065"/>
      <c r="D67" s="1065"/>
      <c r="E67" s="1065"/>
      <c r="F67" s="2135"/>
      <c r="G67" s="2069"/>
      <c r="H67" s="2069"/>
      <c r="I67" s="2069"/>
      <c r="J67" s="2069"/>
      <c r="K67" s="2069"/>
      <c r="L67" s="2069"/>
      <c r="M67" s="2069"/>
      <c r="N67" s="2069"/>
      <c r="O67" s="2069"/>
      <c r="P67" s="2069"/>
      <c r="Q67" s="2069"/>
      <c r="R67" s="2069"/>
      <c r="S67" s="2069"/>
      <c r="T67" s="2069"/>
      <c r="U67" s="1642"/>
      <c r="V67" s="1642"/>
      <c r="W67" s="1642"/>
      <c r="X67" s="1642"/>
      <c r="Y67" s="1642"/>
      <c r="Z67" s="1642"/>
      <c r="AA67" s="1642"/>
      <c r="AB67" s="1642"/>
      <c r="AC67" s="1642"/>
      <c r="AD67" s="1642"/>
      <c r="AE67" s="1642"/>
      <c r="AF67" s="1642"/>
      <c r="AG67" s="1642"/>
      <c r="AH67" s="1642"/>
      <c r="AI67" s="2127"/>
    </row>
    <row r="68" spans="1:35" ht="15" customHeight="1">
      <c r="A68" s="1065"/>
      <c r="B68" s="1065"/>
      <c r="C68" s="1065"/>
      <c r="D68" s="1065"/>
      <c r="E68" s="1065"/>
      <c r="F68" s="1325"/>
      <c r="G68" s="2047"/>
      <c r="H68" s="2047"/>
      <c r="I68" s="2047"/>
      <c r="J68" s="2047"/>
      <c r="K68" s="2047"/>
      <c r="L68" s="2047"/>
      <c r="M68" s="2047"/>
      <c r="N68" s="2047"/>
      <c r="O68" s="2047"/>
      <c r="P68" s="2047"/>
      <c r="Q68" s="2047"/>
      <c r="R68" s="2047"/>
      <c r="S68" s="2047"/>
      <c r="T68" s="2047"/>
      <c r="U68" s="1642"/>
      <c r="V68" s="1642"/>
      <c r="W68" s="1642"/>
      <c r="X68" s="1642"/>
      <c r="Y68" s="1642"/>
      <c r="Z68" s="1642"/>
      <c r="AA68" s="1642"/>
      <c r="AB68" s="1642"/>
      <c r="AC68" s="1642"/>
      <c r="AD68" s="1642"/>
      <c r="AE68" s="1642"/>
      <c r="AF68" s="1642"/>
      <c r="AG68" s="1642"/>
      <c r="AH68" s="1642"/>
      <c r="AI68" s="2127"/>
    </row>
    <row r="69" spans="1:35" ht="15" customHeight="1">
      <c r="A69" s="1065"/>
      <c r="B69" s="1065"/>
      <c r="C69" s="1065"/>
      <c r="D69" s="1065"/>
      <c r="E69" s="1065"/>
      <c r="F69" s="1325"/>
      <c r="G69" s="2047"/>
      <c r="H69" s="2047"/>
      <c r="I69" s="2047"/>
      <c r="J69" s="2047"/>
      <c r="K69" s="2047"/>
      <c r="L69" s="2047"/>
      <c r="M69" s="2047"/>
      <c r="N69" s="2047"/>
      <c r="O69" s="2047"/>
      <c r="P69" s="2047"/>
      <c r="Q69" s="2047"/>
      <c r="R69" s="2047"/>
      <c r="S69" s="2047"/>
      <c r="T69" s="2047"/>
      <c r="U69" s="1642"/>
      <c r="V69" s="1642"/>
      <c r="W69" s="1642"/>
      <c r="X69" s="1642"/>
      <c r="Y69" s="1642"/>
      <c r="Z69" s="1642"/>
      <c r="AA69" s="1642"/>
      <c r="AB69" s="1642"/>
      <c r="AC69" s="1642"/>
      <c r="AD69" s="1642"/>
      <c r="AE69" s="1642"/>
      <c r="AF69" s="1642"/>
      <c r="AG69" s="1642"/>
      <c r="AH69" s="1642"/>
      <c r="AI69" s="2127"/>
    </row>
    <row r="70" spans="1:35" ht="15" customHeight="1">
      <c r="A70" s="1065"/>
      <c r="B70" s="1065"/>
      <c r="C70" s="1065"/>
      <c r="D70" s="1065"/>
      <c r="E70" s="1065"/>
      <c r="F70" s="1325"/>
      <c r="G70" s="2047"/>
      <c r="H70" s="2047"/>
      <c r="I70" s="2047"/>
      <c r="J70" s="2047"/>
      <c r="K70" s="2047"/>
      <c r="L70" s="2047"/>
      <c r="M70" s="2047"/>
      <c r="N70" s="2047"/>
      <c r="O70" s="2047"/>
      <c r="P70" s="2047"/>
      <c r="Q70" s="2047"/>
      <c r="R70" s="2047"/>
      <c r="S70" s="2047"/>
      <c r="T70" s="2047"/>
      <c r="U70" s="1642"/>
      <c r="V70" s="1642"/>
      <c r="W70" s="1642"/>
      <c r="X70" s="1642"/>
      <c r="Y70" s="1642"/>
      <c r="Z70" s="1642"/>
      <c r="AA70" s="1642"/>
      <c r="AB70" s="1642"/>
      <c r="AC70" s="1642"/>
      <c r="AD70" s="1642"/>
      <c r="AE70" s="1642"/>
      <c r="AF70" s="1642"/>
      <c r="AG70" s="1642"/>
      <c r="AH70" s="1642"/>
      <c r="AI70" s="2127"/>
    </row>
    <row r="71" spans="1:35" ht="15" customHeight="1">
      <c r="A71" s="1065"/>
      <c r="B71" s="1065"/>
      <c r="C71" s="1065"/>
      <c r="D71" s="1065"/>
      <c r="E71" s="1065"/>
      <c r="F71" s="2128"/>
      <c r="G71" s="2129"/>
      <c r="H71" s="2129"/>
      <c r="I71" s="2129"/>
      <c r="J71" s="2129"/>
      <c r="K71" s="2129"/>
      <c r="L71" s="2129"/>
      <c r="M71" s="2129"/>
      <c r="N71" s="2129"/>
      <c r="O71" s="2129"/>
      <c r="P71" s="2129"/>
      <c r="Q71" s="2129"/>
      <c r="R71" s="2129"/>
      <c r="S71" s="2129"/>
      <c r="T71" s="2129"/>
      <c r="U71" s="2129"/>
      <c r="V71" s="2129"/>
      <c r="W71" s="2129"/>
      <c r="X71" s="2129"/>
      <c r="Y71" s="2129"/>
      <c r="Z71" s="2129"/>
      <c r="AA71" s="2129"/>
      <c r="AB71" s="2129"/>
      <c r="AC71" s="2129"/>
      <c r="AD71" s="2129"/>
      <c r="AE71" s="2129"/>
      <c r="AF71" s="2129"/>
      <c r="AG71" s="2129"/>
      <c r="AH71" s="2129"/>
      <c r="AI71" s="2130"/>
    </row>
    <row r="72" spans="1:35" ht="11.25" customHeight="1">
      <c r="A72" s="1065"/>
      <c r="B72" s="1065"/>
      <c r="C72" s="1065"/>
      <c r="D72" s="1065"/>
      <c r="E72" s="1065"/>
      <c r="F72" s="1325"/>
      <c r="G72" s="2131"/>
      <c r="H72" s="2131"/>
      <c r="I72" s="2131"/>
      <c r="J72" s="2131"/>
      <c r="K72" s="2131"/>
      <c r="L72" s="2131"/>
      <c r="M72" s="2131"/>
      <c r="N72" s="2131"/>
      <c r="O72" s="2131"/>
      <c r="P72" s="2131"/>
      <c r="Q72" s="2131"/>
      <c r="R72" s="2131"/>
      <c r="S72" s="2131"/>
      <c r="T72" s="2131"/>
      <c r="U72" s="2131"/>
      <c r="V72" s="2131"/>
      <c r="W72" s="2131"/>
      <c r="X72" s="2131"/>
      <c r="Y72" s="2131"/>
      <c r="Z72" s="2131"/>
      <c r="AA72" s="2131"/>
      <c r="AB72" s="2131"/>
      <c r="AC72" s="2131"/>
      <c r="AD72" s="2131"/>
      <c r="AE72" s="2131"/>
      <c r="AF72" s="2131"/>
      <c r="AG72" s="2131"/>
      <c r="AH72" s="2131"/>
      <c r="AI72" s="1322"/>
    </row>
    <row r="73" spans="1:35" ht="11.25" customHeight="1">
      <c r="A73" s="1065"/>
      <c r="B73" s="1065"/>
      <c r="C73" s="1065"/>
      <c r="D73" s="1065"/>
      <c r="E73" s="1065"/>
      <c r="F73" s="1044"/>
      <c r="G73" s="2132"/>
      <c r="H73" s="2132"/>
      <c r="I73" s="2132"/>
      <c r="J73" s="2132"/>
      <c r="K73" s="2132"/>
      <c r="L73" s="2132"/>
      <c r="M73" s="2132"/>
      <c r="N73" s="2132"/>
      <c r="O73" s="2132"/>
      <c r="P73" s="2132"/>
      <c r="Q73" s="2132"/>
      <c r="R73" s="2132"/>
      <c r="S73" s="2132"/>
      <c r="T73" s="2132"/>
      <c r="U73" s="2132"/>
      <c r="V73" s="2132"/>
      <c r="W73" s="2132"/>
      <c r="X73" s="2132"/>
      <c r="Y73" s="2132"/>
      <c r="Z73" s="2132"/>
      <c r="AA73" s="2132"/>
      <c r="AB73" s="2132"/>
      <c r="AC73" s="2132"/>
      <c r="AD73" s="2132"/>
      <c r="AE73" s="2132"/>
      <c r="AF73" s="2132"/>
      <c r="AG73" s="2132"/>
      <c r="AH73" s="2132"/>
      <c r="AI73" s="1045"/>
    </row>
    <row r="74" spans="1:35" ht="12" customHeight="1">
      <c r="A74" s="1709" t="s">
        <v>754</v>
      </c>
      <c r="B74" s="1710"/>
      <c r="C74" s="1710"/>
      <c r="D74" s="1710"/>
      <c r="E74" s="1710"/>
      <c r="F74" s="1710"/>
      <c r="G74" s="1711"/>
      <c r="H74" s="2148" t="s">
        <v>755</v>
      </c>
      <c r="I74" s="2148"/>
      <c r="J74" s="2148"/>
      <c r="K74" s="2148"/>
      <c r="L74" s="2148"/>
      <c r="M74" s="2149"/>
      <c r="N74" s="2150"/>
      <c r="O74" s="1188" t="s">
        <v>756</v>
      </c>
      <c r="P74" s="1188"/>
      <c r="Q74" s="1188"/>
      <c r="R74" s="2152" t="s">
        <v>171</v>
      </c>
      <c r="S74" s="2152"/>
      <c r="T74" s="848"/>
      <c r="U74" s="848"/>
      <c r="V74" s="642" t="s">
        <v>30</v>
      </c>
      <c r="W74" s="848"/>
      <c r="X74" s="848"/>
      <c r="Y74" s="642" t="s">
        <v>24</v>
      </c>
      <c r="Z74" s="848"/>
      <c r="AA74" s="848"/>
      <c r="AB74" s="1188" t="s">
        <v>19</v>
      </c>
      <c r="AC74" s="1188"/>
      <c r="AD74" s="1188"/>
      <c r="AE74" s="1188"/>
      <c r="AF74" s="1188"/>
      <c r="AG74" s="1188"/>
      <c r="AH74" s="1188"/>
      <c r="AI74" s="1189"/>
    </row>
    <row r="75" spans="1:35" ht="12" customHeight="1">
      <c r="A75" s="1712"/>
      <c r="B75" s="1713"/>
      <c r="C75" s="1713"/>
      <c r="D75" s="1713"/>
      <c r="E75" s="1713"/>
      <c r="F75" s="1713"/>
      <c r="G75" s="1714"/>
      <c r="H75" s="885"/>
      <c r="I75" s="885"/>
      <c r="J75" s="885"/>
      <c r="K75" s="885"/>
      <c r="L75" s="885"/>
      <c r="M75" s="2151"/>
      <c r="N75" s="1848"/>
      <c r="O75" s="998"/>
      <c r="P75" s="998"/>
      <c r="Q75" s="998"/>
      <c r="R75" s="2153"/>
      <c r="S75" s="2153"/>
      <c r="T75" s="1099"/>
      <c r="U75" s="1099"/>
      <c r="V75" s="998"/>
      <c r="W75" s="1099"/>
      <c r="X75" s="1099"/>
      <c r="Y75" s="998"/>
      <c r="Z75" s="1099"/>
      <c r="AA75" s="1099"/>
      <c r="AB75" s="998"/>
      <c r="AC75" s="998"/>
      <c r="AD75" s="998"/>
      <c r="AE75" s="998"/>
      <c r="AF75" s="998"/>
      <c r="AG75" s="998"/>
      <c r="AH75" s="998"/>
      <c r="AI75" s="1012"/>
    </row>
    <row r="76" spans="1:35" ht="12" customHeight="1">
      <c r="A76" s="1712"/>
      <c r="B76" s="1713"/>
      <c r="C76" s="1713"/>
      <c r="D76" s="1713"/>
      <c r="E76" s="1713"/>
      <c r="F76" s="1713"/>
      <c r="G76" s="1714"/>
      <c r="H76" s="885" t="s">
        <v>757</v>
      </c>
      <c r="I76" s="885"/>
      <c r="J76" s="885"/>
      <c r="K76" s="885"/>
      <c r="L76" s="885"/>
      <c r="M76" s="1836"/>
      <c r="N76" s="2154"/>
      <c r="O76" s="1029" t="s">
        <v>758</v>
      </c>
      <c r="P76" s="1029"/>
      <c r="Q76" s="1029"/>
      <c r="R76" s="1029"/>
      <c r="S76" s="2155" t="s">
        <v>759</v>
      </c>
      <c r="T76" s="2155"/>
      <c r="U76" s="2155"/>
      <c r="V76" s="1554"/>
      <c r="W76" s="1554"/>
      <c r="X76" s="1029" t="s">
        <v>760</v>
      </c>
      <c r="Y76" s="1029"/>
      <c r="Z76" s="1029"/>
      <c r="AA76" s="1029"/>
      <c r="AB76" s="1029"/>
      <c r="AC76" s="1029"/>
      <c r="AD76" s="1029"/>
      <c r="AE76" s="1029"/>
      <c r="AF76" s="1029"/>
      <c r="AG76" s="1029"/>
      <c r="AH76" s="1029"/>
      <c r="AI76" s="1124"/>
    </row>
    <row r="77" spans="1:35" ht="12" customHeight="1">
      <c r="A77" s="1712"/>
      <c r="B77" s="1713"/>
      <c r="C77" s="1713"/>
      <c r="D77" s="1713"/>
      <c r="E77" s="1713"/>
      <c r="F77" s="1713"/>
      <c r="G77" s="1714"/>
      <c r="H77" s="885"/>
      <c r="I77" s="885"/>
      <c r="J77" s="885"/>
      <c r="K77" s="885"/>
      <c r="L77" s="885"/>
      <c r="M77" s="2151"/>
      <c r="N77" s="1848"/>
      <c r="O77" s="998"/>
      <c r="P77" s="998"/>
      <c r="Q77" s="998"/>
      <c r="R77" s="998"/>
      <c r="S77" s="2156"/>
      <c r="T77" s="2156"/>
      <c r="U77" s="2156"/>
      <c r="V77" s="1099"/>
      <c r="W77" s="1099"/>
      <c r="X77" s="998"/>
      <c r="Y77" s="998"/>
      <c r="Z77" s="998"/>
      <c r="AA77" s="998"/>
      <c r="AB77" s="998"/>
      <c r="AC77" s="998"/>
      <c r="AD77" s="998"/>
      <c r="AE77" s="998"/>
      <c r="AF77" s="998"/>
      <c r="AG77" s="998"/>
      <c r="AH77" s="998"/>
      <c r="AI77" s="1012"/>
    </row>
    <row r="78" spans="1:35" ht="12" customHeight="1">
      <c r="A78" s="1712"/>
      <c r="B78" s="1713"/>
      <c r="C78" s="1713"/>
      <c r="D78" s="1713"/>
      <c r="E78" s="1713"/>
      <c r="F78" s="1713"/>
      <c r="G78" s="1714"/>
      <c r="H78" s="885" t="s">
        <v>761</v>
      </c>
      <c r="I78" s="885"/>
      <c r="J78" s="885"/>
      <c r="K78" s="885"/>
      <c r="L78" s="885"/>
      <c r="M78" s="2157"/>
      <c r="N78" s="1846"/>
      <c r="O78" s="1011" t="s">
        <v>758</v>
      </c>
      <c r="P78" s="1011"/>
      <c r="Q78" s="1011"/>
      <c r="R78" s="1011"/>
      <c r="S78" s="2158" t="s">
        <v>759</v>
      </c>
      <c r="T78" s="2158"/>
      <c r="U78" s="2158"/>
      <c r="V78" s="1554"/>
      <c r="W78" s="1554"/>
      <c r="X78" s="1011" t="s">
        <v>760</v>
      </c>
      <c r="Y78" s="1011"/>
      <c r="Z78" s="1011"/>
      <c r="AA78" s="642" t="s">
        <v>762</v>
      </c>
      <c r="AB78" s="642"/>
      <c r="AC78" s="642"/>
      <c r="AD78" s="642"/>
      <c r="AE78" s="642"/>
      <c r="AF78" s="642"/>
      <c r="AG78" s="642"/>
      <c r="AH78" s="642"/>
      <c r="AI78" s="856"/>
    </row>
    <row r="79" spans="1:35" ht="12" customHeight="1">
      <c r="A79" s="1712"/>
      <c r="B79" s="1713"/>
      <c r="C79" s="1713"/>
      <c r="D79" s="1713"/>
      <c r="E79" s="1713"/>
      <c r="F79" s="1713"/>
      <c r="G79" s="1714"/>
      <c r="H79" s="885"/>
      <c r="I79" s="885"/>
      <c r="J79" s="885"/>
      <c r="K79" s="885"/>
      <c r="L79" s="885"/>
      <c r="M79" s="2151"/>
      <c r="N79" s="1848"/>
      <c r="O79" s="998"/>
      <c r="P79" s="998"/>
      <c r="Q79" s="998"/>
      <c r="R79" s="998"/>
      <c r="S79" s="2156"/>
      <c r="T79" s="2156"/>
      <c r="U79" s="2156"/>
      <c r="V79" s="1099"/>
      <c r="W79" s="1099"/>
      <c r="X79" s="998"/>
      <c r="Y79" s="998"/>
      <c r="Z79" s="998"/>
      <c r="AA79" s="645"/>
      <c r="AB79" s="645"/>
      <c r="AC79" s="645"/>
      <c r="AD79" s="645"/>
      <c r="AE79" s="645"/>
      <c r="AF79" s="645"/>
      <c r="AG79" s="645"/>
      <c r="AH79" s="645"/>
      <c r="AI79" s="866"/>
    </row>
    <row r="80" spans="1:35" ht="12" customHeight="1">
      <c r="A80" s="1712"/>
      <c r="B80" s="1713"/>
      <c r="C80" s="1713"/>
      <c r="D80" s="1713"/>
      <c r="E80" s="1713"/>
      <c r="F80" s="1713"/>
      <c r="G80" s="1714"/>
      <c r="H80" s="885" t="s">
        <v>763</v>
      </c>
      <c r="I80" s="885"/>
      <c r="J80" s="885"/>
      <c r="K80" s="885"/>
      <c r="L80" s="885"/>
      <c r="M80" s="1836"/>
      <c r="N80" s="2154"/>
      <c r="O80" s="1011" t="s">
        <v>764</v>
      </c>
      <c r="P80" s="1011"/>
      <c r="Q80" s="1011"/>
      <c r="R80" s="1011"/>
      <c r="S80" s="2158" t="s">
        <v>759</v>
      </c>
      <c r="T80" s="2158"/>
      <c r="U80" s="2158"/>
      <c r="V80" s="1554"/>
      <c r="W80" s="1554"/>
      <c r="X80" s="1011" t="s">
        <v>765</v>
      </c>
      <c r="Y80" s="1011"/>
      <c r="Z80" s="1011"/>
      <c r="AA80" s="1029"/>
      <c r="AB80" s="1029"/>
      <c r="AC80" s="1029"/>
      <c r="AD80" s="1029"/>
      <c r="AE80" s="1029"/>
      <c r="AF80" s="1029"/>
      <c r="AG80" s="1029"/>
      <c r="AH80" s="1029"/>
      <c r="AI80" s="1124"/>
    </row>
    <row r="81" spans="1:35" ht="12" customHeight="1">
      <c r="A81" s="1712"/>
      <c r="B81" s="1713"/>
      <c r="C81" s="1713"/>
      <c r="D81" s="1713"/>
      <c r="E81" s="1713"/>
      <c r="F81" s="1713"/>
      <c r="G81" s="1714"/>
      <c r="H81" s="885"/>
      <c r="I81" s="885"/>
      <c r="J81" s="885"/>
      <c r="K81" s="885"/>
      <c r="L81" s="885"/>
      <c r="M81" s="2151"/>
      <c r="N81" s="1848"/>
      <c r="O81" s="998"/>
      <c r="P81" s="998"/>
      <c r="Q81" s="998"/>
      <c r="R81" s="998"/>
      <c r="S81" s="2156"/>
      <c r="T81" s="2156"/>
      <c r="U81" s="2156"/>
      <c r="V81" s="1099"/>
      <c r="W81" s="1099"/>
      <c r="X81" s="998"/>
      <c r="Y81" s="998"/>
      <c r="Z81" s="998"/>
      <c r="AA81" s="998"/>
      <c r="AB81" s="998"/>
      <c r="AC81" s="998"/>
      <c r="AD81" s="998"/>
      <c r="AE81" s="998"/>
      <c r="AF81" s="998"/>
      <c r="AG81" s="998"/>
      <c r="AH81" s="998"/>
      <c r="AI81" s="1012"/>
    </row>
    <row r="82" spans="1:35" ht="12" customHeight="1">
      <c r="A82" s="1712"/>
      <c r="B82" s="1713"/>
      <c r="C82" s="1713"/>
      <c r="D82" s="1713"/>
      <c r="E82" s="1713"/>
      <c r="F82" s="1713"/>
      <c r="G82" s="1714"/>
      <c r="H82" s="885" t="s">
        <v>766</v>
      </c>
      <c r="I82" s="885"/>
      <c r="J82" s="885"/>
      <c r="K82" s="885"/>
      <c r="L82" s="885"/>
      <c r="M82" s="1836"/>
      <c r="N82" s="2154"/>
      <c r="O82" s="1029" t="s">
        <v>767</v>
      </c>
      <c r="P82" s="1029"/>
      <c r="Q82" s="1029"/>
      <c r="R82" s="1029"/>
      <c r="S82" s="1029" t="s">
        <v>34</v>
      </c>
      <c r="T82" s="1554"/>
      <c r="U82" s="1554"/>
      <c r="V82" s="2159" t="s">
        <v>768</v>
      </c>
      <c r="W82" s="2159"/>
      <c r="X82" s="2159"/>
      <c r="Y82" s="1029" t="s">
        <v>22</v>
      </c>
      <c r="Z82" s="2155" t="s">
        <v>34</v>
      </c>
      <c r="AA82" s="1554"/>
      <c r="AB82" s="1554"/>
      <c r="AC82" s="1171" t="s">
        <v>768</v>
      </c>
      <c r="AD82" s="1171"/>
      <c r="AE82" s="1171"/>
      <c r="AF82" s="1171"/>
      <c r="AG82" s="1029"/>
      <c r="AH82" s="1029"/>
      <c r="AI82" s="1124"/>
    </row>
    <row r="83" spans="1:35" ht="12" customHeight="1">
      <c r="A83" s="1712"/>
      <c r="B83" s="1713"/>
      <c r="C83" s="1713"/>
      <c r="D83" s="1713"/>
      <c r="E83" s="1713"/>
      <c r="F83" s="1713"/>
      <c r="G83" s="1714"/>
      <c r="H83" s="885"/>
      <c r="I83" s="885"/>
      <c r="J83" s="885"/>
      <c r="K83" s="885"/>
      <c r="L83" s="885"/>
      <c r="M83" s="2151"/>
      <c r="N83" s="1848"/>
      <c r="O83" s="998"/>
      <c r="P83" s="998"/>
      <c r="Q83" s="998"/>
      <c r="R83" s="998"/>
      <c r="S83" s="998"/>
      <c r="T83" s="1099"/>
      <c r="U83" s="1099"/>
      <c r="V83" s="2160"/>
      <c r="W83" s="2160"/>
      <c r="X83" s="2160"/>
      <c r="Y83" s="998"/>
      <c r="Z83" s="2156"/>
      <c r="AA83" s="1099"/>
      <c r="AB83" s="1099"/>
      <c r="AC83" s="1176"/>
      <c r="AD83" s="1176"/>
      <c r="AE83" s="1176"/>
      <c r="AF83" s="1176"/>
      <c r="AG83" s="998"/>
      <c r="AH83" s="998"/>
      <c r="AI83" s="1012"/>
    </row>
    <row r="84" spans="1:35" ht="15" customHeight="1">
      <c r="A84" s="1712"/>
      <c r="B84" s="1713"/>
      <c r="C84" s="1713"/>
      <c r="D84" s="1713"/>
      <c r="E84" s="1713"/>
      <c r="F84" s="1713"/>
      <c r="G84" s="1714"/>
      <c r="H84" s="1170" t="s">
        <v>769</v>
      </c>
      <c r="I84" s="1171"/>
      <c r="J84" s="1171"/>
      <c r="K84" s="1171"/>
      <c r="L84" s="1171"/>
      <c r="M84" s="1171"/>
      <c r="N84" s="1171"/>
      <c r="O84" s="1171"/>
      <c r="P84" s="1171"/>
      <c r="Q84" s="1171"/>
      <c r="R84" s="1171"/>
      <c r="S84" s="1171"/>
      <c r="T84" s="1171"/>
      <c r="U84" s="1171"/>
      <c r="V84" s="1171"/>
      <c r="W84" s="1171"/>
      <c r="X84" s="1171"/>
      <c r="Y84" s="1171"/>
      <c r="Z84" s="1171"/>
      <c r="AA84" s="1171"/>
      <c r="AB84" s="1171"/>
      <c r="AC84" s="1171"/>
      <c r="AD84" s="1171"/>
      <c r="AE84" s="1171"/>
      <c r="AF84" s="1171"/>
      <c r="AG84" s="1171"/>
      <c r="AH84" s="1171"/>
      <c r="AI84" s="1172"/>
    </row>
    <row r="85" spans="1:35" ht="12" customHeight="1">
      <c r="A85" s="1712"/>
      <c r="B85" s="1713"/>
      <c r="C85" s="1713"/>
      <c r="D85" s="1713"/>
      <c r="E85" s="1713"/>
      <c r="F85" s="1713"/>
      <c r="G85" s="1714"/>
      <c r="H85" s="1086"/>
      <c r="I85" s="2131"/>
      <c r="J85" s="2131"/>
      <c r="K85" s="2131"/>
      <c r="L85" s="2131"/>
      <c r="M85" s="2131"/>
      <c r="N85" s="2131"/>
      <c r="O85" s="2131"/>
      <c r="P85" s="2131"/>
      <c r="Q85" s="2131"/>
      <c r="R85" s="2131"/>
      <c r="S85" s="2131"/>
      <c r="T85" s="2131"/>
      <c r="U85" s="2131"/>
      <c r="V85" s="2131"/>
      <c r="W85" s="2131"/>
      <c r="X85" s="2131"/>
      <c r="Y85" s="2131"/>
      <c r="Z85" s="2131"/>
      <c r="AA85" s="2131"/>
      <c r="AB85" s="2131"/>
      <c r="AC85" s="2131"/>
      <c r="AD85" s="2131"/>
      <c r="AE85" s="2131"/>
      <c r="AF85" s="2131"/>
      <c r="AG85" s="2131"/>
      <c r="AH85" s="2131"/>
      <c r="AI85" s="1038"/>
    </row>
    <row r="86" spans="1:35" ht="12" customHeight="1">
      <c r="A86" s="1715"/>
      <c r="B86" s="1716"/>
      <c r="C86" s="1716"/>
      <c r="D86" s="1716"/>
      <c r="E86" s="1716"/>
      <c r="F86" s="1716"/>
      <c r="G86" s="1717"/>
      <c r="H86" s="997"/>
      <c r="I86" s="2132"/>
      <c r="J86" s="2132"/>
      <c r="K86" s="2132"/>
      <c r="L86" s="2132"/>
      <c r="M86" s="2132"/>
      <c r="N86" s="2132"/>
      <c r="O86" s="2132"/>
      <c r="P86" s="2132"/>
      <c r="Q86" s="2132"/>
      <c r="R86" s="2132"/>
      <c r="S86" s="2132"/>
      <c r="T86" s="2132"/>
      <c r="U86" s="2132"/>
      <c r="V86" s="2132"/>
      <c r="W86" s="2132"/>
      <c r="X86" s="2132"/>
      <c r="Y86" s="2132"/>
      <c r="Z86" s="2132"/>
      <c r="AA86" s="2132"/>
      <c r="AB86" s="2132"/>
      <c r="AC86" s="2132"/>
      <c r="AD86" s="2132"/>
      <c r="AE86" s="2132"/>
      <c r="AF86" s="2132"/>
      <c r="AG86" s="2132"/>
      <c r="AH86" s="2132"/>
      <c r="AI86" s="1012"/>
    </row>
    <row r="87" spans="1:35" ht="15" customHeight="1">
      <c r="A87" s="2161" t="s">
        <v>770</v>
      </c>
      <c r="B87" s="2162"/>
      <c r="C87" s="2162"/>
      <c r="D87" s="2162"/>
      <c r="E87" s="2162"/>
      <c r="F87" s="2162"/>
      <c r="G87" s="2163"/>
      <c r="H87" s="18" t="s">
        <v>94</v>
      </c>
      <c r="I87" s="2167" t="s">
        <v>771</v>
      </c>
      <c r="J87" s="2167"/>
      <c r="K87" s="2167"/>
      <c r="L87" s="2167"/>
      <c r="M87" s="2167"/>
      <c r="N87" s="2167"/>
      <c r="O87" s="2167"/>
      <c r="P87" s="2167"/>
      <c r="Q87" s="2167"/>
      <c r="R87" s="2167"/>
      <c r="S87" s="2167"/>
      <c r="T87" s="2167"/>
      <c r="U87" s="2167"/>
      <c r="V87" s="2167"/>
      <c r="W87" s="2167"/>
      <c r="X87" s="2167"/>
      <c r="Y87" s="2167"/>
      <c r="Z87" s="2167"/>
      <c r="AA87" s="2167"/>
      <c r="AB87" s="2167"/>
      <c r="AC87" s="2167"/>
      <c r="AD87" s="2167"/>
      <c r="AE87" s="2167"/>
      <c r="AF87" s="2167"/>
      <c r="AG87" s="2167"/>
      <c r="AH87" s="2167"/>
      <c r="AI87" s="2168"/>
    </row>
    <row r="88" spans="1:35" ht="15" customHeight="1">
      <c r="A88" s="2164"/>
      <c r="B88" s="2165"/>
      <c r="C88" s="2165"/>
      <c r="D88" s="2165"/>
      <c r="E88" s="2165"/>
      <c r="F88" s="2165"/>
      <c r="G88" s="2166"/>
      <c r="H88" s="326"/>
      <c r="I88" s="22"/>
      <c r="J88" s="22"/>
      <c r="K88" s="22"/>
      <c r="L88" s="1683"/>
      <c r="M88" s="1683"/>
      <c r="N88" s="1683"/>
      <c r="O88" s="1683"/>
      <c r="P88" s="1683"/>
      <c r="Q88" s="1683"/>
      <c r="R88" s="22"/>
      <c r="S88" s="22"/>
      <c r="T88" s="22"/>
      <c r="U88" s="327"/>
      <c r="V88" s="327"/>
      <c r="W88" s="327"/>
      <c r="X88" s="1683"/>
      <c r="Y88" s="1683"/>
      <c r="Z88" s="1683"/>
      <c r="AA88" s="1683"/>
      <c r="AB88" s="1683"/>
      <c r="AC88" s="1683"/>
      <c r="AD88" s="1683"/>
      <c r="AE88" s="1683"/>
      <c r="AF88" s="1683"/>
      <c r="AG88" s="1683"/>
      <c r="AH88" s="1683"/>
      <c r="AI88" s="1684"/>
    </row>
    <row r="89" spans="1:35" ht="15" customHeight="1">
      <c r="A89" s="2161" t="s">
        <v>772</v>
      </c>
      <c r="B89" s="2162"/>
      <c r="C89" s="2162"/>
      <c r="D89" s="2162"/>
      <c r="E89" s="2162"/>
      <c r="F89" s="2162"/>
      <c r="G89" s="2163"/>
      <c r="H89" s="2172" t="s">
        <v>94</v>
      </c>
      <c r="I89" s="2174" t="s">
        <v>773</v>
      </c>
      <c r="J89" s="2174"/>
      <c r="K89" s="2174"/>
      <c r="L89" s="2174"/>
      <c r="M89" s="2174"/>
      <c r="N89" s="2174"/>
      <c r="O89" s="2174"/>
      <c r="P89" s="2174"/>
      <c r="Q89" s="2174"/>
      <c r="R89" s="2174"/>
      <c r="S89" s="2174"/>
      <c r="T89" s="2174"/>
      <c r="U89" s="2174"/>
      <c r="V89" s="2174"/>
      <c r="W89" s="2174"/>
      <c r="X89" s="2174"/>
      <c r="Y89" s="2174"/>
      <c r="Z89" s="2174"/>
      <c r="AA89" s="2174"/>
      <c r="AB89" s="2174"/>
      <c r="AC89" s="2174"/>
      <c r="AD89" s="2174"/>
      <c r="AE89" s="2174"/>
      <c r="AF89" s="2174"/>
      <c r="AG89" s="2174"/>
      <c r="AH89" s="2174"/>
      <c r="AI89" s="2175"/>
    </row>
    <row r="90" spans="1:35" ht="15" customHeight="1">
      <c r="A90" s="2164"/>
      <c r="B90" s="2165"/>
      <c r="C90" s="2165"/>
      <c r="D90" s="2165"/>
      <c r="E90" s="2165"/>
      <c r="F90" s="2165"/>
      <c r="G90" s="2166"/>
      <c r="H90" s="2173"/>
      <c r="I90" s="2176"/>
      <c r="J90" s="2176"/>
      <c r="K90" s="2176"/>
      <c r="L90" s="2176"/>
      <c r="M90" s="2176"/>
      <c r="N90" s="2176"/>
      <c r="O90" s="2176"/>
      <c r="P90" s="2176"/>
      <c r="Q90" s="2176"/>
      <c r="R90" s="2176"/>
      <c r="S90" s="2176"/>
      <c r="T90" s="2176"/>
      <c r="U90" s="2176"/>
      <c r="V90" s="2176"/>
      <c r="W90" s="2176"/>
      <c r="X90" s="2176"/>
      <c r="Y90" s="2176"/>
      <c r="Z90" s="2176"/>
      <c r="AA90" s="2176"/>
      <c r="AB90" s="2176"/>
      <c r="AC90" s="2176"/>
      <c r="AD90" s="2176"/>
      <c r="AE90" s="2176"/>
      <c r="AF90" s="2176"/>
      <c r="AG90" s="2176"/>
      <c r="AH90" s="2176"/>
      <c r="AI90" s="2177"/>
    </row>
    <row r="91" spans="1:35" ht="15" customHeight="1">
      <c r="A91" s="2169"/>
      <c r="B91" s="2170"/>
      <c r="C91" s="2170"/>
      <c r="D91" s="2170"/>
      <c r="E91" s="2170"/>
      <c r="F91" s="2170"/>
      <c r="G91" s="2171"/>
      <c r="H91" s="19"/>
      <c r="I91" s="20"/>
      <c r="J91" s="20"/>
      <c r="K91" s="20"/>
      <c r="L91" s="1687"/>
      <c r="M91" s="1687"/>
      <c r="N91" s="1687"/>
      <c r="O91" s="1687"/>
      <c r="P91" s="1687"/>
      <c r="Q91" s="1687"/>
      <c r="R91" s="1687"/>
      <c r="S91" s="1687"/>
      <c r="T91" s="1687"/>
      <c r="U91" s="1687"/>
      <c r="V91" s="20"/>
      <c r="W91" s="20"/>
      <c r="X91" s="1334"/>
      <c r="Y91" s="1334"/>
      <c r="Z91" s="1334"/>
      <c r="AA91" s="1334"/>
      <c r="AB91" s="1334"/>
      <c r="AC91" s="1334"/>
      <c r="AD91" s="1334"/>
      <c r="AE91" s="1334"/>
      <c r="AF91" s="1334"/>
      <c r="AG91" s="1334"/>
      <c r="AH91" s="1334"/>
      <c r="AI91" s="1335"/>
    </row>
    <row r="92" spans="1:35" ht="15" customHeight="1">
      <c r="A92" s="1342" t="s">
        <v>774</v>
      </c>
      <c r="B92" s="1924"/>
      <c r="C92" s="1924"/>
      <c r="D92" s="1924"/>
      <c r="E92" s="1924"/>
      <c r="F92" s="1924"/>
      <c r="G92" s="1925"/>
      <c r="H92" s="18" t="s">
        <v>94</v>
      </c>
      <c r="I92" s="1115" t="s">
        <v>775</v>
      </c>
      <c r="J92" s="1115"/>
      <c r="K92" s="1115"/>
      <c r="L92" s="1115"/>
      <c r="M92" s="1115"/>
      <c r="N92" s="1115"/>
      <c r="O92" s="1115"/>
      <c r="P92" s="1115"/>
      <c r="Q92" s="1115"/>
      <c r="R92" s="1115"/>
      <c r="S92" s="1115"/>
      <c r="T92" s="1115"/>
      <c r="U92" s="1115"/>
      <c r="V92" s="1115"/>
      <c r="W92" s="1115"/>
      <c r="X92" s="1115"/>
      <c r="Y92" s="1115"/>
      <c r="Z92" s="1115"/>
      <c r="AA92" s="1115"/>
      <c r="AB92" s="1115"/>
      <c r="AC92" s="1115"/>
      <c r="AD92" s="1115"/>
      <c r="AE92" s="1115"/>
      <c r="AF92" s="1115"/>
      <c r="AG92" s="1115"/>
      <c r="AH92" s="1115"/>
      <c r="AI92" s="1116"/>
    </row>
    <row r="93" spans="1:35" ht="15" customHeight="1">
      <c r="A93" s="1958"/>
      <c r="B93" s="1403"/>
      <c r="C93" s="1403"/>
      <c r="D93" s="1403"/>
      <c r="E93" s="1403"/>
      <c r="F93" s="1403"/>
      <c r="G93" s="1959"/>
      <c r="H93" s="328"/>
      <c r="I93" s="328"/>
      <c r="J93" s="328"/>
      <c r="K93" s="328"/>
      <c r="L93" s="2186"/>
      <c r="M93" s="2186"/>
      <c r="N93" s="2186"/>
      <c r="O93" s="2186"/>
      <c r="P93" s="2186"/>
      <c r="Q93" s="2186"/>
      <c r="R93" s="328"/>
      <c r="S93" s="328"/>
      <c r="T93" s="328"/>
      <c r="U93" s="329"/>
      <c r="V93" s="329"/>
      <c r="W93" s="329"/>
      <c r="X93" s="2186"/>
      <c r="Y93" s="2186"/>
      <c r="Z93" s="2186"/>
      <c r="AA93" s="2186"/>
      <c r="AB93" s="2186"/>
      <c r="AC93" s="2186"/>
      <c r="AD93" s="2186"/>
      <c r="AE93" s="2186"/>
      <c r="AF93" s="2186"/>
      <c r="AG93" s="2186"/>
      <c r="AH93" s="2186"/>
      <c r="AI93" s="2187"/>
    </row>
    <row r="94" spans="1:35" ht="15" customHeight="1">
      <c r="A94" s="1958"/>
      <c r="B94" s="1403"/>
      <c r="C94" s="1403"/>
      <c r="D94" s="1403"/>
      <c r="E94" s="1403"/>
      <c r="F94" s="1403"/>
      <c r="G94" s="1959"/>
      <c r="H94" s="17" t="s">
        <v>94</v>
      </c>
      <c r="I94" s="1680" t="s">
        <v>776</v>
      </c>
      <c r="J94" s="1680"/>
      <c r="K94" s="1680"/>
      <c r="L94" s="1680"/>
      <c r="M94" s="1680"/>
      <c r="N94" s="1680"/>
      <c r="O94" s="1680"/>
      <c r="P94" s="1680"/>
      <c r="Q94" s="1680"/>
      <c r="R94" s="1680"/>
      <c r="S94" s="1680"/>
      <c r="T94" s="1680"/>
      <c r="U94" s="1680"/>
      <c r="V94" s="1680"/>
      <c r="W94" s="1680"/>
      <c r="X94" s="1680"/>
      <c r="Y94" s="1680"/>
      <c r="Z94" s="1680"/>
      <c r="AA94" s="1680"/>
      <c r="AB94" s="1680"/>
      <c r="AC94" s="1680"/>
      <c r="AD94" s="1680"/>
      <c r="AE94" s="1680"/>
      <c r="AF94" s="1680"/>
      <c r="AG94" s="1680"/>
      <c r="AH94" s="1680"/>
      <c r="AI94" s="1681"/>
    </row>
    <row r="95" spans="1:35" ht="13.5" customHeight="1">
      <c r="A95" s="1958"/>
      <c r="B95" s="1403"/>
      <c r="C95" s="1403"/>
      <c r="D95" s="1403"/>
      <c r="E95" s="1403"/>
      <c r="F95" s="1403"/>
      <c r="G95" s="1959"/>
      <c r="H95" s="898"/>
      <c r="I95" s="2188"/>
      <c r="J95" s="2188"/>
      <c r="K95" s="2188"/>
      <c r="L95" s="2188"/>
      <c r="M95" s="2188"/>
      <c r="N95" s="2188"/>
      <c r="O95" s="2188"/>
      <c r="P95" s="2188"/>
      <c r="Q95" s="2188"/>
      <c r="R95" s="2188"/>
      <c r="S95" s="2188"/>
      <c r="T95" s="2188"/>
      <c r="U95" s="2188"/>
      <c r="V95" s="2188"/>
      <c r="W95" s="2188"/>
      <c r="X95" s="2188"/>
      <c r="Y95" s="2188"/>
      <c r="Z95" s="2188"/>
      <c r="AA95" s="2188"/>
      <c r="AB95" s="2188"/>
      <c r="AC95" s="2188"/>
      <c r="AD95" s="2188"/>
      <c r="AE95" s="2188"/>
      <c r="AF95" s="2188"/>
      <c r="AG95" s="2188"/>
      <c r="AH95" s="2188"/>
      <c r="AI95" s="1313"/>
    </row>
    <row r="96" spans="1:35" ht="13.5" customHeight="1">
      <c r="A96" s="1958"/>
      <c r="B96" s="1403"/>
      <c r="C96" s="1403"/>
      <c r="D96" s="1403"/>
      <c r="E96" s="1403"/>
      <c r="F96" s="1403"/>
      <c r="G96" s="1959"/>
      <c r="H96" s="898"/>
      <c r="I96" s="2188"/>
      <c r="J96" s="2188"/>
      <c r="K96" s="2188"/>
      <c r="L96" s="2188"/>
      <c r="M96" s="2188"/>
      <c r="N96" s="2188"/>
      <c r="O96" s="2188"/>
      <c r="P96" s="2188"/>
      <c r="Q96" s="2188"/>
      <c r="R96" s="2188"/>
      <c r="S96" s="2188"/>
      <c r="T96" s="2188"/>
      <c r="U96" s="2188"/>
      <c r="V96" s="2188"/>
      <c r="W96" s="2188"/>
      <c r="X96" s="2188"/>
      <c r="Y96" s="2188"/>
      <c r="Z96" s="2188"/>
      <c r="AA96" s="2188"/>
      <c r="AB96" s="2188"/>
      <c r="AC96" s="2188"/>
      <c r="AD96" s="2188"/>
      <c r="AE96" s="2188"/>
      <c r="AF96" s="2188"/>
      <c r="AG96" s="2188"/>
      <c r="AH96" s="2188"/>
      <c r="AI96" s="1313"/>
    </row>
    <row r="97" spans="1:35" ht="13.5" customHeight="1">
      <c r="A97" s="1958"/>
      <c r="B97" s="1403"/>
      <c r="C97" s="1403"/>
      <c r="D97" s="1403"/>
      <c r="E97" s="1403"/>
      <c r="F97" s="1403"/>
      <c r="G97" s="1959"/>
      <c r="H97" s="1383"/>
      <c r="I97" s="2101"/>
      <c r="J97" s="2101"/>
      <c r="K97" s="2101"/>
      <c r="L97" s="2101"/>
      <c r="M97" s="2101"/>
      <c r="N97" s="2101"/>
      <c r="O97" s="2101"/>
      <c r="P97" s="2101"/>
      <c r="Q97" s="2101"/>
      <c r="R97" s="2101"/>
      <c r="S97" s="2101"/>
      <c r="T97" s="2101"/>
      <c r="U97" s="2101"/>
      <c r="V97" s="2101"/>
      <c r="W97" s="2101"/>
      <c r="X97" s="2101"/>
      <c r="Y97" s="2101"/>
      <c r="Z97" s="2101"/>
      <c r="AA97" s="2101"/>
      <c r="AB97" s="2101"/>
      <c r="AC97" s="2101"/>
      <c r="AD97" s="2101"/>
      <c r="AE97" s="2101"/>
      <c r="AF97" s="2101"/>
      <c r="AG97" s="2101"/>
      <c r="AH97" s="2101"/>
      <c r="AI97" s="1314"/>
    </row>
    <row r="98" spans="1:35" ht="15" customHeight="1">
      <c r="A98" s="1958"/>
      <c r="B98" s="1403"/>
      <c r="C98" s="1403"/>
      <c r="D98" s="1403"/>
      <c r="E98" s="1403"/>
      <c r="F98" s="1403"/>
      <c r="G98" s="1959"/>
      <c r="H98" s="1148" t="s">
        <v>777</v>
      </c>
      <c r="I98" s="1148"/>
      <c r="J98" s="1148"/>
      <c r="K98" s="1148"/>
      <c r="L98" s="1148"/>
      <c r="M98" s="1148"/>
      <c r="N98" s="1148"/>
      <c r="O98" s="1148"/>
      <c r="P98" s="1148"/>
      <c r="Q98" s="1148"/>
      <c r="R98" s="1148"/>
      <c r="S98" s="1148"/>
      <c r="T98" s="1148"/>
      <c r="U98" s="1148"/>
      <c r="V98" s="1148"/>
      <c r="W98" s="1148"/>
      <c r="X98" s="1148"/>
      <c r="Y98" s="1148"/>
      <c r="Z98" s="1148"/>
      <c r="AA98" s="1148"/>
      <c r="AB98" s="1148"/>
      <c r="AC98" s="1148"/>
      <c r="AD98" s="1148"/>
      <c r="AE98" s="1148"/>
      <c r="AF98" s="1148"/>
      <c r="AG98" s="1148"/>
      <c r="AH98" s="1148"/>
      <c r="AI98" s="1149"/>
    </row>
    <row r="99" spans="1:35" ht="15" customHeight="1">
      <c r="A99" s="1958"/>
      <c r="B99" s="1403"/>
      <c r="C99" s="1403"/>
      <c r="D99" s="1403"/>
      <c r="E99" s="1403"/>
      <c r="F99" s="1403"/>
      <c r="G99" s="1959"/>
      <c r="H99" s="2189" t="s">
        <v>778</v>
      </c>
      <c r="I99" s="2190"/>
      <c r="J99" s="2190"/>
      <c r="K99" s="2190"/>
      <c r="L99" s="2190"/>
      <c r="M99" s="2190"/>
      <c r="N99" s="2190"/>
      <c r="O99" s="2190"/>
      <c r="P99" s="2190"/>
      <c r="Q99" s="2190"/>
      <c r="R99" s="2190"/>
      <c r="S99" s="2190"/>
      <c r="T99" s="2190"/>
      <c r="U99" s="2190"/>
      <c r="V99" s="2190"/>
      <c r="W99" s="2190"/>
      <c r="X99" s="2190"/>
      <c r="Y99" s="2190"/>
      <c r="Z99" s="2190"/>
      <c r="AA99" s="2190"/>
      <c r="AB99" s="2190"/>
      <c r="AC99" s="2190"/>
      <c r="AD99" s="2190"/>
      <c r="AE99" s="2190"/>
      <c r="AF99" s="2190"/>
      <c r="AG99" s="2190"/>
      <c r="AH99" s="2190"/>
      <c r="AI99" s="2191"/>
    </row>
    <row r="100" spans="1:35" ht="15" customHeight="1">
      <c r="A100" s="1958"/>
      <c r="B100" s="1403"/>
      <c r="C100" s="1403"/>
      <c r="D100" s="1403"/>
      <c r="E100" s="1403"/>
      <c r="F100" s="1403"/>
      <c r="G100" s="1959"/>
      <c r="H100" s="2189"/>
      <c r="I100" s="2190"/>
      <c r="J100" s="2190"/>
      <c r="K100" s="2190"/>
      <c r="L100" s="2190"/>
      <c r="M100" s="2190"/>
      <c r="N100" s="2190"/>
      <c r="O100" s="2190"/>
      <c r="P100" s="2190"/>
      <c r="Q100" s="2190"/>
      <c r="R100" s="2190"/>
      <c r="S100" s="2190"/>
      <c r="T100" s="2190"/>
      <c r="U100" s="2190"/>
      <c r="V100" s="2190"/>
      <c r="W100" s="2190"/>
      <c r="X100" s="2190"/>
      <c r="Y100" s="2190"/>
      <c r="Z100" s="2190"/>
      <c r="AA100" s="2190"/>
      <c r="AB100" s="2190"/>
      <c r="AC100" s="2190"/>
      <c r="AD100" s="2190"/>
      <c r="AE100" s="2190"/>
      <c r="AF100" s="2190"/>
      <c r="AG100" s="2190"/>
      <c r="AH100" s="2190"/>
      <c r="AI100" s="2191"/>
    </row>
    <row r="101" spans="1:35" ht="15" customHeight="1">
      <c r="A101" s="1958"/>
      <c r="B101" s="1403"/>
      <c r="C101" s="1403"/>
      <c r="D101" s="1403"/>
      <c r="E101" s="1403"/>
      <c r="F101" s="1403"/>
      <c r="G101" s="1959"/>
      <c r="H101" s="2189"/>
      <c r="I101" s="2190"/>
      <c r="J101" s="2190"/>
      <c r="K101" s="2190"/>
      <c r="L101" s="2190"/>
      <c r="M101" s="2190"/>
      <c r="N101" s="2190"/>
      <c r="O101" s="2190"/>
      <c r="P101" s="2190"/>
      <c r="Q101" s="2190"/>
      <c r="R101" s="2190"/>
      <c r="S101" s="2190"/>
      <c r="T101" s="2190"/>
      <c r="U101" s="2190"/>
      <c r="V101" s="2190"/>
      <c r="W101" s="2190"/>
      <c r="X101" s="2190"/>
      <c r="Y101" s="2190"/>
      <c r="Z101" s="2190"/>
      <c r="AA101" s="2190"/>
      <c r="AB101" s="2190"/>
      <c r="AC101" s="2190"/>
      <c r="AD101" s="2190"/>
      <c r="AE101" s="2190"/>
      <c r="AF101" s="2190"/>
      <c r="AG101" s="2190"/>
      <c r="AH101" s="2190"/>
      <c r="AI101" s="2191"/>
    </row>
    <row r="102" spans="1:35" ht="15" customHeight="1">
      <c r="A102" s="1958"/>
      <c r="B102" s="1403"/>
      <c r="C102" s="1403"/>
      <c r="D102" s="1403"/>
      <c r="E102" s="1403"/>
      <c r="F102" s="1403"/>
      <c r="G102" s="1959"/>
      <c r="H102" s="2189"/>
      <c r="I102" s="2190"/>
      <c r="J102" s="2190"/>
      <c r="K102" s="2190"/>
      <c r="L102" s="2190"/>
      <c r="M102" s="2190"/>
      <c r="N102" s="2190"/>
      <c r="O102" s="2190"/>
      <c r="P102" s="2190"/>
      <c r="Q102" s="2190"/>
      <c r="R102" s="2190"/>
      <c r="S102" s="2190"/>
      <c r="T102" s="2190"/>
      <c r="U102" s="2190"/>
      <c r="V102" s="2190"/>
      <c r="W102" s="2190"/>
      <c r="X102" s="2190"/>
      <c r="Y102" s="2190"/>
      <c r="Z102" s="2190"/>
      <c r="AA102" s="2190"/>
      <c r="AB102" s="2190"/>
      <c r="AC102" s="2190"/>
      <c r="AD102" s="2190"/>
      <c r="AE102" s="2190"/>
      <c r="AF102" s="2190"/>
      <c r="AG102" s="2190"/>
      <c r="AH102" s="2190"/>
      <c r="AI102" s="2191"/>
    </row>
    <row r="103" spans="1:35" ht="15" customHeight="1">
      <c r="A103" s="1958"/>
      <c r="B103" s="1403"/>
      <c r="C103" s="1403"/>
      <c r="D103" s="1403"/>
      <c r="E103" s="1403"/>
      <c r="F103" s="1403"/>
      <c r="G103" s="1959"/>
      <c r="H103" s="2189"/>
      <c r="I103" s="2190"/>
      <c r="J103" s="2190"/>
      <c r="K103" s="2190"/>
      <c r="L103" s="2190"/>
      <c r="M103" s="2190"/>
      <c r="N103" s="2190"/>
      <c r="O103" s="2190"/>
      <c r="P103" s="2190"/>
      <c r="Q103" s="2190"/>
      <c r="R103" s="2190"/>
      <c r="S103" s="2190"/>
      <c r="T103" s="2190"/>
      <c r="U103" s="2190"/>
      <c r="V103" s="2190"/>
      <c r="W103" s="2190"/>
      <c r="X103" s="2190"/>
      <c r="Y103" s="2190"/>
      <c r="Z103" s="2190"/>
      <c r="AA103" s="2190"/>
      <c r="AB103" s="2190"/>
      <c r="AC103" s="2190"/>
      <c r="AD103" s="2190"/>
      <c r="AE103" s="2190"/>
      <c r="AF103" s="2190"/>
      <c r="AG103" s="2190"/>
      <c r="AH103" s="2190"/>
      <c r="AI103" s="2191"/>
    </row>
    <row r="104" spans="1:35" ht="15" customHeight="1">
      <c r="A104" s="1958"/>
      <c r="B104" s="1403"/>
      <c r="C104" s="1403"/>
      <c r="D104" s="1403"/>
      <c r="E104" s="1403"/>
      <c r="F104" s="1403"/>
      <c r="G104" s="1959"/>
      <c r="H104" s="2189"/>
      <c r="I104" s="2190"/>
      <c r="J104" s="2190"/>
      <c r="K104" s="2190"/>
      <c r="L104" s="2190"/>
      <c r="M104" s="2190"/>
      <c r="N104" s="2190"/>
      <c r="O104" s="2190"/>
      <c r="P104" s="2190"/>
      <c r="Q104" s="2190"/>
      <c r="R104" s="2190"/>
      <c r="S104" s="2190"/>
      <c r="T104" s="2190"/>
      <c r="U104" s="2190"/>
      <c r="V104" s="2190"/>
      <c r="W104" s="2190"/>
      <c r="X104" s="2190"/>
      <c r="Y104" s="2190"/>
      <c r="Z104" s="2190"/>
      <c r="AA104" s="2190"/>
      <c r="AB104" s="2190"/>
      <c r="AC104" s="2190"/>
      <c r="AD104" s="2190"/>
      <c r="AE104" s="2190"/>
      <c r="AF104" s="2190"/>
      <c r="AG104" s="2190"/>
      <c r="AH104" s="2190"/>
      <c r="AI104" s="2191"/>
    </row>
    <row r="105" spans="1:35" ht="15" customHeight="1">
      <c r="A105" s="1958"/>
      <c r="B105" s="1403"/>
      <c r="C105" s="1403"/>
      <c r="D105" s="1403"/>
      <c r="E105" s="1403"/>
      <c r="F105" s="1403"/>
      <c r="G105" s="1959"/>
      <c r="H105" s="2189"/>
      <c r="I105" s="2190"/>
      <c r="J105" s="2190"/>
      <c r="K105" s="2190"/>
      <c r="L105" s="2190"/>
      <c r="M105" s="2190"/>
      <c r="N105" s="2190"/>
      <c r="O105" s="2190"/>
      <c r="P105" s="2190"/>
      <c r="Q105" s="2190"/>
      <c r="R105" s="2190"/>
      <c r="S105" s="2190"/>
      <c r="T105" s="2190"/>
      <c r="U105" s="2190"/>
      <c r="V105" s="2190"/>
      <c r="W105" s="2190"/>
      <c r="X105" s="2190"/>
      <c r="Y105" s="2190"/>
      <c r="Z105" s="2190"/>
      <c r="AA105" s="2190"/>
      <c r="AB105" s="2190"/>
      <c r="AC105" s="2190"/>
      <c r="AD105" s="2190"/>
      <c r="AE105" s="2190"/>
      <c r="AF105" s="2190"/>
      <c r="AG105" s="2190"/>
      <c r="AH105" s="2190"/>
      <c r="AI105" s="2191"/>
    </row>
    <row r="106" spans="1:35" ht="15" customHeight="1">
      <c r="A106" s="1958"/>
      <c r="B106" s="1403"/>
      <c r="C106" s="1403"/>
      <c r="D106" s="1403"/>
      <c r="E106" s="1403"/>
      <c r="F106" s="1403"/>
      <c r="G106" s="1959"/>
      <c r="H106" s="2189"/>
      <c r="I106" s="2190"/>
      <c r="J106" s="2190"/>
      <c r="K106" s="2190"/>
      <c r="L106" s="2190"/>
      <c r="M106" s="2190"/>
      <c r="N106" s="2190"/>
      <c r="O106" s="2190"/>
      <c r="P106" s="2190"/>
      <c r="Q106" s="2190"/>
      <c r="R106" s="2190"/>
      <c r="S106" s="2190"/>
      <c r="T106" s="2190"/>
      <c r="U106" s="2190"/>
      <c r="V106" s="2190"/>
      <c r="W106" s="2190"/>
      <c r="X106" s="2190"/>
      <c r="Y106" s="2190"/>
      <c r="Z106" s="2190"/>
      <c r="AA106" s="2190"/>
      <c r="AB106" s="2190"/>
      <c r="AC106" s="2190"/>
      <c r="AD106" s="2190"/>
      <c r="AE106" s="2190"/>
      <c r="AF106" s="2190"/>
      <c r="AG106" s="2190"/>
      <c r="AH106" s="2190"/>
      <c r="AI106" s="2191"/>
    </row>
    <row r="107" spans="1:35" ht="15" customHeight="1">
      <c r="A107" s="1958"/>
      <c r="B107" s="1403"/>
      <c r="C107" s="1403"/>
      <c r="D107" s="1403"/>
      <c r="E107" s="1403"/>
      <c r="F107" s="1403"/>
      <c r="G107" s="1959"/>
      <c r="H107" s="2189"/>
      <c r="I107" s="2190"/>
      <c r="J107" s="2190"/>
      <c r="K107" s="2190"/>
      <c r="L107" s="2190"/>
      <c r="M107" s="2190"/>
      <c r="N107" s="2190"/>
      <c r="O107" s="2190"/>
      <c r="P107" s="2190"/>
      <c r="Q107" s="2190"/>
      <c r="R107" s="2190"/>
      <c r="S107" s="2190"/>
      <c r="T107" s="2190"/>
      <c r="U107" s="2190"/>
      <c r="V107" s="2190"/>
      <c r="W107" s="2190"/>
      <c r="X107" s="2190"/>
      <c r="Y107" s="2190"/>
      <c r="Z107" s="2190"/>
      <c r="AA107" s="2190"/>
      <c r="AB107" s="2190"/>
      <c r="AC107" s="2190"/>
      <c r="AD107" s="2190"/>
      <c r="AE107" s="2190"/>
      <c r="AF107" s="2190"/>
      <c r="AG107" s="2190"/>
      <c r="AH107" s="2190"/>
      <c r="AI107" s="2191"/>
    </row>
    <row r="108" spans="1:35" ht="15" customHeight="1">
      <c r="A108" s="1958"/>
      <c r="B108" s="1403"/>
      <c r="C108" s="1403"/>
      <c r="D108" s="1403"/>
      <c r="E108" s="1403"/>
      <c r="F108" s="1403"/>
      <c r="G108" s="1959"/>
      <c r="H108" s="2192"/>
      <c r="I108" s="2193"/>
      <c r="J108" s="2193"/>
      <c r="K108" s="2193"/>
      <c r="L108" s="2193"/>
      <c r="M108" s="2193"/>
      <c r="N108" s="2193"/>
      <c r="O108" s="2193"/>
      <c r="P108" s="2193"/>
      <c r="Q108" s="2193"/>
      <c r="R108" s="2193"/>
      <c r="S108" s="2193"/>
      <c r="T108" s="2193"/>
      <c r="U108" s="2193"/>
      <c r="V108" s="2193"/>
      <c r="W108" s="2193"/>
      <c r="X108" s="2193"/>
      <c r="Y108" s="2193"/>
      <c r="Z108" s="2193"/>
      <c r="AA108" s="2193"/>
      <c r="AB108" s="2193"/>
      <c r="AC108" s="2193"/>
      <c r="AD108" s="2193"/>
      <c r="AE108" s="2193"/>
      <c r="AF108" s="2193"/>
      <c r="AG108" s="2193"/>
      <c r="AH108" s="2193"/>
      <c r="AI108" s="2194"/>
    </row>
    <row r="109" spans="1:35" ht="12" customHeight="1">
      <c r="A109" s="1155" t="s">
        <v>779</v>
      </c>
      <c r="B109" s="1156"/>
      <c r="C109" s="1156"/>
      <c r="D109" s="1156"/>
      <c r="E109" s="1156"/>
      <c r="F109" s="1156"/>
      <c r="G109" s="1157"/>
      <c r="H109" s="2179"/>
      <c r="I109" s="2179"/>
      <c r="J109" s="1044"/>
      <c r="K109" s="1045"/>
      <c r="L109" s="2179"/>
      <c r="M109" s="2179"/>
      <c r="N109" s="2180"/>
      <c r="O109" s="2182"/>
      <c r="P109" s="2183"/>
      <c r="Q109" s="2183"/>
      <c r="R109" s="2183"/>
      <c r="S109" s="2183"/>
      <c r="T109" s="2183"/>
      <c r="U109" s="2183"/>
      <c r="V109" s="2183"/>
      <c r="W109" s="2183"/>
      <c r="X109" s="2183"/>
      <c r="Y109" s="2183"/>
      <c r="Z109" s="2183"/>
      <c r="AA109" s="2183"/>
      <c r="AB109" s="2183"/>
      <c r="AC109" s="2183"/>
      <c r="AD109" s="2183"/>
      <c r="AE109" s="2183"/>
      <c r="AF109" s="2183"/>
      <c r="AG109" s="2183"/>
      <c r="AH109" s="2180"/>
      <c r="AI109" s="1045"/>
    </row>
    <row r="110" spans="1:35" ht="12" customHeight="1">
      <c r="A110" s="1623"/>
      <c r="B110" s="1353"/>
      <c r="C110" s="1353"/>
      <c r="D110" s="1353"/>
      <c r="E110" s="1353"/>
      <c r="F110" s="1353"/>
      <c r="G110" s="1624"/>
      <c r="H110" s="1163"/>
      <c r="I110" s="1163"/>
      <c r="J110" s="2055"/>
      <c r="K110" s="2054"/>
      <c r="L110" s="1163"/>
      <c r="M110" s="1163"/>
      <c r="N110" s="2181"/>
      <c r="O110" s="2184"/>
      <c r="P110" s="2185"/>
      <c r="Q110" s="2185"/>
      <c r="R110" s="2185"/>
      <c r="S110" s="2185"/>
      <c r="T110" s="2185"/>
      <c r="U110" s="2185"/>
      <c r="V110" s="2185"/>
      <c r="W110" s="2185"/>
      <c r="X110" s="2185"/>
      <c r="Y110" s="2185"/>
      <c r="Z110" s="2185"/>
      <c r="AA110" s="2185"/>
      <c r="AB110" s="2185"/>
      <c r="AC110" s="2185"/>
      <c r="AD110" s="2185"/>
      <c r="AE110" s="2185"/>
      <c r="AF110" s="2185"/>
      <c r="AG110" s="2185"/>
      <c r="AH110" s="2181"/>
      <c r="AI110" s="2054"/>
    </row>
    <row r="111" spans="1:35" ht="13">
      <c r="A111" s="2178">
        <v>18</v>
      </c>
      <c r="B111" s="2178"/>
      <c r="C111" s="2178"/>
      <c r="D111" s="2178"/>
      <c r="E111" s="2178"/>
      <c r="F111" s="2178"/>
      <c r="G111" s="2178"/>
      <c r="H111" s="2178"/>
      <c r="I111" s="2178"/>
      <c r="J111" s="2178"/>
      <c r="K111" s="2178"/>
      <c r="L111" s="2178"/>
      <c r="M111" s="2178"/>
      <c r="N111" s="2178"/>
      <c r="O111" s="2178"/>
      <c r="P111" s="2178"/>
      <c r="Q111" s="2178"/>
      <c r="R111" s="2178"/>
      <c r="S111" s="2178"/>
      <c r="T111" s="2178"/>
      <c r="U111" s="2178"/>
      <c r="V111" s="2178"/>
      <c r="W111" s="2178"/>
      <c r="X111" s="2178"/>
      <c r="Y111" s="2178"/>
      <c r="Z111" s="2178"/>
      <c r="AA111" s="2178"/>
      <c r="AB111" s="2178"/>
      <c r="AC111" s="2178"/>
      <c r="AD111" s="2178"/>
      <c r="AE111" s="2178"/>
      <c r="AF111" s="2178"/>
      <c r="AG111" s="2178"/>
      <c r="AH111" s="2178"/>
      <c r="AI111" s="2178"/>
    </row>
    <row r="112" spans="1:35" ht="15" customHeight="1">
      <c r="A112" s="280"/>
      <c r="B112" s="892" t="s">
        <v>93</v>
      </c>
      <c r="C112" s="892"/>
      <c r="D112" s="892"/>
      <c r="E112" s="892"/>
      <c r="F112" s="892"/>
      <c r="G112" s="892"/>
      <c r="H112" s="892"/>
      <c r="I112" s="892"/>
      <c r="J112" s="892"/>
      <c r="K112" s="892"/>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row>
    <row r="113" spans="1:35" ht="15" customHeight="1">
      <c r="A113" s="280"/>
      <c r="B113" s="892"/>
      <c r="C113" s="892"/>
      <c r="D113" s="892"/>
      <c r="E113" s="892"/>
      <c r="F113" s="892"/>
      <c r="G113" s="892"/>
      <c r="H113" s="892"/>
      <c r="I113" s="892"/>
      <c r="J113" s="892"/>
      <c r="K113" s="892"/>
      <c r="L113" s="280"/>
      <c r="M113" s="280"/>
      <c r="N113" s="280"/>
      <c r="O113" s="280"/>
      <c r="P113" s="280"/>
      <c r="Q113" s="280"/>
      <c r="R113" s="280"/>
      <c r="S113" s="280"/>
      <c r="T113" s="280"/>
      <c r="U113" s="280"/>
      <c r="V113" s="280"/>
      <c r="W113" s="280"/>
      <c r="X113" s="280"/>
      <c r="Y113" s="280"/>
      <c r="Z113" s="280"/>
      <c r="AA113" s="280"/>
      <c r="AB113" s="280"/>
      <c r="AC113" s="280"/>
      <c r="AD113" s="280"/>
      <c r="AE113" s="280"/>
      <c r="AF113" s="280"/>
      <c r="AG113" s="280"/>
      <c r="AH113" s="280"/>
      <c r="AI113" s="280"/>
    </row>
  </sheetData>
  <sheetProtection formatCells="0" selectLockedCells="1"/>
  <mergeCells count="220">
    <mergeCell ref="A111:AI111"/>
    <mergeCell ref="B112:K113"/>
    <mergeCell ref="A109:G110"/>
    <mergeCell ref="H109:J110"/>
    <mergeCell ref="K109:M110"/>
    <mergeCell ref="N109:N110"/>
    <mergeCell ref="O109:AH110"/>
    <mergeCell ref="AI109:AI110"/>
    <mergeCell ref="A92:G108"/>
    <mergeCell ref="I92:AI92"/>
    <mergeCell ref="L93:Q93"/>
    <mergeCell ref="X93:AI93"/>
    <mergeCell ref="I94:AI94"/>
    <mergeCell ref="H95:H97"/>
    <mergeCell ref="I95:AH97"/>
    <mergeCell ref="AI95:AI97"/>
    <mergeCell ref="H98:AI98"/>
    <mergeCell ref="H99:AI108"/>
    <mergeCell ref="A87:G88"/>
    <mergeCell ref="I87:AI87"/>
    <mergeCell ref="L88:Q88"/>
    <mergeCell ref="X88:AI88"/>
    <mergeCell ref="A89:G91"/>
    <mergeCell ref="H89:H90"/>
    <mergeCell ref="I89:AI90"/>
    <mergeCell ref="L91:U91"/>
    <mergeCell ref="X91:AI91"/>
    <mergeCell ref="X78:Z79"/>
    <mergeCell ref="AA78:AI79"/>
    <mergeCell ref="AC82:AF83"/>
    <mergeCell ref="AG82:AI83"/>
    <mergeCell ref="H84:AI84"/>
    <mergeCell ref="H85:H86"/>
    <mergeCell ref="I85:AH86"/>
    <mergeCell ref="AI85:AI86"/>
    <mergeCell ref="AA80:AI81"/>
    <mergeCell ref="H82:L83"/>
    <mergeCell ref="M82:N83"/>
    <mergeCell ref="O82:R83"/>
    <mergeCell ref="S82:S83"/>
    <mergeCell ref="T82:U83"/>
    <mergeCell ref="V82:X83"/>
    <mergeCell ref="Y82:Y83"/>
    <mergeCell ref="Z82:Z83"/>
    <mergeCell ref="AA82:AB83"/>
    <mergeCell ref="H80:L81"/>
    <mergeCell ref="M80:N81"/>
    <mergeCell ref="O80:R81"/>
    <mergeCell ref="S80:U81"/>
    <mergeCell ref="V80:W81"/>
    <mergeCell ref="X80:Z81"/>
    <mergeCell ref="V74:V75"/>
    <mergeCell ref="W74:X75"/>
    <mergeCell ref="Y74:Y75"/>
    <mergeCell ref="Z74:AA75"/>
    <mergeCell ref="AB74:AB75"/>
    <mergeCell ref="AC74:AI75"/>
    <mergeCell ref="A74:G86"/>
    <mergeCell ref="H74:L75"/>
    <mergeCell ref="M74:N75"/>
    <mergeCell ref="O74:Q75"/>
    <mergeCell ref="R74:S75"/>
    <mergeCell ref="T74:U75"/>
    <mergeCell ref="H76:L77"/>
    <mergeCell ref="M76:N77"/>
    <mergeCell ref="O76:R77"/>
    <mergeCell ref="S76:U77"/>
    <mergeCell ref="V76:W77"/>
    <mergeCell ref="X76:Z77"/>
    <mergeCell ref="AA76:AI77"/>
    <mergeCell ref="H78:L79"/>
    <mergeCell ref="M78:N79"/>
    <mergeCell ref="O78:R79"/>
    <mergeCell ref="S78:U79"/>
    <mergeCell ref="V78:W79"/>
    <mergeCell ref="F70:T70"/>
    <mergeCell ref="U70:AI70"/>
    <mergeCell ref="F71:AI71"/>
    <mergeCell ref="F72:F73"/>
    <mergeCell ref="G72:AH73"/>
    <mergeCell ref="AI72:AI73"/>
    <mergeCell ref="N63:AI63"/>
    <mergeCell ref="G64:AH65"/>
    <mergeCell ref="A66:E73"/>
    <mergeCell ref="F66:AI66"/>
    <mergeCell ref="F67:T67"/>
    <mergeCell ref="U67:AI67"/>
    <mergeCell ref="F68:T68"/>
    <mergeCell ref="U68:AI68"/>
    <mergeCell ref="F69:T69"/>
    <mergeCell ref="U69:AI69"/>
    <mergeCell ref="A53:E65"/>
    <mergeCell ref="F53:AI53"/>
    <mergeCell ref="F54:F56"/>
    <mergeCell ref="G54:AH56"/>
    <mergeCell ref="AI54:AI56"/>
    <mergeCell ref="F57:AI58"/>
    <mergeCell ref="F59:F61"/>
    <mergeCell ref="G59:AH61"/>
    <mergeCell ref="AI59:AI61"/>
    <mergeCell ref="F62:AI62"/>
    <mergeCell ref="AI48:AI49"/>
    <mergeCell ref="F50:K51"/>
    <mergeCell ref="L50:L51"/>
    <mergeCell ref="M50:AH51"/>
    <mergeCell ref="AI50:AI51"/>
    <mergeCell ref="A52:AI52"/>
    <mergeCell ref="A48:E51"/>
    <mergeCell ref="F48:H49"/>
    <mergeCell ref="I48:K49"/>
    <mergeCell ref="L48:P49"/>
    <mergeCell ref="Q48:Q49"/>
    <mergeCell ref="R48:AH49"/>
    <mergeCell ref="AD44:AE45"/>
    <mergeCell ref="AF44:AI45"/>
    <mergeCell ref="F46:I47"/>
    <mergeCell ref="AE46:AE47"/>
    <mergeCell ref="AF46:AH47"/>
    <mergeCell ref="AI46:AI47"/>
    <mergeCell ref="A44:E47"/>
    <mergeCell ref="F44:J45"/>
    <mergeCell ref="K44:P45"/>
    <mergeCell ref="Q44:V45"/>
    <mergeCell ref="W44:Z45"/>
    <mergeCell ref="AA44:AC45"/>
    <mergeCell ref="H40:AI40"/>
    <mergeCell ref="A41:G43"/>
    <mergeCell ref="H41:AI41"/>
    <mergeCell ref="H42:H43"/>
    <mergeCell ref="I42:AH43"/>
    <mergeCell ref="AI42:AI43"/>
    <mergeCell ref="H39:I39"/>
    <mergeCell ref="J39:M39"/>
    <mergeCell ref="N39:P39"/>
    <mergeCell ref="Q39:Y39"/>
    <mergeCell ref="Z39:AC39"/>
    <mergeCell ref="AD39:AI39"/>
    <mergeCell ref="Z34:AC34"/>
    <mergeCell ref="AD34:AI34"/>
    <mergeCell ref="H35:I35"/>
    <mergeCell ref="J35:M35"/>
    <mergeCell ref="N35:P35"/>
    <mergeCell ref="Q35:Y35"/>
    <mergeCell ref="Z35:AC35"/>
    <mergeCell ref="H38:I38"/>
    <mergeCell ref="J38:M38"/>
    <mergeCell ref="N38:P38"/>
    <mergeCell ref="Q38:Y38"/>
    <mergeCell ref="Z38:AC38"/>
    <mergeCell ref="AD38:AI38"/>
    <mergeCell ref="H37:I37"/>
    <mergeCell ref="J37:M37"/>
    <mergeCell ref="N37:P37"/>
    <mergeCell ref="Q37:Y37"/>
    <mergeCell ref="Z37:AC37"/>
    <mergeCell ref="AD37:AI37"/>
    <mergeCell ref="AI27:AI29"/>
    <mergeCell ref="AE22:AE23"/>
    <mergeCell ref="AF22:AH23"/>
    <mergeCell ref="AI22:AI23"/>
    <mergeCell ref="A30:G31"/>
    <mergeCell ref="H30:AI30"/>
    <mergeCell ref="A32:G40"/>
    <mergeCell ref="H32:I33"/>
    <mergeCell ref="J32:M33"/>
    <mergeCell ref="N32:P33"/>
    <mergeCell ref="Q32:Y33"/>
    <mergeCell ref="Z32:AC33"/>
    <mergeCell ref="AD32:AI33"/>
    <mergeCell ref="H34:I34"/>
    <mergeCell ref="AD35:AI35"/>
    <mergeCell ref="H36:I36"/>
    <mergeCell ref="J36:M36"/>
    <mergeCell ref="N36:P36"/>
    <mergeCell ref="Q36:Y36"/>
    <mergeCell ref="Z36:AC36"/>
    <mergeCell ref="AD36:AI36"/>
    <mergeCell ref="J34:M34"/>
    <mergeCell ref="N34:P34"/>
    <mergeCell ref="Q34:Y34"/>
    <mergeCell ref="A24:B29"/>
    <mergeCell ref="C24:G26"/>
    <mergeCell ref="H24:L26"/>
    <mergeCell ref="M24:O26"/>
    <mergeCell ref="P24:R26"/>
    <mergeCell ref="S24:W26"/>
    <mergeCell ref="X24:AH26"/>
    <mergeCell ref="A21:B23"/>
    <mergeCell ref="C21:AI21"/>
    <mergeCell ref="C22:J23"/>
    <mergeCell ref="K22:N23"/>
    <mergeCell ref="P22:Q23"/>
    <mergeCell ref="S22:T23"/>
    <mergeCell ref="V22:W23"/>
    <mergeCell ref="Y22:Z23"/>
    <mergeCell ref="AB22:AC23"/>
    <mergeCell ref="AD22:AD23"/>
    <mergeCell ref="AI24:AI26"/>
    <mergeCell ref="C27:G29"/>
    <mergeCell ref="H27:L29"/>
    <mergeCell ref="M27:O29"/>
    <mergeCell ref="P27:R29"/>
    <mergeCell ref="S27:W29"/>
    <mergeCell ref="X27:AH29"/>
    <mergeCell ref="AI12:AI14"/>
    <mergeCell ref="H15:AI15"/>
    <mergeCell ref="H16:H18"/>
    <mergeCell ref="I16:AH18"/>
    <mergeCell ref="AI16:AI18"/>
    <mergeCell ref="A19:AI20"/>
    <mergeCell ref="A1:AI2"/>
    <mergeCell ref="A3:AI4"/>
    <mergeCell ref="A5:G18"/>
    <mergeCell ref="H5:AI5"/>
    <mergeCell ref="H6:AI6"/>
    <mergeCell ref="H7:X7"/>
    <mergeCell ref="M8:AH8"/>
    <mergeCell ref="H9:AI9"/>
    <mergeCell ref="H12:H14"/>
    <mergeCell ref="I12:AH14"/>
  </mergeCells>
  <phoneticPr fontId="2"/>
  <conditionalFormatting sqref="A32">
    <cfRule type="notContainsBlanks" dxfId="142" priority="13" stopIfTrue="1">
      <formula>LEN(TRIM(A32))&gt;0</formula>
    </cfRule>
  </conditionalFormatting>
  <conditionalFormatting sqref="A52:A53">
    <cfRule type="notContainsBlanks" dxfId="141" priority="29" stopIfTrue="1">
      <formula>LEN(TRIM(A52))&gt;0</formula>
    </cfRule>
  </conditionalFormatting>
  <conditionalFormatting sqref="A24:W29 AI27:AI29">
    <cfRule type="notContainsBlanks" dxfId="140" priority="31" stopIfTrue="1">
      <formula>LEN(TRIM(A24))&gt;0</formula>
    </cfRule>
  </conditionalFormatting>
  <conditionalFormatting sqref="A1:XFD4 A19:XFD21 A22:C22 K22 P22 S22 AE22:AE23 AI22:IV26 A23:B23 AJ27:IV31 A30 H30:H32 J32:Q32 Z32:IV39 J33:P33 H40:XFD40 A41:XFD41 A42:I42 AI42:IV43 A43:H43 A44:V45 AA44:AC45 AF44:AI45 AJ44:IV47 A46:E47 A48:L48 Q48:Q49 AI48:IV49 A49:K49 A50:XFD51 A66:XFD65526">
    <cfRule type="notContainsBlanks" dxfId="139" priority="36" stopIfTrue="1">
      <formula>LEN(TRIM(A1))&gt;0</formula>
    </cfRule>
  </conditionalFormatting>
  <conditionalFormatting sqref="F53:F54">
    <cfRule type="notContainsBlanks" dxfId="138" priority="28" stopIfTrue="1">
      <formula>LEN(TRIM(F53))&gt;0</formula>
    </cfRule>
  </conditionalFormatting>
  <conditionalFormatting sqref="F57">
    <cfRule type="notContainsBlanks" dxfId="137" priority="23" stopIfTrue="1">
      <formula>LEN(TRIM(F57))&gt;0</formula>
    </cfRule>
  </conditionalFormatting>
  <conditionalFormatting sqref="F62:F63">
    <cfRule type="notContainsBlanks" dxfId="136" priority="21" stopIfTrue="1">
      <formula>LEN(TRIM(F62))&gt;0</formula>
    </cfRule>
  </conditionalFormatting>
  <conditionalFormatting sqref="F59:G59">
    <cfRule type="notContainsBlanks" dxfId="135" priority="24" stopIfTrue="1">
      <formula>LEN(TRIM(F59))&gt;0</formula>
    </cfRule>
  </conditionalFormatting>
  <conditionalFormatting sqref="G54">
    <cfRule type="notContainsBlanks" dxfId="134" priority="26" stopIfTrue="1">
      <formula>LEN(TRIM(G54))&gt;0</formula>
    </cfRule>
  </conditionalFormatting>
  <conditionalFormatting sqref="G64:AH65">
    <cfRule type="notContainsBlanks" dxfId="133" priority="1">
      <formula>LEN(TRIM(G64))&gt;0</formula>
    </cfRule>
  </conditionalFormatting>
  <conditionalFormatting sqref="H5:H7">
    <cfRule type="notContainsBlanks" dxfId="132" priority="12">
      <formula>LEN(TRIM(H5))&gt;0</formula>
    </cfRule>
  </conditionalFormatting>
  <conditionalFormatting sqref="H12:I12">
    <cfRule type="notContainsBlanks" dxfId="131" priority="7" stopIfTrue="1">
      <formula>LEN(TRIM(H12))&gt;0</formula>
    </cfRule>
  </conditionalFormatting>
  <conditionalFormatting sqref="H16:I16">
    <cfRule type="notContainsBlanks" dxfId="130" priority="5" stopIfTrue="1">
      <formula>LEN(TRIM(H16))&gt;0</formula>
    </cfRule>
  </conditionalFormatting>
  <conditionalFormatting sqref="H34:I39">
    <cfRule type="notContainsBlanks" dxfId="129" priority="15">
      <formula>LEN(TRIM(H34))&gt;0</formula>
    </cfRule>
  </conditionalFormatting>
  <conditionalFormatting sqref="J46">
    <cfRule type="notContainsBlanks" dxfId="128" priority="35" stopIfTrue="1">
      <formula>LEN(TRIM(J46))&gt;0</formula>
    </cfRule>
  </conditionalFormatting>
  <conditionalFormatting sqref="J34:Q39">
    <cfRule type="notContainsBlanks" dxfId="127" priority="16" stopIfTrue="1">
      <formula>LEN(TRIM(J34))&gt;0</formula>
    </cfRule>
  </conditionalFormatting>
  <conditionalFormatting sqref="J46:AF46 AI46:AI47 J47:AE47">
    <cfRule type="notContainsBlanks" dxfId="126" priority="34">
      <formula>LEN(TRIM(J46))&gt;0</formula>
    </cfRule>
  </conditionalFormatting>
  <conditionalFormatting sqref="M8:AH8">
    <cfRule type="notContainsBlanks" dxfId="125" priority="3">
      <formula>LEN(TRIM(M8))&gt;0</formula>
    </cfRule>
    <cfRule type="notContainsBlanks" priority="4">
      <formula>LEN(TRIM(M8))&gt;0</formula>
    </cfRule>
  </conditionalFormatting>
  <conditionalFormatting sqref="R48">
    <cfRule type="notContainsBlanks" dxfId="124" priority="33">
      <formula>LEN(TRIM(R48))&gt;0</formula>
    </cfRule>
  </conditionalFormatting>
  <conditionalFormatting sqref="V22">
    <cfRule type="notContainsBlanks" dxfId="123" priority="18" stopIfTrue="1">
      <formula>LEN(TRIM(V22))&gt;0</formula>
    </cfRule>
  </conditionalFormatting>
  <conditionalFormatting sqref="X24:X25">
    <cfRule type="notContainsBlanks" dxfId="122" priority="32" stopIfTrue="1">
      <formula>LEN(TRIM(X24))&gt;0</formula>
    </cfRule>
  </conditionalFormatting>
  <conditionalFormatting sqref="X27:X28">
    <cfRule type="notContainsBlanks" dxfId="121" priority="30" stopIfTrue="1">
      <formula>LEN(TRIM(X27))&gt;0</formula>
    </cfRule>
  </conditionalFormatting>
  <conditionalFormatting sqref="Y7">
    <cfRule type="notContainsBlanks" dxfId="120" priority="9">
      <formula>LEN(TRIM(Y7))&gt;0</formula>
    </cfRule>
  </conditionalFormatting>
  <conditionalFormatting sqref="Y22">
    <cfRule type="notContainsBlanks" dxfId="119" priority="19" stopIfTrue="1">
      <formula>LEN(TRIM(Y22))&gt;0</formula>
    </cfRule>
  </conditionalFormatting>
  <conditionalFormatting sqref="Z7">
    <cfRule type="notContainsBlanks" dxfId="118" priority="10" stopIfTrue="1">
      <formula>LEN(TRIM(Z7))&gt;0</formula>
    </cfRule>
  </conditionalFormatting>
  <conditionalFormatting sqref="AB22">
    <cfRule type="notContainsBlanks" dxfId="117" priority="20" stopIfTrue="1">
      <formula>LEN(TRIM(AB22))&gt;0</formula>
    </cfRule>
  </conditionalFormatting>
  <conditionalFormatting sqref="AD44">
    <cfRule type="notContainsBlanks" dxfId="116" priority="17" stopIfTrue="1">
      <formula>LEN(TRIM(AD44))&gt;0</formula>
    </cfRule>
  </conditionalFormatting>
  <conditionalFormatting sqref="AF22:AH23">
    <cfRule type="notContainsBlanks" dxfId="115" priority="2">
      <formula>LEN(TRIM(AF22))&gt;0</formula>
    </cfRule>
  </conditionalFormatting>
  <conditionalFormatting sqref="AI54">
    <cfRule type="notContainsBlanks" dxfId="114" priority="27" stopIfTrue="1">
      <formula>LEN(TRIM(AI54))&gt;0</formula>
    </cfRule>
  </conditionalFormatting>
  <conditionalFormatting sqref="AI59">
    <cfRule type="notContainsBlanks" dxfId="113" priority="25" stopIfTrue="1">
      <formula>LEN(TRIM(AI59))&gt;0</formula>
    </cfRule>
  </conditionalFormatting>
  <conditionalFormatting sqref="AI12:IV12 AJ13:IV15">
    <cfRule type="notContainsBlanks" dxfId="112" priority="8" stopIfTrue="1">
      <formula>LEN(TRIM(AI12))&gt;0</formula>
    </cfRule>
  </conditionalFormatting>
  <conditionalFormatting sqref="AI16:IV16 AJ17:IV18">
    <cfRule type="notContainsBlanks" dxfId="111" priority="6" stopIfTrue="1">
      <formula>LEN(TRIM(AI16))&gt;0</formula>
    </cfRule>
  </conditionalFormatting>
  <conditionalFormatting sqref="AJ52:IV65">
    <cfRule type="notContainsBlanks" dxfId="110" priority="22" stopIfTrue="1">
      <formula>LEN(TRIM(AJ52))&gt;0</formula>
    </cfRule>
  </conditionalFormatting>
  <conditionalFormatting sqref="AK7">
    <cfRule type="notContainsBlanks" dxfId="109" priority="11">
      <formula>LEN(TRIM(AK7))&gt;0</formula>
    </cfRule>
  </conditionalFormatting>
  <conditionalFormatting sqref="AL5:IV7 AJ8:IV11">
    <cfRule type="notContainsBlanks" dxfId="108" priority="14" stopIfTrue="1">
      <formula>LEN(TRIM(AJ5))&gt;0</formula>
    </cfRule>
  </conditionalFormatting>
  <dataValidations count="7">
    <dataValidation allowBlank="1" showInputMessage="1" showErrorMessage="1" promptTitle="入力例" prompt="月案に評価、反省を記載して施設長の決裁を得ている" sqref="I42" xr:uid="{3AAE8B74-ED86-420A-AFB9-B8F8816AE806}"/>
    <dataValidation allowBlank="1" showInputMessage="1" showErrorMessage="1" promptTitle="入力方法" prompt="「西暦（４ケタ）/月/日」をすべて半角で入力して下さい。自動で和暦に変換されます。" sqref="Z34:AC39" xr:uid="{926DD9AC-2AA7-47DC-A760-97B8C6BB8935}"/>
    <dataValidation type="list" allowBlank="1" showInputMessage="1" showErrorMessage="1" promptTitle="入力方法" prompt="実施の有無を選択して下さい。_x000a_「有」の場合は右側に実施年齢を記載して下さい。" sqref="M82:N83" xr:uid="{F39E43D7-3677-49D6-A622-1CAD4D487CE8}">
      <formula1>"有,無"</formula1>
    </dataValidation>
    <dataValidation type="list" allowBlank="1" showInputMessage="1" showErrorMessage="1" promptTitle="入力方法" prompt="実施の有無を選択して下さい。_x000a_「有」の場合は右側に年間の実施数を記載して下さい。" sqref="M76:N81" xr:uid="{DE957E22-3D41-41FB-B16B-50FF140536D0}">
      <formula1>"有,無"</formula1>
    </dataValidation>
    <dataValidation type="list" allowBlank="1" showInputMessage="1" showErrorMessage="1" promptTitle="入力方法" prompt="実施の有無を選択して下さい。_x000a_「有」の場合は右側に実施日を記載して下さい。" sqref="M74:N75" xr:uid="{0E34C76D-B2A5-4735-B3ED-3C40791B0D44}">
      <formula1>"有,無"</formula1>
    </dataValidation>
    <dataValidation allowBlank="1" showInputMessage="1" showErrorMessage="1" prompt="活動記録_x000a_日誌　等" sqref="R48:AH49" xr:uid="{C674BA06-A82B-4AFF-87CD-A175EE234D7F}"/>
    <dataValidation type="list" allowBlank="1" showInputMessage="1" showErrorMessage="1" prompt="該当児の４月１日時点での年齢（クラス年齢）を選んでください。" sqref="H34:I39" xr:uid="{AB0BD8FD-368A-441B-8C01-9A6B1F58F411}">
      <formula1>"0,1,2,3,4,5"</formula1>
    </dataValidation>
  </dataValidations>
  <pageMargins left="0.70866141732283472" right="0.70866141732283472" top="0.35433070866141736" bottom="0.35433070866141736" header="0.31496062992125984" footer="0.31496062992125984"/>
  <pageSetup paperSize="9" orientation="portrait" cellComments="asDisplayed" r:id="rId1"/>
  <rowBreaks count="1" manualBreakCount="1">
    <brk id="5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6849" r:id="rId4" name="Check Box 1">
              <controlPr defaultSize="0" autoFill="0" autoLine="0" autoPict="0">
                <anchor moveWithCells="1">
                  <from>
                    <xdr:col>2</xdr:col>
                    <xdr:colOff>95250</xdr:colOff>
                    <xdr:row>21</xdr:row>
                    <xdr:rowOff>12700</xdr:rowOff>
                  </from>
                  <to>
                    <xdr:col>7</xdr:col>
                    <xdr:colOff>12700</xdr:colOff>
                    <xdr:row>22</xdr:row>
                    <xdr:rowOff>19050</xdr:rowOff>
                  </to>
                </anchor>
              </controlPr>
            </control>
          </mc:Choice>
        </mc:AlternateContent>
        <mc:AlternateContent xmlns:mc="http://schemas.openxmlformats.org/markup-compatibility/2006">
          <mc:Choice Requires="x14">
            <control shapeId="206850" r:id="rId5" name="Check Box 2">
              <controlPr defaultSize="0" autoFill="0" autoLine="0" autoPict="0">
                <anchor moveWithCells="1">
                  <from>
                    <xdr:col>12</xdr:col>
                    <xdr:colOff>50800</xdr:colOff>
                    <xdr:row>23</xdr:row>
                    <xdr:rowOff>107950</xdr:rowOff>
                  </from>
                  <to>
                    <xdr:col>14</xdr:col>
                    <xdr:colOff>152400</xdr:colOff>
                    <xdr:row>25</xdr:row>
                    <xdr:rowOff>25400</xdr:rowOff>
                  </to>
                </anchor>
              </controlPr>
            </control>
          </mc:Choice>
        </mc:AlternateContent>
        <mc:AlternateContent xmlns:mc="http://schemas.openxmlformats.org/markup-compatibility/2006">
          <mc:Choice Requires="x14">
            <control shapeId="206851" r:id="rId6" name="Check Box 3">
              <controlPr defaultSize="0" autoFill="0" autoLine="0" autoPict="0">
                <anchor moveWithCells="1">
                  <from>
                    <xdr:col>15</xdr:col>
                    <xdr:colOff>38100</xdr:colOff>
                    <xdr:row>23</xdr:row>
                    <xdr:rowOff>107950</xdr:rowOff>
                  </from>
                  <to>
                    <xdr:col>17</xdr:col>
                    <xdr:colOff>101600</xdr:colOff>
                    <xdr:row>25</xdr:row>
                    <xdr:rowOff>25400</xdr:rowOff>
                  </to>
                </anchor>
              </controlPr>
            </control>
          </mc:Choice>
        </mc:AlternateContent>
        <mc:AlternateContent xmlns:mc="http://schemas.openxmlformats.org/markup-compatibility/2006">
          <mc:Choice Requires="x14">
            <control shapeId="206852" r:id="rId7" name="Check Box 4">
              <controlPr defaultSize="0" autoFill="0" autoLine="0" autoPict="0">
                <anchor moveWithCells="1">
                  <from>
                    <xdr:col>5</xdr:col>
                    <xdr:colOff>184150</xdr:colOff>
                    <xdr:row>47</xdr:row>
                    <xdr:rowOff>95250</xdr:rowOff>
                  </from>
                  <to>
                    <xdr:col>8</xdr:col>
                    <xdr:colOff>88900</xdr:colOff>
                    <xdr:row>48</xdr:row>
                    <xdr:rowOff>114300</xdr:rowOff>
                  </to>
                </anchor>
              </controlPr>
            </control>
          </mc:Choice>
        </mc:AlternateContent>
        <mc:AlternateContent xmlns:mc="http://schemas.openxmlformats.org/markup-compatibility/2006">
          <mc:Choice Requires="x14">
            <control shapeId="206853" r:id="rId8" name="Check Box 5">
              <controlPr defaultSize="0" autoFill="0" autoLine="0" autoPict="0">
                <anchor moveWithCells="1">
                  <from>
                    <xdr:col>8</xdr:col>
                    <xdr:colOff>57150</xdr:colOff>
                    <xdr:row>47</xdr:row>
                    <xdr:rowOff>95250</xdr:rowOff>
                  </from>
                  <to>
                    <xdr:col>10</xdr:col>
                    <xdr:colOff>127000</xdr:colOff>
                    <xdr:row>48</xdr:row>
                    <xdr:rowOff>114300</xdr:rowOff>
                  </to>
                </anchor>
              </controlPr>
            </control>
          </mc:Choice>
        </mc:AlternateContent>
        <mc:AlternateContent xmlns:mc="http://schemas.openxmlformats.org/markup-compatibility/2006">
          <mc:Choice Requires="x14">
            <control shapeId="206854" r:id="rId9" name="Check Box 6">
              <controlPr defaultSize="0" autoFill="0" autoLine="0" autoPict="0">
                <anchor moveWithCells="1">
                  <from>
                    <xdr:col>5</xdr:col>
                    <xdr:colOff>171450</xdr:colOff>
                    <xdr:row>65</xdr:row>
                    <xdr:rowOff>184150</xdr:rowOff>
                  </from>
                  <to>
                    <xdr:col>18</xdr:col>
                    <xdr:colOff>50800</xdr:colOff>
                    <xdr:row>67</xdr:row>
                    <xdr:rowOff>19050</xdr:rowOff>
                  </to>
                </anchor>
              </controlPr>
            </control>
          </mc:Choice>
        </mc:AlternateContent>
        <mc:AlternateContent xmlns:mc="http://schemas.openxmlformats.org/markup-compatibility/2006">
          <mc:Choice Requires="x14">
            <control shapeId="206855" r:id="rId10" name="Check Box 7">
              <controlPr defaultSize="0" autoFill="0" autoLine="0" autoPict="0">
                <anchor moveWithCells="1">
                  <from>
                    <xdr:col>20</xdr:col>
                    <xdr:colOff>19050</xdr:colOff>
                    <xdr:row>66</xdr:row>
                    <xdr:rowOff>0</xdr:rowOff>
                  </from>
                  <to>
                    <xdr:col>34</xdr:col>
                    <xdr:colOff>38100</xdr:colOff>
                    <xdr:row>67</xdr:row>
                    <xdr:rowOff>19050</xdr:rowOff>
                  </to>
                </anchor>
              </controlPr>
            </control>
          </mc:Choice>
        </mc:AlternateContent>
        <mc:AlternateContent xmlns:mc="http://schemas.openxmlformats.org/markup-compatibility/2006">
          <mc:Choice Requires="x14">
            <control shapeId="206856" r:id="rId11" name="Check Box 8">
              <controlPr defaultSize="0" autoFill="0" autoLine="0" autoPict="0">
                <anchor moveWithCells="1">
                  <from>
                    <xdr:col>5</xdr:col>
                    <xdr:colOff>171450</xdr:colOff>
                    <xdr:row>66</xdr:row>
                    <xdr:rowOff>171450</xdr:rowOff>
                  </from>
                  <to>
                    <xdr:col>16</xdr:col>
                    <xdr:colOff>0</xdr:colOff>
                    <xdr:row>68</xdr:row>
                    <xdr:rowOff>12700</xdr:rowOff>
                  </to>
                </anchor>
              </controlPr>
            </control>
          </mc:Choice>
        </mc:AlternateContent>
        <mc:AlternateContent xmlns:mc="http://schemas.openxmlformats.org/markup-compatibility/2006">
          <mc:Choice Requires="x14">
            <control shapeId="206857" r:id="rId12" name="Check Box 9">
              <controlPr defaultSize="0" autoFill="0" autoLine="0" autoPict="0">
                <anchor moveWithCells="1">
                  <from>
                    <xdr:col>20</xdr:col>
                    <xdr:colOff>19050</xdr:colOff>
                    <xdr:row>66</xdr:row>
                    <xdr:rowOff>184150</xdr:rowOff>
                  </from>
                  <to>
                    <xdr:col>32</xdr:col>
                    <xdr:colOff>165100</xdr:colOff>
                    <xdr:row>68</xdr:row>
                    <xdr:rowOff>12700</xdr:rowOff>
                  </to>
                </anchor>
              </controlPr>
            </control>
          </mc:Choice>
        </mc:AlternateContent>
        <mc:AlternateContent xmlns:mc="http://schemas.openxmlformats.org/markup-compatibility/2006">
          <mc:Choice Requires="x14">
            <control shapeId="206858" r:id="rId13" name="Check Box 10">
              <controlPr defaultSize="0" autoFill="0" autoLine="0" autoPict="0">
                <anchor moveWithCells="1">
                  <from>
                    <xdr:col>5</xdr:col>
                    <xdr:colOff>171450</xdr:colOff>
                    <xdr:row>68</xdr:row>
                    <xdr:rowOff>0</xdr:rowOff>
                  </from>
                  <to>
                    <xdr:col>15</xdr:col>
                    <xdr:colOff>165100</xdr:colOff>
                    <xdr:row>69</xdr:row>
                    <xdr:rowOff>19050</xdr:rowOff>
                  </to>
                </anchor>
              </controlPr>
            </control>
          </mc:Choice>
        </mc:AlternateContent>
        <mc:AlternateContent xmlns:mc="http://schemas.openxmlformats.org/markup-compatibility/2006">
          <mc:Choice Requires="x14">
            <control shapeId="206859" r:id="rId14" name="Check Box 11">
              <controlPr defaultSize="0" autoFill="0" autoLine="0" autoPict="0">
                <anchor moveWithCells="1">
                  <from>
                    <xdr:col>20</xdr:col>
                    <xdr:colOff>19050</xdr:colOff>
                    <xdr:row>67</xdr:row>
                    <xdr:rowOff>184150</xdr:rowOff>
                  </from>
                  <to>
                    <xdr:col>34</xdr:col>
                    <xdr:colOff>12700</xdr:colOff>
                    <xdr:row>69</xdr:row>
                    <xdr:rowOff>12700</xdr:rowOff>
                  </to>
                </anchor>
              </controlPr>
            </control>
          </mc:Choice>
        </mc:AlternateContent>
        <mc:AlternateContent xmlns:mc="http://schemas.openxmlformats.org/markup-compatibility/2006">
          <mc:Choice Requires="x14">
            <control shapeId="206860" r:id="rId15" name="Check Box 12">
              <controlPr defaultSize="0" autoFill="0" autoLine="0" autoPict="0">
                <anchor moveWithCells="1">
                  <from>
                    <xdr:col>5</xdr:col>
                    <xdr:colOff>171450</xdr:colOff>
                    <xdr:row>68</xdr:row>
                    <xdr:rowOff>184150</xdr:rowOff>
                  </from>
                  <to>
                    <xdr:col>19</xdr:col>
                    <xdr:colOff>95250</xdr:colOff>
                    <xdr:row>70</xdr:row>
                    <xdr:rowOff>12700</xdr:rowOff>
                  </to>
                </anchor>
              </controlPr>
            </control>
          </mc:Choice>
        </mc:AlternateContent>
        <mc:AlternateContent xmlns:mc="http://schemas.openxmlformats.org/markup-compatibility/2006">
          <mc:Choice Requires="x14">
            <control shapeId="206861" r:id="rId16" name="Check Box 13">
              <controlPr defaultSize="0" autoFill="0" autoLine="0" autoPict="0">
                <anchor moveWithCells="1">
                  <from>
                    <xdr:col>5</xdr:col>
                    <xdr:colOff>171450</xdr:colOff>
                    <xdr:row>69</xdr:row>
                    <xdr:rowOff>184150</xdr:rowOff>
                  </from>
                  <to>
                    <xdr:col>21</xdr:col>
                    <xdr:colOff>50800</xdr:colOff>
                    <xdr:row>71</xdr:row>
                    <xdr:rowOff>12700</xdr:rowOff>
                  </to>
                </anchor>
              </controlPr>
            </control>
          </mc:Choice>
        </mc:AlternateContent>
        <mc:AlternateContent xmlns:mc="http://schemas.openxmlformats.org/markup-compatibility/2006">
          <mc:Choice Requires="x14">
            <control shapeId="206862" r:id="rId17" name="Check Box 14">
              <controlPr defaultSize="0" autoFill="0" autoLine="0" autoPict="0">
                <anchor moveWithCells="1">
                  <from>
                    <xdr:col>7</xdr:col>
                    <xdr:colOff>76200</xdr:colOff>
                    <xdr:row>108</xdr:row>
                    <xdr:rowOff>57150</xdr:rowOff>
                  </from>
                  <to>
                    <xdr:col>9</xdr:col>
                    <xdr:colOff>152400</xdr:colOff>
                    <xdr:row>109</xdr:row>
                    <xdr:rowOff>114300</xdr:rowOff>
                  </to>
                </anchor>
              </controlPr>
            </control>
          </mc:Choice>
        </mc:AlternateContent>
        <mc:AlternateContent xmlns:mc="http://schemas.openxmlformats.org/markup-compatibility/2006">
          <mc:Choice Requires="x14">
            <control shapeId="206863" r:id="rId18" name="Check Box 15">
              <controlPr defaultSize="0" autoFill="0" autoLine="0" autoPict="0">
                <anchor moveWithCells="1">
                  <from>
                    <xdr:col>10</xdr:col>
                    <xdr:colOff>101600</xdr:colOff>
                    <xdr:row>108</xdr:row>
                    <xdr:rowOff>63500</xdr:rowOff>
                  </from>
                  <to>
                    <xdr:col>12</xdr:col>
                    <xdr:colOff>139700</xdr:colOff>
                    <xdr:row>109</xdr:row>
                    <xdr:rowOff>127000</xdr:rowOff>
                  </to>
                </anchor>
              </controlPr>
            </control>
          </mc:Choice>
        </mc:AlternateContent>
        <mc:AlternateContent xmlns:mc="http://schemas.openxmlformats.org/markup-compatibility/2006">
          <mc:Choice Requires="x14">
            <control shapeId="206864" r:id="rId19" name="Check Box 16">
              <controlPr defaultSize="0" autoFill="0" autoLine="0" autoPict="0">
                <anchor moveWithCells="1">
                  <from>
                    <xdr:col>7</xdr:col>
                    <xdr:colOff>152400</xdr:colOff>
                    <xdr:row>38</xdr:row>
                    <xdr:rowOff>165100</xdr:rowOff>
                  </from>
                  <to>
                    <xdr:col>33</xdr:col>
                    <xdr:colOff>88900</xdr:colOff>
                    <xdr:row>40</xdr:row>
                    <xdr:rowOff>12700</xdr:rowOff>
                  </to>
                </anchor>
              </controlPr>
            </control>
          </mc:Choice>
        </mc:AlternateContent>
        <mc:AlternateContent xmlns:mc="http://schemas.openxmlformats.org/markup-compatibility/2006">
          <mc:Choice Requires="x14">
            <control shapeId="206865" r:id="rId20" name="Check Box 17">
              <controlPr defaultSize="0" autoFill="0" autoLine="0" autoPict="0">
                <anchor moveWithCells="1">
                  <from>
                    <xdr:col>12</xdr:col>
                    <xdr:colOff>57150</xdr:colOff>
                    <xdr:row>26</xdr:row>
                    <xdr:rowOff>127000</xdr:rowOff>
                  </from>
                  <to>
                    <xdr:col>14</xdr:col>
                    <xdr:colOff>165100</xdr:colOff>
                    <xdr:row>28</xdr:row>
                    <xdr:rowOff>50800</xdr:rowOff>
                  </to>
                </anchor>
              </controlPr>
            </control>
          </mc:Choice>
        </mc:AlternateContent>
        <mc:AlternateContent xmlns:mc="http://schemas.openxmlformats.org/markup-compatibility/2006">
          <mc:Choice Requires="x14">
            <control shapeId="206866" r:id="rId21" name="Check Box 18">
              <controlPr defaultSize="0" autoFill="0" autoLine="0" autoPict="0">
                <anchor moveWithCells="1">
                  <from>
                    <xdr:col>15</xdr:col>
                    <xdr:colOff>38100</xdr:colOff>
                    <xdr:row>26</xdr:row>
                    <xdr:rowOff>127000</xdr:rowOff>
                  </from>
                  <to>
                    <xdr:col>17</xdr:col>
                    <xdr:colOff>101600</xdr:colOff>
                    <xdr:row>28</xdr:row>
                    <xdr:rowOff>50800</xdr:rowOff>
                  </to>
                </anchor>
              </controlPr>
            </control>
          </mc:Choice>
        </mc:AlternateContent>
        <mc:AlternateContent xmlns:mc="http://schemas.openxmlformats.org/markup-compatibility/2006">
          <mc:Choice Requires="x14">
            <control shapeId="206867" r:id="rId22" name="Check Box 19">
              <controlPr defaultSize="0" autoFill="0" autoLine="0" autoPict="0">
                <anchor moveWithCells="1">
                  <from>
                    <xdr:col>26</xdr:col>
                    <xdr:colOff>50800</xdr:colOff>
                    <xdr:row>77</xdr:row>
                    <xdr:rowOff>50800</xdr:rowOff>
                  </from>
                  <to>
                    <xdr:col>34</xdr:col>
                    <xdr:colOff>165100</xdr:colOff>
                    <xdr:row>78</xdr:row>
                    <xdr:rowOff>114300</xdr:rowOff>
                  </to>
                </anchor>
              </controlPr>
            </control>
          </mc:Choice>
        </mc:AlternateContent>
        <mc:AlternateContent xmlns:mc="http://schemas.openxmlformats.org/markup-compatibility/2006">
          <mc:Choice Requires="x14">
            <control shapeId="206868" r:id="rId23" name="Check Box 20">
              <controlPr defaultSize="0" autoFill="0" autoLine="0" autoPict="0">
                <anchor moveWithCells="1">
                  <from>
                    <xdr:col>7</xdr:col>
                    <xdr:colOff>184150</xdr:colOff>
                    <xdr:row>86</xdr:row>
                    <xdr:rowOff>184150</xdr:rowOff>
                  </from>
                  <to>
                    <xdr:col>14</xdr:col>
                    <xdr:colOff>50800</xdr:colOff>
                    <xdr:row>88</xdr:row>
                    <xdr:rowOff>25400</xdr:rowOff>
                  </to>
                </anchor>
              </controlPr>
            </control>
          </mc:Choice>
        </mc:AlternateContent>
        <mc:AlternateContent xmlns:mc="http://schemas.openxmlformats.org/markup-compatibility/2006">
          <mc:Choice Requires="x14">
            <control shapeId="206869" r:id="rId24" name="Check Box 21">
              <controlPr defaultSize="0" autoFill="0" autoLine="0" autoPict="0">
                <anchor moveWithCells="1">
                  <from>
                    <xdr:col>8</xdr:col>
                    <xdr:colOff>0</xdr:colOff>
                    <xdr:row>91</xdr:row>
                    <xdr:rowOff>184150</xdr:rowOff>
                  </from>
                  <to>
                    <xdr:col>13</xdr:col>
                    <xdr:colOff>88900</xdr:colOff>
                    <xdr:row>93</xdr:row>
                    <xdr:rowOff>19050</xdr:rowOff>
                  </to>
                </anchor>
              </controlPr>
            </control>
          </mc:Choice>
        </mc:AlternateContent>
        <mc:AlternateContent xmlns:mc="http://schemas.openxmlformats.org/markup-compatibility/2006">
          <mc:Choice Requires="x14">
            <control shapeId="206870" r:id="rId25" name="Check Box 22">
              <controlPr defaultSize="0" autoFill="0" autoLine="0" autoPict="0">
                <anchor moveWithCells="1">
                  <from>
                    <xdr:col>20</xdr:col>
                    <xdr:colOff>184150</xdr:colOff>
                    <xdr:row>91</xdr:row>
                    <xdr:rowOff>184150</xdr:rowOff>
                  </from>
                  <to>
                    <xdr:col>29</xdr:col>
                    <xdr:colOff>19050</xdr:colOff>
                    <xdr:row>93</xdr:row>
                    <xdr:rowOff>12700</xdr:rowOff>
                  </to>
                </anchor>
              </controlPr>
            </control>
          </mc:Choice>
        </mc:AlternateContent>
        <mc:AlternateContent xmlns:mc="http://schemas.openxmlformats.org/markup-compatibility/2006">
          <mc:Choice Requires="x14">
            <control shapeId="206871" r:id="rId26" name="Check Box 23">
              <controlPr defaultSize="0" autoFill="0" autoLine="0" autoPict="0">
                <anchor moveWithCells="1">
                  <from>
                    <xdr:col>26</xdr:col>
                    <xdr:colOff>50800</xdr:colOff>
                    <xdr:row>21</xdr:row>
                    <xdr:rowOff>76200</xdr:rowOff>
                  </from>
                  <to>
                    <xdr:col>27</xdr:col>
                    <xdr:colOff>88900</xdr:colOff>
                    <xdr:row>22</xdr:row>
                    <xdr:rowOff>101600</xdr:rowOff>
                  </to>
                </anchor>
              </controlPr>
            </control>
          </mc:Choice>
        </mc:AlternateContent>
        <mc:AlternateContent xmlns:mc="http://schemas.openxmlformats.org/markup-compatibility/2006">
          <mc:Choice Requires="x14">
            <control shapeId="206872" r:id="rId27" name="Check Box 24">
              <controlPr defaultSize="0" autoFill="0" autoLine="0" autoPict="0">
                <anchor moveWithCells="1">
                  <from>
                    <xdr:col>23</xdr:col>
                    <xdr:colOff>50800</xdr:colOff>
                    <xdr:row>21</xdr:row>
                    <xdr:rowOff>76200</xdr:rowOff>
                  </from>
                  <to>
                    <xdr:col>24</xdr:col>
                    <xdr:colOff>88900</xdr:colOff>
                    <xdr:row>22</xdr:row>
                    <xdr:rowOff>101600</xdr:rowOff>
                  </to>
                </anchor>
              </controlPr>
            </control>
          </mc:Choice>
        </mc:AlternateContent>
        <mc:AlternateContent xmlns:mc="http://schemas.openxmlformats.org/markup-compatibility/2006">
          <mc:Choice Requires="x14">
            <control shapeId="206873" r:id="rId28" name="Check Box 25">
              <controlPr defaultSize="0" autoFill="0" autoLine="0" autoPict="0">
                <anchor moveWithCells="1">
                  <from>
                    <xdr:col>20</xdr:col>
                    <xdr:colOff>50800</xdr:colOff>
                    <xdr:row>21</xdr:row>
                    <xdr:rowOff>76200</xdr:rowOff>
                  </from>
                  <to>
                    <xdr:col>21</xdr:col>
                    <xdr:colOff>88900</xdr:colOff>
                    <xdr:row>22</xdr:row>
                    <xdr:rowOff>101600</xdr:rowOff>
                  </to>
                </anchor>
              </controlPr>
            </control>
          </mc:Choice>
        </mc:AlternateContent>
        <mc:AlternateContent xmlns:mc="http://schemas.openxmlformats.org/markup-compatibility/2006">
          <mc:Choice Requires="x14">
            <control shapeId="206874" r:id="rId29" name="Check Box 26">
              <controlPr defaultSize="0" autoFill="0" autoLine="0" autoPict="0">
                <anchor moveWithCells="1">
                  <from>
                    <xdr:col>17</xdr:col>
                    <xdr:colOff>50800</xdr:colOff>
                    <xdr:row>21</xdr:row>
                    <xdr:rowOff>76200</xdr:rowOff>
                  </from>
                  <to>
                    <xdr:col>20</xdr:col>
                    <xdr:colOff>38100</xdr:colOff>
                    <xdr:row>22</xdr:row>
                    <xdr:rowOff>95250</xdr:rowOff>
                  </to>
                </anchor>
              </controlPr>
            </control>
          </mc:Choice>
        </mc:AlternateContent>
        <mc:AlternateContent xmlns:mc="http://schemas.openxmlformats.org/markup-compatibility/2006">
          <mc:Choice Requires="x14">
            <control shapeId="206875" r:id="rId30" name="Check Box 27">
              <controlPr defaultSize="0" autoFill="0" autoLine="0" autoPict="0">
                <anchor moveWithCells="1">
                  <from>
                    <xdr:col>14</xdr:col>
                    <xdr:colOff>76200</xdr:colOff>
                    <xdr:row>21</xdr:row>
                    <xdr:rowOff>88900</xdr:rowOff>
                  </from>
                  <to>
                    <xdr:col>17</xdr:col>
                    <xdr:colOff>0</xdr:colOff>
                    <xdr:row>22</xdr:row>
                    <xdr:rowOff>63500</xdr:rowOff>
                  </to>
                </anchor>
              </controlPr>
            </control>
          </mc:Choice>
        </mc:AlternateContent>
        <mc:AlternateContent xmlns:mc="http://schemas.openxmlformats.org/markup-compatibility/2006">
          <mc:Choice Requires="x14">
            <control shapeId="206876" r:id="rId31" name="Check Box 28">
              <controlPr defaultSize="0" autoFill="0" autoLine="0" autoPict="0">
                <anchor moveWithCells="1">
                  <from>
                    <xdr:col>7</xdr:col>
                    <xdr:colOff>152400</xdr:colOff>
                    <xdr:row>29</xdr:row>
                    <xdr:rowOff>171450</xdr:rowOff>
                  </from>
                  <to>
                    <xdr:col>12</xdr:col>
                    <xdr:colOff>139700</xdr:colOff>
                    <xdr:row>31</xdr:row>
                    <xdr:rowOff>19050</xdr:rowOff>
                  </to>
                </anchor>
              </controlPr>
            </control>
          </mc:Choice>
        </mc:AlternateContent>
        <mc:AlternateContent xmlns:mc="http://schemas.openxmlformats.org/markup-compatibility/2006">
          <mc:Choice Requires="x14">
            <control shapeId="206877" r:id="rId32" name="Check Box 29">
              <controlPr defaultSize="0" autoFill="0" autoLine="0" autoPict="0">
                <anchor moveWithCells="1">
                  <from>
                    <xdr:col>27</xdr:col>
                    <xdr:colOff>165100</xdr:colOff>
                    <xdr:row>29</xdr:row>
                    <xdr:rowOff>184150</xdr:rowOff>
                  </from>
                  <to>
                    <xdr:col>32</xdr:col>
                    <xdr:colOff>127000</xdr:colOff>
                    <xdr:row>31</xdr:row>
                    <xdr:rowOff>19050</xdr:rowOff>
                  </to>
                </anchor>
              </controlPr>
            </control>
          </mc:Choice>
        </mc:AlternateContent>
        <mc:AlternateContent xmlns:mc="http://schemas.openxmlformats.org/markup-compatibility/2006">
          <mc:Choice Requires="x14">
            <control shapeId="206878" r:id="rId33" name="Check Box 30">
              <controlPr defaultSize="0" autoFill="0" autoLine="0" autoPict="0">
                <anchor moveWithCells="1">
                  <from>
                    <xdr:col>12</xdr:col>
                    <xdr:colOff>171450</xdr:colOff>
                    <xdr:row>30</xdr:row>
                    <xdr:rowOff>12700</xdr:rowOff>
                  </from>
                  <to>
                    <xdr:col>17</xdr:col>
                    <xdr:colOff>127000</xdr:colOff>
                    <xdr:row>31</xdr:row>
                    <xdr:rowOff>19050</xdr:rowOff>
                  </to>
                </anchor>
              </controlPr>
            </control>
          </mc:Choice>
        </mc:AlternateContent>
        <mc:AlternateContent xmlns:mc="http://schemas.openxmlformats.org/markup-compatibility/2006">
          <mc:Choice Requires="x14">
            <control shapeId="206879" r:id="rId34" name="Check Box 31">
              <controlPr defaultSize="0" autoFill="0" autoLine="0" autoPict="0">
                <anchor moveWithCells="1">
                  <from>
                    <xdr:col>18</xdr:col>
                    <xdr:colOff>184150</xdr:colOff>
                    <xdr:row>30</xdr:row>
                    <xdr:rowOff>0</xdr:rowOff>
                  </from>
                  <to>
                    <xdr:col>24</xdr:col>
                    <xdr:colOff>139700</xdr:colOff>
                    <xdr:row>31</xdr:row>
                    <xdr:rowOff>25400</xdr:rowOff>
                  </to>
                </anchor>
              </controlPr>
            </control>
          </mc:Choice>
        </mc:AlternateContent>
        <mc:AlternateContent xmlns:mc="http://schemas.openxmlformats.org/markup-compatibility/2006">
          <mc:Choice Requires="x14">
            <control shapeId="206880" r:id="rId35" name="Check Box 32">
              <controlPr defaultSize="0" autoFill="0" autoLine="0" autoPict="0">
                <anchor moveWithCells="1">
                  <from>
                    <xdr:col>10</xdr:col>
                    <xdr:colOff>146050</xdr:colOff>
                    <xdr:row>43</xdr:row>
                    <xdr:rowOff>107950</xdr:rowOff>
                  </from>
                  <to>
                    <xdr:col>15</xdr:col>
                    <xdr:colOff>63500</xdr:colOff>
                    <xdr:row>44</xdr:row>
                    <xdr:rowOff>127000</xdr:rowOff>
                  </to>
                </anchor>
              </controlPr>
            </control>
          </mc:Choice>
        </mc:AlternateContent>
        <mc:AlternateContent xmlns:mc="http://schemas.openxmlformats.org/markup-compatibility/2006">
          <mc:Choice Requires="x14">
            <control shapeId="206881" r:id="rId36" name="Check Box 33">
              <controlPr defaultSize="0" autoFill="0" autoLine="0" autoPict="0">
                <anchor moveWithCells="1">
                  <from>
                    <xdr:col>16</xdr:col>
                    <xdr:colOff>76200</xdr:colOff>
                    <xdr:row>43</xdr:row>
                    <xdr:rowOff>107950</xdr:rowOff>
                  </from>
                  <to>
                    <xdr:col>21</xdr:col>
                    <xdr:colOff>127000</xdr:colOff>
                    <xdr:row>44</xdr:row>
                    <xdr:rowOff>127000</xdr:rowOff>
                  </to>
                </anchor>
              </controlPr>
            </control>
          </mc:Choice>
        </mc:AlternateContent>
        <mc:AlternateContent xmlns:mc="http://schemas.openxmlformats.org/markup-compatibility/2006">
          <mc:Choice Requires="x14">
            <control shapeId="206882" r:id="rId37" name="Check Box 34">
              <controlPr defaultSize="0" autoFill="0" autoLine="0" autoPict="0">
                <anchor moveWithCells="1">
                  <from>
                    <xdr:col>9</xdr:col>
                    <xdr:colOff>0</xdr:colOff>
                    <xdr:row>45</xdr:row>
                    <xdr:rowOff>50800</xdr:rowOff>
                  </from>
                  <to>
                    <xdr:col>16</xdr:col>
                    <xdr:colOff>101600</xdr:colOff>
                    <xdr:row>46</xdr:row>
                    <xdr:rowOff>177800</xdr:rowOff>
                  </to>
                </anchor>
              </controlPr>
            </control>
          </mc:Choice>
        </mc:AlternateContent>
        <mc:AlternateContent xmlns:mc="http://schemas.openxmlformats.org/markup-compatibility/2006">
          <mc:Choice Requires="x14">
            <control shapeId="206883" r:id="rId38" name="Check Box 35">
              <controlPr defaultSize="0" autoFill="0" autoLine="0" autoPict="0">
                <anchor moveWithCells="1">
                  <from>
                    <xdr:col>17</xdr:col>
                    <xdr:colOff>12700</xdr:colOff>
                    <xdr:row>45</xdr:row>
                    <xdr:rowOff>88900</xdr:rowOff>
                  </from>
                  <to>
                    <xdr:col>23</xdr:col>
                    <xdr:colOff>50800</xdr:colOff>
                    <xdr:row>46</xdr:row>
                    <xdr:rowOff>127000</xdr:rowOff>
                  </to>
                </anchor>
              </controlPr>
            </control>
          </mc:Choice>
        </mc:AlternateContent>
        <mc:AlternateContent xmlns:mc="http://schemas.openxmlformats.org/markup-compatibility/2006">
          <mc:Choice Requires="x14">
            <control shapeId="206884" r:id="rId39" name="Check Box 36">
              <controlPr defaultSize="0" autoFill="0" autoLine="0" autoPict="0">
                <anchor moveWithCells="1">
                  <from>
                    <xdr:col>23</xdr:col>
                    <xdr:colOff>127000</xdr:colOff>
                    <xdr:row>45</xdr:row>
                    <xdr:rowOff>69850</xdr:rowOff>
                  </from>
                  <to>
                    <xdr:col>27</xdr:col>
                    <xdr:colOff>165100</xdr:colOff>
                    <xdr:row>46</xdr:row>
                    <xdr:rowOff>127000</xdr:rowOff>
                  </to>
                </anchor>
              </controlPr>
            </control>
          </mc:Choice>
        </mc:AlternateContent>
        <mc:AlternateContent xmlns:mc="http://schemas.openxmlformats.org/markup-compatibility/2006">
          <mc:Choice Requires="x14">
            <control shapeId="206885" r:id="rId40" name="Check Box 37">
              <controlPr defaultSize="0" autoFill="0" autoLine="0" autoPict="0">
                <anchor moveWithCells="1">
                  <from>
                    <xdr:col>27</xdr:col>
                    <xdr:colOff>165100</xdr:colOff>
                    <xdr:row>45</xdr:row>
                    <xdr:rowOff>69850</xdr:rowOff>
                  </from>
                  <to>
                    <xdr:col>30</xdr:col>
                    <xdr:colOff>127000</xdr:colOff>
                    <xdr:row>46</xdr:row>
                    <xdr:rowOff>133350</xdr:rowOff>
                  </to>
                </anchor>
              </controlPr>
            </control>
          </mc:Choice>
        </mc:AlternateContent>
        <mc:AlternateContent xmlns:mc="http://schemas.openxmlformats.org/markup-compatibility/2006">
          <mc:Choice Requires="x14">
            <control shapeId="206886" r:id="rId41" name="Check Box 38">
              <controlPr defaultSize="0" autoFill="0" autoLine="0" autoPict="0">
                <anchor moveWithCells="1">
                  <from>
                    <xdr:col>5</xdr:col>
                    <xdr:colOff>171450</xdr:colOff>
                    <xdr:row>61</xdr:row>
                    <xdr:rowOff>184150</xdr:rowOff>
                  </from>
                  <to>
                    <xdr:col>8</xdr:col>
                    <xdr:colOff>88900</xdr:colOff>
                    <xdr:row>63</xdr:row>
                    <xdr:rowOff>12700</xdr:rowOff>
                  </to>
                </anchor>
              </controlPr>
            </control>
          </mc:Choice>
        </mc:AlternateContent>
        <mc:AlternateContent xmlns:mc="http://schemas.openxmlformats.org/markup-compatibility/2006">
          <mc:Choice Requires="x14">
            <control shapeId="206887" r:id="rId42" name="Check Box 39">
              <controlPr defaultSize="0" autoFill="0" autoLine="0" autoPict="0">
                <anchor moveWithCells="1">
                  <from>
                    <xdr:col>9</xdr:col>
                    <xdr:colOff>107950</xdr:colOff>
                    <xdr:row>62</xdr:row>
                    <xdr:rowOff>0</xdr:rowOff>
                  </from>
                  <to>
                    <xdr:col>11</xdr:col>
                    <xdr:colOff>165100</xdr:colOff>
                    <xdr:row>62</xdr:row>
                    <xdr:rowOff>177800</xdr:rowOff>
                  </to>
                </anchor>
              </controlPr>
            </control>
          </mc:Choice>
        </mc:AlternateContent>
        <mc:AlternateContent xmlns:mc="http://schemas.openxmlformats.org/markup-compatibility/2006">
          <mc:Choice Requires="x14">
            <control shapeId="206889" r:id="rId43" name="Check Box 41">
              <controlPr defaultSize="0" autoFill="0" autoLine="0" autoPict="0">
                <anchor moveWithCells="1">
                  <from>
                    <xdr:col>23</xdr:col>
                    <xdr:colOff>50800</xdr:colOff>
                    <xdr:row>21</xdr:row>
                    <xdr:rowOff>76200</xdr:rowOff>
                  </from>
                  <to>
                    <xdr:col>25</xdr:col>
                    <xdr:colOff>127000</xdr:colOff>
                    <xdr:row>22</xdr:row>
                    <xdr:rowOff>101600</xdr:rowOff>
                  </to>
                </anchor>
              </controlPr>
            </control>
          </mc:Choice>
        </mc:AlternateContent>
        <mc:AlternateContent xmlns:mc="http://schemas.openxmlformats.org/markup-compatibility/2006">
          <mc:Choice Requires="x14">
            <control shapeId="206891" r:id="rId44" name="Check Box 43">
              <controlPr defaultSize="0" autoFill="0" autoLine="0" autoPict="0">
                <anchor moveWithCells="1">
                  <from>
                    <xdr:col>2</xdr:col>
                    <xdr:colOff>95250</xdr:colOff>
                    <xdr:row>21</xdr:row>
                    <xdr:rowOff>184150</xdr:rowOff>
                  </from>
                  <to>
                    <xdr:col>7</xdr:col>
                    <xdr:colOff>12700</xdr:colOff>
                    <xdr:row>22</xdr:row>
                    <xdr:rowOff>177800</xdr:rowOff>
                  </to>
                </anchor>
              </controlPr>
            </control>
          </mc:Choice>
        </mc:AlternateContent>
        <mc:AlternateContent xmlns:mc="http://schemas.openxmlformats.org/markup-compatibility/2006">
          <mc:Choice Requires="x14">
            <control shapeId="206892" r:id="rId45" name="Check Box 44">
              <controlPr defaultSize="0" autoFill="0" autoLine="0" autoPict="0">
                <anchor moveWithCells="1">
                  <from>
                    <xdr:col>15</xdr:col>
                    <xdr:colOff>171450</xdr:colOff>
                    <xdr:row>86</xdr:row>
                    <xdr:rowOff>184150</xdr:rowOff>
                  </from>
                  <to>
                    <xdr:col>22</xdr:col>
                    <xdr:colOff>38100</xdr:colOff>
                    <xdr:row>88</xdr:row>
                    <xdr:rowOff>25400</xdr:rowOff>
                  </to>
                </anchor>
              </controlPr>
            </control>
          </mc:Choice>
        </mc:AlternateContent>
        <mc:AlternateContent xmlns:mc="http://schemas.openxmlformats.org/markup-compatibility/2006">
          <mc:Choice Requires="x14">
            <control shapeId="206893" r:id="rId46" name="Check Box 45">
              <controlPr defaultSize="0" autoFill="0" autoLine="0" autoPict="0">
                <anchor moveWithCells="1">
                  <from>
                    <xdr:col>7</xdr:col>
                    <xdr:colOff>184150</xdr:colOff>
                    <xdr:row>89</xdr:row>
                    <xdr:rowOff>184150</xdr:rowOff>
                  </from>
                  <to>
                    <xdr:col>19</xdr:col>
                    <xdr:colOff>139700</xdr:colOff>
                    <xdr:row>90</xdr:row>
                    <xdr:rowOff>177800</xdr:rowOff>
                  </to>
                </anchor>
              </controlPr>
            </control>
          </mc:Choice>
        </mc:AlternateContent>
        <mc:AlternateContent xmlns:mc="http://schemas.openxmlformats.org/markup-compatibility/2006">
          <mc:Choice Requires="x14">
            <control shapeId="206894" r:id="rId47" name="Check Box 46">
              <controlPr defaultSize="0" autoFill="0" autoLine="0" autoPict="0">
                <anchor moveWithCells="1">
                  <from>
                    <xdr:col>20</xdr:col>
                    <xdr:colOff>171450</xdr:colOff>
                    <xdr:row>89</xdr:row>
                    <xdr:rowOff>184150</xdr:rowOff>
                  </from>
                  <to>
                    <xdr:col>32</xdr:col>
                    <xdr:colOff>127000</xdr:colOff>
                    <xdr:row>91</xdr:row>
                    <xdr:rowOff>12700</xdr:rowOff>
                  </to>
                </anchor>
              </controlPr>
            </control>
          </mc:Choice>
        </mc:AlternateContent>
        <mc:AlternateContent xmlns:mc="http://schemas.openxmlformats.org/markup-compatibility/2006">
          <mc:Choice Requires="x14">
            <control shapeId="206895" r:id="rId48" name="Check Box 47">
              <controlPr defaultSize="0" autoFill="0" autoLine="0" autoPict="0">
                <anchor moveWithCells="1">
                  <from>
                    <xdr:col>7</xdr:col>
                    <xdr:colOff>146050</xdr:colOff>
                    <xdr:row>5</xdr:row>
                    <xdr:rowOff>12700</xdr:rowOff>
                  </from>
                  <to>
                    <xdr:col>18</xdr:col>
                    <xdr:colOff>19050</xdr:colOff>
                    <xdr:row>6</xdr:row>
                    <xdr:rowOff>0</xdr:rowOff>
                  </to>
                </anchor>
              </controlPr>
            </control>
          </mc:Choice>
        </mc:AlternateContent>
        <mc:AlternateContent xmlns:mc="http://schemas.openxmlformats.org/markup-compatibility/2006">
          <mc:Choice Requires="x14">
            <control shapeId="206896" r:id="rId49" name="Check Box 48">
              <controlPr defaultSize="0" autoFill="0" autoLine="0" autoPict="0">
                <anchor moveWithCells="1">
                  <from>
                    <xdr:col>19</xdr:col>
                    <xdr:colOff>31750</xdr:colOff>
                    <xdr:row>5</xdr:row>
                    <xdr:rowOff>19050</xdr:rowOff>
                  </from>
                  <to>
                    <xdr:col>27</xdr:col>
                    <xdr:colOff>12700</xdr:colOff>
                    <xdr:row>6</xdr:row>
                    <xdr:rowOff>19050</xdr:rowOff>
                  </to>
                </anchor>
              </controlPr>
            </control>
          </mc:Choice>
        </mc:AlternateContent>
        <mc:AlternateContent xmlns:mc="http://schemas.openxmlformats.org/markup-compatibility/2006">
          <mc:Choice Requires="x14">
            <control shapeId="206897" r:id="rId50" name="Check Box 49">
              <controlPr defaultSize="0" autoFill="0" autoLine="0" autoPict="0">
                <anchor moveWithCells="1">
                  <from>
                    <xdr:col>7</xdr:col>
                    <xdr:colOff>146050</xdr:colOff>
                    <xdr:row>6</xdr:row>
                    <xdr:rowOff>12700</xdr:rowOff>
                  </from>
                  <to>
                    <xdr:col>20</xdr:col>
                    <xdr:colOff>139700</xdr:colOff>
                    <xdr:row>7</xdr:row>
                    <xdr:rowOff>19050</xdr:rowOff>
                  </to>
                </anchor>
              </controlPr>
            </control>
          </mc:Choice>
        </mc:AlternateContent>
        <mc:AlternateContent xmlns:mc="http://schemas.openxmlformats.org/markup-compatibility/2006">
          <mc:Choice Requires="x14">
            <control shapeId="206898" r:id="rId51" name="Check Box 50">
              <controlPr defaultSize="0" autoFill="0" autoLine="0" autoPict="0">
                <anchor moveWithCells="1">
                  <from>
                    <xdr:col>7</xdr:col>
                    <xdr:colOff>152400</xdr:colOff>
                    <xdr:row>7</xdr:row>
                    <xdr:rowOff>12700</xdr:rowOff>
                  </from>
                  <to>
                    <xdr:col>11</xdr:col>
                    <xdr:colOff>12700</xdr:colOff>
                    <xdr:row>7</xdr:row>
                    <xdr:rowOff>165100</xdr:rowOff>
                  </to>
                </anchor>
              </controlPr>
            </control>
          </mc:Choice>
        </mc:AlternateContent>
        <mc:AlternateContent xmlns:mc="http://schemas.openxmlformats.org/markup-compatibility/2006">
          <mc:Choice Requires="x14">
            <control shapeId="206899" r:id="rId52" name="Check Box 51">
              <controlPr defaultSize="0" autoFill="0" autoLine="0" autoPict="0">
                <anchor moveWithCells="1">
                  <from>
                    <xdr:col>17</xdr:col>
                    <xdr:colOff>57150</xdr:colOff>
                    <xdr:row>9</xdr:row>
                    <xdr:rowOff>19050</xdr:rowOff>
                  </from>
                  <to>
                    <xdr:col>20</xdr:col>
                    <xdr:colOff>88900</xdr:colOff>
                    <xdr:row>10</xdr:row>
                    <xdr:rowOff>12700</xdr:rowOff>
                  </to>
                </anchor>
              </controlPr>
            </control>
          </mc:Choice>
        </mc:AlternateContent>
        <mc:AlternateContent xmlns:mc="http://schemas.openxmlformats.org/markup-compatibility/2006">
          <mc:Choice Requires="x14">
            <control shapeId="206900" r:id="rId53" name="Check Box 52">
              <controlPr defaultSize="0" autoFill="0" autoLine="0" autoPict="0">
                <anchor moveWithCells="1">
                  <from>
                    <xdr:col>8</xdr:col>
                    <xdr:colOff>0</xdr:colOff>
                    <xdr:row>9</xdr:row>
                    <xdr:rowOff>19050</xdr:rowOff>
                  </from>
                  <to>
                    <xdr:col>17</xdr:col>
                    <xdr:colOff>12700</xdr:colOff>
                    <xdr:row>9</xdr:row>
                    <xdr:rowOff>165100</xdr:rowOff>
                  </to>
                </anchor>
              </controlPr>
            </control>
          </mc:Choice>
        </mc:AlternateContent>
        <mc:AlternateContent xmlns:mc="http://schemas.openxmlformats.org/markup-compatibility/2006">
          <mc:Choice Requires="x14">
            <control shapeId="206901" r:id="rId54" name="Check Box 53">
              <controlPr defaultSize="0" autoFill="0" autoLine="0" autoPict="0">
                <anchor moveWithCells="1">
                  <from>
                    <xdr:col>7</xdr:col>
                    <xdr:colOff>165100</xdr:colOff>
                    <xdr:row>10</xdr:row>
                    <xdr:rowOff>19050</xdr:rowOff>
                  </from>
                  <to>
                    <xdr:col>17</xdr:col>
                    <xdr:colOff>0</xdr:colOff>
                    <xdr:row>10</xdr:row>
                    <xdr:rowOff>165100</xdr:rowOff>
                  </to>
                </anchor>
              </controlPr>
            </control>
          </mc:Choice>
        </mc:AlternateContent>
        <mc:AlternateContent xmlns:mc="http://schemas.openxmlformats.org/markup-compatibility/2006">
          <mc:Choice Requires="x14">
            <control shapeId="206902" r:id="rId55" name="Check Box 54">
              <controlPr defaultSize="0" autoFill="0" autoLine="0" autoPict="0">
                <anchor moveWithCells="1">
                  <from>
                    <xdr:col>25</xdr:col>
                    <xdr:colOff>107950</xdr:colOff>
                    <xdr:row>6</xdr:row>
                    <xdr:rowOff>19050</xdr:rowOff>
                  </from>
                  <to>
                    <xdr:col>34</xdr:col>
                    <xdr:colOff>101600</xdr:colOff>
                    <xdr:row>6</xdr:row>
                    <xdr:rowOff>165100</xdr:rowOff>
                  </to>
                </anchor>
              </controlPr>
            </control>
          </mc:Choice>
        </mc:AlternateContent>
        <mc:AlternateContent xmlns:mc="http://schemas.openxmlformats.org/markup-compatibility/2006">
          <mc:Choice Requires="x14">
            <control shapeId="206903" r:id="rId56" name="Check Box 55">
              <controlPr defaultSize="0" autoFill="0" autoLine="0" autoPict="0">
                <anchor moveWithCells="1">
                  <from>
                    <xdr:col>25</xdr:col>
                    <xdr:colOff>133350</xdr:colOff>
                    <xdr:row>9</xdr:row>
                    <xdr:rowOff>19050</xdr:rowOff>
                  </from>
                  <to>
                    <xdr:col>34</xdr:col>
                    <xdr:colOff>88900</xdr:colOff>
                    <xdr:row>9</xdr:row>
                    <xdr:rowOff>177800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B585A-3C17-4439-B369-5959DE60AC31}">
  <sheetPr>
    <tabColor theme="0"/>
    <pageSetUpPr fitToPage="1"/>
  </sheetPr>
  <dimension ref="A1:AP193"/>
  <sheetViews>
    <sheetView view="pageBreakPreview" zoomScale="99" zoomScaleNormal="100" zoomScaleSheetLayoutView="99" workbookViewId="0">
      <selection activeCell="H28" sqref="H28:AK28"/>
    </sheetView>
  </sheetViews>
  <sheetFormatPr defaultColWidth="2.453125" defaultRowHeight="15" customHeight="1"/>
  <cols>
    <col min="1" max="2" width="3.6328125" style="72" customWidth="1"/>
    <col min="3" max="4" width="3.26953125" style="72" customWidth="1"/>
    <col min="5" max="7" width="2.453125" style="72"/>
    <col min="8" max="14" width="2.453125" style="1"/>
    <col min="15" max="15" width="3.6328125" style="1" customWidth="1"/>
    <col min="16" max="16" width="2.90625" style="1" customWidth="1"/>
    <col min="17" max="17" width="3" style="1" customWidth="1"/>
    <col min="18" max="19" width="3.36328125" style="1" customWidth="1"/>
    <col min="20" max="26" width="2.453125" style="1"/>
    <col min="27" max="27" width="3.36328125" style="1" customWidth="1"/>
    <col min="28" max="30" width="2.453125" style="1"/>
    <col min="31" max="31" width="3.36328125" style="1" customWidth="1"/>
    <col min="32" max="32" width="2.90625" style="1" customWidth="1"/>
    <col min="33" max="35" width="2.453125" style="1" customWidth="1"/>
    <col min="36" max="36" width="5" style="1" customWidth="1"/>
    <col min="37" max="37" width="2.26953125" style="1" customWidth="1"/>
    <col min="38" max="38" width="4" style="1" customWidth="1"/>
    <col min="39" max="40" width="2.453125" style="1" customWidth="1"/>
    <col min="41" max="41" width="4.36328125" style="1" customWidth="1"/>
    <col min="42" max="42" width="3.90625" style="1" customWidth="1"/>
    <col min="43" max="62" width="9.08984375" style="1" customWidth="1"/>
    <col min="63" max="16384" width="2.453125" style="1"/>
  </cols>
  <sheetData>
    <row r="1" spans="1:37" ht="15" customHeight="1">
      <c r="A1" s="1917" t="s">
        <v>1114</v>
      </c>
      <c r="B1" s="1917"/>
      <c r="C1" s="1917"/>
      <c r="D1" s="1917"/>
      <c r="E1" s="1917"/>
      <c r="F1" s="1917"/>
      <c r="G1" s="1917"/>
      <c r="H1" s="1917"/>
      <c r="I1" s="1917"/>
      <c r="J1" s="1917"/>
      <c r="K1" s="1917"/>
      <c r="L1" s="1917"/>
      <c r="M1" s="1917"/>
      <c r="N1" s="1917"/>
      <c r="O1" s="1917"/>
      <c r="P1" s="1917"/>
      <c r="Q1" s="1917"/>
      <c r="R1" s="1917"/>
      <c r="S1" s="1917"/>
      <c r="T1" s="1917"/>
      <c r="U1" s="1917"/>
      <c r="V1" s="1917"/>
      <c r="W1" s="1917"/>
      <c r="X1" s="1917"/>
      <c r="Y1" s="1917"/>
      <c r="Z1" s="1917"/>
      <c r="AA1" s="1917"/>
      <c r="AB1" s="1917"/>
      <c r="AC1" s="1917"/>
      <c r="AD1" s="1917"/>
      <c r="AE1" s="1917"/>
      <c r="AF1" s="1917"/>
      <c r="AG1" s="1917"/>
      <c r="AH1" s="1917"/>
      <c r="AI1" s="1917"/>
      <c r="AJ1" s="1917"/>
      <c r="AK1" s="1917"/>
    </row>
    <row r="2" spans="1:37" ht="15" customHeight="1">
      <c r="A2" s="1917"/>
      <c r="B2" s="1917"/>
      <c r="C2" s="1917"/>
      <c r="D2" s="1917"/>
      <c r="E2" s="1917"/>
      <c r="F2" s="1917"/>
      <c r="G2" s="1917"/>
      <c r="H2" s="1917"/>
      <c r="I2" s="1917"/>
      <c r="J2" s="1917"/>
      <c r="K2" s="1917"/>
      <c r="L2" s="1917"/>
      <c r="M2" s="1917"/>
      <c r="N2" s="1917"/>
      <c r="O2" s="1917"/>
      <c r="P2" s="1917"/>
      <c r="Q2" s="1917"/>
      <c r="R2" s="1917"/>
      <c r="S2" s="1917"/>
      <c r="T2" s="1917"/>
      <c r="U2" s="1917"/>
      <c r="V2" s="1917"/>
      <c r="W2" s="1917"/>
      <c r="X2" s="1917"/>
      <c r="Y2" s="1917"/>
      <c r="Z2" s="1917"/>
      <c r="AA2" s="1917"/>
      <c r="AB2" s="1917"/>
      <c r="AC2" s="1917"/>
      <c r="AD2" s="1917"/>
      <c r="AE2" s="1917"/>
      <c r="AF2" s="1917"/>
      <c r="AG2" s="1917"/>
      <c r="AH2" s="1917"/>
      <c r="AI2" s="1917"/>
      <c r="AJ2" s="1917"/>
      <c r="AK2" s="1917"/>
    </row>
    <row r="3" spans="1:37" ht="15" customHeight="1">
      <c r="A3" s="1691" t="s">
        <v>780</v>
      </c>
      <c r="B3" s="1691"/>
      <c r="C3" s="1691"/>
      <c r="D3" s="1691"/>
      <c r="E3" s="1691"/>
      <c r="F3" s="1691"/>
      <c r="G3" s="1691"/>
      <c r="H3" s="1691"/>
      <c r="I3" s="1691"/>
      <c r="J3" s="1691"/>
      <c r="K3" s="1691"/>
      <c r="L3" s="1691"/>
      <c r="M3" s="1691"/>
      <c r="N3" s="1691"/>
      <c r="O3" s="1691"/>
      <c r="P3" s="1691"/>
      <c r="Q3" s="1691"/>
      <c r="R3" s="1691"/>
      <c r="S3" s="1691"/>
      <c r="T3" s="1691"/>
      <c r="U3" s="1691"/>
      <c r="V3" s="1691"/>
      <c r="W3" s="1691"/>
      <c r="X3" s="1691"/>
      <c r="Y3" s="1691"/>
      <c r="Z3" s="1691"/>
      <c r="AA3" s="1691"/>
      <c r="AB3" s="1691"/>
      <c r="AC3" s="1691"/>
      <c r="AD3" s="1691"/>
      <c r="AE3" s="1691"/>
      <c r="AF3" s="1691"/>
      <c r="AG3" s="1691"/>
      <c r="AH3" s="1691"/>
      <c r="AI3" s="1691"/>
      <c r="AJ3" s="1691"/>
      <c r="AK3" s="1691"/>
    </row>
    <row r="4" spans="1:37" ht="15" customHeight="1">
      <c r="A4" s="330"/>
      <c r="B4" s="331"/>
      <c r="C4" s="331"/>
      <c r="D4" s="331"/>
      <c r="E4" s="331"/>
      <c r="F4" s="331"/>
      <c r="G4" s="331"/>
      <c r="H4" s="332"/>
      <c r="I4" s="332"/>
      <c r="J4" s="332"/>
      <c r="K4" s="332"/>
      <c r="L4" s="332"/>
      <c r="M4" s="332"/>
      <c r="N4" s="361"/>
      <c r="O4" s="361"/>
      <c r="P4" s="361"/>
      <c r="Q4" s="361"/>
      <c r="R4" s="361"/>
      <c r="S4" s="361"/>
      <c r="T4" s="2195" t="s">
        <v>781</v>
      </c>
      <c r="U4" s="2195"/>
      <c r="V4" s="2195"/>
      <c r="W4" s="2195"/>
      <c r="X4" s="332" t="s">
        <v>34</v>
      </c>
      <c r="Y4" s="2196"/>
      <c r="Z4" s="2197"/>
      <c r="AA4" s="2197"/>
      <c r="AB4" s="2197"/>
      <c r="AC4" s="2197"/>
      <c r="AD4" s="2197"/>
      <c r="AE4" s="2197"/>
      <c r="AF4" s="2197"/>
      <c r="AG4" s="2197"/>
      <c r="AH4" s="2197"/>
      <c r="AI4" s="2197"/>
      <c r="AJ4" s="2197"/>
      <c r="AK4" s="573" t="s">
        <v>33</v>
      </c>
    </row>
    <row r="5" spans="1:37" ht="15" customHeight="1">
      <c r="A5" s="1008" t="s">
        <v>782</v>
      </c>
      <c r="B5" s="1009"/>
      <c r="C5" s="1009"/>
      <c r="D5" s="1009"/>
      <c r="E5" s="1009"/>
      <c r="F5" s="1009"/>
      <c r="G5" s="1009"/>
      <c r="H5" s="1009"/>
      <c r="I5" s="1009"/>
      <c r="J5" s="1009"/>
      <c r="K5" s="1009"/>
      <c r="L5" s="1009"/>
      <c r="M5" s="1009"/>
      <c r="N5" s="1009"/>
      <c r="O5" s="1009"/>
      <c r="P5" s="1009"/>
      <c r="Q5" s="1009"/>
      <c r="R5" s="1009"/>
      <c r="S5" s="1009"/>
      <c r="T5" s="1009"/>
      <c r="U5" s="1009"/>
      <c r="V5" s="1009"/>
      <c r="W5" s="1009"/>
      <c r="X5" s="1009"/>
      <c r="Y5" s="1009"/>
      <c r="Z5" s="1009"/>
      <c r="AA5" s="1009"/>
      <c r="AB5" s="1009"/>
      <c r="AC5" s="1009"/>
      <c r="AD5" s="1009"/>
      <c r="AE5" s="1009"/>
      <c r="AF5" s="1009"/>
      <c r="AG5" s="1009"/>
      <c r="AH5" s="1009"/>
      <c r="AI5" s="1009"/>
      <c r="AJ5" s="1009"/>
      <c r="AK5" s="1010"/>
    </row>
    <row r="6" spans="1:37" ht="15" customHeight="1">
      <c r="A6" s="1008"/>
      <c r="B6" s="1009"/>
      <c r="C6" s="1009"/>
      <c r="D6" s="1009"/>
      <c r="E6" s="1009"/>
      <c r="F6" s="1009"/>
      <c r="G6" s="1009"/>
      <c r="H6" s="1009"/>
      <c r="I6" s="1009"/>
      <c r="J6" s="1009"/>
      <c r="K6" s="1009"/>
      <c r="L6" s="1009"/>
      <c r="M6" s="1009"/>
      <c r="N6" s="1009"/>
      <c r="O6" s="1009"/>
      <c r="P6" s="1009"/>
      <c r="Q6" s="1009"/>
      <c r="R6" s="1009"/>
      <c r="S6" s="1009"/>
      <c r="T6" s="1009"/>
      <c r="U6" s="1009"/>
      <c r="V6" s="1009"/>
      <c r="W6" s="1009"/>
      <c r="X6" s="1009"/>
      <c r="Y6" s="1009"/>
      <c r="Z6" s="1009"/>
      <c r="AA6" s="1009"/>
      <c r="AB6" s="1009"/>
      <c r="AC6" s="1009"/>
      <c r="AD6" s="1009"/>
      <c r="AE6" s="1009"/>
      <c r="AF6" s="1009"/>
      <c r="AG6" s="1009"/>
      <c r="AH6" s="1009"/>
      <c r="AI6" s="1009"/>
      <c r="AJ6" s="1009"/>
      <c r="AK6" s="1010"/>
    </row>
    <row r="7" spans="1:37" ht="15" customHeight="1">
      <c r="A7" s="1008"/>
      <c r="B7" s="1009"/>
      <c r="C7" s="1009"/>
      <c r="D7" s="1009"/>
      <c r="E7" s="1009"/>
      <c r="F7" s="1009"/>
      <c r="G7" s="1009"/>
      <c r="H7" s="1009"/>
      <c r="I7" s="1009"/>
      <c r="J7" s="1009"/>
      <c r="K7" s="1009"/>
      <c r="L7" s="1009"/>
      <c r="M7" s="1009"/>
      <c r="N7" s="1009"/>
      <c r="O7" s="1009"/>
      <c r="P7" s="1009"/>
      <c r="Q7" s="1009"/>
      <c r="R7" s="1009"/>
      <c r="S7" s="1009"/>
      <c r="T7" s="1009"/>
      <c r="U7" s="1009"/>
      <c r="V7" s="1009"/>
      <c r="W7" s="1009"/>
      <c r="X7" s="1009"/>
      <c r="Y7" s="1009"/>
      <c r="Z7" s="1009"/>
      <c r="AA7" s="1009"/>
      <c r="AB7" s="1009"/>
      <c r="AC7" s="1009"/>
      <c r="AD7" s="1009"/>
      <c r="AE7" s="1009"/>
      <c r="AF7" s="1009"/>
      <c r="AG7" s="1009"/>
      <c r="AH7" s="1009"/>
      <c r="AI7" s="1009"/>
      <c r="AJ7" s="1009"/>
      <c r="AK7" s="1010"/>
    </row>
    <row r="8" spans="1:37" ht="15" customHeight="1">
      <c r="A8" s="1008" t="s">
        <v>1262</v>
      </c>
      <c r="B8" s="1009"/>
      <c r="C8" s="1009"/>
      <c r="D8" s="1009"/>
      <c r="E8" s="1009"/>
      <c r="F8" s="1009"/>
      <c r="G8" s="1009"/>
      <c r="H8" s="1009"/>
      <c r="I8" s="1009"/>
      <c r="J8" s="1009"/>
      <c r="K8" s="1009"/>
      <c r="L8" s="1009"/>
      <c r="M8" s="1009"/>
      <c r="N8" s="1009"/>
      <c r="O8" s="1009"/>
      <c r="P8" s="1009"/>
      <c r="Q8" s="1009"/>
      <c r="R8" s="1009"/>
      <c r="S8" s="1009"/>
      <c r="T8" s="1009"/>
      <c r="U8" s="1009"/>
      <c r="V8" s="1009"/>
      <c r="W8" s="1009"/>
      <c r="X8" s="1009"/>
      <c r="Y8" s="1009"/>
      <c r="Z8" s="1009"/>
      <c r="AA8" s="1009"/>
      <c r="AB8" s="1009"/>
      <c r="AC8" s="1009"/>
      <c r="AD8" s="1009"/>
      <c r="AE8" s="1009"/>
      <c r="AF8" s="1009"/>
      <c r="AG8" s="1009"/>
      <c r="AH8" s="1009"/>
      <c r="AI8" s="1009"/>
      <c r="AJ8" s="1009"/>
      <c r="AK8" s="1010"/>
    </row>
    <row r="9" spans="1:37" ht="15" customHeight="1">
      <c r="A9" s="1008" t="s">
        <v>1262</v>
      </c>
      <c r="B9" s="1009"/>
      <c r="C9" s="1009"/>
      <c r="D9" s="1009"/>
      <c r="E9" s="1009"/>
      <c r="F9" s="1009"/>
      <c r="G9" s="1009"/>
      <c r="H9" s="1009"/>
      <c r="I9" s="1009"/>
      <c r="J9" s="1009"/>
      <c r="K9" s="1009"/>
      <c r="L9" s="1009"/>
      <c r="M9" s="1009"/>
      <c r="N9" s="1009"/>
      <c r="O9" s="1009"/>
      <c r="P9" s="1009"/>
      <c r="Q9" s="1009"/>
      <c r="R9" s="1009"/>
      <c r="S9" s="1009"/>
      <c r="T9" s="1009"/>
      <c r="U9" s="1009"/>
      <c r="V9" s="1009"/>
      <c r="W9" s="1009"/>
      <c r="X9" s="1009"/>
      <c r="Y9" s="1009"/>
      <c r="Z9" s="1009"/>
      <c r="AA9" s="1009"/>
      <c r="AB9" s="1009"/>
      <c r="AC9" s="1009"/>
      <c r="AD9" s="1009"/>
      <c r="AE9" s="1009"/>
      <c r="AF9" s="1009"/>
      <c r="AG9" s="1009"/>
      <c r="AH9" s="1009"/>
      <c r="AI9" s="1009"/>
      <c r="AJ9" s="1009"/>
      <c r="AK9" s="1010"/>
    </row>
    <row r="10" spans="1:37" ht="15" customHeight="1">
      <c r="A10" s="1008" t="s">
        <v>1262</v>
      </c>
      <c r="B10" s="1009"/>
      <c r="C10" s="1009"/>
      <c r="D10" s="1009"/>
      <c r="E10" s="1009"/>
      <c r="F10" s="1009"/>
      <c r="G10" s="1009"/>
      <c r="H10" s="1009"/>
      <c r="I10" s="1009"/>
      <c r="J10" s="1009"/>
      <c r="K10" s="1009"/>
      <c r="L10" s="1009"/>
      <c r="M10" s="1009"/>
      <c r="N10" s="1009"/>
      <c r="O10" s="1009"/>
      <c r="P10" s="1009"/>
      <c r="Q10" s="1009"/>
      <c r="R10" s="1009"/>
      <c r="S10" s="1009"/>
      <c r="T10" s="1009"/>
      <c r="U10" s="1009"/>
      <c r="V10" s="1009"/>
      <c r="W10" s="1009"/>
      <c r="X10" s="1009"/>
      <c r="Y10" s="1009"/>
      <c r="Z10" s="1009"/>
      <c r="AA10" s="1009"/>
      <c r="AB10" s="1009"/>
      <c r="AC10" s="1009"/>
      <c r="AD10" s="1009"/>
      <c r="AE10" s="1009"/>
      <c r="AF10" s="1009"/>
      <c r="AG10" s="1009"/>
      <c r="AH10" s="1009"/>
      <c r="AI10" s="1009"/>
      <c r="AJ10" s="1009"/>
      <c r="AK10" s="1010"/>
    </row>
    <row r="11" spans="1:37" ht="15" customHeight="1">
      <c r="A11" s="1008" t="s">
        <v>1262</v>
      </c>
      <c r="B11" s="1009"/>
      <c r="C11" s="1009"/>
      <c r="D11" s="1009"/>
      <c r="E11" s="1009"/>
      <c r="F11" s="1009"/>
      <c r="G11" s="1009"/>
      <c r="H11" s="1009"/>
      <c r="I11" s="1009"/>
      <c r="J11" s="1009"/>
      <c r="K11" s="1009"/>
      <c r="L11" s="1009"/>
      <c r="M11" s="1009"/>
      <c r="N11" s="1009"/>
      <c r="O11" s="1009"/>
      <c r="P11" s="1009"/>
      <c r="Q11" s="1009"/>
      <c r="R11" s="1009"/>
      <c r="S11" s="1009"/>
      <c r="T11" s="1009"/>
      <c r="U11" s="1009"/>
      <c r="V11" s="1009"/>
      <c r="W11" s="1009"/>
      <c r="X11" s="1009"/>
      <c r="Y11" s="1009"/>
      <c r="Z11" s="1009"/>
      <c r="AA11" s="1009"/>
      <c r="AB11" s="1009"/>
      <c r="AC11" s="1009"/>
      <c r="AD11" s="1009"/>
      <c r="AE11" s="1009"/>
      <c r="AF11" s="1009"/>
      <c r="AG11" s="1009"/>
      <c r="AH11" s="1009"/>
      <c r="AI11" s="1009"/>
      <c r="AJ11" s="1009"/>
      <c r="AK11" s="1010"/>
    </row>
    <row r="12" spans="1:37" ht="15" customHeight="1">
      <c r="A12" s="1183" t="s">
        <v>1262</v>
      </c>
      <c r="B12" s="1184"/>
      <c r="C12" s="1184"/>
      <c r="D12" s="1184"/>
      <c r="E12" s="1184"/>
      <c r="F12" s="1184"/>
      <c r="G12" s="1184"/>
      <c r="H12" s="1184"/>
      <c r="I12" s="1184"/>
      <c r="J12" s="1184"/>
      <c r="K12" s="1184"/>
      <c r="L12" s="1184"/>
      <c r="M12" s="1184"/>
      <c r="N12" s="1184"/>
      <c r="O12" s="1184"/>
      <c r="P12" s="1184"/>
      <c r="Q12" s="1184"/>
      <c r="R12" s="1184"/>
      <c r="S12" s="1184"/>
      <c r="T12" s="1184"/>
      <c r="U12" s="1184"/>
      <c r="V12" s="1184"/>
      <c r="W12" s="1184"/>
      <c r="X12" s="1184"/>
      <c r="Y12" s="1184"/>
      <c r="Z12" s="1184"/>
      <c r="AA12" s="1184"/>
      <c r="AB12" s="1184"/>
      <c r="AC12" s="1184"/>
      <c r="AD12" s="1184"/>
      <c r="AE12" s="1184"/>
      <c r="AF12" s="1184"/>
      <c r="AG12" s="1184"/>
      <c r="AH12" s="1184"/>
      <c r="AI12" s="1184"/>
      <c r="AJ12" s="1184"/>
      <c r="AK12" s="1185"/>
    </row>
    <row r="13" spans="1:37" ht="9.75" customHeight="1">
      <c r="A13" s="1691"/>
      <c r="B13" s="1691"/>
      <c r="C13" s="1691"/>
      <c r="D13" s="1691"/>
      <c r="E13" s="1691"/>
      <c r="F13" s="1691"/>
      <c r="G13" s="1691"/>
      <c r="H13" s="1691"/>
      <c r="I13" s="1691"/>
      <c r="J13" s="1691"/>
      <c r="K13" s="1691"/>
      <c r="L13" s="1691"/>
      <c r="M13" s="1691"/>
      <c r="N13" s="1691"/>
      <c r="O13" s="1691"/>
      <c r="P13" s="1691"/>
      <c r="Q13" s="1691"/>
      <c r="R13" s="1691"/>
      <c r="S13" s="1691"/>
      <c r="T13" s="1691"/>
      <c r="U13" s="1691"/>
      <c r="V13" s="1691"/>
      <c r="W13" s="1691"/>
      <c r="X13" s="1691"/>
      <c r="Y13" s="1691"/>
      <c r="Z13" s="1691"/>
      <c r="AA13" s="1691"/>
      <c r="AB13" s="1691"/>
      <c r="AC13" s="1691"/>
      <c r="AD13" s="1691"/>
      <c r="AE13" s="1691"/>
      <c r="AF13" s="1691"/>
      <c r="AG13" s="1691"/>
      <c r="AH13" s="1691"/>
      <c r="AI13" s="1691"/>
      <c r="AJ13" s="1691"/>
      <c r="AK13" s="1691"/>
    </row>
    <row r="14" spans="1:37" ht="15" customHeight="1">
      <c r="A14" s="1691" t="s">
        <v>783</v>
      </c>
      <c r="B14" s="1691"/>
      <c r="C14" s="1691"/>
      <c r="D14" s="1691"/>
      <c r="E14" s="1691"/>
      <c r="F14" s="1691"/>
      <c r="G14" s="1691"/>
      <c r="H14" s="1691"/>
      <c r="I14" s="1691"/>
      <c r="J14" s="1691"/>
      <c r="K14" s="1691"/>
      <c r="L14" s="1691"/>
      <c r="M14" s="1691"/>
      <c r="N14" s="1691"/>
      <c r="O14" s="1691"/>
      <c r="P14" s="1691"/>
      <c r="Q14" s="1691"/>
      <c r="R14" s="1691"/>
      <c r="S14" s="1691"/>
      <c r="T14" s="1691"/>
      <c r="U14" s="1691"/>
      <c r="V14" s="1691"/>
      <c r="W14" s="1691"/>
      <c r="X14" s="1691"/>
      <c r="Y14" s="1691"/>
      <c r="Z14" s="1691"/>
      <c r="AA14" s="1691"/>
      <c r="AB14" s="1691"/>
      <c r="AC14" s="1691"/>
      <c r="AD14" s="1691"/>
      <c r="AE14" s="1691"/>
      <c r="AF14" s="1691"/>
      <c r="AG14" s="1691"/>
      <c r="AH14" s="1691"/>
      <c r="AI14" s="1691"/>
      <c r="AJ14" s="1691"/>
      <c r="AK14" s="1691"/>
    </row>
    <row r="15" spans="1:37" ht="15" customHeight="1">
      <c r="A15" s="1114" t="s">
        <v>784</v>
      </c>
      <c r="B15" s="1115"/>
      <c r="C15" s="1115"/>
      <c r="D15" s="1115"/>
      <c r="E15" s="1115"/>
      <c r="F15" s="1115"/>
      <c r="G15" s="1116"/>
      <c r="H15" s="1005" t="s">
        <v>785</v>
      </c>
      <c r="I15" s="1006"/>
      <c r="J15" s="1006"/>
      <c r="K15" s="1006"/>
      <c r="L15" s="1006"/>
      <c r="M15" s="1006"/>
      <c r="N15" s="1006"/>
      <c r="O15" s="1006"/>
      <c r="P15" s="1006"/>
      <c r="Q15" s="1006"/>
      <c r="R15" s="1006"/>
      <c r="S15" s="1006"/>
      <c r="T15" s="1006"/>
      <c r="U15" s="1006"/>
      <c r="V15" s="1006"/>
      <c r="W15" s="1006"/>
      <c r="X15" s="1006"/>
      <c r="Y15" s="1006"/>
      <c r="Z15" s="1006"/>
      <c r="AA15" s="1006"/>
      <c r="AB15" s="1006"/>
      <c r="AC15" s="1006"/>
      <c r="AD15" s="1006"/>
      <c r="AE15" s="1006"/>
      <c r="AF15" s="1006"/>
      <c r="AG15" s="1006"/>
      <c r="AH15" s="1006"/>
      <c r="AI15" s="1006"/>
      <c r="AJ15" s="1006"/>
      <c r="AK15" s="1007"/>
    </row>
    <row r="16" spans="1:37" ht="15" customHeight="1">
      <c r="A16" s="1117"/>
      <c r="B16" s="1118"/>
      <c r="C16" s="1118"/>
      <c r="D16" s="1118"/>
      <c r="E16" s="1118"/>
      <c r="F16" s="1118"/>
      <c r="G16" s="1119"/>
      <c r="H16" s="334"/>
      <c r="I16" s="335"/>
      <c r="J16" s="335"/>
      <c r="K16" s="2198"/>
      <c r="L16" s="2198"/>
      <c r="M16" s="2198"/>
      <c r="N16" s="2198"/>
      <c r="O16" s="2198"/>
      <c r="P16" s="2198"/>
      <c r="Q16" s="2198"/>
      <c r="R16" s="2198"/>
      <c r="S16" s="2198"/>
      <c r="T16" s="2198"/>
      <c r="U16" s="2198"/>
      <c r="V16" s="2198"/>
      <c r="W16" s="2198"/>
      <c r="X16" s="2198"/>
      <c r="Y16" s="2198"/>
      <c r="Z16" s="2198"/>
      <c r="AA16" s="2198"/>
      <c r="AB16" s="2198"/>
      <c r="AC16" s="2198"/>
      <c r="AD16" s="2198"/>
      <c r="AE16" s="2198"/>
      <c r="AF16" s="2198"/>
      <c r="AG16" s="2198"/>
      <c r="AH16" s="2198"/>
      <c r="AI16" s="2198"/>
      <c r="AJ16" s="2198"/>
      <c r="AK16" s="2199"/>
    </row>
    <row r="17" spans="1:42" ht="15" customHeight="1">
      <c r="A17" s="1117"/>
      <c r="B17" s="1118"/>
      <c r="C17" s="1118"/>
      <c r="D17" s="1118"/>
      <c r="E17" s="1118"/>
      <c r="F17" s="1118"/>
      <c r="G17" s="1119"/>
      <c r="H17" s="2200" t="s">
        <v>786</v>
      </c>
      <c r="I17" s="2201"/>
      <c r="J17" s="2201"/>
      <c r="K17" s="2201"/>
      <c r="L17" s="2201"/>
      <c r="M17" s="2201"/>
      <c r="N17" s="2201"/>
      <c r="O17" s="2201"/>
      <c r="P17" s="2201"/>
      <c r="Q17" s="2201"/>
      <c r="R17" s="2201"/>
      <c r="S17" s="336" t="s">
        <v>34</v>
      </c>
      <c r="T17" s="2202"/>
      <c r="U17" s="2202"/>
      <c r="V17" s="2202"/>
      <c r="W17" s="2203" t="s">
        <v>787</v>
      </c>
      <c r="X17" s="2203"/>
      <c r="Y17" s="2203"/>
      <c r="Z17" s="2204"/>
      <c r="AA17" s="2204"/>
      <c r="AB17" s="2204"/>
      <c r="AC17" s="2204"/>
      <c r="AD17" s="2204"/>
      <c r="AE17" s="2204"/>
      <c r="AF17" s="2204"/>
      <c r="AG17" s="2204"/>
      <c r="AH17" s="2204"/>
      <c r="AI17" s="2204"/>
      <c r="AJ17" s="2204"/>
      <c r="AK17" s="2205"/>
    </row>
    <row r="18" spans="1:42" ht="15" customHeight="1">
      <c r="A18" s="1117"/>
      <c r="B18" s="1118"/>
      <c r="C18" s="1118"/>
      <c r="D18" s="1118"/>
      <c r="E18" s="1118"/>
      <c r="F18" s="1118"/>
      <c r="G18" s="1119"/>
      <c r="H18" s="1008" t="s">
        <v>788</v>
      </c>
      <c r="I18" s="1009"/>
      <c r="J18" s="1009"/>
      <c r="K18" s="1009"/>
      <c r="L18" s="1009"/>
      <c r="M18" s="1009"/>
      <c r="N18" s="1009"/>
      <c r="O18" s="1009"/>
      <c r="P18" s="1009"/>
      <c r="Q18" s="1009"/>
      <c r="R18" s="1009"/>
      <c r="S18" s="1009"/>
      <c r="T18" s="1009"/>
      <c r="U18" s="1009"/>
      <c r="V18" s="1009"/>
      <c r="W18" s="1009"/>
      <c r="X18" s="1009"/>
      <c r="Y18" s="1009"/>
      <c r="Z18" s="1009"/>
      <c r="AA18" s="1009"/>
      <c r="AB18" s="1009"/>
      <c r="AC18" s="1009"/>
      <c r="AD18" s="1009"/>
      <c r="AE18" s="1009"/>
      <c r="AF18" s="1009"/>
      <c r="AG18" s="1009"/>
      <c r="AH18" s="1009"/>
      <c r="AI18" s="1009"/>
      <c r="AJ18" s="1009"/>
      <c r="AK18" s="1010"/>
    </row>
    <row r="19" spans="1:42" ht="15" customHeight="1">
      <c r="A19" s="1117"/>
      <c r="B19" s="1118"/>
      <c r="C19" s="1118"/>
      <c r="D19" s="1118"/>
      <c r="E19" s="1118"/>
      <c r="F19" s="1118"/>
      <c r="G19" s="1119"/>
      <c r="H19" s="334" t="s">
        <v>34</v>
      </c>
      <c r="I19" s="2217"/>
      <c r="J19" s="2217"/>
      <c r="K19" s="2217"/>
      <c r="L19" s="2217"/>
      <c r="M19" s="2217"/>
      <c r="N19" s="2217"/>
      <c r="O19" s="2217"/>
      <c r="P19" s="2217"/>
      <c r="Q19" s="2217"/>
      <c r="R19" s="2217"/>
      <c r="S19" s="2217"/>
      <c r="T19" s="2217"/>
      <c r="U19" s="2217"/>
      <c r="V19" s="2217"/>
      <c r="W19" s="2217"/>
      <c r="X19" s="2217"/>
      <c r="Y19" s="2217"/>
      <c r="Z19" s="2217"/>
      <c r="AA19" s="2217"/>
      <c r="AB19" s="2217"/>
      <c r="AC19" s="2217"/>
      <c r="AD19" s="2217"/>
      <c r="AE19" s="2217"/>
      <c r="AF19" s="2217"/>
      <c r="AG19" s="2217"/>
      <c r="AH19" s="2217"/>
      <c r="AI19" s="2217"/>
      <c r="AJ19" s="2217"/>
      <c r="AK19" s="337" t="s">
        <v>33</v>
      </c>
    </row>
    <row r="20" spans="1:42" ht="15" customHeight="1">
      <c r="A20" s="1117"/>
      <c r="B20" s="1118"/>
      <c r="C20" s="1118"/>
      <c r="D20" s="1118"/>
      <c r="E20" s="1118"/>
      <c r="F20" s="1118"/>
      <c r="G20" s="1119"/>
      <c r="H20" s="279" t="s">
        <v>789</v>
      </c>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92"/>
    </row>
    <row r="21" spans="1:42" ht="15" customHeight="1">
      <c r="A21" s="1117"/>
      <c r="B21" s="1118"/>
      <c r="C21" s="1118"/>
      <c r="D21" s="1118"/>
      <c r="E21" s="1118"/>
      <c r="F21" s="1118"/>
      <c r="G21" s="1119"/>
      <c r="H21" s="279"/>
      <c r="I21" s="2047" t="s">
        <v>790</v>
      </c>
      <c r="J21" s="2047"/>
      <c r="K21" s="2047"/>
      <c r="L21" s="2047"/>
      <c r="M21" s="2047"/>
      <c r="N21" s="2047"/>
      <c r="O21" s="2047" t="s">
        <v>34</v>
      </c>
      <c r="P21" s="2188"/>
      <c r="Q21" s="2188"/>
      <c r="R21" s="2188"/>
      <c r="S21" s="2188"/>
      <c r="T21" s="2188"/>
      <c r="U21" s="2188"/>
      <c r="V21" s="2188"/>
      <c r="W21" s="2188"/>
      <c r="X21" s="2188"/>
      <c r="Y21" s="2188"/>
      <c r="Z21" s="2188"/>
      <c r="AA21" s="2188"/>
      <c r="AB21" s="2188"/>
      <c r="AC21" s="2188"/>
      <c r="AD21" s="2188"/>
      <c r="AE21" s="2188"/>
      <c r="AF21" s="2188"/>
      <c r="AG21" s="2188"/>
      <c r="AH21" s="2188"/>
      <c r="AI21" s="2188"/>
      <c r="AJ21" s="2188"/>
      <c r="AK21" s="1157" t="s">
        <v>33</v>
      </c>
    </row>
    <row r="22" spans="1:42" ht="15" customHeight="1">
      <c r="A22" s="1117"/>
      <c r="B22" s="1118"/>
      <c r="C22" s="1118"/>
      <c r="D22" s="1118"/>
      <c r="E22" s="1118"/>
      <c r="F22" s="1118"/>
      <c r="G22" s="1119"/>
      <c r="H22" s="279"/>
      <c r="I22" s="2129"/>
      <c r="J22" s="2129"/>
      <c r="K22" s="2129"/>
      <c r="L22" s="2129"/>
      <c r="M22" s="2129"/>
      <c r="N22" s="2129"/>
      <c r="O22" s="2047"/>
      <c r="P22" s="2218"/>
      <c r="Q22" s="2218"/>
      <c r="R22" s="2218"/>
      <c r="S22" s="2218"/>
      <c r="T22" s="2218"/>
      <c r="U22" s="2218"/>
      <c r="V22" s="2218"/>
      <c r="W22" s="2218"/>
      <c r="X22" s="2218"/>
      <c r="Y22" s="2218"/>
      <c r="Z22" s="2218"/>
      <c r="AA22" s="2218"/>
      <c r="AB22" s="2218"/>
      <c r="AC22" s="2218"/>
      <c r="AD22" s="2218"/>
      <c r="AE22" s="2218"/>
      <c r="AF22" s="2218"/>
      <c r="AG22" s="2218"/>
      <c r="AH22" s="2218"/>
      <c r="AI22" s="2218"/>
      <c r="AJ22" s="2218"/>
      <c r="AK22" s="1157"/>
    </row>
    <row r="23" spans="1:42" ht="15" customHeight="1">
      <c r="A23" s="1117"/>
      <c r="B23" s="1118"/>
      <c r="C23" s="1118"/>
      <c r="D23" s="1118"/>
      <c r="E23" s="1118"/>
      <c r="F23" s="1118"/>
      <c r="G23" s="1119"/>
      <c r="H23" s="434" t="s">
        <v>1041</v>
      </c>
      <c r="I23" s="435"/>
      <c r="J23" s="435"/>
      <c r="K23" s="435"/>
      <c r="L23" s="435"/>
      <c r="M23" s="435"/>
      <c r="N23" s="435"/>
      <c r="O23" s="436"/>
      <c r="P23" s="437"/>
      <c r="Q23" s="437"/>
      <c r="R23" s="437"/>
      <c r="S23" s="437"/>
      <c r="T23" s="437"/>
      <c r="U23" s="437"/>
      <c r="V23" s="437"/>
      <c r="W23" s="437"/>
      <c r="X23" s="437"/>
      <c r="Y23" s="437"/>
      <c r="Z23" s="437"/>
      <c r="AA23" s="437"/>
      <c r="AB23" s="437"/>
      <c r="AC23" s="437"/>
      <c r="AD23" s="437"/>
      <c r="AE23" s="437"/>
      <c r="AF23" s="413"/>
      <c r="AG23" s="413"/>
      <c r="AH23" s="413"/>
      <c r="AI23" s="413"/>
      <c r="AJ23" s="413"/>
      <c r="AK23" s="414"/>
      <c r="AP23" s="341"/>
    </row>
    <row r="24" spans="1:42" ht="42.75" customHeight="1">
      <c r="A24" s="1117"/>
      <c r="B24" s="1118"/>
      <c r="C24" s="1118"/>
      <c r="D24" s="1118"/>
      <c r="E24" s="1118"/>
      <c r="F24" s="1118"/>
      <c r="G24" s="1119"/>
      <c r="H24" s="2209" t="s">
        <v>16</v>
      </c>
      <c r="I24" s="2219"/>
      <c r="J24" s="438"/>
      <c r="K24" s="2210" t="s">
        <v>1042</v>
      </c>
      <c r="L24" s="2210"/>
      <c r="M24" s="2210"/>
      <c r="N24" s="2210"/>
      <c r="O24" s="2211"/>
      <c r="P24" s="439"/>
      <c r="Q24" s="2212" t="s">
        <v>1043</v>
      </c>
      <c r="R24" s="2212"/>
      <c r="S24" s="2212"/>
      <c r="T24" s="2212"/>
      <c r="U24" s="2213"/>
      <c r="V24" s="440"/>
      <c r="W24" s="2214" t="s">
        <v>1044</v>
      </c>
      <c r="X24" s="2214"/>
      <c r="Y24" s="2214"/>
      <c r="Z24" s="2214"/>
      <c r="AA24" s="2214"/>
      <c r="AB24" s="2215"/>
      <c r="AC24" s="441"/>
      <c r="AD24" s="2216" t="s">
        <v>2</v>
      </c>
      <c r="AE24" s="2216"/>
      <c r="AF24" s="415" t="s">
        <v>34</v>
      </c>
      <c r="AG24" s="2206"/>
      <c r="AH24" s="2207"/>
      <c r="AI24" s="2207"/>
      <c r="AJ24" s="2208"/>
      <c r="AK24" s="333" t="s">
        <v>33</v>
      </c>
      <c r="AP24" s="341"/>
    </row>
    <row r="25" spans="1:42" ht="42.75" customHeight="1">
      <c r="A25" s="1117"/>
      <c r="B25" s="1118"/>
      <c r="C25" s="1118"/>
      <c r="D25" s="1118"/>
      <c r="E25" s="1118"/>
      <c r="F25" s="1118"/>
      <c r="G25" s="1119"/>
      <c r="H25" s="2209" t="s">
        <v>388</v>
      </c>
      <c r="I25" s="2209"/>
      <c r="J25" s="442"/>
      <c r="K25" s="2210" t="s">
        <v>1042</v>
      </c>
      <c r="L25" s="2210"/>
      <c r="M25" s="2210"/>
      <c r="N25" s="2210"/>
      <c r="O25" s="2211"/>
      <c r="P25" s="439"/>
      <c r="Q25" s="2212" t="s">
        <v>1043</v>
      </c>
      <c r="R25" s="2212"/>
      <c r="S25" s="2212"/>
      <c r="T25" s="2212"/>
      <c r="U25" s="2213"/>
      <c r="V25" s="440"/>
      <c r="W25" s="2214" t="s">
        <v>1044</v>
      </c>
      <c r="X25" s="2214"/>
      <c r="Y25" s="2214"/>
      <c r="Z25" s="2214"/>
      <c r="AA25" s="2214"/>
      <c r="AB25" s="2215"/>
      <c r="AC25" s="441"/>
      <c r="AD25" s="2216" t="s">
        <v>2</v>
      </c>
      <c r="AE25" s="2216"/>
      <c r="AF25" s="415" t="s">
        <v>34</v>
      </c>
      <c r="AG25" s="2206"/>
      <c r="AH25" s="2207"/>
      <c r="AI25" s="2207"/>
      <c r="AJ25" s="2208"/>
      <c r="AK25" s="333" t="s">
        <v>33</v>
      </c>
    </row>
    <row r="26" spans="1:42" ht="15" customHeight="1">
      <c r="A26" s="2220" t="s">
        <v>791</v>
      </c>
      <c r="B26" s="2221"/>
      <c r="C26" s="2221"/>
      <c r="D26" s="2221"/>
      <c r="E26" s="2221"/>
      <c r="F26" s="2221"/>
      <c r="G26" s="2222"/>
      <c r="H26" s="2229" t="s">
        <v>792</v>
      </c>
      <c r="I26" s="2230"/>
      <c r="J26" s="2230"/>
      <c r="K26" s="2230"/>
      <c r="L26" s="2230"/>
      <c r="M26" s="2230"/>
      <c r="N26" s="2230"/>
      <c r="O26" s="2230"/>
      <c r="P26" s="2230"/>
      <c r="Q26" s="2230"/>
      <c r="R26" s="2230"/>
      <c r="S26" s="2230"/>
      <c r="T26" s="2230"/>
      <c r="U26" s="2230"/>
      <c r="V26" s="2230"/>
      <c r="W26" s="2230"/>
      <c r="X26" s="2230"/>
      <c r="Y26" s="2230"/>
      <c r="Z26" s="2230"/>
      <c r="AA26" s="2230"/>
      <c r="AB26" s="2230"/>
      <c r="AC26" s="2230"/>
      <c r="AD26" s="2230"/>
      <c r="AE26" s="2230"/>
      <c r="AF26" s="2230"/>
      <c r="AG26" s="2230"/>
      <c r="AH26" s="2230"/>
      <c r="AI26" s="2230"/>
      <c r="AJ26" s="2230"/>
      <c r="AK26" s="2231"/>
    </row>
    <row r="27" spans="1:42" ht="15" customHeight="1">
      <c r="A27" s="2223"/>
      <c r="B27" s="2224"/>
      <c r="C27" s="2224"/>
      <c r="D27" s="2224"/>
      <c r="E27" s="2224"/>
      <c r="F27" s="2224"/>
      <c r="G27" s="2225"/>
      <c r="H27" s="2232"/>
      <c r="I27" s="2233"/>
      <c r="J27" s="2233"/>
      <c r="K27" s="2233"/>
      <c r="L27" s="2233"/>
      <c r="M27" s="2233"/>
      <c r="N27" s="2233"/>
      <c r="O27" s="2233"/>
      <c r="P27" s="2233"/>
      <c r="Q27" s="2233"/>
      <c r="R27" s="2233"/>
      <c r="S27" s="2233"/>
      <c r="T27" s="2233"/>
      <c r="U27" s="2233"/>
      <c r="V27" s="2233"/>
      <c r="W27" s="2233"/>
      <c r="X27" s="2233"/>
      <c r="Y27" s="2233"/>
      <c r="Z27" s="2233"/>
      <c r="AA27" s="2233"/>
      <c r="AB27" s="2233"/>
      <c r="AC27" s="2233"/>
      <c r="AD27" s="2233"/>
      <c r="AE27" s="2233"/>
      <c r="AF27" s="2233"/>
      <c r="AG27" s="2233"/>
      <c r="AH27" s="2233"/>
      <c r="AI27" s="2233"/>
      <c r="AJ27" s="2233"/>
      <c r="AK27" s="2234"/>
    </row>
    <row r="28" spans="1:42" ht="15" customHeight="1">
      <c r="A28" s="2223"/>
      <c r="B28" s="2224"/>
      <c r="C28" s="2224"/>
      <c r="D28" s="2224"/>
      <c r="E28" s="2224"/>
      <c r="F28" s="2224"/>
      <c r="G28" s="2225"/>
      <c r="H28" s="1679" t="s">
        <v>793</v>
      </c>
      <c r="I28" s="1680"/>
      <c r="J28" s="1680"/>
      <c r="K28" s="1680"/>
      <c r="L28" s="1680"/>
      <c r="M28" s="1680"/>
      <c r="N28" s="1680"/>
      <c r="O28" s="1680"/>
      <c r="P28" s="1680"/>
      <c r="Q28" s="1680"/>
      <c r="R28" s="1680"/>
      <c r="S28" s="1680"/>
      <c r="T28" s="1680"/>
      <c r="U28" s="1680"/>
      <c r="V28" s="1680"/>
      <c r="W28" s="1680"/>
      <c r="X28" s="1680"/>
      <c r="Y28" s="1680"/>
      <c r="Z28" s="1680"/>
      <c r="AA28" s="1680"/>
      <c r="AB28" s="1680"/>
      <c r="AC28" s="1680"/>
      <c r="AD28" s="1680"/>
      <c r="AE28" s="1680"/>
      <c r="AF28" s="1680"/>
      <c r="AG28" s="1680"/>
      <c r="AH28" s="1680"/>
      <c r="AI28" s="1680"/>
      <c r="AJ28" s="1680"/>
      <c r="AK28" s="1681"/>
    </row>
    <row r="29" spans="1:42" ht="15" customHeight="1">
      <c r="A29" s="2226"/>
      <c r="B29" s="2227"/>
      <c r="C29" s="2227"/>
      <c r="D29" s="2227"/>
      <c r="E29" s="2227"/>
      <c r="F29" s="2227"/>
      <c r="G29" s="2228"/>
      <c r="H29" s="1169"/>
      <c r="I29" s="1383"/>
      <c r="J29" s="1383"/>
      <c r="K29" s="1383"/>
      <c r="L29" s="1383"/>
      <c r="M29" s="1383"/>
      <c r="N29" s="1383"/>
      <c r="O29" s="1383"/>
      <c r="P29" s="1383"/>
      <c r="Q29" s="1383"/>
      <c r="R29" s="1383"/>
      <c r="S29" s="1383"/>
      <c r="T29" s="1383"/>
      <c r="U29" s="1383"/>
      <c r="V29" s="1383"/>
      <c r="W29" s="1383"/>
      <c r="X29" s="1383"/>
      <c r="Y29" s="1383"/>
      <c r="Z29" s="1383"/>
      <c r="AA29" s="1383"/>
      <c r="AB29" s="1383"/>
      <c r="AC29" s="1383"/>
      <c r="AD29" s="1383"/>
      <c r="AE29" s="1383"/>
      <c r="AF29" s="1383"/>
      <c r="AG29" s="1383"/>
      <c r="AH29" s="1383"/>
      <c r="AI29" s="1383"/>
      <c r="AJ29" s="1383"/>
      <c r="AK29" s="1314"/>
    </row>
    <row r="30" spans="1:42" ht="15" customHeight="1">
      <c r="A30" s="1114" t="s">
        <v>794</v>
      </c>
      <c r="B30" s="1115"/>
      <c r="C30" s="1115"/>
      <c r="D30" s="1115"/>
      <c r="E30" s="1115"/>
      <c r="F30" s="1115"/>
      <c r="G30" s="1116"/>
      <c r="H30" s="2235" t="s">
        <v>795</v>
      </c>
      <c r="I30" s="2167"/>
      <c r="J30" s="2167"/>
      <c r="K30" s="2167"/>
      <c r="L30" s="2167"/>
      <c r="M30" s="2167"/>
      <c r="N30" s="2167"/>
      <c r="O30" s="2167"/>
      <c r="P30" s="2167"/>
      <c r="Q30" s="2167"/>
      <c r="R30" s="2167"/>
      <c r="S30" s="2167"/>
      <c r="T30" s="2167"/>
      <c r="U30" s="2167"/>
      <c r="V30" s="2167"/>
      <c r="W30" s="2167"/>
      <c r="X30" s="2167"/>
      <c r="Y30" s="2167"/>
      <c r="Z30" s="2167"/>
      <c r="AA30" s="2167"/>
      <c r="AB30" s="898"/>
      <c r="AC30" s="898"/>
      <c r="AD30" s="898"/>
      <c r="AE30" s="898"/>
      <c r="AF30" s="898"/>
      <c r="AG30" s="898"/>
      <c r="AH30" s="898"/>
      <c r="AI30" s="898"/>
      <c r="AJ30" s="898"/>
      <c r="AK30" s="1313"/>
    </row>
    <row r="31" spans="1:42" ht="15" customHeight="1">
      <c r="A31" s="1117"/>
      <c r="B31" s="1118"/>
      <c r="C31" s="1118"/>
      <c r="D31" s="1118"/>
      <c r="E31" s="1118"/>
      <c r="F31" s="1118"/>
      <c r="G31" s="1119"/>
      <c r="H31" s="2047" t="s">
        <v>796</v>
      </c>
      <c r="I31" s="2047"/>
      <c r="J31" s="2047"/>
      <c r="K31" s="2047"/>
      <c r="L31" s="2047"/>
      <c r="M31" s="2047"/>
      <c r="N31" s="2047" t="s">
        <v>34</v>
      </c>
      <c r="O31" s="2131"/>
      <c r="P31" s="2131"/>
      <c r="Q31" s="2131"/>
      <c r="R31" s="2131"/>
      <c r="S31" s="2131"/>
      <c r="T31" s="2131"/>
      <c r="U31" s="2131"/>
      <c r="V31" s="2131"/>
      <c r="W31" s="2131"/>
      <c r="X31" s="2131"/>
      <c r="Y31" s="2131"/>
      <c r="Z31" s="2131"/>
      <c r="AA31" s="2131"/>
      <c r="AB31" s="2131"/>
      <c r="AC31" s="2131"/>
      <c r="AD31" s="2131"/>
      <c r="AE31" s="2131"/>
      <c r="AF31" s="2131"/>
      <c r="AG31" s="2131"/>
      <c r="AH31" s="2131"/>
      <c r="AI31" s="2131"/>
      <c r="AJ31" s="2131"/>
      <c r="AK31" s="1157" t="s">
        <v>33</v>
      </c>
    </row>
    <row r="32" spans="1:42" ht="15" customHeight="1">
      <c r="A32" s="1120"/>
      <c r="B32" s="1121"/>
      <c r="C32" s="1121"/>
      <c r="D32" s="1121"/>
      <c r="E32" s="1121"/>
      <c r="F32" s="1121"/>
      <c r="G32" s="1122"/>
      <c r="H32" s="953"/>
      <c r="I32" s="953"/>
      <c r="J32" s="953"/>
      <c r="K32" s="953"/>
      <c r="L32" s="953"/>
      <c r="M32" s="953"/>
      <c r="N32" s="953"/>
      <c r="O32" s="2132"/>
      <c r="P32" s="2132"/>
      <c r="Q32" s="2132"/>
      <c r="R32" s="2132"/>
      <c r="S32" s="2132"/>
      <c r="T32" s="2132"/>
      <c r="U32" s="2132"/>
      <c r="V32" s="2132"/>
      <c r="W32" s="2132"/>
      <c r="X32" s="2132"/>
      <c r="Y32" s="2132"/>
      <c r="Z32" s="2132"/>
      <c r="AA32" s="2132"/>
      <c r="AB32" s="2132"/>
      <c r="AC32" s="2132"/>
      <c r="AD32" s="2132"/>
      <c r="AE32" s="2132"/>
      <c r="AF32" s="2132"/>
      <c r="AG32" s="2132"/>
      <c r="AH32" s="2132"/>
      <c r="AI32" s="2132"/>
      <c r="AJ32" s="2132"/>
      <c r="AK32" s="1624"/>
    </row>
    <row r="33" spans="1:38" ht="15" customHeight="1">
      <c r="A33" s="1114" t="s">
        <v>797</v>
      </c>
      <c r="B33" s="1115"/>
      <c r="C33" s="1115"/>
      <c r="D33" s="1115"/>
      <c r="E33" s="1115"/>
      <c r="F33" s="1115"/>
      <c r="G33" s="1116"/>
      <c r="H33" s="1114" t="s">
        <v>798</v>
      </c>
      <c r="I33" s="1115"/>
      <c r="J33" s="1115"/>
      <c r="K33" s="1115"/>
      <c r="L33" s="1115"/>
      <c r="M33" s="1115"/>
      <c r="N33" s="1115"/>
      <c r="O33" s="1115"/>
      <c r="P33" s="1115"/>
      <c r="Q33" s="1115"/>
      <c r="R33" s="1115"/>
      <c r="S33" s="1115"/>
      <c r="T33" s="1115"/>
      <c r="U33" s="1115"/>
      <c r="V33" s="1115"/>
      <c r="W33" s="1115"/>
      <c r="X33" s="1115"/>
      <c r="Y33" s="1115"/>
      <c r="Z33" s="1115"/>
      <c r="AA33" s="1115"/>
      <c r="AB33" s="1115"/>
      <c r="AC33" s="1115"/>
      <c r="AD33" s="1115"/>
      <c r="AE33" s="1115"/>
      <c r="AF33" s="1115"/>
      <c r="AG33" s="1115"/>
      <c r="AH33" s="1115"/>
      <c r="AI33" s="1115"/>
      <c r="AJ33" s="1115"/>
      <c r="AK33" s="1116"/>
    </row>
    <row r="34" spans="1:38" ht="15" customHeight="1">
      <c r="A34" s="1117"/>
      <c r="B34" s="1118"/>
      <c r="C34" s="1118"/>
      <c r="D34" s="1118"/>
      <c r="E34" s="1118"/>
      <c r="F34" s="1118"/>
      <c r="G34" s="1119"/>
      <c r="H34" s="279" t="s">
        <v>34</v>
      </c>
      <c r="I34" s="291"/>
      <c r="J34" s="1353"/>
      <c r="K34" s="1353"/>
      <c r="L34" s="1353"/>
      <c r="M34" s="1353"/>
      <c r="N34" s="1353"/>
      <c r="O34" s="291"/>
      <c r="P34" s="22"/>
      <c r="Q34" s="1353"/>
      <c r="R34" s="1353"/>
      <c r="S34" s="1353"/>
      <c r="T34" s="1353"/>
      <c r="U34" s="1353"/>
      <c r="V34" s="283"/>
      <c r="W34" s="283"/>
      <c r="X34" s="283"/>
      <c r="Y34" s="1353"/>
      <c r="Z34" s="1353"/>
      <c r="AA34" s="1353"/>
      <c r="AB34" s="1353"/>
      <c r="AC34" s="1353"/>
      <c r="AD34" s="1353"/>
      <c r="AE34" s="291" t="s">
        <v>33</v>
      </c>
      <c r="AF34" s="22"/>
      <c r="AG34" s="22"/>
      <c r="AH34" s="22"/>
      <c r="AI34" s="22"/>
      <c r="AJ34" s="22"/>
      <c r="AK34" s="23"/>
    </row>
    <row r="35" spans="1:38" ht="15" customHeight="1">
      <c r="A35" s="1117"/>
      <c r="B35" s="1118"/>
      <c r="C35" s="1118"/>
      <c r="D35" s="1118"/>
      <c r="E35" s="1118"/>
      <c r="F35" s="1118"/>
      <c r="G35" s="1119"/>
      <c r="H35" s="1114" t="s">
        <v>799</v>
      </c>
      <c r="I35" s="1115"/>
      <c r="J35" s="1115"/>
      <c r="K35" s="1115"/>
      <c r="L35" s="1115"/>
      <c r="M35" s="1115"/>
      <c r="N35" s="1115"/>
      <c r="O35" s="1115"/>
      <c r="P35" s="1115"/>
      <c r="Q35" s="1115"/>
      <c r="R35" s="1115"/>
      <c r="S35" s="1115"/>
      <c r="T35" s="1115"/>
      <c r="U35" s="1115"/>
      <c r="V35" s="1115"/>
      <c r="W35" s="1115"/>
      <c r="X35" s="1115"/>
      <c r="Y35" s="1115"/>
      <c r="Z35" s="1115"/>
      <c r="AA35" s="1115"/>
      <c r="AB35" s="1115"/>
      <c r="AC35" s="1115"/>
      <c r="AD35" s="1115"/>
      <c r="AE35" s="1115"/>
      <c r="AF35" s="1115"/>
      <c r="AG35" s="1115"/>
      <c r="AH35" s="1115"/>
      <c r="AI35" s="1115"/>
      <c r="AJ35" s="1115"/>
      <c r="AK35" s="1116"/>
    </row>
    <row r="36" spans="1:38" ht="15" customHeight="1">
      <c r="A36" s="1117"/>
      <c r="B36" s="1118"/>
      <c r="C36" s="1118"/>
      <c r="D36" s="1118"/>
      <c r="E36" s="1118"/>
      <c r="F36" s="1118"/>
      <c r="G36" s="1119"/>
      <c r="H36" s="288" t="s">
        <v>34</v>
      </c>
      <c r="I36" s="285"/>
      <c r="J36" s="1353"/>
      <c r="K36" s="1353"/>
      <c r="L36" s="289"/>
      <c r="M36" s="289"/>
      <c r="N36" s="1353"/>
      <c r="O36" s="1353"/>
      <c r="P36" s="1353"/>
      <c r="Q36" s="282" t="s">
        <v>33</v>
      </c>
      <c r="R36" s="282"/>
      <c r="S36" s="282"/>
      <c r="T36" s="282"/>
      <c r="U36" s="282"/>
      <c r="V36" s="282"/>
      <c r="W36" s="282"/>
      <c r="X36" s="282"/>
      <c r="Y36" s="282"/>
      <c r="Z36" s="282"/>
      <c r="AA36" s="289"/>
      <c r="AB36" s="285"/>
      <c r="AC36" s="290"/>
      <c r="AD36" s="290"/>
      <c r="AE36" s="289"/>
      <c r="AF36" s="289"/>
      <c r="AG36" s="290"/>
      <c r="AH36" s="290"/>
      <c r="AI36" s="290"/>
      <c r="AJ36" s="290"/>
      <c r="AK36" s="286"/>
    </row>
    <row r="37" spans="1:38" ht="15" customHeight="1">
      <c r="A37" s="1117"/>
      <c r="B37" s="1118"/>
      <c r="C37" s="1118"/>
      <c r="D37" s="1118"/>
      <c r="E37" s="1118"/>
      <c r="F37" s="1118"/>
      <c r="G37" s="1119"/>
      <c r="H37" s="2254" t="s">
        <v>802</v>
      </c>
      <c r="I37" s="2255"/>
      <c r="J37" s="2255"/>
      <c r="K37" s="2255"/>
      <c r="L37" s="2255"/>
      <c r="M37" s="2255"/>
      <c r="N37" s="2255"/>
      <c r="O37" s="2255"/>
      <c r="P37" s="2255"/>
      <c r="Q37" s="2255"/>
      <c r="R37" s="2255"/>
      <c r="S37" s="2255"/>
      <c r="T37" s="2255"/>
      <c r="U37" s="2255"/>
      <c r="V37" s="2255"/>
      <c r="W37" s="2255"/>
      <c r="X37" s="2255"/>
      <c r="Y37" s="2255"/>
      <c r="Z37" s="2255"/>
      <c r="AA37" s="2255"/>
      <c r="AB37" s="2255"/>
      <c r="AC37" s="2255"/>
      <c r="AD37" s="2255"/>
      <c r="AE37" s="2255"/>
      <c r="AF37" s="2255"/>
      <c r="AG37" s="2255"/>
      <c r="AH37" s="2255"/>
      <c r="AI37" s="2255"/>
      <c r="AJ37" s="2255"/>
      <c r="AK37" s="2256"/>
    </row>
    <row r="38" spans="1:38" ht="15" customHeight="1">
      <c r="A38" s="1120"/>
      <c r="B38" s="1121"/>
      <c r="C38" s="1121"/>
      <c r="D38" s="1121"/>
      <c r="E38" s="1121"/>
      <c r="F38" s="1121"/>
      <c r="G38" s="1122"/>
      <c r="H38" s="320" t="s">
        <v>34</v>
      </c>
      <c r="I38" s="321"/>
      <c r="J38" s="2257"/>
      <c r="K38" s="2257"/>
      <c r="L38" s="2257"/>
      <c r="M38" s="2257"/>
      <c r="N38" s="2257"/>
      <c r="O38" s="2257"/>
      <c r="P38" s="2257"/>
      <c r="Q38" s="2257"/>
      <c r="R38" s="2257"/>
      <c r="S38" s="2257"/>
      <c r="T38" s="2257"/>
      <c r="U38" s="338"/>
      <c r="V38" s="338"/>
      <c r="W38" s="2257"/>
      <c r="X38" s="2257"/>
      <c r="Y38" s="2257"/>
      <c r="Z38" s="2257"/>
      <c r="AA38" s="2257"/>
      <c r="AB38" s="2257"/>
      <c r="AC38" s="2257"/>
      <c r="AD38" s="2257"/>
      <c r="AE38" s="2257"/>
      <c r="AF38" s="2257"/>
      <c r="AG38" s="2257"/>
      <c r="AH38" s="2257"/>
      <c r="AI38" s="2257"/>
      <c r="AJ38" s="2257"/>
      <c r="AK38" s="339" t="s">
        <v>33</v>
      </c>
    </row>
    <row r="39" spans="1:38" ht="15" customHeight="1">
      <c r="A39" s="1152" t="s">
        <v>803</v>
      </c>
      <c r="B39" s="1153"/>
      <c r="C39" s="1153"/>
      <c r="D39" s="1153"/>
      <c r="E39" s="1153"/>
      <c r="F39" s="1153"/>
      <c r="G39" s="1154"/>
      <c r="H39" s="1142" t="s">
        <v>804</v>
      </c>
      <c r="I39" s="1143"/>
      <c r="J39" s="1143"/>
      <c r="K39" s="1143"/>
      <c r="L39" s="1143"/>
      <c r="M39" s="1143"/>
      <c r="N39" s="1143"/>
      <c r="O39" s="1143"/>
      <c r="P39" s="1143"/>
      <c r="Q39" s="1143"/>
      <c r="R39" s="1143"/>
      <c r="S39" s="1143"/>
      <c r="T39" s="1143"/>
      <c r="U39" s="1143"/>
      <c r="V39" s="1143"/>
      <c r="W39" s="1143"/>
      <c r="X39" s="1143"/>
      <c r="Y39" s="1143"/>
      <c r="Z39" s="1143"/>
      <c r="AA39" s="1143"/>
      <c r="AB39" s="884"/>
      <c r="AC39" s="884"/>
      <c r="AD39" s="884"/>
      <c r="AE39" s="884"/>
      <c r="AF39" s="884"/>
      <c r="AG39" s="884"/>
      <c r="AH39" s="884"/>
      <c r="AI39" s="884"/>
      <c r="AJ39" s="884"/>
      <c r="AK39" s="1193"/>
    </row>
    <row r="40" spans="1:38" ht="15" customHeight="1">
      <c r="A40" s="1155"/>
      <c r="B40" s="1156"/>
      <c r="C40" s="1156"/>
      <c r="D40" s="1156"/>
      <c r="E40" s="1156"/>
      <c r="F40" s="1156"/>
      <c r="G40" s="1157"/>
      <c r="H40" s="2047" t="s">
        <v>805</v>
      </c>
      <c r="I40" s="2047"/>
      <c r="J40" s="2047"/>
      <c r="K40" s="2047"/>
      <c r="L40" s="2047" t="s">
        <v>34</v>
      </c>
      <c r="M40" s="2057"/>
      <c r="N40" s="2057"/>
      <c r="O40" s="2057"/>
      <c r="P40" s="2057"/>
      <c r="Q40" s="2057"/>
      <c r="R40" s="2057"/>
      <c r="S40" s="2057"/>
      <c r="T40" s="2057"/>
      <c r="U40" s="2057"/>
      <c r="V40" s="2057"/>
      <c r="W40" s="2057"/>
      <c r="X40" s="2057"/>
      <c r="Y40" s="2057"/>
      <c r="Z40" s="2057"/>
      <c r="AA40" s="2057"/>
      <c r="AB40" s="2057"/>
      <c r="AC40" s="2057"/>
      <c r="AD40" s="2057"/>
      <c r="AE40" s="2057"/>
      <c r="AF40" s="2057"/>
      <c r="AG40" s="2057"/>
      <c r="AH40" s="2057"/>
      <c r="AI40" s="2057"/>
      <c r="AJ40" s="2057"/>
      <c r="AK40" s="1157" t="s">
        <v>33</v>
      </c>
    </row>
    <row r="41" spans="1:38" ht="15" customHeight="1">
      <c r="A41" s="1623"/>
      <c r="B41" s="1353"/>
      <c r="C41" s="1353"/>
      <c r="D41" s="1353"/>
      <c r="E41" s="1353"/>
      <c r="F41" s="1353"/>
      <c r="G41" s="1624"/>
      <c r="H41" s="953"/>
      <c r="I41" s="953"/>
      <c r="J41" s="953"/>
      <c r="K41" s="953"/>
      <c r="L41" s="953"/>
      <c r="M41" s="2058"/>
      <c r="N41" s="2058"/>
      <c r="O41" s="2058"/>
      <c r="P41" s="2058"/>
      <c r="Q41" s="2058"/>
      <c r="R41" s="2058"/>
      <c r="S41" s="2058"/>
      <c r="T41" s="2058"/>
      <c r="U41" s="2058"/>
      <c r="V41" s="2058"/>
      <c r="W41" s="2058"/>
      <c r="X41" s="2058"/>
      <c r="Y41" s="2058"/>
      <c r="Z41" s="2058"/>
      <c r="AA41" s="2058"/>
      <c r="AB41" s="2058"/>
      <c r="AC41" s="2058"/>
      <c r="AD41" s="2058"/>
      <c r="AE41" s="2058"/>
      <c r="AF41" s="2058"/>
      <c r="AG41" s="2058"/>
      <c r="AH41" s="2058"/>
      <c r="AI41" s="2058"/>
      <c r="AJ41" s="2058"/>
      <c r="AK41" s="1624"/>
    </row>
    <row r="42" spans="1:38" ht="20.25" customHeight="1">
      <c r="A42" s="2258">
        <v>19</v>
      </c>
      <c r="B42" s="2258"/>
      <c r="C42" s="2258"/>
      <c r="D42" s="2258"/>
      <c r="E42" s="2258"/>
      <c r="F42" s="2258"/>
      <c r="G42" s="2258"/>
      <c r="H42" s="2258"/>
      <c r="I42" s="2258"/>
      <c r="J42" s="2258"/>
      <c r="K42" s="2258"/>
      <c r="L42" s="2258"/>
      <c r="M42" s="2258"/>
      <c r="N42" s="2258"/>
      <c r="O42" s="2258"/>
      <c r="P42" s="2258"/>
      <c r="Q42" s="2258"/>
      <c r="R42" s="2258"/>
      <c r="S42" s="2258"/>
      <c r="T42" s="2258"/>
      <c r="U42" s="2258"/>
      <c r="V42" s="2258"/>
      <c r="W42" s="2258"/>
      <c r="X42" s="2258"/>
      <c r="Y42" s="2258"/>
      <c r="Z42" s="2258"/>
      <c r="AA42" s="2258"/>
      <c r="AB42" s="2258"/>
      <c r="AC42" s="2258"/>
      <c r="AD42" s="2258"/>
      <c r="AE42" s="2258"/>
      <c r="AF42" s="2258"/>
      <c r="AG42" s="2258"/>
      <c r="AH42" s="2258"/>
      <c r="AI42" s="2258"/>
      <c r="AJ42" s="2258"/>
      <c r="AK42" s="2258"/>
    </row>
    <row r="43" spans="1:38" s="280" customFormat="1" ht="15.75" customHeight="1">
      <c r="A43" s="2236"/>
      <c r="B43" s="2237"/>
      <c r="C43" s="2237"/>
      <c r="D43" s="2237"/>
      <c r="E43" s="2237"/>
      <c r="F43" s="2237"/>
      <c r="G43" s="2237"/>
      <c r="H43" s="2237"/>
      <c r="I43" s="2237"/>
      <c r="J43" s="2237"/>
      <c r="K43" s="2237"/>
      <c r="L43" s="2237"/>
      <c r="M43" s="2237"/>
      <c r="N43" s="2237"/>
      <c r="O43" s="2237"/>
      <c r="P43" s="2237"/>
      <c r="Q43" s="2237"/>
      <c r="R43" s="2237"/>
      <c r="S43" s="2237"/>
      <c r="T43" s="2237"/>
      <c r="U43" s="2237"/>
      <c r="V43" s="2237"/>
      <c r="W43" s="2237"/>
      <c r="X43" s="2237"/>
      <c r="Y43" s="2237"/>
      <c r="Z43" s="2237"/>
      <c r="AA43" s="2237"/>
      <c r="AB43" s="2237"/>
      <c r="AC43" s="2237"/>
      <c r="AD43" s="2237"/>
      <c r="AE43" s="2237"/>
      <c r="AF43" s="2237"/>
      <c r="AG43" s="2237"/>
      <c r="AH43" s="2237"/>
      <c r="AI43" s="2237"/>
      <c r="AJ43" s="2237"/>
      <c r="AK43" s="2237"/>
      <c r="AL43" s="39"/>
    </row>
    <row r="44" spans="1:38" s="280" customFormat="1" ht="13">
      <c r="A44" s="2238" t="s">
        <v>806</v>
      </c>
      <c r="B44" s="2239"/>
      <c r="C44" s="2239"/>
      <c r="D44" s="2239"/>
      <c r="E44" s="2240"/>
      <c r="F44" s="2247" t="s">
        <v>1096</v>
      </c>
      <c r="G44" s="2248"/>
      <c r="H44" s="2248"/>
      <c r="I44" s="2248"/>
      <c r="J44" s="2248"/>
      <c r="K44" s="2248"/>
      <c r="L44" s="2248"/>
      <c r="M44" s="2248"/>
      <c r="N44" s="2248"/>
      <c r="O44" s="2248"/>
      <c r="P44" s="2248"/>
      <c r="Q44" s="2248"/>
      <c r="R44" s="2248"/>
      <c r="S44" s="2248"/>
      <c r="T44" s="2248"/>
      <c r="U44" s="2248"/>
      <c r="V44" s="2248"/>
      <c r="W44" s="2248"/>
      <c r="X44" s="2248"/>
      <c r="Y44" s="2248"/>
      <c r="Z44" s="2248"/>
      <c r="AA44" s="2248"/>
      <c r="AB44" s="2248"/>
      <c r="AC44" s="2248"/>
      <c r="AD44" s="2248"/>
      <c r="AE44" s="2248"/>
      <c r="AF44" s="2248"/>
      <c r="AG44" s="2248"/>
      <c r="AH44" s="2248"/>
      <c r="AI44" s="2248"/>
      <c r="AJ44" s="2248"/>
      <c r="AK44" s="2249"/>
      <c r="AL44" s="340"/>
    </row>
    <row r="45" spans="1:38" s="280" customFormat="1" ht="13">
      <c r="A45" s="2241"/>
      <c r="B45" s="2242"/>
      <c r="C45" s="2242"/>
      <c r="D45" s="2242"/>
      <c r="E45" s="2243"/>
      <c r="F45" s="2250"/>
      <c r="G45" s="2251"/>
      <c r="H45" s="2251"/>
      <c r="I45" s="2251"/>
      <c r="J45" s="2251"/>
      <c r="K45" s="2251"/>
      <c r="L45" s="2251"/>
      <c r="M45" s="2251"/>
      <c r="N45" s="2251"/>
      <c r="O45" s="2251"/>
      <c r="P45" s="2251"/>
      <c r="Q45" s="2251"/>
      <c r="R45" s="2251"/>
      <c r="S45" s="2251"/>
      <c r="T45" s="2251"/>
      <c r="U45" s="2251"/>
      <c r="V45" s="2251"/>
      <c r="W45" s="2251"/>
      <c r="X45" s="2251"/>
      <c r="Y45" s="2251"/>
      <c r="Z45" s="2251"/>
      <c r="AA45" s="2251"/>
      <c r="AB45" s="2251"/>
      <c r="AC45" s="2251"/>
      <c r="AD45" s="2251"/>
      <c r="AE45" s="2251"/>
      <c r="AF45" s="2251"/>
      <c r="AG45" s="2251"/>
      <c r="AH45" s="2251"/>
      <c r="AI45" s="2251"/>
      <c r="AJ45" s="2251"/>
      <c r="AK45" s="2252"/>
      <c r="AL45" s="340"/>
    </row>
    <row r="46" spans="1:38" s="280" customFormat="1" ht="13" hidden="1">
      <c r="A46" s="2244"/>
      <c r="B46" s="2245"/>
      <c r="C46" s="2245"/>
      <c r="D46" s="2245"/>
      <c r="E46" s="2246"/>
      <c r="F46" s="2253" t="s">
        <v>807</v>
      </c>
      <c r="G46" s="2242"/>
      <c r="H46" s="2242"/>
      <c r="I46" s="2242"/>
      <c r="J46" s="2242"/>
      <c r="K46" s="2242"/>
      <c r="L46" s="2242"/>
      <c r="M46" s="2242"/>
      <c r="N46" s="2242"/>
      <c r="O46" s="2242"/>
      <c r="P46" s="2242"/>
      <c r="Q46" s="2242"/>
      <c r="R46" s="2242"/>
      <c r="S46" s="2242"/>
      <c r="T46" s="2242"/>
      <c r="U46" s="2242"/>
      <c r="V46" s="2242"/>
      <c r="W46" s="2242"/>
      <c r="X46" s="2242"/>
      <c r="Y46" s="2242"/>
      <c r="Z46" s="2242"/>
      <c r="AA46" s="2242"/>
      <c r="AB46" s="2242"/>
      <c r="AC46" s="2242"/>
      <c r="AD46" s="2242"/>
      <c r="AE46" s="2242"/>
      <c r="AF46" s="2242"/>
      <c r="AG46" s="2242"/>
      <c r="AH46" s="2242"/>
      <c r="AI46" s="2242"/>
      <c r="AJ46" s="2242"/>
      <c r="AK46" s="2243"/>
      <c r="AL46" s="340"/>
    </row>
    <row r="47" spans="1:38" s="280" customFormat="1" ht="13.5" customHeight="1">
      <c r="A47" s="2259" t="s">
        <v>808</v>
      </c>
      <c r="B47" s="2260"/>
      <c r="C47" s="2265" t="s">
        <v>171</v>
      </c>
      <c r="D47" s="2266"/>
      <c r="E47" s="2269"/>
      <c r="F47" s="2271" t="s">
        <v>30</v>
      </c>
      <c r="G47" s="2271" t="s">
        <v>34</v>
      </c>
      <c r="H47" s="2272"/>
      <c r="I47" s="2272"/>
      <c r="J47" s="2272"/>
      <c r="K47" s="2291" t="s">
        <v>33</v>
      </c>
      <c r="L47" s="2293" t="s">
        <v>809</v>
      </c>
      <c r="M47" s="2293"/>
      <c r="N47" s="2293"/>
      <c r="O47" s="2293"/>
      <c r="P47" s="2293"/>
      <c r="Q47" s="2293"/>
      <c r="R47" s="2293"/>
      <c r="S47" s="2293"/>
      <c r="T47" s="2293"/>
      <c r="U47" s="2293"/>
      <c r="V47" s="2293"/>
      <c r="W47" s="2293"/>
      <c r="X47" s="2293"/>
      <c r="Y47" s="2293"/>
      <c r="Z47" s="2293"/>
      <c r="AA47" s="2293"/>
      <c r="AB47" s="2293"/>
      <c r="AC47" s="2293"/>
      <c r="AD47" s="2293"/>
      <c r="AE47" s="2293"/>
      <c r="AF47" s="2293"/>
      <c r="AG47" s="2293"/>
      <c r="AH47" s="2293"/>
      <c r="AI47" s="2293"/>
      <c r="AJ47" s="2293"/>
      <c r="AK47" s="2294"/>
      <c r="AL47" s="341"/>
    </row>
    <row r="48" spans="1:38" s="280" customFormat="1" ht="13">
      <c r="A48" s="2261"/>
      <c r="B48" s="2262"/>
      <c r="C48" s="2267"/>
      <c r="D48" s="2268"/>
      <c r="E48" s="2270"/>
      <c r="F48" s="2268"/>
      <c r="G48" s="2268"/>
      <c r="H48" s="2273"/>
      <c r="I48" s="2273"/>
      <c r="J48" s="2273"/>
      <c r="K48" s="2292"/>
      <c r="L48" s="2295"/>
      <c r="M48" s="2295"/>
      <c r="N48" s="2295"/>
      <c r="O48" s="2295"/>
      <c r="P48" s="2295"/>
      <c r="Q48" s="2295"/>
      <c r="R48" s="2295"/>
      <c r="S48" s="2295"/>
      <c r="T48" s="2295"/>
      <c r="U48" s="2295"/>
      <c r="V48" s="2295"/>
      <c r="W48" s="2295"/>
      <c r="X48" s="2295"/>
      <c r="Y48" s="2295"/>
      <c r="Z48" s="2295"/>
      <c r="AA48" s="2295"/>
      <c r="AB48" s="2295"/>
      <c r="AC48" s="2295"/>
      <c r="AD48" s="2295"/>
      <c r="AE48" s="2295"/>
      <c r="AF48" s="2295"/>
      <c r="AG48" s="2295"/>
      <c r="AH48" s="2295"/>
      <c r="AI48" s="2295"/>
      <c r="AJ48" s="2295"/>
      <c r="AK48" s="2296"/>
      <c r="AL48" s="341"/>
    </row>
    <row r="49" spans="1:37" s="280" customFormat="1" ht="13">
      <c r="A49" s="2261"/>
      <c r="B49" s="2262"/>
      <c r="C49" s="2297" t="s">
        <v>810</v>
      </c>
      <c r="D49" s="2297"/>
      <c r="E49" s="2298" t="s">
        <v>811</v>
      </c>
      <c r="F49" s="2299"/>
      <c r="G49" s="2299"/>
      <c r="H49" s="2299"/>
      <c r="I49" s="2300"/>
      <c r="J49" s="2304" t="s">
        <v>812</v>
      </c>
      <c r="K49" s="2304"/>
      <c r="L49" s="2304" t="s">
        <v>813</v>
      </c>
      <c r="M49" s="2304"/>
      <c r="N49" s="2277" t="s">
        <v>814</v>
      </c>
      <c r="O49" s="2277"/>
      <c r="P49" s="2324" t="s">
        <v>815</v>
      </c>
      <c r="Q49" s="2325"/>
      <c r="R49" s="2304" t="s">
        <v>816</v>
      </c>
      <c r="S49" s="2304"/>
      <c r="T49" s="2328" t="s">
        <v>817</v>
      </c>
      <c r="U49" s="2329"/>
      <c r="V49" s="2278" t="s">
        <v>818</v>
      </c>
      <c r="W49" s="2279"/>
      <c r="X49" s="2282" t="s">
        <v>819</v>
      </c>
      <c r="Y49" s="2283"/>
      <c r="Z49" s="2282" t="s">
        <v>820</v>
      </c>
      <c r="AA49" s="2283"/>
      <c r="AB49" s="2286" t="s">
        <v>821</v>
      </c>
      <c r="AC49" s="2287"/>
      <c r="AD49" s="2288" t="s">
        <v>822</v>
      </c>
      <c r="AE49" s="2288"/>
      <c r="AF49" s="341"/>
      <c r="AK49" s="281"/>
    </row>
    <row r="50" spans="1:37" s="280" customFormat="1" ht="13">
      <c r="A50" s="2261"/>
      <c r="B50" s="2262"/>
      <c r="C50" s="2297"/>
      <c r="D50" s="2297"/>
      <c r="E50" s="2301"/>
      <c r="F50" s="2302"/>
      <c r="G50" s="2302"/>
      <c r="H50" s="2302"/>
      <c r="I50" s="2303"/>
      <c r="J50" s="2304"/>
      <c r="K50" s="2304"/>
      <c r="L50" s="2304"/>
      <c r="M50" s="2304"/>
      <c r="N50" s="2277"/>
      <c r="O50" s="2277"/>
      <c r="P50" s="2326"/>
      <c r="Q50" s="2327"/>
      <c r="R50" s="2304"/>
      <c r="S50" s="2304"/>
      <c r="T50" s="2330"/>
      <c r="U50" s="2331"/>
      <c r="V50" s="2280"/>
      <c r="W50" s="2281"/>
      <c r="X50" s="2284"/>
      <c r="Y50" s="2285"/>
      <c r="Z50" s="2284"/>
      <c r="AA50" s="2285"/>
      <c r="AB50" s="2289" t="s">
        <v>823</v>
      </c>
      <c r="AC50" s="2290"/>
      <c r="AD50" s="2288"/>
      <c r="AE50" s="2288"/>
      <c r="AF50" s="341"/>
      <c r="AK50" s="281"/>
    </row>
    <row r="51" spans="1:37" s="280" customFormat="1" ht="13">
      <c r="A51" s="2261"/>
      <c r="B51" s="2262"/>
      <c r="C51" s="2297"/>
      <c r="D51" s="2297"/>
      <c r="E51" s="2274" t="s">
        <v>824</v>
      </c>
      <c r="F51" s="2275"/>
      <c r="G51" s="2275"/>
      <c r="H51" s="2275"/>
      <c r="I51" s="2276"/>
      <c r="J51" s="2277" t="s">
        <v>825</v>
      </c>
      <c r="K51" s="2277"/>
      <c r="L51" s="2277" t="s">
        <v>826</v>
      </c>
      <c r="M51" s="2277"/>
      <c r="N51" s="2277" t="s">
        <v>826</v>
      </c>
      <c r="O51" s="2277"/>
      <c r="P51" s="2277" t="s">
        <v>826</v>
      </c>
      <c r="Q51" s="2277"/>
      <c r="R51" s="2277" t="s">
        <v>827</v>
      </c>
      <c r="S51" s="2277"/>
      <c r="T51" s="2313" t="s">
        <v>827</v>
      </c>
      <c r="U51" s="2314"/>
      <c r="V51" s="2315" t="s">
        <v>828</v>
      </c>
      <c r="W51" s="2316"/>
      <c r="X51" s="2332" t="s">
        <v>827</v>
      </c>
      <c r="Y51" s="2333"/>
      <c r="Z51" s="2332" t="s">
        <v>827</v>
      </c>
      <c r="AA51" s="2333"/>
      <c r="AB51" s="2332" t="s">
        <v>826</v>
      </c>
      <c r="AC51" s="2333"/>
      <c r="AD51" s="2277" t="s">
        <v>826</v>
      </c>
      <c r="AE51" s="2277"/>
      <c r="AF51" s="341"/>
      <c r="AK51" s="281"/>
    </row>
    <row r="52" spans="1:37" s="280" customFormat="1" ht="13">
      <c r="A52" s="2261"/>
      <c r="B52" s="2262"/>
      <c r="C52" s="2305" t="s">
        <v>829</v>
      </c>
      <c r="D52" s="2306"/>
      <c r="E52" s="2286" t="s">
        <v>830</v>
      </c>
      <c r="F52" s="2311"/>
      <c r="G52" s="2311"/>
      <c r="H52" s="2311"/>
      <c r="I52" s="2287"/>
      <c r="J52" s="2312"/>
      <c r="K52" s="2312"/>
      <c r="L52" s="2312"/>
      <c r="M52" s="2312"/>
      <c r="N52" s="2312"/>
      <c r="O52" s="2312"/>
      <c r="P52" s="2312"/>
      <c r="Q52" s="2312"/>
      <c r="R52" s="2312"/>
      <c r="S52" s="2312"/>
      <c r="T52" s="2320"/>
      <c r="U52" s="2321"/>
      <c r="V52" s="2320"/>
      <c r="W52" s="2321"/>
      <c r="X52" s="2312"/>
      <c r="Y52" s="2312"/>
      <c r="Z52" s="2312"/>
      <c r="AA52" s="2312"/>
      <c r="AB52" s="2312"/>
      <c r="AC52" s="2312"/>
      <c r="AD52" s="2312"/>
      <c r="AE52" s="2312"/>
      <c r="AF52" s="341"/>
      <c r="AK52" s="281"/>
    </row>
    <row r="53" spans="1:37" s="280" customFormat="1" ht="13">
      <c r="A53" s="2261"/>
      <c r="B53" s="2262"/>
      <c r="C53" s="2307"/>
      <c r="D53" s="2308"/>
      <c r="E53" s="2289" t="s">
        <v>831</v>
      </c>
      <c r="F53" s="2317"/>
      <c r="G53" s="2317"/>
      <c r="H53" s="2317"/>
      <c r="I53" s="2290"/>
      <c r="J53" s="2312"/>
      <c r="K53" s="2312"/>
      <c r="L53" s="2312"/>
      <c r="M53" s="2312"/>
      <c r="N53" s="2312"/>
      <c r="O53" s="2312"/>
      <c r="P53" s="2312"/>
      <c r="Q53" s="2312"/>
      <c r="R53" s="2312"/>
      <c r="S53" s="2312"/>
      <c r="T53" s="2322"/>
      <c r="U53" s="2323"/>
      <c r="V53" s="2322"/>
      <c r="W53" s="2323"/>
      <c r="X53" s="2312"/>
      <c r="Y53" s="2312"/>
      <c r="Z53" s="2312"/>
      <c r="AA53" s="2312"/>
      <c r="AB53" s="2312"/>
      <c r="AC53" s="2312"/>
      <c r="AD53" s="2312"/>
      <c r="AE53" s="2312"/>
      <c r="AF53" s="341"/>
      <c r="AK53" s="281"/>
    </row>
    <row r="54" spans="1:37" s="280" customFormat="1" ht="13">
      <c r="A54" s="2261"/>
      <c r="B54" s="2262"/>
      <c r="C54" s="2307"/>
      <c r="D54" s="2308"/>
      <c r="E54" s="2286" t="s">
        <v>808</v>
      </c>
      <c r="F54" s="2311"/>
      <c r="G54" s="2311"/>
      <c r="H54" s="2311"/>
      <c r="I54" s="2287"/>
      <c r="J54" s="2318"/>
      <c r="K54" s="2319"/>
      <c r="L54" s="2318"/>
      <c r="M54" s="2319"/>
      <c r="N54" s="2318"/>
      <c r="O54" s="2319"/>
      <c r="P54" s="2318"/>
      <c r="Q54" s="2319"/>
      <c r="R54" s="2318"/>
      <c r="S54" s="2319"/>
      <c r="T54" s="2320"/>
      <c r="U54" s="2321"/>
      <c r="V54" s="2320"/>
      <c r="W54" s="2321"/>
      <c r="X54" s="2320"/>
      <c r="Y54" s="2321"/>
      <c r="Z54" s="2320"/>
      <c r="AA54" s="2321"/>
      <c r="AB54" s="2320"/>
      <c r="AC54" s="2321"/>
      <c r="AD54" s="2320"/>
      <c r="AE54" s="2321"/>
      <c r="AF54" s="341"/>
      <c r="AK54" s="281"/>
    </row>
    <row r="55" spans="1:37" s="280" customFormat="1" ht="13">
      <c r="A55" s="2261"/>
      <c r="B55" s="2262"/>
      <c r="C55" s="2307"/>
      <c r="D55" s="2308"/>
      <c r="E55" s="2289" t="s">
        <v>832</v>
      </c>
      <c r="F55" s="2317"/>
      <c r="G55" s="2317"/>
      <c r="H55" s="2317"/>
      <c r="I55" s="2290"/>
      <c r="J55" s="2318"/>
      <c r="K55" s="2319"/>
      <c r="L55" s="2318"/>
      <c r="M55" s="2319"/>
      <c r="N55" s="2318"/>
      <c r="O55" s="2319"/>
      <c r="P55" s="2318"/>
      <c r="Q55" s="2319"/>
      <c r="R55" s="2318"/>
      <c r="S55" s="2319"/>
      <c r="T55" s="2322"/>
      <c r="U55" s="2323"/>
      <c r="V55" s="2322"/>
      <c r="W55" s="2323"/>
      <c r="X55" s="2322"/>
      <c r="Y55" s="2323"/>
      <c r="Z55" s="2322"/>
      <c r="AA55" s="2323"/>
      <c r="AB55" s="2322"/>
      <c r="AC55" s="2323"/>
      <c r="AD55" s="2322"/>
      <c r="AE55" s="2323"/>
      <c r="AF55" s="341"/>
      <c r="AK55" s="281"/>
    </row>
    <row r="56" spans="1:37" s="280" customFormat="1" ht="13">
      <c r="A56" s="2261"/>
      <c r="B56" s="2262"/>
      <c r="C56" s="2309"/>
      <c r="D56" s="2310"/>
      <c r="E56" s="2334" t="s">
        <v>833</v>
      </c>
      <c r="F56" s="2335"/>
      <c r="G56" s="2335"/>
      <c r="H56" s="2335"/>
      <c r="I56" s="2336"/>
      <c r="J56" s="2337" t="e">
        <f>J54/J52</f>
        <v>#DIV/0!</v>
      </c>
      <c r="K56" s="2338"/>
      <c r="L56" s="2337" t="e">
        <f>L54/L52</f>
        <v>#DIV/0!</v>
      </c>
      <c r="M56" s="2338"/>
      <c r="N56" s="2337" t="e">
        <f>N54/N52</f>
        <v>#DIV/0!</v>
      </c>
      <c r="O56" s="2338"/>
      <c r="P56" s="2337" t="e">
        <f>P54/P52</f>
        <v>#DIV/0!</v>
      </c>
      <c r="Q56" s="2338"/>
      <c r="R56" s="2337" t="e">
        <f>R54/R52</f>
        <v>#DIV/0!</v>
      </c>
      <c r="S56" s="2338"/>
      <c r="T56" s="2337" t="e">
        <f>T54/T52</f>
        <v>#DIV/0!</v>
      </c>
      <c r="U56" s="2338"/>
      <c r="V56" s="2337" t="e">
        <f>V54/V52</f>
        <v>#DIV/0!</v>
      </c>
      <c r="W56" s="2338"/>
      <c r="X56" s="2337" t="e">
        <f>X54/X52</f>
        <v>#DIV/0!</v>
      </c>
      <c r="Y56" s="2338"/>
      <c r="Z56" s="2337" t="e">
        <f>Z54/Z52</f>
        <v>#DIV/0!</v>
      </c>
      <c r="AA56" s="2338"/>
      <c r="AB56" s="2337" t="e">
        <f>AB54/AB52</f>
        <v>#DIV/0!</v>
      </c>
      <c r="AC56" s="2338"/>
      <c r="AD56" s="2337" t="e">
        <f>AD54/AD52</f>
        <v>#DIV/0!</v>
      </c>
      <c r="AE56" s="2338"/>
      <c r="AF56" s="341"/>
      <c r="AK56" s="281"/>
    </row>
    <row r="57" spans="1:37" s="280" customFormat="1" ht="13">
      <c r="A57" s="2261"/>
      <c r="B57" s="2262"/>
      <c r="C57" s="2339" t="s">
        <v>834</v>
      </c>
      <c r="D57" s="2339"/>
      <c r="E57" s="2286" t="s">
        <v>830</v>
      </c>
      <c r="F57" s="2311"/>
      <c r="G57" s="2311"/>
      <c r="H57" s="2311"/>
      <c r="I57" s="2287"/>
      <c r="J57" s="2320"/>
      <c r="K57" s="2321"/>
      <c r="L57" s="2320"/>
      <c r="M57" s="2321"/>
      <c r="N57" s="2320"/>
      <c r="O57" s="2321"/>
      <c r="P57" s="2320"/>
      <c r="Q57" s="2321"/>
      <c r="R57" s="2320"/>
      <c r="S57" s="2321"/>
      <c r="T57" s="2320"/>
      <c r="U57" s="2321"/>
      <c r="V57" s="2320"/>
      <c r="W57" s="2321"/>
      <c r="X57" s="2320"/>
      <c r="Y57" s="2321"/>
      <c r="Z57" s="2320"/>
      <c r="AA57" s="2321"/>
      <c r="AB57" s="2320"/>
      <c r="AC57" s="2321"/>
      <c r="AD57" s="2320"/>
      <c r="AE57" s="2321"/>
      <c r="AF57" s="341"/>
      <c r="AK57" s="281"/>
    </row>
    <row r="58" spans="1:37" s="280" customFormat="1" ht="13">
      <c r="A58" s="2261"/>
      <c r="B58" s="2262"/>
      <c r="C58" s="2339"/>
      <c r="D58" s="2339"/>
      <c r="E58" s="2289" t="s">
        <v>831</v>
      </c>
      <c r="F58" s="2317"/>
      <c r="G58" s="2317"/>
      <c r="H58" s="2317"/>
      <c r="I58" s="2290"/>
      <c r="J58" s="2322"/>
      <c r="K58" s="2323"/>
      <c r="L58" s="2322"/>
      <c r="M58" s="2323"/>
      <c r="N58" s="2322"/>
      <c r="O58" s="2323"/>
      <c r="P58" s="2322"/>
      <c r="Q58" s="2323"/>
      <c r="R58" s="2322"/>
      <c r="S58" s="2323"/>
      <c r="T58" s="2322"/>
      <c r="U58" s="2323"/>
      <c r="V58" s="2322"/>
      <c r="W58" s="2323"/>
      <c r="X58" s="2322"/>
      <c r="Y58" s="2323"/>
      <c r="Z58" s="2322"/>
      <c r="AA58" s="2323"/>
      <c r="AB58" s="2322"/>
      <c r="AC58" s="2323"/>
      <c r="AD58" s="2322"/>
      <c r="AE58" s="2323"/>
      <c r="AF58" s="341"/>
      <c r="AK58" s="281"/>
    </row>
    <row r="59" spans="1:37" s="280" customFormat="1" ht="13">
      <c r="A59" s="2261"/>
      <c r="B59" s="2262"/>
      <c r="C59" s="2339"/>
      <c r="D59" s="2339"/>
      <c r="E59" s="2286" t="s">
        <v>808</v>
      </c>
      <c r="F59" s="2311"/>
      <c r="G59" s="2311"/>
      <c r="H59" s="2311"/>
      <c r="I59" s="2287"/>
      <c r="J59" s="2320"/>
      <c r="K59" s="2321"/>
      <c r="L59" s="2320"/>
      <c r="M59" s="2321"/>
      <c r="N59" s="2320"/>
      <c r="O59" s="2321"/>
      <c r="P59" s="2320"/>
      <c r="Q59" s="2321"/>
      <c r="R59" s="2320"/>
      <c r="S59" s="2321"/>
      <c r="T59" s="2320"/>
      <c r="U59" s="2321"/>
      <c r="V59" s="2320"/>
      <c r="W59" s="2321"/>
      <c r="X59" s="2320"/>
      <c r="Y59" s="2321"/>
      <c r="Z59" s="2320"/>
      <c r="AA59" s="2321"/>
      <c r="AB59" s="2320"/>
      <c r="AC59" s="2321"/>
      <c r="AD59" s="2320"/>
      <c r="AE59" s="2321"/>
      <c r="AF59" s="341"/>
      <c r="AK59" s="281"/>
    </row>
    <row r="60" spans="1:37" s="280" customFormat="1" ht="13">
      <c r="A60" s="2261"/>
      <c r="B60" s="2262"/>
      <c r="C60" s="2339"/>
      <c r="D60" s="2339"/>
      <c r="E60" s="2289" t="s">
        <v>832</v>
      </c>
      <c r="F60" s="2317"/>
      <c r="G60" s="2317"/>
      <c r="H60" s="2317"/>
      <c r="I60" s="2290"/>
      <c r="J60" s="2322"/>
      <c r="K60" s="2323"/>
      <c r="L60" s="2322"/>
      <c r="M60" s="2323"/>
      <c r="N60" s="2322"/>
      <c r="O60" s="2323"/>
      <c r="P60" s="2322"/>
      <c r="Q60" s="2323"/>
      <c r="R60" s="2322"/>
      <c r="S60" s="2323"/>
      <c r="T60" s="2322"/>
      <c r="U60" s="2323"/>
      <c r="V60" s="2322"/>
      <c r="W60" s="2323"/>
      <c r="X60" s="2322"/>
      <c r="Y60" s="2323"/>
      <c r="Z60" s="2322"/>
      <c r="AA60" s="2323"/>
      <c r="AB60" s="2322"/>
      <c r="AC60" s="2323"/>
      <c r="AD60" s="2322"/>
      <c r="AE60" s="2323"/>
      <c r="AF60" s="341"/>
      <c r="AK60" s="281"/>
    </row>
    <row r="61" spans="1:37" s="280" customFormat="1" ht="18" customHeight="1">
      <c r="A61" s="2263"/>
      <c r="B61" s="2264"/>
      <c r="C61" s="2339"/>
      <c r="D61" s="2339"/>
      <c r="E61" s="2334" t="s">
        <v>833</v>
      </c>
      <c r="F61" s="2335"/>
      <c r="G61" s="2335"/>
      <c r="H61" s="2335"/>
      <c r="I61" s="2336"/>
      <c r="J61" s="2337" t="e">
        <f>J59/J57</f>
        <v>#DIV/0!</v>
      </c>
      <c r="K61" s="2340"/>
      <c r="L61" s="2337" t="e">
        <f>L59/L57</f>
        <v>#DIV/0!</v>
      </c>
      <c r="M61" s="2340"/>
      <c r="N61" s="2337" t="e">
        <f>N59/N57</f>
        <v>#DIV/0!</v>
      </c>
      <c r="O61" s="2340"/>
      <c r="P61" s="2337" t="e">
        <f>P59/P57</f>
        <v>#DIV/0!</v>
      </c>
      <c r="Q61" s="2340"/>
      <c r="R61" s="2337" t="e">
        <f>R59/R57</f>
        <v>#DIV/0!</v>
      </c>
      <c r="S61" s="2340"/>
      <c r="T61" s="2337" t="e">
        <f>T59/T57</f>
        <v>#DIV/0!</v>
      </c>
      <c r="U61" s="2340"/>
      <c r="V61" s="2337" t="e">
        <f>V59/V57</f>
        <v>#DIV/0!</v>
      </c>
      <c r="W61" s="2340"/>
      <c r="X61" s="2337" t="e">
        <f>X59/X57</f>
        <v>#DIV/0!</v>
      </c>
      <c r="Y61" s="2340"/>
      <c r="Z61" s="2337" t="e">
        <f>Z59/Z57</f>
        <v>#DIV/0!</v>
      </c>
      <c r="AA61" s="2340"/>
      <c r="AB61" s="2337" t="e">
        <f>AB59/AB57</f>
        <v>#DIV/0!</v>
      </c>
      <c r="AC61" s="2340"/>
      <c r="AD61" s="2337" t="e">
        <f>AD59/AD57</f>
        <v>#DIV/0!</v>
      </c>
      <c r="AE61" s="2338"/>
      <c r="AF61" s="421"/>
      <c r="AG61" s="285"/>
      <c r="AH61" s="285"/>
      <c r="AI61" s="285"/>
      <c r="AJ61" s="285"/>
      <c r="AK61" s="286"/>
    </row>
    <row r="62" spans="1:37" ht="15" customHeight="1">
      <c r="A62" s="1114" t="s">
        <v>835</v>
      </c>
      <c r="B62" s="1115"/>
      <c r="C62" s="1115"/>
      <c r="D62" s="1115"/>
      <c r="E62" s="1115"/>
      <c r="F62" s="1115"/>
      <c r="G62" s="1116"/>
      <c r="H62" s="342"/>
      <c r="I62" s="2341"/>
      <c r="J62" s="2341"/>
      <c r="K62" s="2341"/>
      <c r="L62" s="2341"/>
      <c r="M62" s="2341"/>
      <c r="N62" s="2341"/>
      <c r="O62" s="2341"/>
      <c r="P62" s="2341"/>
      <c r="Q62" s="2341"/>
      <c r="R62" s="2341"/>
      <c r="S62" s="2341"/>
      <c r="T62" s="2342"/>
      <c r="U62" s="2343" t="s">
        <v>836</v>
      </c>
      <c r="V62" s="884"/>
      <c r="W62" s="884"/>
      <c r="X62" s="884"/>
      <c r="Y62" s="884"/>
      <c r="Z62" s="884"/>
      <c r="AA62" s="884" t="s">
        <v>34</v>
      </c>
      <c r="AB62" s="954"/>
      <c r="AC62" s="954"/>
      <c r="AD62" s="954"/>
      <c r="AE62" s="954"/>
      <c r="AF62" s="954"/>
      <c r="AG62" s="954"/>
      <c r="AH62" s="954"/>
      <c r="AI62" s="954"/>
      <c r="AJ62" s="954"/>
      <c r="AK62" s="1154" t="s">
        <v>33</v>
      </c>
    </row>
    <row r="63" spans="1:37" ht="15" customHeight="1">
      <c r="A63" s="1117"/>
      <c r="B63" s="1118"/>
      <c r="C63" s="1118"/>
      <c r="D63" s="1118"/>
      <c r="E63" s="1118"/>
      <c r="F63" s="1118"/>
      <c r="G63" s="1119"/>
      <c r="H63" s="343"/>
      <c r="I63" s="343"/>
      <c r="J63" s="2201"/>
      <c r="K63" s="2201"/>
      <c r="L63" s="2201"/>
      <c r="M63" s="2201"/>
      <c r="N63" s="2201"/>
      <c r="O63" s="2201"/>
      <c r="P63" s="2201"/>
      <c r="Q63" s="2201"/>
      <c r="R63" s="2201"/>
      <c r="S63" s="2201"/>
      <c r="T63" s="2358"/>
      <c r="U63" s="2344"/>
      <c r="V63" s="2345"/>
      <c r="W63" s="2345"/>
      <c r="X63" s="2345"/>
      <c r="Y63" s="2345"/>
      <c r="Z63" s="2345"/>
      <c r="AA63" s="2345"/>
      <c r="AB63" s="2346"/>
      <c r="AC63" s="2346"/>
      <c r="AD63" s="2346"/>
      <c r="AE63" s="2346"/>
      <c r="AF63" s="2346"/>
      <c r="AG63" s="2346"/>
      <c r="AH63" s="2346"/>
      <c r="AI63" s="2346"/>
      <c r="AJ63" s="2346"/>
      <c r="AK63" s="2357"/>
    </row>
    <row r="64" spans="1:37" ht="15" customHeight="1">
      <c r="A64" s="1117"/>
      <c r="B64" s="1118"/>
      <c r="C64" s="1118"/>
      <c r="D64" s="1118"/>
      <c r="E64" s="1118"/>
      <c r="F64" s="1118"/>
      <c r="G64" s="1119"/>
      <c r="H64" s="344"/>
      <c r="I64" s="344"/>
      <c r="J64" s="2359"/>
      <c r="K64" s="2359"/>
      <c r="L64" s="2359"/>
      <c r="M64" s="2359"/>
      <c r="N64" s="2359"/>
      <c r="O64" s="2359"/>
      <c r="P64" s="2359"/>
      <c r="Q64" s="2359"/>
      <c r="R64" s="2359"/>
      <c r="S64" s="2359"/>
      <c r="T64" s="2360"/>
      <c r="U64" s="2361" t="s">
        <v>837</v>
      </c>
      <c r="V64" s="2362"/>
      <c r="W64" s="2362"/>
      <c r="X64" s="2362"/>
      <c r="Y64" s="2362"/>
      <c r="Z64" s="2362"/>
      <c r="AA64" s="344" t="s">
        <v>34</v>
      </c>
      <c r="AB64" s="2363"/>
      <c r="AC64" s="2363"/>
      <c r="AD64" s="2363"/>
      <c r="AE64" s="2363"/>
      <c r="AF64" s="2363"/>
      <c r="AG64" s="2363"/>
      <c r="AH64" s="2363"/>
      <c r="AI64" s="2363"/>
      <c r="AJ64" s="2363"/>
      <c r="AK64" s="345" t="s">
        <v>33</v>
      </c>
    </row>
    <row r="65" spans="1:37" ht="15" customHeight="1">
      <c r="A65" s="1117"/>
      <c r="B65" s="1118"/>
      <c r="C65" s="1118"/>
      <c r="D65" s="1118"/>
      <c r="E65" s="1118"/>
      <c r="F65" s="1118"/>
      <c r="G65" s="1119"/>
      <c r="H65" s="343"/>
      <c r="I65" s="2353"/>
      <c r="J65" s="2353"/>
      <c r="K65" s="2353"/>
      <c r="L65" s="2353"/>
      <c r="M65" s="2353"/>
      <c r="N65" s="2353"/>
      <c r="O65" s="2353"/>
      <c r="P65" s="2353"/>
      <c r="Q65" s="2353"/>
      <c r="R65" s="2353"/>
      <c r="S65" s="2353"/>
      <c r="T65" s="2353"/>
      <c r="U65" s="2353"/>
      <c r="V65" s="2353"/>
      <c r="W65" s="2353"/>
      <c r="X65" s="2353"/>
      <c r="Y65" s="2353"/>
      <c r="Z65" s="2353"/>
      <c r="AA65" s="2353"/>
      <c r="AB65" s="2353"/>
      <c r="AC65" s="2353"/>
      <c r="AD65" s="2353"/>
      <c r="AE65" s="2353"/>
      <c r="AF65" s="2353"/>
      <c r="AG65" s="2353"/>
      <c r="AH65" s="2353"/>
      <c r="AI65" s="2353"/>
      <c r="AJ65" s="2353"/>
      <c r="AK65" s="2354"/>
    </row>
    <row r="66" spans="1:37" ht="15" customHeight="1">
      <c r="A66" s="1117"/>
      <c r="B66" s="1118"/>
      <c r="C66" s="1118"/>
      <c r="D66" s="1118"/>
      <c r="E66" s="1118"/>
      <c r="F66" s="1118"/>
      <c r="G66" s="1119"/>
      <c r="H66" s="280"/>
      <c r="I66" s="21"/>
      <c r="J66" s="2355"/>
      <c r="K66" s="2355"/>
      <c r="L66" s="2355"/>
      <c r="M66" s="2355"/>
      <c r="N66" s="2355"/>
      <c r="O66" s="2355"/>
      <c r="P66" s="2355"/>
      <c r="Q66" s="2355"/>
      <c r="R66" s="2355"/>
      <c r="S66" s="2355"/>
      <c r="T66" s="2355"/>
      <c r="U66" s="2355"/>
      <c r="V66" s="2355"/>
      <c r="W66" s="2355"/>
      <c r="X66" s="2355"/>
      <c r="Y66" s="2355"/>
      <c r="Z66" s="2355"/>
      <c r="AA66" s="2355"/>
      <c r="AB66" s="2355"/>
      <c r="AC66" s="2355"/>
      <c r="AD66" s="2355"/>
      <c r="AE66" s="2355"/>
      <c r="AF66" s="2355"/>
      <c r="AG66" s="2355"/>
      <c r="AH66" s="2355"/>
      <c r="AI66" s="2355"/>
      <c r="AJ66" s="2355"/>
      <c r="AK66" s="2356"/>
    </row>
    <row r="67" spans="1:37" ht="15" customHeight="1">
      <c r="A67" s="1117"/>
      <c r="B67" s="1118"/>
      <c r="C67" s="1118"/>
      <c r="D67" s="1118"/>
      <c r="E67" s="1118"/>
      <c r="F67" s="1118"/>
      <c r="G67" s="1119"/>
      <c r="H67" s="346"/>
      <c r="I67" s="347"/>
      <c r="J67" s="2347"/>
      <c r="K67" s="2347"/>
      <c r="L67" s="2347"/>
      <c r="M67" s="2347"/>
      <c r="N67" s="2347"/>
      <c r="O67" s="2347"/>
      <c r="P67" s="2347"/>
      <c r="Q67" s="2347"/>
      <c r="R67" s="2347"/>
      <c r="S67" s="2347"/>
      <c r="T67" s="2347"/>
      <c r="U67" s="2347"/>
      <c r="V67" s="2347"/>
      <c r="W67" s="2347"/>
      <c r="X67" s="2347"/>
      <c r="Y67" s="2347"/>
      <c r="Z67" s="2347"/>
      <c r="AA67" s="2347"/>
      <c r="AB67" s="2347"/>
      <c r="AC67" s="2347"/>
      <c r="AD67" s="2347"/>
      <c r="AE67" s="2348"/>
      <c r="AF67" s="2348"/>
      <c r="AG67" s="2349" t="s">
        <v>1263</v>
      </c>
      <c r="AH67" s="2349"/>
      <c r="AI67" s="2349"/>
      <c r="AJ67" s="2349"/>
      <c r="AK67" s="2350"/>
    </row>
    <row r="68" spans="1:37" ht="15" customHeight="1">
      <c r="A68" s="1120"/>
      <c r="B68" s="1121"/>
      <c r="C68" s="1121"/>
      <c r="D68" s="1121"/>
      <c r="E68" s="1121"/>
      <c r="F68" s="1121"/>
      <c r="G68" s="1122"/>
      <c r="H68" s="20"/>
      <c r="I68" s="1344"/>
      <c r="J68" s="1344"/>
      <c r="K68" s="1344"/>
      <c r="L68" s="1344"/>
      <c r="M68" s="1344"/>
      <c r="N68" s="1344"/>
      <c r="O68" s="1344"/>
      <c r="P68" s="1344"/>
      <c r="Q68" s="1344"/>
      <c r="R68" s="1344"/>
      <c r="S68" s="1344"/>
      <c r="T68" s="1344"/>
      <c r="U68" s="1344"/>
      <c r="V68" s="1344"/>
      <c r="W68" s="1344"/>
      <c r="X68" s="1344"/>
      <c r="Y68" s="1344"/>
      <c r="Z68" s="1344"/>
      <c r="AA68" s="1344"/>
      <c r="AB68" s="1344"/>
      <c r="AC68" s="1344"/>
      <c r="AD68" s="1344"/>
      <c r="AE68" s="1344"/>
      <c r="AF68" s="1344"/>
      <c r="AG68" s="1344"/>
      <c r="AH68" s="1344"/>
      <c r="AI68" s="1344"/>
      <c r="AJ68" s="1344"/>
      <c r="AK68" s="1345"/>
    </row>
    <row r="69" spans="1:37" ht="15" customHeight="1">
      <c r="A69" s="1114" t="s">
        <v>838</v>
      </c>
      <c r="B69" s="1115"/>
      <c r="C69" s="1115"/>
      <c r="D69" s="1115"/>
      <c r="E69" s="1115"/>
      <c r="F69" s="1115"/>
      <c r="G69" s="1116"/>
      <c r="H69" s="348"/>
      <c r="I69" s="2351"/>
      <c r="J69" s="2351"/>
      <c r="K69" s="2351"/>
      <c r="L69" s="2351"/>
      <c r="M69" s="2351"/>
      <c r="N69" s="2351"/>
      <c r="O69" s="2351"/>
      <c r="P69" s="2351"/>
      <c r="Q69" s="2351"/>
      <c r="R69" s="2351"/>
      <c r="S69" s="2351"/>
      <c r="T69" s="2351"/>
      <c r="U69" s="2351"/>
      <c r="V69" s="2351"/>
      <c r="W69" s="2351"/>
      <c r="X69" s="2351"/>
      <c r="Y69" s="2351"/>
      <c r="Z69" s="2351"/>
      <c r="AA69" s="2351"/>
      <c r="AB69" s="2351"/>
      <c r="AC69" s="2351"/>
      <c r="AD69" s="2351"/>
      <c r="AE69" s="2351"/>
      <c r="AF69" s="2351"/>
      <c r="AG69" s="2351"/>
      <c r="AH69" s="2351"/>
      <c r="AI69" s="2351"/>
      <c r="AJ69" s="2351"/>
      <c r="AK69" s="2352"/>
    </row>
    <row r="70" spans="1:37" ht="15" customHeight="1">
      <c r="A70" s="1117"/>
      <c r="B70" s="1118"/>
      <c r="C70" s="1118"/>
      <c r="D70" s="1118"/>
      <c r="E70" s="1118"/>
      <c r="F70" s="1118"/>
      <c r="G70" s="1119"/>
      <c r="H70" s="349"/>
      <c r="I70" s="2353"/>
      <c r="J70" s="2353"/>
      <c r="K70" s="2353"/>
      <c r="L70" s="2353"/>
      <c r="M70" s="2353"/>
      <c r="N70" s="2353"/>
      <c r="O70" s="2353"/>
      <c r="P70" s="2353"/>
      <c r="Q70" s="2353"/>
      <c r="R70" s="2353"/>
      <c r="S70" s="2353"/>
      <c r="T70" s="2353"/>
      <c r="U70" s="2353"/>
      <c r="V70" s="2353"/>
      <c r="W70" s="2353"/>
      <c r="X70" s="2353"/>
      <c r="Y70" s="2353"/>
      <c r="Z70" s="2353"/>
      <c r="AA70" s="2353"/>
      <c r="AB70" s="2353"/>
      <c r="AC70" s="2353"/>
      <c r="AD70" s="2353"/>
      <c r="AE70" s="2353"/>
      <c r="AF70" s="2353"/>
      <c r="AG70" s="2353"/>
      <c r="AH70" s="2353"/>
      <c r="AI70" s="2353"/>
      <c r="AJ70" s="2353"/>
      <c r="AK70" s="2354"/>
    </row>
    <row r="71" spans="1:37" ht="10" customHeight="1">
      <c r="A71" s="1117"/>
      <c r="B71" s="1118"/>
      <c r="C71" s="1118"/>
      <c r="D71" s="1118"/>
      <c r="E71" s="1118"/>
      <c r="F71" s="1118"/>
      <c r="G71" s="1119"/>
      <c r="H71" s="1168"/>
      <c r="I71" s="1118"/>
      <c r="J71" s="1118"/>
      <c r="K71" s="1118"/>
      <c r="L71" s="1118"/>
      <c r="M71" s="1118"/>
      <c r="N71" s="1118"/>
      <c r="P71" s="2047" t="s">
        <v>34</v>
      </c>
      <c r="Q71" s="2371"/>
      <c r="R71" s="2372"/>
      <c r="S71" s="2372"/>
      <c r="T71" s="2372"/>
      <c r="U71" s="2372"/>
      <c r="V71" s="2372"/>
      <c r="W71" s="2372"/>
      <c r="X71" s="2372"/>
      <c r="Y71" s="2372"/>
      <c r="Z71" s="2372"/>
      <c r="AA71" s="2372"/>
      <c r="AB71" s="2372"/>
      <c r="AC71" s="2372"/>
      <c r="AD71" s="2372"/>
      <c r="AE71" s="2372"/>
      <c r="AF71" s="2372"/>
      <c r="AG71" s="2372"/>
      <c r="AH71" s="2372"/>
      <c r="AI71" s="2372"/>
      <c r="AJ71" s="2372"/>
      <c r="AK71" s="1157" t="s">
        <v>33</v>
      </c>
    </row>
    <row r="72" spans="1:37" ht="10" customHeight="1">
      <c r="A72" s="1120"/>
      <c r="B72" s="1121"/>
      <c r="C72" s="1121"/>
      <c r="D72" s="1121"/>
      <c r="E72" s="1121"/>
      <c r="F72" s="1121"/>
      <c r="G72" s="1122"/>
      <c r="H72" s="1169"/>
      <c r="I72" s="1118"/>
      <c r="J72" s="1118"/>
      <c r="K72" s="1118"/>
      <c r="L72" s="1118"/>
      <c r="M72" s="1118"/>
      <c r="N72" s="1118"/>
      <c r="P72" s="2047"/>
      <c r="Q72" s="2373"/>
      <c r="R72" s="2373"/>
      <c r="S72" s="2373"/>
      <c r="T72" s="2373"/>
      <c r="U72" s="2373"/>
      <c r="V72" s="2373"/>
      <c r="W72" s="2373"/>
      <c r="X72" s="2373"/>
      <c r="Y72" s="2373"/>
      <c r="Z72" s="2373"/>
      <c r="AA72" s="2373"/>
      <c r="AB72" s="2373"/>
      <c r="AC72" s="2373"/>
      <c r="AD72" s="2373"/>
      <c r="AE72" s="2373"/>
      <c r="AF72" s="2373"/>
      <c r="AG72" s="2373"/>
      <c r="AH72" s="2373"/>
      <c r="AI72" s="2373"/>
      <c r="AJ72" s="2373"/>
      <c r="AK72" s="1157"/>
    </row>
    <row r="73" spans="1:37" ht="15" customHeight="1">
      <c r="A73" s="1114" t="s">
        <v>839</v>
      </c>
      <c r="B73" s="1115"/>
      <c r="C73" s="1115"/>
      <c r="D73" s="1115"/>
      <c r="E73" s="1115"/>
      <c r="F73" s="1115"/>
      <c r="G73" s="1116"/>
      <c r="H73" s="342"/>
      <c r="I73" s="2341"/>
      <c r="J73" s="2341"/>
      <c r="K73" s="2341"/>
      <c r="L73" s="2341"/>
      <c r="M73" s="2341"/>
      <c r="N73" s="2341"/>
      <c r="O73" s="2341"/>
      <c r="P73" s="2341"/>
      <c r="Q73" s="2341"/>
      <c r="R73" s="2342"/>
      <c r="S73" s="884" t="s">
        <v>840</v>
      </c>
      <c r="T73" s="884"/>
      <c r="U73" s="884"/>
      <c r="V73" s="884"/>
      <c r="W73" s="884"/>
      <c r="X73" s="410"/>
      <c r="Y73" s="1554"/>
      <c r="Z73" s="1554"/>
      <c r="AA73" s="1554"/>
      <c r="AB73" s="1554"/>
      <c r="AC73" s="1554"/>
      <c r="AD73" s="1554"/>
      <c r="AE73" s="1554"/>
      <c r="AF73" s="1554"/>
      <c r="AG73" s="1554"/>
      <c r="AH73" s="1554"/>
      <c r="AI73" s="1554"/>
      <c r="AJ73" s="1554"/>
      <c r="AK73" s="1154" t="s">
        <v>33</v>
      </c>
    </row>
    <row r="74" spans="1:37" ht="15" customHeight="1">
      <c r="A74" s="1117"/>
      <c r="B74" s="1118"/>
      <c r="C74" s="1118"/>
      <c r="D74" s="1118"/>
      <c r="E74" s="1118"/>
      <c r="F74" s="1118"/>
      <c r="G74" s="1119"/>
      <c r="H74" s="335"/>
      <c r="I74" s="2374"/>
      <c r="J74" s="2374"/>
      <c r="K74" s="2374"/>
      <c r="L74" s="2374"/>
      <c r="M74" s="2374"/>
      <c r="N74" s="2374"/>
      <c r="O74" s="2374"/>
      <c r="P74" s="2374"/>
      <c r="Q74" s="2374"/>
      <c r="R74" s="2375"/>
      <c r="S74" s="2345"/>
      <c r="T74" s="2345"/>
      <c r="U74" s="2345"/>
      <c r="V74" s="2345"/>
      <c r="W74" s="2345"/>
      <c r="X74" s="412"/>
      <c r="Y74" s="1659"/>
      <c r="Z74" s="1659"/>
      <c r="AA74" s="1659"/>
      <c r="AB74" s="1659"/>
      <c r="AC74" s="1659"/>
      <c r="AD74" s="1659"/>
      <c r="AE74" s="1659"/>
      <c r="AF74" s="1659"/>
      <c r="AG74" s="1659"/>
      <c r="AH74" s="1659"/>
      <c r="AI74" s="1659"/>
      <c r="AJ74" s="1659"/>
      <c r="AK74" s="2357"/>
    </row>
    <row r="75" spans="1:37" ht="15" customHeight="1">
      <c r="A75" s="1120"/>
      <c r="B75" s="1121"/>
      <c r="C75" s="1121"/>
      <c r="D75" s="1121"/>
      <c r="E75" s="1121"/>
      <c r="F75" s="1121"/>
      <c r="G75" s="1122"/>
      <c r="H75" s="20"/>
      <c r="I75" s="2376"/>
      <c r="J75" s="2376"/>
      <c r="K75" s="2376"/>
      <c r="L75" s="2376"/>
      <c r="M75" s="2376"/>
      <c r="N75" s="2376"/>
      <c r="O75" s="2376"/>
      <c r="P75" s="2376"/>
      <c r="Q75" s="2376"/>
      <c r="R75" s="2376"/>
      <c r="S75" s="2376"/>
      <c r="T75" s="2376"/>
      <c r="U75" s="2376"/>
      <c r="V75" s="2376"/>
      <c r="W75" s="2376"/>
      <c r="X75" s="2376"/>
      <c r="Y75" s="2376"/>
      <c r="Z75" s="2376"/>
      <c r="AA75" s="2376"/>
      <c r="AB75" s="2376"/>
      <c r="AC75" s="2376"/>
      <c r="AD75" s="2376"/>
      <c r="AE75" s="2376"/>
      <c r="AF75" s="2376"/>
      <c r="AG75" s="2376"/>
      <c r="AH75" s="2376"/>
      <c r="AI75" s="2376"/>
      <c r="AJ75" s="2376"/>
      <c r="AK75" s="2377"/>
    </row>
    <row r="76" spans="1:37" ht="15" customHeight="1">
      <c r="A76" s="1114" t="s">
        <v>841</v>
      </c>
      <c r="B76" s="1115"/>
      <c r="C76" s="1115"/>
      <c r="D76" s="1115"/>
      <c r="E76" s="1115"/>
      <c r="F76" s="1115"/>
      <c r="G76" s="1116"/>
      <c r="H76" s="18"/>
      <c r="I76" s="2167"/>
      <c r="J76" s="2167"/>
      <c r="K76" s="2167"/>
      <c r="L76" s="2167"/>
      <c r="M76" s="2167"/>
      <c r="N76" s="2167"/>
      <c r="O76" s="2167"/>
      <c r="P76" s="2167"/>
      <c r="Q76" s="2167"/>
      <c r="R76" s="2167"/>
      <c r="S76" s="2167"/>
      <c r="T76" s="2167"/>
      <c r="U76" s="2167"/>
      <c r="V76" s="2167"/>
      <c r="W76" s="2167"/>
      <c r="X76" s="2167"/>
      <c r="Y76" s="2167"/>
      <c r="Z76" s="2167"/>
      <c r="AA76" s="2167"/>
      <c r="AB76" s="2167"/>
      <c r="AC76" s="2167"/>
      <c r="AD76" s="2167"/>
      <c r="AE76" s="2167"/>
      <c r="AF76" s="2167"/>
      <c r="AG76" s="2167"/>
      <c r="AH76" s="2167"/>
      <c r="AI76" s="2167"/>
      <c r="AJ76" s="2167"/>
      <c r="AK76" s="2168"/>
    </row>
    <row r="77" spans="1:37" ht="10" customHeight="1">
      <c r="A77" s="1117"/>
      <c r="B77" s="1118"/>
      <c r="C77" s="1118"/>
      <c r="D77" s="1118"/>
      <c r="E77" s="1118"/>
      <c r="F77" s="1118"/>
      <c r="G77" s="1119"/>
      <c r="H77" s="2050" t="s">
        <v>842</v>
      </c>
      <c r="I77" s="830"/>
      <c r="J77" s="830"/>
      <c r="K77" s="830"/>
      <c r="L77" s="830"/>
      <c r="M77" s="2366"/>
      <c r="N77" s="2366"/>
      <c r="O77" s="2366"/>
      <c r="P77" s="2366"/>
      <c r="Q77" s="2366"/>
      <c r="R77" s="2366"/>
      <c r="S77" s="2366"/>
      <c r="T77" s="2366"/>
      <c r="U77" s="2366"/>
      <c r="V77" s="2366"/>
      <c r="W77" s="2366"/>
      <c r="X77" s="2366"/>
      <c r="Y77" s="2366"/>
      <c r="Z77" s="2366"/>
      <c r="AA77" s="2366"/>
      <c r="AB77" s="2366"/>
      <c r="AC77" s="2366"/>
      <c r="AD77" s="2366"/>
      <c r="AE77" s="2366"/>
      <c r="AF77" s="2366"/>
      <c r="AG77" s="2366"/>
      <c r="AH77" s="2366"/>
      <c r="AI77" s="2366"/>
      <c r="AJ77" s="2366"/>
      <c r="AK77" s="1322" t="s">
        <v>33</v>
      </c>
    </row>
    <row r="78" spans="1:37" ht="10" customHeight="1">
      <c r="A78" s="1117"/>
      <c r="B78" s="1118"/>
      <c r="C78" s="1118"/>
      <c r="D78" s="1118"/>
      <c r="E78" s="1118"/>
      <c r="F78" s="1118"/>
      <c r="G78" s="1119"/>
      <c r="H78" s="2364"/>
      <c r="I78" s="2365"/>
      <c r="J78" s="2365"/>
      <c r="K78" s="2365"/>
      <c r="L78" s="2365"/>
      <c r="M78" s="2367"/>
      <c r="N78" s="2367"/>
      <c r="O78" s="2367"/>
      <c r="P78" s="2367"/>
      <c r="Q78" s="2367"/>
      <c r="R78" s="2367"/>
      <c r="S78" s="2367"/>
      <c r="T78" s="2367"/>
      <c r="U78" s="2367"/>
      <c r="V78" s="2367"/>
      <c r="W78" s="2367"/>
      <c r="X78" s="2367"/>
      <c r="Y78" s="2367"/>
      <c r="Z78" s="2367"/>
      <c r="AA78" s="2367"/>
      <c r="AB78" s="2367"/>
      <c r="AC78" s="2367"/>
      <c r="AD78" s="2367"/>
      <c r="AE78" s="2367"/>
      <c r="AF78" s="2367"/>
      <c r="AG78" s="2367"/>
      <c r="AH78" s="2367"/>
      <c r="AI78" s="2367"/>
      <c r="AJ78" s="2367"/>
      <c r="AK78" s="2368"/>
    </row>
    <row r="79" spans="1:37" ht="15" customHeight="1">
      <c r="A79" s="1120"/>
      <c r="B79" s="1121"/>
      <c r="C79" s="1121"/>
      <c r="D79" s="1121"/>
      <c r="E79" s="1121"/>
      <c r="F79" s="1121"/>
      <c r="G79" s="1122"/>
      <c r="H79" s="20"/>
      <c r="I79" s="2369"/>
      <c r="J79" s="2369"/>
      <c r="K79" s="2369"/>
      <c r="L79" s="2369"/>
      <c r="M79" s="2369"/>
      <c r="N79" s="2369"/>
      <c r="O79" s="2369"/>
      <c r="P79" s="2369"/>
      <c r="Q79" s="2369"/>
      <c r="R79" s="2369"/>
      <c r="S79" s="2369"/>
      <c r="T79" s="2369"/>
      <c r="U79" s="2369"/>
      <c r="V79" s="2369"/>
      <c r="W79" s="2369"/>
      <c r="X79" s="2369"/>
      <c r="Y79" s="2369"/>
      <c r="Z79" s="2369"/>
      <c r="AA79" s="2369"/>
      <c r="AB79" s="2369"/>
      <c r="AC79" s="2369"/>
      <c r="AD79" s="2369"/>
      <c r="AE79" s="2369"/>
      <c r="AF79" s="2369"/>
      <c r="AG79" s="2369"/>
      <c r="AH79" s="2369"/>
      <c r="AI79" s="2369"/>
      <c r="AJ79" s="2369"/>
      <c r="AK79" s="2370"/>
    </row>
    <row r="80" spans="1:37" ht="15" customHeight="1">
      <c r="A80" s="1114" t="s">
        <v>843</v>
      </c>
      <c r="B80" s="1115"/>
      <c r="C80" s="1115"/>
      <c r="D80" s="1115"/>
      <c r="E80" s="1115"/>
      <c r="F80" s="1115"/>
      <c r="G80" s="1116"/>
      <c r="H80" s="2055" t="s">
        <v>844</v>
      </c>
      <c r="I80" s="2395"/>
      <c r="J80" s="2395"/>
      <c r="K80" s="2395"/>
      <c r="L80" s="2396"/>
      <c r="M80" s="835"/>
      <c r="N80" s="835"/>
      <c r="O80" s="835"/>
      <c r="P80" s="835"/>
      <c r="Q80" s="835"/>
      <c r="R80" s="835"/>
      <c r="S80" s="2055" t="s">
        <v>845</v>
      </c>
      <c r="T80" s="2395"/>
      <c r="U80" s="2395"/>
      <c r="V80" s="2395"/>
      <c r="W80" s="2395"/>
      <c r="X80" s="2395"/>
      <c r="Y80" s="2396"/>
      <c r="Z80" s="835"/>
      <c r="AA80" s="835"/>
      <c r="AB80" s="835"/>
      <c r="AC80" s="835"/>
      <c r="AD80" s="968"/>
      <c r="AE80" s="2391"/>
      <c r="AF80" s="2392"/>
      <c r="AG80" s="2392"/>
      <c r="AH80" s="2392"/>
      <c r="AI80" s="2392"/>
      <c r="AJ80" s="2392"/>
      <c r="AK80" s="2393"/>
    </row>
    <row r="81" spans="1:37" ht="10" customHeight="1">
      <c r="A81" s="1117"/>
      <c r="B81" s="1118"/>
      <c r="C81" s="1118"/>
      <c r="D81" s="1118"/>
      <c r="E81" s="1118"/>
      <c r="F81" s="1118"/>
      <c r="G81" s="1119"/>
      <c r="H81" s="1325"/>
      <c r="I81" s="2047" t="s">
        <v>846</v>
      </c>
      <c r="J81" s="2047"/>
      <c r="K81" s="2047"/>
      <c r="L81" s="2047"/>
      <c r="M81" s="2047" t="s">
        <v>34</v>
      </c>
      <c r="N81" s="2188"/>
      <c r="O81" s="2188"/>
      <c r="P81" s="2188"/>
      <c r="Q81" s="2188"/>
      <c r="R81" s="2188"/>
      <c r="S81" s="2188"/>
      <c r="T81" s="2188"/>
      <c r="U81" s="2188"/>
      <c r="V81" s="2188"/>
      <c r="W81" s="2188"/>
      <c r="X81" s="2188"/>
      <c r="Y81" s="2188"/>
      <c r="Z81" s="2188"/>
      <c r="AA81" s="2188"/>
      <c r="AB81" s="2188"/>
      <c r="AC81" s="2188"/>
      <c r="AD81" s="2188"/>
      <c r="AE81" s="2188"/>
      <c r="AF81" s="2188"/>
      <c r="AG81" s="2188"/>
      <c r="AH81" s="2188"/>
      <c r="AI81" s="2188"/>
      <c r="AJ81" s="2188"/>
      <c r="AK81" s="1157" t="s">
        <v>33</v>
      </c>
    </row>
    <row r="82" spans="1:37" ht="10" customHeight="1">
      <c r="A82" s="1117"/>
      <c r="B82" s="1118"/>
      <c r="C82" s="1118"/>
      <c r="D82" s="1118"/>
      <c r="E82" s="1118"/>
      <c r="F82" s="1118"/>
      <c r="G82" s="1119"/>
      <c r="H82" s="2394"/>
      <c r="I82" s="2345"/>
      <c r="J82" s="2345"/>
      <c r="K82" s="2345"/>
      <c r="L82" s="2345"/>
      <c r="M82" s="2345"/>
      <c r="N82" s="2217"/>
      <c r="O82" s="2217"/>
      <c r="P82" s="2217"/>
      <c r="Q82" s="2217"/>
      <c r="R82" s="2217"/>
      <c r="S82" s="2217"/>
      <c r="T82" s="2217"/>
      <c r="U82" s="2217"/>
      <c r="V82" s="2217"/>
      <c r="W82" s="2217"/>
      <c r="X82" s="2217"/>
      <c r="Y82" s="2217"/>
      <c r="Z82" s="2217"/>
      <c r="AA82" s="2217"/>
      <c r="AB82" s="2217"/>
      <c r="AC82" s="2217"/>
      <c r="AD82" s="2217"/>
      <c r="AE82" s="2217"/>
      <c r="AF82" s="2217"/>
      <c r="AG82" s="2217"/>
      <c r="AH82" s="2217"/>
      <c r="AI82" s="2217"/>
      <c r="AJ82" s="2217"/>
      <c r="AK82" s="2357"/>
    </row>
    <row r="83" spans="1:37" ht="10" customHeight="1">
      <c r="A83" s="1117"/>
      <c r="B83" s="1118"/>
      <c r="C83" s="1118"/>
      <c r="D83" s="1118"/>
      <c r="E83" s="1118"/>
      <c r="F83" s="1118"/>
      <c r="G83" s="1119"/>
      <c r="H83" s="2397"/>
      <c r="I83" s="2047" t="s">
        <v>847</v>
      </c>
      <c r="J83" s="2047"/>
      <c r="K83" s="2047"/>
      <c r="L83" s="2047"/>
      <c r="M83" s="2047" t="s">
        <v>34</v>
      </c>
      <c r="N83" s="2188"/>
      <c r="O83" s="2188"/>
      <c r="P83" s="2188"/>
      <c r="Q83" s="2188"/>
      <c r="R83" s="2188"/>
      <c r="S83" s="2188"/>
      <c r="T83" s="2188"/>
      <c r="U83" s="2188"/>
      <c r="V83" s="2188"/>
      <c r="W83" s="2188"/>
      <c r="X83" s="2188"/>
      <c r="Y83" s="2188"/>
      <c r="Z83" s="2188"/>
      <c r="AA83" s="2188"/>
      <c r="AB83" s="2188"/>
      <c r="AC83" s="2188"/>
      <c r="AD83" s="2188"/>
      <c r="AE83" s="2188"/>
      <c r="AF83" s="2188"/>
      <c r="AG83" s="2188"/>
      <c r="AH83" s="2188"/>
      <c r="AI83" s="2188"/>
      <c r="AJ83" s="2188"/>
      <c r="AK83" s="1119" t="s">
        <v>33</v>
      </c>
    </row>
    <row r="84" spans="1:37" ht="10" customHeight="1">
      <c r="A84" s="1120"/>
      <c r="B84" s="1121"/>
      <c r="C84" s="1121"/>
      <c r="D84" s="1121"/>
      <c r="E84" s="1121"/>
      <c r="F84" s="1121"/>
      <c r="G84" s="1122"/>
      <c r="H84" s="1169"/>
      <c r="I84" s="2345"/>
      <c r="J84" s="2345"/>
      <c r="K84" s="2345"/>
      <c r="L84" s="2345"/>
      <c r="M84" s="2345"/>
      <c r="N84" s="2217"/>
      <c r="O84" s="2217"/>
      <c r="P84" s="2217"/>
      <c r="Q84" s="2217"/>
      <c r="R84" s="2217"/>
      <c r="S84" s="2217"/>
      <c r="T84" s="2217"/>
      <c r="U84" s="2217"/>
      <c r="V84" s="2217"/>
      <c r="W84" s="2217"/>
      <c r="X84" s="2217"/>
      <c r="Y84" s="2217"/>
      <c r="Z84" s="2217"/>
      <c r="AA84" s="2217"/>
      <c r="AB84" s="2217"/>
      <c r="AC84" s="2217"/>
      <c r="AD84" s="2217"/>
      <c r="AE84" s="2217"/>
      <c r="AF84" s="2217"/>
      <c r="AG84" s="2217"/>
      <c r="AH84" s="2217"/>
      <c r="AI84" s="2217"/>
      <c r="AJ84" s="2217"/>
      <c r="AK84" s="2378"/>
    </row>
    <row r="85" spans="1:37" ht="15" customHeight="1">
      <c r="A85" s="1114" t="s">
        <v>848</v>
      </c>
      <c r="B85" s="1115"/>
      <c r="C85" s="1115"/>
      <c r="D85" s="1115"/>
      <c r="E85" s="1115"/>
      <c r="F85" s="1115"/>
      <c r="G85" s="1116"/>
      <c r="H85" s="2379" t="s">
        <v>849</v>
      </c>
      <c r="I85" s="2380"/>
      <c r="J85" s="2380"/>
      <c r="K85" s="2380"/>
      <c r="L85" s="2380"/>
      <c r="M85" s="2380"/>
      <c r="N85" s="2380"/>
      <c r="O85" s="2380"/>
      <c r="P85" s="2380"/>
      <c r="Q85" s="2380"/>
      <c r="R85" s="2380"/>
      <c r="S85" s="2380"/>
      <c r="T85" s="2380"/>
      <c r="U85" s="2380"/>
      <c r="V85" s="2380"/>
      <c r="W85" s="2380"/>
      <c r="X85" s="2380"/>
      <c r="Y85" s="2380"/>
      <c r="Z85" s="2380"/>
      <c r="AA85" s="2380"/>
      <c r="AB85" s="2380"/>
      <c r="AC85" s="2380"/>
      <c r="AD85" s="2380"/>
      <c r="AE85" s="2380"/>
      <c r="AF85" s="2380"/>
      <c r="AG85" s="2380"/>
      <c r="AH85" s="2380"/>
      <c r="AI85" s="2380"/>
      <c r="AJ85" s="2380"/>
      <c r="AK85" s="2381"/>
    </row>
    <row r="86" spans="1:37" ht="15" customHeight="1">
      <c r="A86" s="1117"/>
      <c r="B86" s="1118"/>
      <c r="C86" s="1118"/>
      <c r="D86" s="1118"/>
      <c r="E86" s="1118"/>
      <c r="F86" s="1118"/>
      <c r="G86" s="1119"/>
      <c r="H86" s="2382"/>
      <c r="I86" s="2383"/>
      <c r="J86" s="2383"/>
      <c r="K86" s="2383"/>
      <c r="L86" s="2383"/>
      <c r="M86" s="2383"/>
      <c r="N86" s="2383"/>
      <c r="O86" s="2383"/>
      <c r="P86" s="2383"/>
      <c r="Q86" s="2383"/>
      <c r="R86" s="2383"/>
      <c r="S86" s="2383"/>
      <c r="T86" s="2383"/>
      <c r="U86" s="2383"/>
      <c r="V86" s="2383"/>
      <c r="W86" s="2383"/>
      <c r="X86" s="2383"/>
      <c r="Y86" s="2383"/>
      <c r="Z86" s="2383"/>
      <c r="AA86" s="2383"/>
      <c r="AB86" s="2383"/>
      <c r="AC86" s="2383"/>
      <c r="AD86" s="2383"/>
      <c r="AE86" s="2383"/>
      <c r="AF86" s="2383"/>
      <c r="AG86" s="2383"/>
      <c r="AH86" s="2383"/>
      <c r="AI86" s="2383"/>
      <c r="AJ86" s="2383"/>
      <c r="AK86" s="2384"/>
    </row>
    <row r="87" spans="1:37" ht="15" customHeight="1">
      <c r="A87" s="1117"/>
      <c r="B87" s="1118"/>
      <c r="C87" s="1118"/>
      <c r="D87" s="1118"/>
      <c r="E87" s="1118"/>
      <c r="F87" s="1118"/>
      <c r="G87" s="1119"/>
      <c r="H87" s="2385" t="s">
        <v>850</v>
      </c>
      <c r="I87" s="1411"/>
      <c r="J87" s="1411"/>
      <c r="K87" s="1411"/>
      <c r="L87" s="1411"/>
      <c r="M87" s="1411"/>
      <c r="N87" s="1411"/>
      <c r="O87" s="1411"/>
      <c r="P87" s="1411"/>
      <c r="Q87" s="1411"/>
      <c r="R87" s="1411"/>
      <c r="S87" s="1411"/>
      <c r="T87" s="1411"/>
      <c r="U87" s="1411"/>
      <c r="V87" s="1411"/>
      <c r="W87" s="1411"/>
      <c r="X87" s="1411"/>
      <c r="Y87" s="1411"/>
      <c r="Z87" s="1411"/>
      <c r="AA87" s="1411"/>
      <c r="AB87" s="1411"/>
      <c r="AC87" s="1411"/>
      <c r="AD87" s="1411"/>
      <c r="AE87" s="1411"/>
      <c r="AF87" s="1411"/>
      <c r="AG87" s="1411"/>
      <c r="AH87" s="1411"/>
      <c r="AI87" s="1411"/>
      <c r="AJ87" s="1411"/>
      <c r="AK87" s="2386"/>
    </row>
    <row r="88" spans="1:37" ht="15" customHeight="1">
      <c r="A88" s="1120"/>
      <c r="B88" s="1121"/>
      <c r="C88" s="1121"/>
      <c r="D88" s="1121"/>
      <c r="E88" s="1121"/>
      <c r="F88" s="1121"/>
      <c r="G88" s="1122"/>
      <c r="H88" s="2387"/>
      <c r="I88" s="2388"/>
      <c r="J88" s="2388"/>
      <c r="K88" s="2388"/>
      <c r="L88" s="2388"/>
      <c r="M88" s="2388"/>
      <c r="N88" s="2388"/>
      <c r="O88" s="2388"/>
      <c r="P88" s="2389"/>
      <c r="Q88" s="2389"/>
      <c r="R88" s="2389"/>
      <c r="S88" s="2389"/>
      <c r="T88" s="2389"/>
      <c r="U88" s="2389"/>
      <c r="V88" s="2389"/>
      <c r="W88" s="2389"/>
      <c r="X88" s="2389"/>
      <c r="Y88" s="2389"/>
      <c r="Z88" s="2389"/>
      <c r="AA88" s="2389"/>
      <c r="AB88" s="2389"/>
      <c r="AC88" s="2389"/>
      <c r="AD88" s="2389"/>
      <c r="AE88" s="2389"/>
      <c r="AF88" s="2389"/>
      <c r="AG88" s="2389"/>
      <c r="AH88" s="2389"/>
      <c r="AI88" s="2389"/>
      <c r="AJ88" s="2389"/>
      <c r="AK88" s="2390"/>
    </row>
    <row r="89" spans="1:37" ht="15" customHeight="1">
      <c r="A89" s="2432"/>
      <c r="B89" s="2433"/>
      <c r="C89" s="2433"/>
      <c r="D89" s="2433"/>
      <c r="E89" s="2433"/>
      <c r="F89" s="2433"/>
      <c r="G89" s="2434"/>
      <c r="H89" s="2438" t="s">
        <v>1045</v>
      </c>
      <c r="I89" s="2438"/>
      <c r="J89" s="1724" t="s">
        <v>15</v>
      </c>
      <c r="K89" s="1724"/>
      <c r="L89" s="1724"/>
      <c r="M89" s="2084" t="s">
        <v>1046</v>
      </c>
      <c r="N89" s="2084"/>
      <c r="O89" s="885" t="s">
        <v>86</v>
      </c>
      <c r="P89" s="885"/>
      <c r="Q89" s="885"/>
      <c r="R89" s="885"/>
      <c r="S89" s="885"/>
      <c r="T89" s="2406" t="s">
        <v>1047</v>
      </c>
      <c r="U89" s="2407"/>
      <c r="V89" s="2407"/>
      <c r="W89" s="2407"/>
      <c r="X89" s="2407"/>
      <c r="Y89" s="2407"/>
      <c r="Z89" s="2407"/>
      <c r="AA89" s="2407"/>
      <c r="AB89" s="2407"/>
      <c r="AC89" s="2398" t="s">
        <v>1048</v>
      </c>
      <c r="AD89" s="2398"/>
      <c r="AE89" s="2398"/>
      <c r="AF89" s="2398"/>
      <c r="AG89" s="2398"/>
      <c r="AH89" s="2398"/>
      <c r="AI89" s="2398"/>
      <c r="AJ89" s="2398"/>
      <c r="AK89" s="2398"/>
    </row>
    <row r="90" spans="1:37" ht="15" customHeight="1">
      <c r="A90" s="2432"/>
      <c r="B90" s="2433"/>
      <c r="C90" s="2433"/>
      <c r="D90" s="2433"/>
      <c r="E90" s="2433"/>
      <c r="F90" s="2433"/>
      <c r="G90" s="2434"/>
      <c r="H90" s="2438"/>
      <c r="I90" s="2438"/>
      <c r="J90" s="1724"/>
      <c r="K90" s="1724"/>
      <c r="L90" s="1724"/>
      <c r="M90" s="2084"/>
      <c r="N90" s="2084"/>
      <c r="O90" s="885"/>
      <c r="P90" s="885"/>
      <c r="Q90" s="885"/>
      <c r="R90" s="885"/>
      <c r="S90" s="885"/>
      <c r="T90" s="2408"/>
      <c r="U90" s="2409"/>
      <c r="V90" s="2409"/>
      <c r="W90" s="2409"/>
      <c r="X90" s="2409"/>
      <c r="Y90" s="2409"/>
      <c r="Z90" s="2409"/>
      <c r="AA90" s="2409"/>
      <c r="AB90" s="2409"/>
      <c r="AC90" s="2399"/>
      <c r="AD90" s="2399"/>
      <c r="AE90" s="2399"/>
      <c r="AF90" s="2399"/>
      <c r="AG90" s="2399"/>
      <c r="AH90" s="2399"/>
      <c r="AI90" s="2399"/>
      <c r="AJ90" s="2399"/>
      <c r="AK90" s="2399"/>
    </row>
    <row r="91" spans="1:37" ht="15" customHeight="1">
      <c r="A91" s="2432"/>
      <c r="B91" s="2433"/>
      <c r="C91" s="2433"/>
      <c r="D91" s="2433"/>
      <c r="E91" s="2433"/>
      <c r="F91" s="2433"/>
      <c r="G91" s="2434"/>
      <c r="H91" s="2438"/>
      <c r="I91" s="2438"/>
      <c r="J91" s="1724"/>
      <c r="K91" s="1724"/>
      <c r="L91" s="1724"/>
      <c r="M91" s="2084"/>
      <c r="N91" s="2084"/>
      <c r="O91" s="885"/>
      <c r="P91" s="885"/>
      <c r="Q91" s="885"/>
      <c r="R91" s="885"/>
      <c r="S91" s="885"/>
      <c r="T91" s="2400" t="s">
        <v>107</v>
      </c>
      <c r="U91" s="2401"/>
      <c r="V91" s="2402"/>
      <c r="W91" s="2403" t="s">
        <v>30</v>
      </c>
      <c r="X91" s="990"/>
      <c r="Y91" s="2403" t="s">
        <v>24</v>
      </c>
      <c r="Z91" s="989"/>
      <c r="AA91" s="987" t="s">
        <v>19</v>
      </c>
      <c r="AB91" s="989"/>
      <c r="AC91" s="1139" t="s">
        <v>107</v>
      </c>
      <c r="AD91" s="652"/>
      <c r="AE91" s="2404"/>
      <c r="AF91" s="2405" t="s">
        <v>30</v>
      </c>
      <c r="AG91" s="1321"/>
      <c r="AH91" s="2405" t="s">
        <v>24</v>
      </c>
      <c r="AI91" s="1038"/>
      <c r="AJ91" s="1086" t="s">
        <v>19</v>
      </c>
      <c r="AK91" s="1038"/>
    </row>
    <row r="92" spans="1:37" ht="15" customHeight="1">
      <c r="A92" s="2432"/>
      <c r="B92" s="2433"/>
      <c r="C92" s="2433"/>
      <c r="D92" s="2433"/>
      <c r="E92" s="2433"/>
      <c r="F92" s="2433"/>
      <c r="G92" s="2434"/>
      <c r="H92" s="2086"/>
      <c r="I92" s="2087"/>
      <c r="J92" s="2410"/>
      <c r="K92" s="2410"/>
      <c r="L92" s="2411"/>
      <c r="M92" s="1374"/>
      <c r="N92" s="1374"/>
      <c r="O92" s="1374"/>
      <c r="P92" s="1374"/>
      <c r="Q92" s="1374"/>
      <c r="R92" s="1374"/>
      <c r="S92" s="1374"/>
      <c r="T92" s="2412"/>
      <c r="U92" s="2412"/>
      <c r="V92" s="2412"/>
      <c r="W92" s="2413"/>
      <c r="X92" s="2414"/>
      <c r="Y92" s="2415"/>
      <c r="Z92" s="2416"/>
      <c r="AA92" s="1975"/>
      <c r="AB92" s="2417"/>
      <c r="AC92" s="2412"/>
      <c r="AD92" s="2412"/>
      <c r="AE92" s="2412"/>
      <c r="AF92" s="2413"/>
      <c r="AG92" s="2414"/>
      <c r="AH92" s="2415"/>
      <c r="AI92" s="2416"/>
      <c r="AJ92" s="1975"/>
      <c r="AK92" s="2417"/>
    </row>
    <row r="93" spans="1:37" ht="15" customHeight="1">
      <c r="A93" s="2432"/>
      <c r="B93" s="2433"/>
      <c r="C93" s="2433"/>
      <c r="D93" s="2433"/>
      <c r="E93" s="2433"/>
      <c r="F93" s="2433"/>
      <c r="G93" s="2434"/>
      <c r="H93" s="2086"/>
      <c r="I93" s="2087"/>
      <c r="J93" s="2410"/>
      <c r="K93" s="2410"/>
      <c r="L93" s="2411"/>
      <c r="M93" s="1374"/>
      <c r="N93" s="1374"/>
      <c r="O93" s="1374"/>
      <c r="P93" s="1374"/>
      <c r="Q93" s="1374"/>
      <c r="R93" s="1374"/>
      <c r="S93" s="1374"/>
      <c r="T93" s="2412"/>
      <c r="U93" s="2412"/>
      <c r="V93" s="2412"/>
      <c r="W93" s="2413"/>
      <c r="X93" s="2414"/>
      <c r="Y93" s="2415"/>
      <c r="Z93" s="2416"/>
      <c r="AA93" s="1975"/>
      <c r="AB93" s="2417"/>
      <c r="AC93" s="2412"/>
      <c r="AD93" s="2412"/>
      <c r="AE93" s="2412"/>
      <c r="AF93" s="2413"/>
      <c r="AG93" s="2414"/>
      <c r="AH93" s="2415"/>
      <c r="AI93" s="2416"/>
      <c r="AJ93" s="1975"/>
      <c r="AK93" s="2417"/>
    </row>
    <row r="94" spans="1:37" ht="15" customHeight="1">
      <c r="A94" s="2432"/>
      <c r="B94" s="2433"/>
      <c r="C94" s="2433"/>
      <c r="D94" s="2433"/>
      <c r="E94" s="2433"/>
      <c r="F94" s="2433"/>
      <c r="G94" s="2434"/>
      <c r="H94" s="2086"/>
      <c r="I94" s="2087"/>
      <c r="J94" s="2410"/>
      <c r="K94" s="2410"/>
      <c r="L94" s="2411"/>
      <c r="M94" s="1374"/>
      <c r="N94" s="1374"/>
      <c r="O94" s="1374"/>
      <c r="P94" s="1374"/>
      <c r="Q94" s="1374"/>
      <c r="R94" s="1374"/>
      <c r="S94" s="1374"/>
      <c r="T94" s="2412"/>
      <c r="U94" s="2412"/>
      <c r="V94" s="2412"/>
      <c r="W94" s="2413"/>
      <c r="X94" s="2414"/>
      <c r="Y94" s="2415"/>
      <c r="Z94" s="2416"/>
      <c r="AA94" s="1975"/>
      <c r="AB94" s="2417"/>
      <c r="AC94" s="2412"/>
      <c r="AD94" s="2412"/>
      <c r="AE94" s="2412"/>
      <c r="AF94" s="2413"/>
      <c r="AG94" s="2414"/>
      <c r="AH94" s="2415"/>
      <c r="AI94" s="2416"/>
      <c r="AJ94" s="1975"/>
      <c r="AK94" s="2417"/>
    </row>
    <row r="95" spans="1:37" ht="15" customHeight="1">
      <c r="A95" s="2432"/>
      <c r="B95" s="2433"/>
      <c r="C95" s="2433"/>
      <c r="D95" s="2433"/>
      <c r="E95" s="2433"/>
      <c r="F95" s="2433"/>
      <c r="G95" s="2434"/>
      <c r="H95" s="2086"/>
      <c r="I95" s="2087"/>
      <c r="J95" s="2410"/>
      <c r="K95" s="2410"/>
      <c r="L95" s="2411"/>
      <c r="M95" s="1374"/>
      <c r="N95" s="1374"/>
      <c r="O95" s="1374"/>
      <c r="P95" s="1374"/>
      <c r="Q95" s="1374"/>
      <c r="R95" s="1374"/>
      <c r="S95" s="1374"/>
      <c r="T95" s="2412"/>
      <c r="U95" s="2412"/>
      <c r="V95" s="2412"/>
      <c r="W95" s="2413"/>
      <c r="X95" s="2414"/>
      <c r="Y95" s="2415"/>
      <c r="Z95" s="2416"/>
      <c r="AA95" s="1975"/>
      <c r="AB95" s="2417"/>
      <c r="AC95" s="2412"/>
      <c r="AD95" s="2412"/>
      <c r="AE95" s="2412"/>
      <c r="AF95" s="2413"/>
      <c r="AG95" s="2414"/>
      <c r="AH95" s="2415"/>
      <c r="AI95" s="2416"/>
      <c r="AJ95" s="1975"/>
      <c r="AK95" s="2417"/>
    </row>
    <row r="96" spans="1:37" ht="15" customHeight="1">
      <c r="A96" s="2432"/>
      <c r="B96" s="2433"/>
      <c r="C96" s="2433"/>
      <c r="D96" s="2433"/>
      <c r="E96" s="2433"/>
      <c r="F96" s="2433"/>
      <c r="G96" s="2434"/>
      <c r="H96" s="2086"/>
      <c r="I96" s="2087"/>
      <c r="J96" s="2410"/>
      <c r="K96" s="2410"/>
      <c r="L96" s="2411"/>
      <c r="M96" s="1374"/>
      <c r="N96" s="1374"/>
      <c r="O96" s="1374"/>
      <c r="P96" s="1374"/>
      <c r="Q96" s="1374"/>
      <c r="R96" s="1374"/>
      <c r="S96" s="1374"/>
      <c r="T96" s="2412"/>
      <c r="U96" s="2412"/>
      <c r="V96" s="2412"/>
      <c r="W96" s="2413"/>
      <c r="X96" s="2414"/>
      <c r="Y96" s="2415"/>
      <c r="Z96" s="2416"/>
      <c r="AA96" s="1975"/>
      <c r="AB96" s="2417"/>
      <c r="AC96" s="2412"/>
      <c r="AD96" s="2412"/>
      <c r="AE96" s="2412"/>
      <c r="AF96" s="2413"/>
      <c r="AG96" s="2414"/>
      <c r="AH96" s="2415"/>
      <c r="AI96" s="2416"/>
      <c r="AJ96" s="1975"/>
      <c r="AK96" s="2417"/>
    </row>
    <row r="97" spans="1:37" ht="15" customHeight="1">
      <c r="A97" s="2432"/>
      <c r="B97" s="2433"/>
      <c r="C97" s="2433"/>
      <c r="D97" s="2433"/>
      <c r="E97" s="2433"/>
      <c r="F97" s="2433"/>
      <c r="G97" s="2434"/>
      <c r="H97" s="2086"/>
      <c r="I97" s="2087"/>
      <c r="J97" s="2410"/>
      <c r="K97" s="2410"/>
      <c r="L97" s="2411"/>
      <c r="M97" s="1374"/>
      <c r="N97" s="1374"/>
      <c r="O97" s="1374"/>
      <c r="P97" s="1374"/>
      <c r="Q97" s="1374"/>
      <c r="R97" s="1374"/>
      <c r="S97" s="1374"/>
      <c r="T97" s="2412"/>
      <c r="U97" s="2412"/>
      <c r="V97" s="2412"/>
      <c r="W97" s="2413"/>
      <c r="X97" s="2414"/>
      <c r="Y97" s="2415"/>
      <c r="Z97" s="2416"/>
      <c r="AA97" s="1975"/>
      <c r="AB97" s="2417"/>
      <c r="AC97" s="2412"/>
      <c r="AD97" s="2412"/>
      <c r="AE97" s="2412"/>
      <c r="AF97" s="2413"/>
      <c r="AG97" s="2414"/>
      <c r="AH97" s="2415"/>
      <c r="AI97" s="2416"/>
      <c r="AJ97" s="1975"/>
      <c r="AK97" s="2417"/>
    </row>
    <row r="98" spans="1:37" ht="15" customHeight="1">
      <c r="A98" s="2432"/>
      <c r="B98" s="2433"/>
      <c r="C98" s="2433"/>
      <c r="D98" s="2433"/>
      <c r="E98" s="2433"/>
      <c r="F98" s="2433"/>
      <c r="G98" s="2434"/>
      <c r="H98" s="2086"/>
      <c r="I98" s="2087"/>
      <c r="J98" s="2410"/>
      <c r="K98" s="2410"/>
      <c r="L98" s="2411"/>
      <c r="M98" s="1374"/>
      <c r="N98" s="1374"/>
      <c r="O98" s="1374"/>
      <c r="P98" s="1374"/>
      <c r="Q98" s="1374"/>
      <c r="R98" s="1374"/>
      <c r="S98" s="1374"/>
      <c r="T98" s="2412"/>
      <c r="U98" s="2412"/>
      <c r="V98" s="2412"/>
      <c r="W98" s="2413"/>
      <c r="X98" s="2414"/>
      <c r="Y98" s="2415"/>
      <c r="Z98" s="2416"/>
      <c r="AA98" s="1975"/>
      <c r="AB98" s="2417"/>
      <c r="AC98" s="2412"/>
      <c r="AD98" s="2412"/>
      <c r="AE98" s="2412"/>
      <c r="AF98" s="2413"/>
      <c r="AG98" s="2414"/>
      <c r="AH98" s="2415"/>
      <c r="AI98" s="2416"/>
      <c r="AJ98" s="1975"/>
      <c r="AK98" s="2417"/>
    </row>
    <row r="99" spans="1:37" ht="15" customHeight="1">
      <c r="A99" s="2432"/>
      <c r="B99" s="2433"/>
      <c r="C99" s="2433"/>
      <c r="D99" s="2433"/>
      <c r="E99" s="2433"/>
      <c r="F99" s="2433"/>
      <c r="G99" s="2434"/>
      <c r="H99" s="2086"/>
      <c r="I99" s="2087"/>
      <c r="J99" s="2410"/>
      <c r="K99" s="2410"/>
      <c r="L99" s="2411"/>
      <c r="M99" s="1374"/>
      <c r="N99" s="1374"/>
      <c r="O99" s="1374"/>
      <c r="P99" s="1374"/>
      <c r="Q99" s="1374"/>
      <c r="R99" s="1374"/>
      <c r="S99" s="1374"/>
      <c r="T99" s="2412"/>
      <c r="U99" s="2412"/>
      <c r="V99" s="2412"/>
      <c r="W99" s="2413"/>
      <c r="X99" s="2414"/>
      <c r="Y99" s="2415"/>
      <c r="Z99" s="2416"/>
      <c r="AA99" s="1975"/>
      <c r="AB99" s="2417"/>
      <c r="AC99" s="2412"/>
      <c r="AD99" s="2412"/>
      <c r="AE99" s="2412"/>
      <c r="AF99" s="2413"/>
      <c r="AG99" s="2414"/>
      <c r="AH99" s="2415"/>
      <c r="AI99" s="2416"/>
      <c r="AJ99" s="1975"/>
      <c r="AK99" s="2417"/>
    </row>
    <row r="100" spans="1:37" ht="15" customHeight="1">
      <c r="A100" s="2432"/>
      <c r="B100" s="2433"/>
      <c r="C100" s="2433"/>
      <c r="D100" s="2433"/>
      <c r="E100" s="2433"/>
      <c r="F100" s="2433"/>
      <c r="G100" s="2434"/>
      <c r="H100" s="2424" t="s">
        <v>1264</v>
      </c>
      <c r="I100" s="2425"/>
      <c r="J100" s="2425"/>
      <c r="K100" s="2425"/>
      <c r="L100" s="2425"/>
      <c r="M100" s="2425"/>
      <c r="N100" s="2425"/>
      <c r="O100" s="2425"/>
      <c r="P100" s="2425"/>
      <c r="Q100" s="2425"/>
      <c r="R100" s="2425"/>
      <c r="S100" s="2425"/>
      <c r="T100" s="2425"/>
      <c r="U100" s="2425"/>
      <c r="V100" s="2425"/>
      <c r="W100" s="2425"/>
      <c r="X100" s="2425"/>
      <c r="Y100" s="2425"/>
      <c r="Z100" s="2425"/>
      <c r="AA100" s="2425"/>
      <c r="AB100" s="2425"/>
      <c r="AC100" s="2425"/>
      <c r="AD100" s="2425"/>
      <c r="AE100" s="2425"/>
      <c r="AF100" s="2425"/>
      <c r="AG100" s="2425"/>
      <c r="AH100" s="2425"/>
      <c r="AI100" s="2425"/>
      <c r="AJ100" s="2425"/>
      <c r="AK100" s="2426"/>
    </row>
    <row r="101" spans="1:37" ht="15" customHeight="1">
      <c r="A101" s="2435"/>
      <c r="B101" s="2436"/>
      <c r="C101" s="2436"/>
      <c r="D101" s="2436"/>
      <c r="E101" s="2436"/>
      <c r="F101" s="2436"/>
      <c r="G101" s="2437"/>
      <c r="H101" s="1161"/>
      <c r="I101" s="1176"/>
      <c r="J101" s="1176"/>
      <c r="K101" s="1176"/>
      <c r="L101" s="1176"/>
      <c r="M101" s="1176"/>
      <c r="N101" s="1176"/>
      <c r="O101" s="1176"/>
      <c r="P101" s="1176"/>
      <c r="Q101" s="1176"/>
      <c r="R101" s="1176"/>
      <c r="S101" s="1176"/>
      <c r="T101" s="1176"/>
      <c r="U101" s="1176"/>
      <c r="V101" s="1176"/>
      <c r="W101" s="1176"/>
      <c r="X101" s="1176"/>
      <c r="Y101" s="1176"/>
      <c r="Z101" s="1176"/>
      <c r="AA101" s="1176"/>
      <c r="AB101" s="1176"/>
      <c r="AC101" s="1176"/>
      <c r="AD101" s="1176"/>
      <c r="AE101" s="1176"/>
      <c r="AF101" s="1176"/>
      <c r="AG101" s="1176"/>
      <c r="AH101" s="1176"/>
      <c r="AI101" s="1176"/>
      <c r="AJ101" s="1176"/>
      <c r="AK101" s="1159"/>
    </row>
    <row r="102" spans="1:37" ht="15" customHeight="1">
      <c r="A102" s="1114" t="s">
        <v>851</v>
      </c>
      <c r="B102" s="1115"/>
      <c r="C102" s="1115"/>
      <c r="D102" s="1115"/>
      <c r="E102" s="1115"/>
      <c r="F102" s="1115"/>
      <c r="G102" s="1116"/>
      <c r="H102" s="2427" t="s">
        <v>852</v>
      </c>
      <c r="I102" s="2428"/>
      <c r="J102" s="2428"/>
      <c r="K102" s="2428"/>
      <c r="L102" s="2428"/>
      <c r="M102" s="2428"/>
      <c r="N102" s="2428"/>
      <c r="O102" s="2428"/>
      <c r="P102" s="2428"/>
      <c r="Q102" s="2428"/>
      <c r="R102" s="2428"/>
      <c r="S102" s="2428"/>
      <c r="T102" s="2428"/>
      <c r="U102" s="2428"/>
      <c r="V102" s="2428"/>
      <c r="W102" s="2428"/>
      <c r="X102" s="2428"/>
      <c r="Y102" s="2428"/>
      <c r="Z102" s="2428"/>
      <c r="AA102" s="2428"/>
      <c r="AB102" s="2428"/>
      <c r="AC102" s="2428"/>
      <c r="AD102" s="2428"/>
      <c r="AE102" s="2428"/>
      <c r="AF102" s="2428"/>
      <c r="AG102" s="2428"/>
      <c r="AH102" s="2428"/>
      <c r="AI102" s="2428"/>
      <c r="AJ102" s="2428"/>
      <c r="AK102" s="2429"/>
    </row>
    <row r="103" spans="1:37" ht="15" customHeight="1">
      <c r="A103" s="1117"/>
      <c r="B103" s="1118"/>
      <c r="C103" s="1118"/>
      <c r="D103" s="1118"/>
      <c r="E103" s="1118"/>
      <c r="F103" s="1118"/>
      <c r="G103" s="1119"/>
      <c r="H103" s="2430"/>
      <c r="I103" s="1395"/>
      <c r="J103" s="1395"/>
      <c r="K103" s="1395"/>
      <c r="L103" s="1395"/>
      <c r="M103" s="1395"/>
      <c r="N103" s="1395"/>
      <c r="O103" s="1395"/>
      <c r="P103" s="1395"/>
      <c r="Q103" s="1395"/>
      <c r="R103" s="1395"/>
      <c r="S103" s="1395"/>
      <c r="T103" s="1395"/>
      <c r="U103" s="1395"/>
      <c r="V103" s="1395"/>
      <c r="W103" s="1395"/>
      <c r="X103" s="1395"/>
      <c r="Y103" s="1395"/>
      <c r="Z103" s="1395"/>
      <c r="AA103" s="1395"/>
      <c r="AB103" s="1395"/>
      <c r="AC103" s="1395"/>
      <c r="AD103" s="1395"/>
      <c r="AE103" s="1395"/>
      <c r="AF103" s="1395"/>
      <c r="AG103" s="1395"/>
      <c r="AH103" s="1395"/>
      <c r="AI103" s="1395"/>
      <c r="AJ103" s="1395"/>
      <c r="AK103" s="2431"/>
    </row>
    <row r="104" spans="1:37" ht="15" customHeight="1">
      <c r="A104" s="1117"/>
      <c r="B104" s="1118"/>
      <c r="C104" s="1118"/>
      <c r="D104" s="1118"/>
      <c r="E104" s="1118"/>
      <c r="F104" s="1118"/>
      <c r="G104" s="1119"/>
      <c r="H104" s="2427" t="s">
        <v>853</v>
      </c>
      <c r="I104" s="2428"/>
      <c r="J104" s="2428"/>
      <c r="K104" s="2428"/>
      <c r="L104" s="2428"/>
      <c r="M104" s="2428"/>
      <c r="N104" s="2428"/>
      <c r="O104" s="2428"/>
      <c r="P104" s="2428"/>
      <c r="Q104" s="2428"/>
      <c r="R104" s="2428"/>
      <c r="S104" s="2428"/>
      <c r="T104" s="2428"/>
      <c r="U104" s="2428"/>
      <c r="V104" s="2428"/>
      <c r="W104" s="2428"/>
      <c r="X104" s="2428"/>
      <c r="Y104" s="2428"/>
      <c r="Z104" s="2428"/>
      <c r="AA104" s="2428"/>
      <c r="AB104" s="2428"/>
      <c r="AC104" s="2428"/>
      <c r="AD104" s="2428"/>
      <c r="AE104" s="2428"/>
      <c r="AF104" s="2428"/>
      <c r="AG104" s="2428"/>
      <c r="AH104" s="2428"/>
      <c r="AI104" s="2428"/>
      <c r="AJ104" s="2428"/>
      <c r="AK104" s="2429"/>
    </row>
    <row r="105" spans="1:37" ht="10" customHeight="1">
      <c r="A105" s="1117"/>
      <c r="B105" s="1118"/>
      <c r="C105" s="1118"/>
      <c r="D105" s="1118"/>
      <c r="E105" s="1118"/>
      <c r="F105" s="1118"/>
      <c r="G105" s="1119"/>
      <c r="H105" s="1168"/>
      <c r="I105" s="2188"/>
      <c r="J105" s="2188"/>
      <c r="K105" s="2188"/>
      <c r="L105" s="2188"/>
      <c r="M105" s="2188"/>
      <c r="N105" s="2188"/>
      <c r="O105" s="2188"/>
      <c r="P105" s="2188"/>
      <c r="Q105" s="2188"/>
      <c r="R105" s="2188"/>
      <c r="S105" s="2188"/>
      <c r="T105" s="2188"/>
      <c r="U105" s="2188"/>
      <c r="V105" s="2188"/>
      <c r="W105" s="2188"/>
      <c r="X105" s="2188"/>
      <c r="Y105" s="2188"/>
      <c r="Z105" s="2188"/>
      <c r="AA105" s="2188"/>
      <c r="AB105" s="2188"/>
      <c r="AC105" s="2188"/>
      <c r="AD105" s="2188"/>
      <c r="AE105" s="2188"/>
      <c r="AF105" s="2188"/>
      <c r="AG105" s="2188"/>
      <c r="AH105" s="2188"/>
      <c r="AI105" s="2188"/>
      <c r="AJ105" s="2188"/>
      <c r="AK105" s="1313"/>
    </row>
    <row r="106" spans="1:37" ht="10" customHeight="1">
      <c r="A106" s="1120"/>
      <c r="B106" s="1121"/>
      <c r="C106" s="1121"/>
      <c r="D106" s="1121"/>
      <c r="E106" s="1121"/>
      <c r="F106" s="1121"/>
      <c r="G106" s="1122"/>
      <c r="H106" s="1169"/>
      <c r="I106" s="2101"/>
      <c r="J106" s="2101"/>
      <c r="K106" s="2101"/>
      <c r="L106" s="2101"/>
      <c r="M106" s="2101"/>
      <c r="N106" s="2101"/>
      <c r="O106" s="2101"/>
      <c r="P106" s="2101"/>
      <c r="Q106" s="2101"/>
      <c r="R106" s="2101"/>
      <c r="S106" s="2101"/>
      <c r="T106" s="2101"/>
      <c r="U106" s="2101"/>
      <c r="V106" s="2101"/>
      <c r="W106" s="2101"/>
      <c r="X106" s="2101"/>
      <c r="Y106" s="2101"/>
      <c r="Z106" s="2101"/>
      <c r="AA106" s="2101"/>
      <c r="AB106" s="2101"/>
      <c r="AC106" s="2101"/>
      <c r="AD106" s="2101"/>
      <c r="AE106" s="2101"/>
      <c r="AF106" s="2101"/>
      <c r="AG106" s="2101"/>
      <c r="AH106" s="2101"/>
      <c r="AI106" s="2101"/>
      <c r="AJ106" s="2101"/>
      <c r="AK106" s="1314"/>
    </row>
    <row r="107" spans="1:37" ht="15" customHeight="1">
      <c r="A107" s="1114" t="s">
        <v>854</v>
      </c>
      <c r="B107" s="1115"/>
      <c r="C107" s="1115"/>
      <c r="D107" s="1115"/>
      <c r="E107" s="1115"/>
      <c r="F107" s="1115"/>
      <c r="G107" s="1116"/>
      <c r="H107" s="2418" t="s">
        <v>855</v>
      </c>
      <c r="I107" s="2419"/>
      <c r="J107" s="2419"/>
      <c r="K107" s="2419"/>
      <c r="L107" s="2419"/>
      <c r="M107" s="2419"/>
      <c r="N107" s="2419"/>
      <c r="O107" s="2419"/>
      <c r="P107" s="2419"/>
      <c r="Q107" s="2419"/>
      <c r="R107" s="2419"/>
      <c r="S107" s="2419"/>
      <c r="T107" s="2419"/>
      <c r="U107" s="2419"/>
      <c r="V107" s="2419"/>
      <c r="W107" s="2419"/>
      <c r="X107" s="2419"/>
      <c r="Y107" s="2419"/>
      <c r="Z107" s="2419"/>
      <c r="AA107" s="2419"/>
      <c r="AB107" s="2419"/>
      <c r="AC107" s="2419"/>
      <c r="AD107" s="2419"/>
      <c r="AE107" s="2419"/>
      <c r="AF107" s="2419"/>
      <c r="AG107" s="2419"/>
      <c r="AH107" s="2419"/>
      <c r="AI107" s="2419"/>
      <c r="AJ107" s="2419"/>
      <c r="AK107" s="2420"/>
    </row>
    <row r="108" spans="1:37" ht="13.5" customHeight="1">
      <c r="A108" s="1117"/>
      <c r="B108" s="1118"/>
      <c r="C108" s="1118"/>
      <c r="D108" s="1118"/>
      <c r="E108" s="1118"/>
      <c r="F108" s="1118"/>
      <c r="G108" s="1119"/>
      <c r="H108" s="2397"/>
      <c r="I108" s="2421"/>
      <c r="J108" s="2421"/>
      <c r="K108" s="2421"/>
      <c r="L108" s="2421"/>
      <c r="M108" s="2421"/>
      <c r="N108" s="2421"/>
      <c r="O108" s="2421"/>
      <c r="P108" s="2421"/>
      <c r="Q108" s="2421"/>
      <c r="R108" s="2421"/>
      <c r="S108" s="2421"/>
      <c r="T108" s="2421"/>
      <c r="U108" s="2421"/>
      <c r="V108" s="2421"/>
      <c r="W108" s="2421"/>
      <c r="X108" s="2421"/>
      <c r="Y108" s="2421"/>
      <c r="Z108" s="2421"/>
      <c r="AA108" s="2421"/>
      <c r="AB108" s="2421"/>
      <c r="AC108" s="2421"/>
      <c r="AD108" s="2421"/>
      <c r="AE108" s="2421"/>
      <c r="AF108" s="2421"/>
      <c r="AG108" s="2421"/>
      <c r="AH108" s="2421"/>
      <c r="AI108" s="2421"/>
      <c r="AJ108" s="2421"/>
      <c r="AK108" s="2422"/>
    </row>
    <row r="109" spans="1:37" ht="14.25" customHeight="1">
      <c r="A109" s="1120"/>
      <c r="B109" s="1121"/>
      <c r="C109" s="1121"/>
      <c r="D109" s="1121"/>
      <c r="E109" s="1121"/>
      <c r="F109" s="1121"/>
      <c r="G109" s="1122"/>
      <c r="H109" s="1169"/>
      <c r="I109" s="2101"/>
      <c r="J109" s="2101"/>
      <c r="K109" s="2101"/>
      <c r="L109" s="2101"/>
      <c r="M109" s="2101"/>
      <c r="N109" s="2101"/>
      <c r="O109" s="2101"/>
      <c r="P109" s="2101"/>
      <c r="Q109" s="2101"/>
      <c r="R109" s="2101"/>
      <c r="S109" s="2101"/>
      <c r="T109" s="2101"/>
      <c r="U109" s="2101"/>
      <c r="V109" s="2101"/>
      <c r="W109" s="2101"/>
      <c r="X109" s="2101"/>
      <c r="Y109" s="2101"/>
      <c r="Z109" s="2101"/>
      <c r="AA109" s="2101"/>
      <c r="AB109" s="2101"/>
      <c r="AC109" s="2101"/>
      <c r="AD109" s="2101"/>
      <c r="AE109" s="2101"/>
      <c r="AF109" s="2101"/>
      <c r="AG109" s="2101"/>
      <c r="AH109" s="2101"/>
      <c r="AI109" s="2101"/>
      <c r="AJ109" s="2101"/>
      <c r="AK109" s="1314"/>
    </row>
    <row r="110" spans="1:37" ht="18" customHeight="1">
      <c r="A110" s="2407">
        <v>20</v>
      </c>
      <c r="B110" s="2423"/>
      <c r="C110" s="2423"/>
      <c r="D110" s="2423"/>
      <c r="E110" s="2423"/>
      <c r="F110" s="2423"/>
      <c r="G110" s="2423"/>
      <c r="H110" s="2423"/>
      <c r="I110" s="2423"/>
      <c r="J110" s="2423"/>
      <c r="K110" s="2423"/>
      <c r="L110" s="2423"/>
      <c r="M110" s="2423"/>
      <c r="N110" s="2423"/>
      <c r="O110" s="2423"/>
      <c r="P110" s="2423"/>
      <c r="Q110" s="2423"/>
      <c r="R110" s="2423"/>
      <c r="S110" s="2423"/>
      <c r="T110" s="2423"/>
      <c r="U110" s="2423"/>
      <c r="V110" s="2423"/>
      <c r="W110" s="2423"/>
      <c r="X110" s="2423"/>
      <c r="Y110" s="2423"/>
      <c r="Z110" s="2423"/>
      <c r="AA110" s="2423"/>
      <c r="AB110" s="2423"/>
      <c r="AC110" s="2423"/>
      <c r="AD110" s="2423"/>
      <c r="AE110" s="2423"/>
      <c r="AF110" s="2423"/>
      <c r="AG110" s="2423"/>
      <c r="AH110" s="2423"/>
      <c r="AI110" s="2423"/>
      <c r="AJ110" s="2423"/>
      <c r="AK110" s="2423"/>
    </row>
    <row r="111" spans="1:37" ht="15" customHeight="1">
      <c r="A111" s="2439" t="s">
        <v>856</v>
      </c>
      <c r="B111" s="2440"/>
      <c r="C111" s="2440"/>
      <c r="D111" s="2440"/>
      <c r="E111" s="2440"/>
      <c r="F111" s="2440"/>
      <c r="G111" s="2441"/>
      <c r="H111" s="1142" t="s">
        <v>857</v>
      </c>
      <c r="I111" s="1143"/>
      <c r="J111" s="1143"/>
      <c r="K111" s="1143"/>
      <c r="L111" s="1143"/>
      <c r="M111" s="1143"/>
      <c r="N111" s="1143"/>
      <c r="O111" s="1143"/>
      <c r="P111" s="1143"/>
      <c r="Q111" s="1143"/>
      <c r="R111" s="1143"/>
      <c r="S111" s="1143"/>
      <c r="T111" s="1143"/>
      <c r="U111" s="1143"/>
      <c r="V111" s="1143"/>
      <c r="W111" s="1143"/>
      <c r="X111" s="1143"/>
      <c r="Y111" s="1143"/>
      <c r="Z111" s="1143"/>
      <c r="AA111" s="1143"/>
      <c r="AB111" s="1143"/>
      <c r="AC111" s="1143"/>
      <c r="AD111" s="1143"/>
      <c r="AE111" s="1143"/>
      <c r="AF111" s="1143"/>
      <c r="AG111" s="1143"/>
      <c r="AH111" s="1143"/>
      <c r="AI111" s="1143"/>
      <c r="AJ111" s="1143"/>
      <c r="AK111" s="1203"/>
    </row>
    <row r="112" spans="1:37" ht="15" customHeight="1">
      <c r="A112" s="2442"/>
      <c r="B112" s="2443"/>
      <c r="C112" s="2443"/>
      <c r="D112" s="2443"/>
      <c r="E112" s="2443"/>
      <c r="F112" s="2443"/>
      <c r="G112" s="2444"/>
      <c r="H112" s="1343"/>
      <c r="I112" s="1344"/>
      <c r="J112" s="1344"/>
      <c r="K112" s="1344"/>
      <c r="L112" s="1344"/>
      <c r="M112" s="1344"/>
      <c r="N112" s="1344"/>
      <c r="O112" s="1344"/>
      <c r="P112" s="1344"/>
      <c r="Q112" s="1344"/>
      <c r="R112" s="1344"/>
      <c r="S112" s="1344"/>
      <c r="T112" s="1344"/>
      <c r="U112" s="1344"/>
      <c r="V112" s="1344"/>
      <c r="W112" s="1344"/>
      <c r="X112" s="1344"/>
      <c r="Y112" s="1344"/>
      <c r="Z112" s="1344"/>
      <c r="AA112" s="1344"/>
      <c r="AB112" s="1344"/>
      <c r="AC112" s="1344"/>
      <c r="AD112" s="1344"/>
      <c r="AE112" s="1344"/>
      <c r="AF112" s="1344"/>
      <c r="AG112" s="1344"/>
      <c r="AH112" s="1344"/>
      <c r="AI112" s="1344"/>
      <c r="AJ112" s="1344"/>
      <c r="AK112" s="1345"/>
    </row>
    <row r="113" spans="1:37" ht="15" customHeight="1">
      <c r="A113" s="2442"/>
      <c r="B113" s="2443"/>
      <c r="C113" s="2443"/>
      <c r="D113" s="2443"/>
      <c r="E113" s="2443"/>
      <c r="F113" s="2443"/>
      <c r="G113" s="2444"/>
      <c r="H113" s="1152"/>
      <c r="I113" s="1153"/>
      <c r="J113" s="1153"/>
      <c r="K113" s="1154"/>
      <c r="L113" s="2448" t="s">
        <v>1049</v>
      </c>
      <c r="M113" s="2449"/>
      <c r="N113" s="2449"/>
      <c r="O113" s="2450"/>
      <c r="P113" s="2454" t="s">
        <v>1050</v>
      </c>
      <c r="Q113" s="2454"/>
      <c r="R113" s="2454"/>
      <c r="S113" s="2454"/>
      <c r="T113" s="2454"/>
      <c r="U113" s="2454" t="s">
        <v>1051</v>
      </c>
      <c r="V113" s="2454"/>
      <c r="W113" s="2454"/>
      <c r="X113" s="2454"/>
      <c r="Y113" s="2454"/>
      <c r="Z113" s="2455"/>
      <c r="AA113" s="2456" t="s">
        <v>1052</v>
      </c>
      <c r="AB113" s="2454"/>
      <c r="AC113" s="2454"/>
      <c r="AD113" s="2454"/>
      <c r="AE113" s="2454"/>
      <c r="AF113" s="2454" t="s">
        <v>1053</v>
      </c>
      <c r="AG113" s="2454"/>
      <c r="AH113" s="2454"/>
      <c r="AI113" s="2454"/>
      <c r="AJ113" s="2454"/>
      <c r="AK113" s="2454"/>
    </row>
    <row r="114" spans="1:37" ht="15" customHeight="1">
      <c r="A114" s="2442"/>
      <c r="B114" s="2443"/>
      <c r="C114" s="2443"/>
      <c r="D114" s="2443"/>
      <c r="E114" s="2443"/>
      <c r="F114" s="2443"/>
      <c r="G114" s="2444"/>
      <c r="H114" s="1623"/>
      <c r="I114" s="1353"/>
      <c r="J114" s="1353"/>
      <c r="K114" s="1624"/>
      <c r="L114" s="2451"/>
      <c r="M114" s="2452"/>
      <c r="N114" s="2452"/>
      <c r="O114" s="2453"/>
      <c r="P114" s="2454"/>
      <c r="Q114" s="2454"/>
      <c r="R114" s="2454"/>
      <c r="S114" s="2454"/>
      <c r="T114" s="2454"/>
      <c r="U114" s="2454"/>
      <c r="V114" s="2454"/>
      <c r="W114" s="2454"/>
      <c r="X114" s="2454"/>
      <c r="Y114" s="2454"/>
      <c r="Z114" s="2455"/>
      <c r="AA114" s="2456"/>
      <c r="AB114" s="2454"/>
      <c r="AC114" s="2454"/>
      <c r="AD114" s="2454"/>
      <c r="AE114" s="2454"/>
      <c r="AF114" s="2454"/>
      <c r="AG114" s="2454"/>
      <c r="AH114" s="2454"/>
      <c r="AI114" s="2454"/>
      <c r="AJ114" s="2454"/>
      <c r="AK114" s="2454"/>
    </row>
    <row r="115" spans="1:37" ht="15" customHeight="1">
      <c r="A115" s="2442"/>
      <c r="B115" s="2443"/>
      <c r="C115" s="2443"/>
      <c r="D115" s="2443"/>
      <c r="E115" s="2443"/>
      <c r="F115" s="2443"/>
      <c r="G115" s="2444"/>
      <c r="H115" s="2011" t="s">
        <v>858</v>
      </c>
      <c r="I115" s="2012"/>
      <c r="J115" s="2012"/>
      <c r="K115" s="855"/>
      <c r="L115" s="2012"/>
      <c r="M115" s="2012"/>
      <c r="N115" s="2012"/>
      <c r="O115" s="855"/>
      <c r="P115" s="2457"/>
      <c r="Q115" s="2458"/>
      <c r="R115" s="2458"/>
      <c r="S115" s="2458"/>
      <c r="T115" s="2459"/>
      <c r="U115" s="2457"/>
      <c r="V115" s="2458"/>
      <c r="W115" s="2458"/>
      <c r="X115" s="2458"/>
      <c r="Y115" s="2458"/>
      <c r="Z115" s="2460"/>
      <c r="AA115" s="2458"/>
      <c r="AB115" s="2458"/>
      <c r="AC115" s="2458"/>
      <c r="AD115" s="2458"/>
      <c r="AE115" s="2459"/>
      <c r="AF115" s="2457"/>
      <c r="AG115" s="2458"/>
      <c r="AH115" s="2458"/>
      <c r="AI115" s="2458"/>
      <c r="AJ115" s="2458"/>
      <c r="AK115" s="2459"/>
    </row>
    <row r="116" spans="1:37" ht="15" customHeight="1">
      <c r="A116" s="2442"/>
      <c r="B116" s="2443"/>
      <c r="C116" s="2443"/>
      <c r="D116" s="2443"/>
      <c r="E116" s="2443"/>
      <c r="F116" s="2443"/>
      <c r="G116" s="2444"/>
      <c r="H116" s="2461" t="s">
        <v>1054</v>
      </c>
      <c r="I116" s="2462"/>
      <c r="J116" s="2462"/>
      <c r="K116" s="2463"/>
      <c r="L116" s="2012"/>
      <c r="M116" s="2012"/>
      <c r="N116" s="2012"/>
      <c r="O116" s="855"/>
      <c r="P116" s="2457"/>
      <c r="Q116" s="2458"/>
      <c r="R116" s="2458"/>
      <c r="S116" s="2458"/>
      <c r="T116" s="2459"/>
      <c r="U116" s="2457"/>
      <c r="V116" s="2458"/>
      <c r="W116" s="2458"/>
      <c r="X116" s="2458"/>
      <c r="Y116" s="2458"/>
      <c r="Z116" s="2458"/>
      <c r="AA116" s="2464"/>
      <c r="AB116" s="2465"/>
      <c r="AC116" s="2465"/>
      <c r="AD116" s="2465"/>
      <c r="AE116" s="2466"/>
      <c r="AF116" s="2467"/>
      <c r="AG116" s="2465"/>
      <c r="AH116" s="2465"/>
      <c r="AI116" s="2465"/>
      <c r="AJ116" s="2465"/>
      <c r="AK116" s="2466"/>
    </row>
    <row r="117" spans="1:37" ht="15" customHeight="1">
      <c r="A117" s="2442"/>
      <c r="B117" s="2443"/>
      <c r="C117" s="2443"/>
      <c r="D117" s="2443"/>
      <c r="E117" s="2443"/>
      <c r="F117" s="2443"/>
      <c r="G117" s="2444"/>
      <c r="H117" s="2011" t="s">
        <v>16</v>
      </c>
      <c r="I117" s="2012"/>
      <c r="J117" s="2012"/>
      <c r="K117" s="855"/>
      <c r="L117" s="2012"/>
      <c r="M117" s="2012"/>
      <c r="N117" s="2012"/>
      <c r="O117" s="855"/>
      <c r="P117" s="2457"/>
      <c r="Q117" s="2458"/>
      <c r="R117" s="2458"/>
      <c r="S117" s="2458"/>
      <c r="T117" s="2459"/>
      <c r="U117" s="2457"/>
      <c r="V117" s="2458"/>
      <c r="W117" s="2458"/>
      <c r="X117" s="2458"/>
      <c r="Y117" s="2458"/>
      <c r="Z117" s="2458"/>
      <c r="AA117" s="2468"/>
      <c r="AB117" s="2458"/>
      <c r="AC117" s="2458"/>
      <c r="AD117" s="2458"/>
      <c r="AE117" s="2459"/>
      <c r="AF117" s="2457"/>
      <c r="AG117" s="2458"/>
      <c r="AH117" s="2458"/>
      <c r="AI117" s="2458"/>
      <c r="AJ117" s="2458"/>
      <c r="AK117" s="2459"/>
    </row>
    <row r="118" spans="1:37" ht="15" customHeight="1">
      <c r="A118" s="2442"/>
      <c r="B118" s="2443"/>
      <c r="C118" s="2443"/>
      <c r="D118" s="2443"/>
      <c r="E118" s="2443"/>
      <c r="F118" s="2443"/>
      <c r="G118" s="2444"/>
      <c r="H118" s="2011" t="s">
        <v>859</v>
      </c>
      <c r="I118" s="2012"/>
      <c r="J118" s="2012"/>
      <c r="K118" s="855"/>
      <c r="L118" s="2012"/>
      <c r="M118" s="2012"/>
      <c r="N118" s="2012"/>
      <c r="O118" s="855"/>
      <c r="P118" s="2457"/>
      <c r="Q118" s="2458"/>
      <c r="R118" s="2458"/>
      <c r="S118" s="2458"/>
      <c r="T118" s="2459"/>
      <c r="U118" s="2457"/>
      <c r="V118" s="2458"/>
      <c r="W118" s="2458"/>
      <c r="X118" s="2458"/>
      <c r="Y118" s="2458"/>
      <c r="Z118" s="2460"/>
      <c r="AA118" s="2458"/>
      <c r="AB118" s="2458"/>
      <c r="AC118" s="2458"/>
      <c r="AD118" s="2458"/>
      <c r="AE118" s="2459"/>
      <c r="AF118" s="2457"/>
      <c r="AG118" s="2458"/>
      <c r="AH118" s="2458"/>
      <c r="AI118" s="2458"/>
      <c r="AJ118" s="2458"/>
      <c r="AK118" s="2459"/>
    </row>
    <row r="119" spans="1:37" ht="15" customHeight="1">
      <c r="A119" s="2442"/>
      <c r="B119" s="2443"/>
      <c r="C119" s="2443"/>
      <c r="D119" s="2443"/>
      <c r="E119" s="2443"/>
      <c r="F119" s="2443"/>
      <c r="G119" s="2444"/>
      <c r="H119" s="2011" t="s">
        <v>860</v>
      </c>
      <c r="I119" s="2012"/>
      <c r="J119" s="2012"/>
      <c r="K119" s="855"/>
      <c r="L119" s="2012"/>
      <c r="M119" s="2012"/>
      <c r="N119" s="2012"/>
      <c r="O119" s="855"/>
      <c r="P119" s="2457"/>
      <c r="Q119" s="2458"/>
      <c r="R119" s="2458"/>
      <c r="S119" s="2458"/>
      <c r="T119" s="2459"/>
      <c r="U119" s="2457"/>
      <c r="V119" s="2458"/>
      <c r="W119" s="2458"/>
      <c r="X119" s="2458"/>
      <c r="Y119" s="2458"/>
      <c r="Z119" s="2460"/>
      <c r="AA119" s="2458"/>
      <c r="AB119" s="2458"/>
      <c r="AC119" s="2458"/>
      <c r="AD119" s="2458"/>
      <c r="AE119" s="2459"/>
      <c r="AF119" s="2457"/>
      <c r="AG119" s="2458"/>
      <c r="AH119" s="2458"/>
      <c r="AI119" s="2458"/>
      <c r="AJ119" s="2458"/>
      <c r="AK119" s="2459"/>
    </row>
    <row r="120" spans="1:37" ht="15" customHeight="1">
      <c r="A120" s="2445"/>
      <c r="B120" s="2446"/>
      <c r="C120" s="2446"/>
      <c r="D120" s="2446"/>
      <c r="E120" s="2446"/>
      <c r="F120" s="2446"/>
      <c r="G120" s="2447"/>
      <c r="H120" s="2011" t="s">
        <v>861</v>
      </c>
      <c r="I120" s="2012"/>
      <c r="J120" s="2012"/>
      <c r="K120" s="855"/>
      <c r="L120" s="2012"/>
      <c r="M120" s="2012"/>
      <c r="N120" s="2012"/>
      <c r="O120" s="855"/>
      <c r="P120" s="2457"/>
      <c r="Q120" s="2458"/>
      <c r="R120" s="2458"/>
      <c r="S120" s="2458"/>
      <c r="T120" s="2459"/>
      <c r="U120" s="2457"/>
      <c r="V120" s="2458"/>
      <c r="W120" s="2458"/>
      <c r="X120" s="2458"/>
      <c r="Y120" s="2458"/>
      <c r="Z120" s="2460"/>
      <c r="AA120" s="2458"/>
      <c r="AB120" s="2458"/>
      <c r="AC120" s="2458"/>
      <c r="AD120" s="2458"/>
      <c r="AE120" s="2459"/>
      <c r="AF120" s="2457"/>
      <c r="AG120" s="2458"/>
      <c r="AH120" s="2458"/>
      <c r="AI120" s="2458"/>
      <c r="AJ120" s="2458"/>
      <c r="AK120" s="2459"/>
    </row>
    <row r="121" spans="1:37" ht="15" customHeight="1">
      <c r="A121" s="1342" t="s">
        <v>862</v>
      </c>
      <c r="B121" s="1924"/>
      <c r="C121" s="1924"/>
      <c r="D121" s="1924"/>
      <c r="E121" s="1924"/>
      <c r="F121" s="1924"/>
      <c r="G121" s="1925"/>
      <c r="H121" s="2379" t="s">
        <v>863</v>
      </c>
      <c r="I121" s="2380"/>
      <c r="J121" s="2380"/>
      <c r="K121" s="2380"/>
      <c r="L121" s="2380"/>
      <c r="M121" s="2380"/>
      <c r="N121" s="2380"/>
      <c r="O121" s="2380"/>
      <c r="P121" s="2380"/>
      <c r="Q121" s="2380"/>
      <c r="R121" s="2380"/>
      <c r="S121" s="2380"/>
      <c r="T121" s="2380"/>
      <c r="U121" s="2380"/>
      <c r="V121" s="2380"/>
      <c r="W121" s="2380"/>
      <c r="X121" s="2380"/>
      <c r="Y121" s="2380"/>
      <c r="Z121" s="2380"/>
      <c r="AA121" s="2380"/>
      <c r="AB121" s="2380"/>
      <c r="AC121" s="2380"/>
      <c r="AD121" s="2380"/>
      <c r="AE121" s="2380"/>
      <c r="AF121" s="2380"/>
      <c r="AG121" s="2380"/>
      <c r="AH121" s="2380"/>
      <c r="AI121" s="2380"/>
      <c r="AJ121" s="2380"/>
      <c r="AK121" s="2381"/>
    </row>
    <row r="122" spans="1:37" ht="15" customHeight="1">
      <c r="A122" s="1958"/>
      <c r="B122" s="1403"/>
      <c r="C122" s="1403"/>
      <c r="D122" s="1403"/>
      <c r="E122" s="1403"/>
      <c r="F122" s="1403"/>
      <c r="G122" s="1959"/>
      <c r="H122" s="2382"/>
      <c r="I122" s="2383"/>
      <c r="J122" s="2383"/>
      <c r="K122" s="2383"/>
      <c r="L122" s="2383"/>
      <c r="M122" s="2383"/>
      <c r="N122" s="2383"/>
      <c r="O122" s="2383"/>
      <c r="P122" s="2383"/>
      <c r="Q122" s="2383"/>
      <c r="R122" s="2383"/>
      <c r="S122" s="2383"/>
      <c r="T122" s="2383"/>
      <c r="U122" s="2383"/>
      <c r="V122" s="2383"/>
      <c r="W122" s="2383"/>
      <c r="X122" s="2383"/>
      <c r="Y122" s="2383"/>
      <c r="Z122" s="2383"/>
      <c r="AA122" s="2383"/>
      <c r="AB122" s="2383"/>
      <c r="AC122" s="2383"/>
      <c r="AD122" s="2383"/>
      <c r="AE122" s="2383"/>
      <c r="AF122" s="2383"/>
      <c r="AG122" s="2383"/>
      <c r="AH122" s="2383"/>
      <c r="AI122" s="2383"/>
      <c r="AJ122" s="2383"/>
      <c r="AK122" s="2384"/>
    </row>
    <row r="123" spans="1:37" ht="15" customHeight="1">
      <c r="A123" s="1958"/>
      <c r="B123" s="1403"/>
      <c r="C123" s="1403"/>
      <c r="D123" s="1403"/>
      <c r="E123" s="1403"/>
      <c r="F123" s="1403"/>
      <c r="G123" s="1959"/>
      <c r="H123" s="2385" t="s">
        <v>864</v>
      </c>
      <c r="I123" s="1411"/>
      <c r="J123" s="1411"/>
      <c r="K123" s="1411"/>
      <c r="L123" s="1411"/>
      <c r="M123" s="1411"/>
      <c r="N123" s="1411"/>
      <c r="O123" s="1411"/>
      <c r="P123" s="1411"/>
      <c r="Q123" s="1411"/>
      <c r="R123" s="1411"/>
      <c r="S123" s="1411"/>
      <c r="T123" s="1411"/>
      <c r="U123" s="1411"/>
      <c r="V123" s="1411"/>
      <c r="W123" s="1411"/>
      <c r="X123" s="1411"/>
      <c r="Y123" s="1411"/>
      <c r="Z123" s="1411"/>
      <c r="AA123" s="1411"/>
      <c r="AB123" s="1411"/>
      <c r="AC123" s="1411"/>
      <c r="AD123" s="1411"/>
      <c r="AE123" s="1411"/>
      <c r="AF123" s="1411"/>
      <c r="AG123" s="1411"/>
      <c r="AH123" s="1411"/>
      <c r="AI123" s="1411"/>
      <c r="AJ123" s="1411"/>
      <c r="AK123" s="2386"/>
    </row>
    <row r="124" spans="1:37" ht="15" customHeight="1">
      <c r="A124" s="2469"/>
      <c r="B124" s="2106"/>
      <c r="C124" s="2106"/>
      <c r="D124" s="2106"/>
      <c r="E124" s="2106"/>
      <c r="F124" s="2106"/>
      <c r="G124" s="2109"/>
      <c r="H124" s="2387"/>
      <c r="I124" s="2388"/>
      <c r="J124" s="2388"/>
      <c r="K124" s="2388"/>
      <c r="L124" s="2388"/>
      <c r="M124" s="2388"/>
      <c r="N124" s="2388"/>
      <c r="O124" s="2388"/>
      <c r="P124" s="2388"/>
      <c r="Q124" s="2388"/>
      <c r="R124" s="2388"/>
      <c r="S124" s="2388"/>
      <c r="T124" s="2388"/>
      <c r="U124" s="2388"/>
      <c r="V124" s="2388"/>
      <c r="W124" s="2388"/>
      <c r="X124" s="2388"/>
      <c r="Y124" s="2388"/>
      <c r="Z124" s="2388"/>
      <c r="AA124" s="2388"/>
      <c r="AB124" s="2388"/>
      <c r="AC124" s="2388"/>
      <c r="AD124" s="2388"/>
      <c r="AE124" s="2388"/>
      <c r="AF124" s="2388"/>
      <c r="AG124" s="2388"/>
      <c r="AH124" s="2388"/>
      <c r="AI124" s="2388"/>
      <c r="AJ124" s="2388"/>
      <c r="AK124" s="2470"/>
    </row>
    <row r="125" spans="1:37" ht="15" customHeight="1">
      <c r="A125" s="1342" t="s">
        <v>865</v>
      </c>
      <c r="B125" s="1924"/>
      <c r="C125" s="1924"/>
      <c r="D125" s="1924"/>
      <c r="E125" s="1924"/>
      <c r="F125" s="1924"/>
      <c r="G125" s="1925"/>
      <c r="H125" s="997" t="s">
        <v>866</v>
      </c>
      <c r="I125" s="998"/>
      <c r="J125" s="998"/>
      <c r="K125" s="998"/>
      <c r="L125" s="998"/>
      <c r="M125" s="998"/>
      <c r="N125" s="998"/>
      <c r="O125" s="998"/>
      <c r="P125" s="998"/>
      <c r="Q125" s="998"/>
      <c r="R125" s="998"/>
      <c r="S125" s="998"/>
      <c r="T125" s="998"/>
      <c r="U125" s="1012"/>
      <c r="V125" s="967" t="s">
        <v>866</v>
      </c>
      <c r="W125" s="835"/>
      <c r="X125" s="835"/>
      <c r="Y125" s="835"/>
      <c r="Z125" s="835"/>
      <c r="AA125" s="835"/>
      <c r="AB125" s="835"/>
      <c r="AC125" s="835"/>
      <c r="AD125" s="835"/>
      <c r="AE125" s="835"/>
      <c r="AF125" s="835"/>
      <c r="AG125" s="835"/>
      <c r="AH125" s="835"/>
      <c r="AI125" s="835"/>
      <c r="AJ125" s="835"/>
      <c r="AK125" s="968"/>
    </row>
    <row r="126" spans="1:37" ht="15" customHeight="1">
      <c r="A126" s="1958"/>
      <c r="B126" s="1403"/>
      <c r="C126" s="1403"/>
      <c r="D126" s="1403"/>
      <c r="E126" s="1403"/>
      <c r="F126" s="1403"/>
      <c r="G126" s="1959"/>
      <c r="H126" s="2471" t="s">
        <v>867</v>
      </c>
      <c r="I126" s="2016"/>
      <c r="J126" s="2016"/>
      <c r="K126" s="2016"/>
      <c r="L126" s="2016"/>
      <c r="M126" s="2016"/>
      <c r="N126" s="2016"/>
      <c r="O126" s="2016"/>
      <c r="P126" s="2016"/>
      <c r="Q126" s="2016"/>
      <c r="R126" s="24"/>
      <c r="S126" s="24"/>
      <c r="T126" s="24"/>
      <c r="U126" s="24"/>
      <c r="V126" s="2471" t="s">
        <v>868</v>
      </c>
      <c r="W126" s="2016"/>
      <c r="X126" s="2016"/>
      <c r="Y126" s="2016"/>
      <c r="Z126" s="2016"/>
      <c r="AA126" s="2016"/>
      <c r="AB126" s="2016"/>
      <c r="AC126" s="2016"/>
      <c r="AD126" s="2016"/>
      <c r="AE126" s="2016"/>
      <c r="AF126" s="24"/>
      <c r="AG126" s="24"/>
      <c r="AH126" s="24"/>
      <c r="AI126" s="24"/>
      <c r="AJ126" s="24"/>
      <c r="AK126" s="15"/>
    </row>
    <row r="127" spans="1:37" ht="15" customHeight="1">
      <c r="A127" s="2469"/>
      <c r="B127" s="2106"/>
      <c r="C127" s="2106"/>
      <c r="D127" s="2106"/>
      <c r="E127" s="2106"/>
      <c r="F127" s="2106"/>
      <c r="G127" s="2109"/>
      <c r="H127" s="2471" t="s">
        <v>869</v>
      </c>
      <c r="I127" s="2016"/>
      <c r="J127" s="2016"/>
      <c r="K127" s="2016"/>
      <c r="L127" s="2016"/>
      <c r="M127" s="2016"/>
      <c r="N127" s="2016"/>
      <c r="O127" s="2016"/>
      <c r="P127" s="2016"/>
      <c r="Q127" s="2016"/>
      <c r="R127" s="24"/>
      <c r="S127" s="24"/>
      <c r="T127" s="24"/>
      <c r="U127" s="24"/>
      <c r="V127" s="2471" t="s">
        <v>870</v>
      </c>
      <c r="W127" s="2016"/>
      <c r="X127" s="2016"/>
      <c r="Y127" s="2016"/>
      <c r="Z127" s="2016"/>
      <c r="AA127" s="2016"/>
      <c r="AB127" s="2016"/>
      <c r="AC127" s="2016"/>
      <c r="AD127" s="2016"/>
      <c r="AE127" s="2016"/>
      <c r="AF127" s="24"/>
      <c r="AG127" s="24"/>
      <c r="AH127" s="24"/>
      <c r="AI127" s="24"/>
      <c r="AJ127" s="24"/>
      <c r="AK127" s="15"/>
    </row>
    <row r="128" spans="1:37" ht="15" customHeight="1">
      <c r="A128" s="2164" t="s">
        <v>1265</v>
      </c>
      <c r="B128" s="2165"/>
      <c r="C128" s="2165"/>
      <c r="D128" s="2165"/>
      <c r="E128" s="2165"/>
      <c r="F128" s="2165"/>
      <c r="G128" s="2166"/>
      <c r="H128" s="2472" t="s">
        <v>1266</v>
      </c>
      <c r="I128" s="2473"/>
      <c r="J128" s="2473"/>
      <c r="K128" s="2473"/>
      <c r="L128" s="575" t="s">
        <v>34</v>
      </c>
      <c r="M128" s="2017"/>
      <c r="N128" s="2017"/>
      <c r="O128" s="835" t="s">
        <v>1267</v>
      </c>
      <c r="P128" s="835"/>
      <c r="Q128" s="24" t="s">
        <v>34</v>
      </c>
      <c r="R128" s="2017"/>
      <c r="S128" s="2017"/>
      <c r="T128" s="2473" t="s">
        <v>1268</v>
      </c>
      <c r="U128" s="2473"/>
      <c r="V128" s="2473"/>
      <c r="W128" s="2473"/>
      <c r="X128" s="2473"/>
      <c r="Y128" s="2395"/>
      <c r="Z128" s="2395"/>
      <c r="AA128" s="2395"/>
      <c r="AB128" s="2395"/>
      <c r="AC128" s="332"/>
      <c r="AD128" s="2474"/>
      <c r="AE128" s="2474"/>
      <c r="AF128" s="2474"/>
      <c r="AG128" s="1219"/>
      <c r="AH128" s="1219"/>
      <c r="AI128" s="1219"/>
      <c r="AJ128" s="2479"/>
      <c r="AK128" s="2480"/>
    </row>
    <row r="129" spans="1:37" ht="15" customHeight="1">
      <c r="A129" s="2164"/>
      <c r="B129" s="2165"/>
      <c r="C129" s="2165"/>
      <c r="D129" s="2165"/>
      <c r="E129" s="2165"/>
      <c r="F129" s="2165"/>
      <c r="G129" s="2166"/>
      <c r="H129" s="2481" t="s">
        <v>1269</v>
      </c>
      <c r="I129" s="2482"/>
      <c r="J129" s="2482"/>
      <c r="K129" s="2482"/>
      <c r="L129" s="2482"/>
      <c r="M129" s="2482"/>
      <c r="N129" s="2482"/>
      <c r="O129" s="2482"/>
      <c r="P129" s="2483"/>
      <c r="Q129" s="350"/>
      <c r="R129" s="2395" t="s">
        <v>1270</v>
      </c>
      <c r="S129" s="2484"/>
      <c r="T129" s="2017"/>
      <c r="U129" s="2017"/>
      <c r="V129" s="2017"/>
      <c r="W129" s="332" t="s">
        <v>1271</v>
      </c>
      <c r="X129" s="332" t="s">
        <v>33</v>
      </c>
      <c r="Y129" s="2395" t="s">
        <v>1272</v>
      </c>
      <c r="Z129" s="2479"/>
      <c r="AA129" s="2479"/>
      <c r="AB129" s="2479"/>
      <c r="AC129" s="2479"/>
      <c r="AD129" s="350" t="s">
        <v>34</v>
      </c>
      <c r="AE129" s="2485"/>
      <c r="AF129" s="2485"/>
      <c r="AG129" s="2485"/>
      <c r="AH129" s="2485"/>
      <c r="AI129" s="1219" t="s">
        <v>33</v>
      </c>
      <c r="AJ129" s="1219"/>
      <c r="AK129" s="1220"/>
    </row>
    <row r="130" spans="1:37" ht="15" customHeight="1">
      <c r="A130" s="2164"/>
      <c r="B130" s="2165"/>
      <c r="C130" s="2165"/>
      <c r="D130" s="2165"/>
      <c r="E130" s="2165"/>
      <c r="F130" s="2165"/>
      <c r="G130" s="2166"/>
      <c r="H130" s="1005" t="s">
        <v>1273</v>
      </c>
      <c r="I130" s="1006"/>
      <c r="J130" s="1006"/>
      <c r="K130" s="1006"/>
      <c r="L130" s="1006"/>
      <c r="M130" s="1006"/>
      <c r="N130" s="1006"/>
      <c r="O130" s="1006"/>
      <c r="P130" s="1006"/>
      <c r="Q130" s="1006"/>
      <c r="R130" s="1006"/>
      <c r="S130" s="1006"/>
      <c r="T130" s="1006"/>
      <c r="U130" s="1006"/>
      <c r="V130" s="1006"/>
      <c r="W130" s="1006"/>
      <c r="X130" s="1006"/>
      <c r="Y130" s="1006"/>
      <c r="Z130" s="1006"/>
      <c r="AA130" s="1006"/>
      <c r="AB130" s="1006"/>
      <c r="AC130" s="1690"/>
      <c r="AD130" s="1690"/>
      <c r="AE130" s="1690"/>
      <c r="AF130" s="1690"/>
      <c r="AG130" s="1690"/>
      <c r="AH130" s="1690"/>
      <c r="AI130" s="1690"/>
      <c r="AJ130" s="1690"/>
      <c r="AK130" s="2475"/>
    </row>
    <row r="131" spans="1:37" ht="15" customHeight="1">
      <c r="A131" s="2164"/>
      <c r="B131" s="2165"/>
      <c r="C131" s="2165"/>
      <c r="D131" s="2165"/>
      <c r="E131" s="2165"/>
      <c r="F131" s="2165"/>
      <c r="G131" s="2166"/>
      <c r="H131" s="1325"/>
      <c r="I131" s="576"/>
      <c r="J131" s="576"/>
      <c r="K131" s="576"/>
      <c r="L131" s="576"/>
      <c r="M131" s="576"/>
      <c r="N131" s="576"/>
      <c r="O131" s="576"/>
      <c r="P131" s="576"/>
      <c r="Q131" s="576"/>
      <c r="R131" s="576"/>
      <c r="S131" s="576"/>
      <c r="T131" s="576"/>
      <c r="U131" s="576"/>
      <c r="V131" s="576"/>
      <c r="W131" s="576"/>
      <c r="X131" s="576"/>
      <c r="Y131" s="576"/>
      <c r="Z131" s="576"/>
      <c r="AA131" s="576"/>
      <c r="AB131" s="2476"/>
      <c r="AC131" s="2476"/>
      <c r="AD131" s="2476"/>
      <c r="AE131" s="2476"/>
      <c r="AF131" s="2476"/>
      <c r="AG131" s="2476"/>
      <c r="AH131" s="2476"/>
      <c r="AI131" s="2476"/>
      <c r="AJ131" s="2476"/>
      <c r="AK131" s="281"/>
    </row>
    <row r="132" spans="1:37" ht="15" customHeight="1">
      <c r="A132" s="2164"/>
      <c r="B132" s="2165"/>
      <c r="C132" s="2165"/>
      <c r="D132" s="2165"/>
      <c r="E132" s="2165"/>
      <c r="F132" s="2165"/>
      <c r="G132" s="2166"/>
      <c r="H132" s="1044"/>
      <c r="I132" s="577"/>
      <c r="J132" s="577"/>
      <c r="K132" s="577"/>
      <c r="L132" s="577"/>
      <c r="M132" s="577"/>
      <c r="N132" s="577"/>
      <c r="O132" s="577"/>
      <c r="P132" s="577"/>
      <c r="Q132" s="577"/>
      <c r="R132" s="577"/>
      <c r="S132" s="577"/>
      <c r="T132" s="577"/>
      <c r="U132" s="577"/>
      <c r="V132" s="577"/>
      <c r="W132" s="577"/>
      <c r="X132" s="577"/>
      <c r="Y132" s="577"/>
      <c r="Z132" s="577"/>
      <c r="AA132" s="577"/>
      <c r="AB132" s="2477"/>
      <c r="AC132" s="2477"/>
      <c r="AD132" s="2477"/>
      <c r="AE132" s="2477"/>
      <c r="AF132" s="2477"/>
      <c r="AG132" s="2477"/>
      <c r="AH132" s="2477"/>
      <c r="AI132" s="2477"/>
      <c r="AJ132" s="2477"/>
      <c r="AK132" s="286"/>
    </row>
    <row r="133" spans="1:37" ht="15" customHeight="1">
      <c r="A133" s="2164"/>
      <c r="B133" s="2165"/>
      <c r="C133" s="2165"/>
      <c r="D133" s="2165"/>
      <c r="E133" s="2165"/>
      <c r="F133" s="2165"/>
      <c r="G133" s="2166"/>
      <c r="H133" s="2478" t="s">
        <v>1274</v>
      </c>
      <c r="I133" s="1690"/>
      <c r="J133" s="1690"/>
      <c r="K133" s="1690"/>
      <c r="L133" s="1690"/>
      <c r="M133" s="1690"/>
      <c r="N133" s="1690"/>
      <c r="O133" s="1690"/>
      <c r="P133" s="1690"/>
      <c r="Q133" s="1690"/>
      <c r="R133" s="1690"/>
      <c r="S133" s="1690"/>
      <c r="T133" s="1690"/>
      <c r="U133" s="1690"/>
      <c r="V133" s="1690"/>
      <c r="W133" s="1690"/>
      <c r="X133" s="1690"/>
      <c r="Y133" s="1690"/>
      <c r="Z133" s="1690"/>
      <c r="AA133" s="1690"/>
      <c r="AB133" s="1690"/>
      <c r="AC133" s="1690"/>
      <c r="AD133" s="1690"/>
      <c r="AE133" s="1690"/>
      <c r="AF133" s="1690"/>
      <c r="AG133" s="1690"/>
      <c r="AH133" s="1690"/>
      <c r="AI133" s="1690"/>
      <c r="AJ133" s="1690"/>
      <c r="AK133" s="2475"/>
    </row>
    <row r="134" spans="1:37" ht="15" customHeight="1">
      <c r="A134" s="2164"/>
      <c r="B134" s="2165"/>
      <c r="C134" s="2165"/>
      <c r="D134" s="2165"/>
      <c r="E134" s="2165"/>
      <c r="F134" s="2165"/>
      <c r="G134" s="2166"/>
      <c r="H134" s="1958"/>
      <c r="I134" s="576"/>
      <c r="J134" s="576"/>
      <c r="K134" s="576"/>
      <c r="L134" s="576"/>
      <c r="M134" s="576"/>
      <c r="N134" s="576"/>
      <c r="O134" s="576"/>
      <c r="P134" s="576"/>
      <c r="Q134" s="576"/>
      <c r="R134" s="576"/>
      <c r="S134" s="576"/>
      <c r="T134" s="576"/>
      <c r="U134" s="576"/>
      <c r="V134" s="576"/>
      <c r="W134" s="576"/>
      <c r="X134" s="576"/>
      <c r="Y134" s="576"/>
      <c r="Z134" s="576"/>
      <c r="AA134" s="576"/>
      <c r="AB134" s="2476"/>
      <c r="AC134" s="2476"/>
      <c r="AD134" s="2476"/>
      <c r="AE134" s="2476"/>
      <c r="AF134" s="2476"/>
      <c r="AG134" s="2476"/>
      <c r="AH134" s="2476"/>
      <c r="AI134" s="2476"/>
      <c r="AJ134" s="2476"/>
      <c r="AK134" s="281"/>
    </row>
    <row r="135" spans="1:37" ht="15" customHeight="1">
      <c r="A135" s="2169"/>
      <c r="B135" s="2170"/>
      <c r="C135" s="2170"/>
      <c r="D135" s="2170"/>
      <c r="E135" s="2170"/>
      <c r="F135" s="2170"/>
      <c r="G135" s="2171"/>
      <c r="H135" s="2469"/>
      <c r="I135" s="577"/>
      <c r="J135" s="577"/>
      <c r="K135" s="577"/>
      <c r="L135" s="577"/>
      <c r="M135" s="577"/>
      <c r="N135" s="577"/>
      <c r="O135" s="577"/>
      <c r="P135" s="577"/>
      <c r="Q135" s="577"/>
      <c r="R135" s="577"/>
      <c r="S135" s="577"/>
      <c r="T135" s="577"/>
      <c r="U135" s="577"/>
      <c r="V135" s="577"/>
      <c r="W135" s="577"/>
      <c r="X135" s="577"/>
      <c r="Y135" s="577"/>
      <c r="Z135" s="577"/>
      <c r="AA135" s="577"/>
      <c r="AB135" s="2477"/>
      <c r="AC135" s="2477"/>
      <c r="AD135" s="2477"/>
      <c r="AE135" s="2477"/>
      <c r="AF135" s="2477"/>
      <c r="AG135" s="2477"/>
      <c r="AH135" s="2477"/>
      <c r="AI135" s="2477"/>
      <c r="AJ135" s="2477"/>
      <c r="AK135" s="286"/>
    </row>
    <row r="136" spans="1:37" ht="15" customHeight="1">
      <c r="A136" s="1342" t="s">
        <v>871</v>
      </c>
      <c r="B136" s="1924"/>
      <c r="C136" s="1924"/>
      <c r="D136" s="1924"/>
      <c r="E136" s="1924"/>
      <c r="F136" s="1924"/>
      <c r="G136" s="1925"/>
      <c r="H136" s="1142" t="s">
        <v>872</v>
      </c>
      <c r="I136" s="1143"/>
      <c r="J136" s="1143"/>
      <c r="K136" s="1143"/>
      <c r="L136" s="1143"/>
      <c r="M136" s="1143"/>
      <c r="N136" s="1143"/>
      <c r="O136" s="1143"/>
      <c r="P136" s="1143"/>
      <c r="Q136" s="1143"/>
      <c r="R136" s="1143"/>
      <c r="S136" s="1143"/>
      <c r="T136" s="1143"/>
      <c r="U136" s="1143"/>
      <c r="V136" s="1143"/>
      <c r="W136" s="18"/>
      <c r="X136" s="18"/>
      <c r="Y136" s="18"/>
      <c r="Z136" s="18"/>
      <c r="AA136" s="18"/>
      <c r="AB136" s="18"/>
      <c r="AC136" s="18"/>
      <c r="AD136" s="18"/>
      <c r="AE136" s="18"/>
      <c r="AF136" s="18"/>
      <c r="AG136" s="18"/>
      <c r="AH136" s="18"/>
      <c r="AI136" s="18"/>
      <c r="AJ136" s="18"/>
      <c r="AK136" s="352"/>
    </row>
    <row r="137" spans="1:37" ht="10" customHeight="1">
      <c r="A137" s="1958"/>
      <c r="B137" s="1403"/>
      <c r="C137" s="1403"/>
      <c r="D137" s="1403"/>
      <c r="E137" s="1403"/>
      <c r="F137" s="1403"/>
      <c r="G137" s="1959"/>
      <c r="H137" s="1325"/>
      <c r="I137" s="2188"/>
      <c r="J137" s="2188"/>
      <c r="K137" s="2188"/>
      <c r="L137" s="2188"/>
      <c r="M137" s="2188"/>
      <c r="N137" s="2188"/>
      <c r="O137" s="2188"/>
      <c r="P137" s="2188"/>
      <c r="Q137" s="2188"/>
      <c r="R137" s="2188"/>
      <c r="S137" s="2188"/>
      <c r="T137" s="2188"/>
      <c r="U137" s="2188"/>
      <c r="V137" s="2188"/>
      <c r="W137" s="2188"/>
      <c r="X137" s="2188"/>
      <c r="Y137" s="2188"/>
      <c r="Z137" s="2188"/>
      <c r="AA137" s="2188"/>
      <c r="AB137" s="2188"/>
      <c r="AC137" s="2188"/>
      <c r="AD137" s="2188"/>
      <c r="AE137" s="2188"/>
      <c r="AF137" s="2188"/>
      <c r="AG137" s="2188"/>
      <c r="AH137" s="2188"/>
      <c r="AI137" s="2188"/>
      <c r="AJ137" s="2188"/>
      <c r="AK137" s="1322"/>
    </row>
    <row r="138" spans="1:37" ht="10.5" customHeight="1">
      <c r="A138" s="1958"/>
      <c r="B138" s="1403"/>
      <c r="C138" s="1403"/>
      <c r="D138" s="1403"/>
      <c r="E138" s="1403"/>
      <c r="F138" s="1403"/>
      <c r="G138" s="1959"/>
      <c r="H138" s="2486"/>
      <c r="I138" s="2487"/>
      <c r="J138" s="2487"/>
      <c r="K138" s="2487"/>
      <c r="L138" s="2487"/>
      <c r="M138" s="2487"/>
      <c r="N138" s="2487"/>
      <c r="O138" s="2487"/>
      <c r="P138" s="2487"/>
      <c r="Q138" s="2487"/>
      <c r="R138" s="2487"/>
      <c r="S138" s="2487"/>
      <c r="T138" s="2487"/>
      <c r="U138" s="2487"/>
      <c r="V138" s="2487"/>
      <c r="W138" s="2487"/>
      <c r="X138" s="2487"/>
      <c r="Y138" s="2487"/>
      <c r="Z138" s="2487"/>
      <c r="AA138" s="2487"/>
      <c r="AB138" s="2487"/>
      <c r="AC138" s="2487"/>
      <c r="AD138" s="2487"/>
      <c r="AE138" s="2487"/>
      <c r="AF138" s="2487"/>
      <c r="AG138" s="2487"/>
      <c r="AH138" s="2487"/>
      <c r="AI138" s="2487"/>
      <c r="AJ138" s="2487"/>
      <c r="AK138" s="2488"/>
    </row>
    <row r="139" spans="1:37" ht="15" customHeight="1">
      <c r="A139" s="1958"/>
      <c r="B139" s="1403"/>
      <c r="C139" s="1403"/>
      <c r="D139" s="1403"/>
      <c r="E139" s="1403"/>
      <c r="F139" s="1403"/>
      <c r="G139" s="1959"/>
      <c r="H139" s="1041" t="s">
        <v>873</v>
      </c>
      <c r="I139" s="1042"/>
      <c r="J139" s="1042"/>
      <c r="K139" s="1042"/>
      <c r="L139" s="1042"/>
      <c r="M139" s="1042"/>
      <c r="N139" s="1042"/>
      <c r="O139" s="1042"/>
      <c r="P139" s="1042"/>
      <c r="Q139" s="1042"/>
      <c r="R139" s="1042"/>
      <c r="S139" s="1042"/>
      <c r="T139" s="1042"/>
      <c r="U139" s="1042"/>
      <c r="V139" s="1042"/>
      <c r="W139" s="1042"/>
      <c r="X139" s="1042"/>
      <c r="Y139" s="1042"/>
      <c r="Z139" s="1042"/>
      <c r="AA139" s="1042"/>
      <c r="AB139" s="1042"/>
      <c r="AC139" s="1042"/>
      <c r="AD139" s="1042"/>
      <c r="AE139" s="1042"/>
      <c r="AF139" s="1042"/>
      <c r="AG139" s="1042"/>
      <c r="AH139" s="1042"/>
      <c r="AI139" s="1042"/>
      <c r="AJ139" s="1042"/>
      <c r="AK139" s="1043"/>
    </row>
    <row r="140" spans="1:37" ht="10" customHeight="1">
      <c r="A140" s="1958"/>
      <c r="B140" s="1403"/>
      <c r="C140" s="1403"/>
      <c r="D140" s="1403"/>
      <c r="E140" s="1403"/>
      <c r="F140" s="1403"/>
      <c r="G140" s="1959"/>
      <c r="H140" s="294"/>
      <c r="I140" s="2188"/>
      <c r="J140" s="2188"/>
      <c r="K140" s="2188"/>
      <c r="L140" s="2188"/>
      <c r="M140" s="2188"/>
      <c r="N140" s="2188"/>
      <c r="O140" s="2188"/>
      <c r="P140" s="2188"/>
      <c r="Q140" s="2188"/>
      <c r="R140" s="2188"/>
      <c r="S140" s="2188"/>
      <c r="T140" s="2188"/>
      <c r="U140" s="2188"/>
      <c r="V140" s="2188"/>
      <c r="W140" s="2188"/>
      <c r="X140" s="2188"/>
      <c r="Y140" s="2188"/>
      <c r="Z140" s="2188"/>
      <c r="AA140" s="2188"/>
      <c r="AB140" s="2188"/>
      <c r="AC140" s="2188"/>
      <c r="AD140" s="2188"/>
      <c r="AE140" s="2188"/>
      <c r="AF140" s="2188"/>
      <c r="AG140" s="2188"/>
      <c r="AH140" s="2188"/>
      <c r="AI140" s="2188"/>
      <c r="AJ140" s="2188"/>
      <c r="AK140" s="293"/>
    </row>
    <row r="141" spans="1:37" ht="10" customHeight="1">
      <c r="A141" s="1958"/>
      <c r="B141" s="1403"/>
      <c r="C141" s="1403"/>
      <c r="D141" s="1403"/>
      <c r="E141" s="1403"/>
      <c r="F141" s="1403"/>
      <c r="G141" s="1959"/>
      <c r="H141" s="294"/>
      <c r="I141" s="2188"/>
      <c r="J141" s="2188"/>
      <c r="K141" s="2188"/>
      <c r="L141" s="2188"/>
      <c r="M141" s="2188"/>
      <c r="N141" s="2188"/>
      <c r="O141" s="2188"/>
      <c r="P141" s="2188"/>
      <c r="Q141" s="2188"/>
      <c r="R141" s="2188"/>
      <c r="S141" s="2188"/>
      <c r="T141" s="2188"/>
      <c r="U141" s="2188"/>
      <c r="V141" s="2188"/>
      <c r="W141" s="2188"/>
      <c r="X141" s="2188"/>
      <c r="Y141" s="2188"/>
      <c r="Z141" s="2188"/>
      <c r="AA141" s="2188"/>
      <c r="AB141" s="2188"/>
      <c r="AC141" s="2188"/>
      <c r="AD141" s="2188"/>
      <c r="AE141" s="2188"/>
      <c r="AF141" s="2188"/>
      <c r="AG141" s="2188"/>
      <c r="AH141" s="2188"/>
      <c r="AI141" s="2188"/>
      <c r="AJ141" s="2188"/>
      <c r="AK141" s="293"/>
    </row>
    <row r="142" spans="1:37" ht="15" customHeight="1">
      <c r="A142" s="1958"/>
      <c r="B142" s="1403"/>
      <c r="C142" s="1403"/>
      <c r="D142" s="1403"/>
      <c r="E142" s="1403"/>
      <c r="F142" s="1403"/>
      <c r="G142" s="1959"/>
      <c r="H142" s="2489" t="s">
        <v>874</v>
      </c>
      <c r="I142" s="2490"/>
      <c r="J142" s="2490"/>
      <c r="K142" s="2490"/>
      <c r="L142" s="2490"/>
      <c r="M142" s="2490"/>
      <c r="N142" s="2490"/>
      <c r="O142" s="2490"/>
      <c r="P142" s="2490"/>
      <c r="Q142" s="2490"/>
      <c r="R142" s="2490"/>
      <c r="S142" s="2490"/>
      <c r="T142" s="2490"/>
      <c r="U142" s="2490"/>
      <c r="V142" s="2490"/>
      <c r="W142" s="2490"/>
      <c r="X142" s="2490"/>
      <c r="Y142" s="2490"/>
      <c r="Z142" s="2490"/>
      <c r="AA142" s="2490"/>
      <c r="AB142" s="2490"/>
      <c r="AC142" s="2490"/>
      <c r="AD142" s="2490"/>
      <c r="AE142" s="2490"/>
      <c r="AF142" s="2490"/>
      <c r="AG142" s="2490"/>
      <c r="AH142" s="2490"/>
      <c r="AI142" s="2490"/>
      <c r="AJ142" s="2490"/>
      <c r="AK142" s="2491"/>
    </row>
    <row r="143" spans="1:37" ht="15" customHeight="1">
      <c r="A143" s="2469"/>
      <c r="B143" s="2106"/>
      <c r="C143" s="2106"/>
      <c r="D143" s="2106"/>
      <c r="E143" s="2106"/>
      <c r="F143" s="2106"/>
      <c r="G143" s="2109"/>
      <c r="H143" s="1169"/>
      <c r="I143" s="1383"/>
      <c r="J143" s="1383"/>
      <c r="K143" s="1383"/>
      <c r="L143" s="1383"/>
      <c r="M143" s="1383"/>
      <c r="N143" s="1383"/>
      <c r="O143" s="1383"/>
      <c r="P143" s="1383"/>
      <c r="Q143" s="1383"/>
      <c r="R143" s="1383"/>
      <c r="S143" s="1383"/>
      <c r="T143" s="1383"/>
      <c r="U143" s="1383"/>
      <c r="V143" s="1383"/>
      <c r="W143" s="1383"/>
      <c r="X143" s="1383"/>
      <c r="Y143" s="1383"/>
      <c r="Z143" s="1383"/>
      <c r="AA143" s="1383"/>
      <c r="AB143" s="1383"/>
      <c r="AC143" s="1383"/>
      <c r="AD143" s="1383"/>
      <c r="AE143" s="1383"/>
      <c r="AF143" s="1383"/>
      <c r="AG143" s="1383"/>
      <c r="AH143" s="1383"/>
      <c r="AI143" s="1383"/>
      <c r="AJ143" s="1383"/>
      <c r="AK143" s="1314"/>
    </row>
    <row r="144" spans="1:37" ht="15" customHeight="1">
      <c r="A144" s="1342" t="s">
        <v>1055</v>
      </c>
      <c r="B144" s="1924"/>
      <c r="C144" s="1924"/>
      <c r="D144" s="1924"/>
      <c r="E144" s="1924"/>
      <c r="F144" s="1924"/>
      <c r="G144" s="1925"/>
      <c r="H144" s="2504" t="s">
        <v>875</v>
      </c>
      <c r="I144" s="2505"/>
      <c r="J144" s="2505"/>
      <c r="K144" s="2505"/>
      <c r="L144" s="2505"/>
      <c r="M144" s="2505"/>
      <c r="N144" s="2505"/>
      <c r="O144" s="2505"/>
      <c r="P144" s="2505"/>
      <c r="Q144" s="2505"/>
      <c r="R144" s="2505"/>
      <c r="S144" s="2505"/>
      <c r="T144" s="2505"/>
      <c r="U144" s="2505"/>
      <c r="V144" s="2505"/>
      <c r="W144" s="2505"/>
      <c r="X144" s="2505"/>
      <c r="Y144" s="2505"/>
      <c r="Z144" s="2505"/>
      <c r="AA144" s="2505"/>
      <c r="AB144" s="2505"/>
      <c r="AC144" s="2505"/>
      <c r="AD144" s="2505"/>
      <c r="AE144" s="2505"/>
      <c r="AF144" s="2505"/>
      <c r="AG144" s="2505"/>
      <c r="AH144" s="2505"/>
      <c r="AI144" s="2505"/>
      <c r="AJ144" s="2505"/>
      <c r="AK144" s="353"/>
    </row>
    <row r="145" spans="1:40" ht="15" customHeight="1">
      <c r="A145" s="1958"/>
      <c r="B145" s="1403"/>
      <c r="C145" s="1403"/>
      <c r="D145" s="1403"/>
      <c r="E145" s="1403"/>
      <c r="F145" s="1403"/>
      <c r="G145" s="1959"/>
      <c r="H145" s="354"/>
      <c r="I145" s="343"/>
      <c r="J145" s="343"/>
      <c r="K145" s="2201"/>
      <c r="L145" s="2201"/>
      <c r="M145" s="2201"/>
      <c r="N145" s="2201"/>
      <c r="O145" s="2201"/>
      <c r="P145" s="2201"/>
      <c r="Q145" s="2201"/>
      <c r="R145" s="2201"/>
      <c r="S145" s="2201"/>
      <c r="T145" s="2201"/>
      <c r="U145" s="355"/>
      <c r="V145" s="343"/>
      <c r="W145" s="2201"/>
      <c r="X145" s="2201"/>
      <c r="Y145" s="2201"/>
      <c r="Z145" s="2201"/>
      <c r="AA145" s="2201"/>
      <c r="AB145" s="2201"/>
      <c r="AC145" s="2201"/>
      <c r="AD145" s="2201"/>
      <c r="AE145" s="2201"/>
      <c r="AF145" s="2201"/>
      <c r="AG145" s="2201"/>
      <c r="AH145" s="2201"/>
      <c r="AI145" s="2201"/>
      <c r="AJ145" s="2201"/>
      <c r="AK145" s="2506"/>
    </row>
    <row r="146" spans="1:40" ht="15" customHeight="1">
      <c r="A146" s="1958"/>
      <c r="B146" s="1403"/>
      <c r="C146" s="1403"/>
      <c r="D146" s="1403"/>
      <c r="E146" s="1403"/>
      <c r="F146" s="1403"/>
      <c r="G146" s="1959"/>
      <c r="H146" s="279"/>
      <c r="I146" s="280"/>
      <c r="J146" s="280"/>
      <c r="K146" s="2507"/>
      <c r="L146" s="2507"/>
      <c r="M146" s="2507"/>
      <c r="N146" s="2507"/>
      <c r="O146" s="2507"/>
      <c r="P146" s="2507"/>
      <c r="Q146" s="2507"/>
      <c r="R146" s="2507"/>
      <c r="S146" s="2507"/>
      <c r="T146" s="2507"/>
      <c r="U146" s="22"/>
      <c r="V146" s="280"/>
      <c r="W146" s="2507"/>
      <c r="X146" s="2507"/>
      <c r="Y146" s="2507"/>
      <c r="Z146" s="2507"/>
      <c r="AA146" s="2507"/>
      <c r="AB146" s="2507"/>
      <c r="AC146" s="2507"/>
      <c r="AD146" s="2507"/>
      <c r="AE146" s="2507"/>
      <c r="AF146" s="2507"/>
      <c r="AG146" s="2507"/>
      <c r="AH146" s="2507"/>
      <c r="AI146" s="2507"/>
      <c r="AJ146" s="2507"/>
      <c r="AK146" s="2508"/>
    </row>
    <row r="147" spans="1:40" ht="15" customHeight="1">
      <c r="A147" s="1958"/>
      <c r="B147" s="1403"/>
      <c r="C147" s="1403"/>
      <c r="D147" s="1403"/>
      <c r="E147" s="1403"/>
      <c r="F147" s="1403"/>
      <c r="G147" s="1959"/>
      <c r="H147" s="2502" t="s">
        <v>876</v>
      </c>
      <c r="I147" s="2503"/>
      <c r="J147" s="2511"/>
      <c r="K147" s="2511"/>
      <c r="L147" s="1163" t="s">
        <v>877</v>
      </c>
      <c r="M147" s="1163"/>
      <c r="N147" s="1163"/>
      <c r="O147" s="1163"/>
      <c r="P147" s="1163"/>
      <c r="Q147" s="1163"/>
      <c r="R147" s="1163"/>
      <c r="S147" s="1163"/>
      <c r="T147" s="1163"/>
      <c r="U147" s="1163"/>
      <c r="V147" s="1163"/>
      <c r="W147" s="1163"/>
      <c r="X147" s="1163"/>
      <c r="Y147" s="1163"/>
      <c r="Z147" s="1163"/>
      <c r="AA147" s="1163"/>
      <c r="AB147" s="1163"/>
      <c r="AC147" s="1163"/>
      <c r="AD147" s="1163"/>
      <c r="AE147" s="1163"/>
      <c r="AF147" s="1163"/>
      <c r="AG147" s="1163"/>
      <c r="AH147" s="1163"/>
      <c r="AI147" s="1163"/>
      <c r="AJ147" s="1163"/>
      <c r="AK147" s="1163"/>
    </row>
    <row r="148" spans="1:40" ht="18" customHeight="1">
      <c r="A148" s="1958"/>
      <c r="B148" s="1403"/>
      <c r="C148" s="1403"/>
      <c r="D148" s="1403"/>
      <c r="E148" s="1403"/>
      <c r="F148" s="1403"/>
      <c r="G148" s="1959"/>
      <c r="H148" s="2509"/>
      <c r="I148" s="2510"/>
      <c r="J148" s="2512" t="s">
        <v>878</v>
      </c>
      <c r="K148" s="2512"/>
      <c r="L148" s="2501"/>
      <c r="M148" s="2501"/>
      <c r="N148" s="2501"/>
      <c r="O148" s="2501"/>
      <c r="P148" s="2501"/>
      <c r="Q148" s="2501"/>
      <c r="R148" s="2501"/>
      <c r="S148" s="2501"/>
      <c r="T148" s="2501"/>
      <c r="U148" s="2501"/>
      <c r="V148" s="2501"/>
      <c r="W148" s="2501"/>
      <c r="X148" s="2501"/>
      <c r="Y148" s="2501"/>
      <c r="Z148" s="2501"/>
      <c r="AA148" s="2501"/>
      <c r="AB148" s="2501"/>
      <c r="AC148" s="2501"/>
      <c r="AD148" s="2501"/>
      <c r="AE148" s="2501"/>
      <c r="AF148" s="2501"/>
      <c r="AG148" s="2501"/>
      <c r="AH148" s="2501"/>
      <c r="AI148" s="2501"/>
      <c r="AJ148" s="2501"/>
      <c r="AK148" s="2501"/>
    </row>
    <row r="149" spans="1:40" ht="18" customHeight="1">
      <c r="A149" s="1958"/>
      <c r="B149" s="1403"/>
      <c r="C149" s="1403"/>
      <c r="D149" s="1403"/>
      <c r="E149" s="1403"/>
      <c r="F149" s="1403"/>
      <c r="G149" s="1959"/>
      <c r="H149" s="2509"/>
      <c r="I149" s="2510"/>
      <c r="J149" s="2502" t="s">
        <v>879</v>
      </c>
      <c r="K149" s="2503"/>
      <c r="L149" s="2501"/>
      <c r="M149" s="2501"/>
      <c r="N149" s="2501"/>
      <c r="O149" s="2501"/>
      <c r="P149" s="2501"/>
      <c r="Q149" s="2501"/>
      <c r="R149" s="2501"/>
      <c r="S149" s="2501"/>
      <c r="T149" s="2501"/>
      <c r="U149" s="2501"/>
      <c r="V149" s="2501"/>
      <c r="W149" s="2501"/>
      <c r="X149" s="2501"/>
      <c r="Y149" s="2501"/>
      <c r="Z149" s="2501"/>
      <c r="AA149" s="2501"/>
      <c r="AB149" s="2501"/>
      <c r="AC149" s="2501"/>
      <c r="AD149" s="2501"/>
      <c r="AE149" s="2501"/>
      <c r="AF149" s="2501"/>
      <c r="AG149" s="2501"/>
      <c r="AH149" s="2501"/>
      <c r="AI149" s="2501"/>
      <c r="AJ149" s="2501"/>
      <c r="AK149" s="2501"/>
    </row>
    <row r="150" spans="1:40" ht="18" customHeight="1">
      <c r="A150" s="1958"/>
      <c r="B150" s="1403"/>
      <c r="C150" s="1403"/>
      <c r="D150" s="1403"/>
      <c r="E150" s="1403"/>
      <c r="F150" s="1403"/>
      <c r="G150" s="1959"/>
      <c r="H150" s="2509"/>
      <c r="I150" s="2510"/>
      <c r="J150" s="840" t="s">
        <v>2</v>
      </c>
      <c r="K150" s="840"/>
      <c r="L150" s="2501"/>
      <c r="M150" s="2501"/>
      <c r="N150" s="2501"/>
      <c r="O150" s="2501"/>
      <c r="P150" s="2501"/>
      <c r="Q150" s="2501"/>
      <c r="R150" s="2501"/>
      <c r="S150" s="2501"/>
      <c r="T150" s="2501"/>
      <c r="U150" s="2501"/>
      <c r="V150" s="2501"/>
      <c r="W150" s="2501"/>
      <c r="X150" s="2501"/>
      <c r="Y150" s="2501"/>
      <c r="Z150" s="2501"/>
      <c r="AA150" s="2501"/>
      <c r="AB150" s="2501"/>
      <c r="AC150" s="2501"/>
      <c r="AD150" s="2501"/>
      <c r="AE150" s="2501"/>
      <c r="AF150" s="2501"/>
      <c r="AG150" s="2501"/>
      <c r="AH150" s="2501"/>
      <c r="AI150" s="2501"/>
      <c r="AJ150" s="2501"/>
      <c r="AK150" s="2501"/>
    </row>
    <row r="151" spans="1:40" ht="15" customHeight="1">
      <c r="A151" s="1958"/>
      <c r="B151" s="1403"/>
      <c r="C151" s="1403"/>
      <c r="D151" s="1403"/>
      <c r="E151" s="1403"/>
      <c r="F151" s="1403"/>
      <c r="G151" s="1959"/>
      <c r="H151" s="1142" t="s">
        <v>1275</v>
      </c>
      <c r="I151" s="1143"/>
      <c r="J151" s="1143"/>
      <c r="K151" s="1143"/>
      <c r="L151" s="1143"/>
      <c r="M151" s="1143"/>
      <c r="N151" s="1143"/>
      <c r="O151" s="1143"/>
      <c r="P151" s="1143"/>
      <c r="Q151" s="1143"/>
      <c r="R151" s="1143"/>
      <c r="S151" s="1143"/>
      <c r="T151" s="1143"/>
      <c r="U151" s="1143"/>
      <c r="V151" s="1143"/>
      <c r="W151" s="1143"/>
      <c r="X151" s="1143"/>
      <c r="Y151" s="1143"/>
      <c r="Z151" s="1143"/>
      <c r="AA151" s="1143"/>
      <c r="AB151" s="1143"/>
      <c r="AC151" s="1143"/>
      <c r="AD151" s="1143"/>
      <c r="AE151" s="1143"/>
      <c r="AF151" s="1143"/>
      <c r="AG151" s="1143"/>
      <c r="AH151" s="1143"/>
      <c r="AI151" s="1143"/>
      <c r="AJ151" s="1143"/>
      <c r="AK151" s="1203"/>
    </row>
    <row r="152" spans="1:40" ht="15" customHeight="1">
      <c r="A152" s="1958"/>
      <c r="B152" s="1403"/>
      <c r="C152" s="1403"/>
      <c r="D152" s="1403"/>
      <c r="E152" s="1403"/>
      <c r="F152" s="1403"/>
      <c r="G152" s="1959"/>
      <c r="H152" s="279"/>
      <c r="I152" s="280"/>
      <c r="J152" s="280"/>
      <c r="K152" s="280"/>
      <c r="L152" s="280"/>
      <c r="M152" s="280"/>
      <c r="N152" s="280"/>
      <c r="O152" s="280"/>
      <c r="P152" s="280"/>
      <c r="Q152" s="2047"/>
      <c r="R152" s="2047"/>
      <c r="S152" s="2047"/>
      <c r="T152" s="2047"/>
      <c r="U152" s="280"/>
      <c r="V152" s="280"/>
      <c r="W152" s="280"/>
      <c r="X152" s="280"/>
      <c r="Y152" s="280"/>
      <c r="Z152" s="280" t="s">
        <v>34</v>
      </c>
      <c r="AA152" s="1597"/>
      <c r="AB152" s="1597"/>
      <c r="AC152" s="1597"/>
      <c r="AD152" s="1597"/>
      <c r="AE152" s="1597"/>
      <c r="AF152" s="1597"/>
      <c r="AG152" s="1597"/>
      <c r="AH152" s="1597"/>
      <c r="AI152" s="1597"/>
      <c r="AJ152" s="1597"/>
      <c r="AK152" s="562" t="s">
        <v>33</v>
      </c>
    </row>
    <row r="153" spans="1:40" ht="15" customHeight="1">
      <c r="A153" s="2492" t="s">
        <v>1276</v>
      </c>
      <c r="B153" s="2493"/>
      <c r="C153" s="2493"/>
      <c r="D153" s="2493"/>
      <c r="E153" s="2493"/>
      <c r="F153" s="2493"/>
      <c r="G153" s="2494"/>
      <c r="H153" s="1143" t="s">
        <v>880</v>
      </c>
      <c r="I153" s="2493"/>
      <c r="J153" s="2493"/>
      <c r="K153" s="2493"/>
      <c r="L153" s="2493"/>
      <c r="M153" s="2493"/>
      <c r="N153" s="2493"/>
      <c r="O153" s="2493"/>
      <c r="P153" s="2493"/>
      <c r="Q153" s="2493"/>
      <c r="R153" s="2493"/>
      <c r="S153" s="2493"/>
      <c r="T153" s="2493"/>
      <c r="U153" s="2493"/>
      <c r="V153" s="2493"/>
      <c r="W153" s="2493"/>
      <c r="X153" s="2493"/>
      <c r="Y153" s="2493"/>
      <c r="Z153" s="2493"/>
      <c r="AA153" s="2493"/>
      <c r="AB153" s="2493"/>
      <c r="AC153" s="2493"/>
      <c r="AD153" s="2493"/>
      <c r="AE153" s="2493"/>
      <c r="AF153" s="2493"/>
      <c r="AG153" s="2493"/>
      <c r="AH153" s="2493"/>
      <c r="AI153" s="2493"/>
      <c r="AJ153" s="2493"/>
      <c r="AK153" s="2494"/>
    </row>
    <row r="154" spans="1:40" ht="15" customHeight="1">
      <c r="A154" s="2495"/>
      <c r="B154" s="2496"/>
      <c r="C154" s="2496"/>
      <c r="D154" s="2496"/>
      <c r="E154" s="2496"/>
      <c r="F154" s="2496"/>
      <c r="G154" s="2497"/>
      <c r="H154" s="560"/>
      <c r="I154" s="560"/>
      <c r="J154" s="560"/>
      <c r="K154" s="560"/>
      <c r="L154" s="296"/>
      <c r="M154" s="296"/>
      <c r="N154" s="296"/>
      <c r="O154" s="296"/>
      <c r="P154" s="296"/>
      <c r="Q154" s="17"/>
      <c r="R154" s="17"/>
      <c r="S154" s="296"/>
      <c r="T154" s="296"/>
      <c r="U154" s="17"/>
      <c r="V154" s="17"/>
      <c r="W154" s="560"/>
      <c r="X154" s="560"/>
      <c r="Y154" s="560"/>
      <c r="Z154" s="560"/>
      <c r="AA154" s="560"/>
      <c r="AB154" s="22"/>
      <c r="AC154" s="560"/>
      <c r="AD154" s="560"/>
      <c r="AE154" s="560"/>
      <c r="AF154" s="560"/>
      <c r="AG154" s="560"/>
      <c r="AH154" s="560"/>
      <c r="AI154" s="560"/>
      <c r="AJ154" s="280"/>
      <c r="AK154" s="281"/>
    </row>
    <row r="155" spans="1:40" ht="15" customHeight="1">
      <c r="A155" s="2495"/>
      <c r="B155" s="2496"/>
      <c r="C155" s="2496"/>
      <c r="D155" s="2496"/>
      <c r="E155" s="2496"/>
      <c r="F155" s="2496"/>
      <c r="G155" s="2497"/>
      <c r="H155" s="1115" t="s">
        <v>881</v>
      </c>
      <c r="I155" s="1115"/>
      <c r="J155" s="1115"/>
      <c r="K155" s="1115"/>
      <c r="L155" s="1115"/>
      <c r="M155" s="1115"/>
      <c r="N155" s="1115"/>
      <c r="O155" s="1115"/>
      <c r="P155" s="1115"/>
      <c r="Q155" s="1115"/>
      <c r="R155" s="1115"/>
      <c r="S155" s="1115"/>
      <c r="T155" s="1115"/>
      <c r="U155" s="1115"/>
      <c r="V155" s="1115"/>
      <c r="W155" s="1115"/>
      <c r="X155" s="1115"/>
      <c r="Y155" s="1115"/>
      <c r="Z155" s="1115"/>
      <c r="AA155" s="1115"/>
      <c r="AB155" s="1115"/>
      <c r="AC155" s="1115"/>
      <c r="AD155" s="1115"/>
      <c r="AE155" s="1115"/>
      <c r="AF155" s="1115"/>
      <c r="AG155" s="1115"/>
      <c r="AH155" s="1115"/>
      <c r="AI155" s="1115"/>
      <c r="AJ155" s="277"/>
      <c r="AK155" s="278"/>
    </row>
    <row r="156" spans="1:40" ht="15" customHeight="1">
      <c r="A156" s="2495"/>
      <c r="B156" s="2496"/>
      <c r="C156" s="2496"/>
      <c r="D156" s="2496"/>
      <c r="E156" s="2496"/>
      <c r="F156" s="2496"/>
      <c r="G156" s="2497"/>
      <c r="H156" s="560"/>
      <c r="I156" s="560"/>
      <c r="J156" s="560"/>
      <c r="K156" s="560"/>
      <c r="L156" s="296"/>
      <c r="M156" s="296"/>
      <c r="N156" s="296"/>
      <c r="O156" s="296"/>
      <c r="P156" s="296"/>
      <c r="Q156" s="17"/>
      <c r="R156" s="17"/>
      <c r="S156" s="296"/>
      <c r="T156" s="296"/>
      <c r="U156" s="17"/>
      <c r="V156" s="17"/>
      <c r="W156" s="560"/>
      <c r="X156" s="560"/>
      <c r="Y156" s="560"/>
      <c r="Z156" s="560"/>
      <c r="AA156" s="560"/>
      <c r="AB156" s="22"/>
      <c r="AC156" s="560"/>
      <c r="AD156" s="560"/>
      <c r="AE156" s="560"/>
      <c r="AF156" s="560"/>
      <c r="AG156" s="560"/>
      <c r="AH156" s="560"/>
      <c r="AI156" s="560"/>
      <c r="AJ156" s="285"/>
      <c r="AK156" s="286"/>
    </row>
    <row r="157" spans="1:40" ht="15" customHeight="1">
      <c r="A157" s="2495"/>
      <c r="B157" s="2496"/>
      <c r="C157" s="2496"/>
      <c r="D157" s="2496"/>
      <c r="E157" s="2496"/>
      <c r="F157" s="2496"/>
      <c r="G157" s="2497"/>
      <c r="H157" s="2167" t="s">
        <v>882</v>
      </c>
      <c r="I157" s="2167"/>
      <c r="J157" s="2167"/>
      <c r="K157" s="2167"/>
      <c r="L157" s="2167"/>
      <c r="M157" s="2167"/>
      <c r="N157" s="2167"/>
      <c r="O157" s="2167"/>
      <c r="P157" s="2167"/>
      <c r="Q157" s="2167"/>
      <c r="R157" s="2167"/>
      <c r="S157" s="2167"/>
      <c r="T157" s="2167"/>
      <c r="U157" s="2167"/>
      <c r="V157" s="2167"/>
      <c r="W157" s="2167"/>
      <c r="X157" s="2167"/>
      <c r="Y157" s="2167"/>
      <c r="Z157" s="2167"/>
      <c r="AA157" s="2167"/>
      <c r="AB157" s="2167"/>
      <c r="AC157" s="2167"/>
      <c r="AD157" s="2167"/>
      <c r="AE157" s="2167"/>
      <c r="AF157" s="2167"/>
      <c r="AG157" s="2167"/>
      <c r="AH157" s="2167"/>
      <c r="AI157" s="2167"/>
      <c r="AJ157" s="280"/>
      <c r="AK157" s="281"/>
    </row>
    <row r="158" spans="1:40" ht="15" customHeight="1">
      <c r="A158" s="2498"/>
      <c r="B158" s="2499"/>
      <c r="C158" s="2499"/>
      <c r="D158" s="2499"/>
      <c r="E158" s="2499"/>
      <c r="F158" s="2499"/>
      <c r="G158" s="2500"/>
      <c r="H158" s="411"/>
      <c r="I158" s="411"/>
      <c r="J158" s="411"/>
      <c r="K158" s="411"/>
      <c r="L158" s="356"/>
      <c r="M158" s="356"/>
      <c r="N158" s="356"/>
      <c r="O158" s="356"/>
      <c r="P158" s="356"/>
      <c r="Q158" s="561"/>
      <c r="R158" s="561"/>
      <c r="S158" s="356"/>
      <c r="T158" s="356"/>
      <c r="U158" s="561"/>
      <c r="V158" s="561"/>
      <c r="W158" s="411"/>
      <c r="X158" s="411"/>
      <c r="Y158" s="411"/>
      <c r="Z158" s="411"/>
      <c r="AA158" s="411"/>
      <c r="AB158" s="20"/>
      <c r="AC158" s="411"/>
      <c r="AD158" s="411"/>
      <c r="AE158" s="411"/>
      <c r="AF158" s="411"/>
      <c r="AG158" s="411"/>
      <c r="AH158" s="411"/>
      <c r="AI158" s="411"/>
      <c r="AJ158" s="285"/>
      <c r="AK158" s="286"/>
    </row>
    <row r="159" spans="1:40" s="358" customFormat="1" ht="17.25" customHeight="1">
      <c r="A159" s="2513" t="s">
        <v>1277</v>
      </c>
      <c r="B159" s="2514"/>
      <c r="C159" s="2514"/>
      <c r="D159" s="2514"/>
      <c r="E159" s="2514"/>
      <c r="F159" s="2514"/>
      <c r="G159" s="2514"/>
      <c r="H159" s="2514"/>
      <c r="I159" s="2514"/>
      <c r="J159" s="2514"/>
      <c r="K159" s="2514"/>
      <c r="L159" s="2514"/>
      <c r="M159" s="2514"/>
      <c r="N159" s="2514"/>
      <c r="O159" s="2514"/>
      <c r="P159" s="2514"/>
      <c r="Q159" s="2514"/>
      <c r="R159" s="2514"/>
      <c r="S159" s="2514"/>
      <c r="T159" s="2514"/>
      <c r="U159" s="2514"/>
      <c r="V159" s="2514"/>
      <c r="W159" s="2514"/>
      <c r="X159" s="2514"/>
      <c r="Y159" s="2514"/>
      <c r="Z159" s="2514"/>
      <c r="AA159" s="2514"/>
      <c r="AB159" s="2514"/>
      <c r="AC159" s="2514"/>
      <c r="AD159" s="2514"/>
      <c r="AE159" s="2514"/>
      <c r="AF159" s="2514"/>
      <c r="AG159" s="2514"/>
      <c r="AH159" s="2514"/>
      <c r="AI159" s="2514"/>
      <c r="AJ159" s="2514"/>
      <c r="AK159" s="416"/>
      <c r="AL159" s="341"/>
      <c r="AM159" s="357"/>
      <c r="AN159" s="357"/>
    </row>
    <row r="160" spans="1:40" s="358" customFormat="1" ht="13">
      <c r="A160" s="443"/>
      <c r="B160" s="444" t="s">
        <v>1056</v>
      </c>
      <c r="C160" s="444"/>
      <c r="D160" s="444"/>
      <c r="E160" s="444"/>
      <c r="F160" s="444"/>
      <c r="G160" s="444"/>
      <c r="H160" s="444"/>
      <c r="I160" s="444"/>
      <c r="J160" s="444"/>
      <c r="K160" s="444"/>
      <c r="L160" s="444"/>
      <c r="M160" s="444"/>
      <c r="N160" s="444"/>
      <c r="O160" s="444"/>
      <c r="P160" s="444"/>
      <c r="Q160" s="445"/>
      <c r="R160" s="445"/>
      <c r="S160" s="445"/>
      <c r="T160" s="445"/>
      <c r="U160" s="445"/>
      <c r="V160" s="445"/>
      <c r="W160" s="445"/>
      <c r="X160" s="445"/>
      <c r="Y160" s="445"/>
      <c r="Z160" s="445"/>
      <c r="AA160" s="445"/>
      <c r="AB160" s="445"/>
      <c r="AC160" s="445"/>
      <c r="AD160" s="445"/>
      <c r="AE160" s="445"/>
      <c r="AF160" s="445"/>
      <c r="AG160" s="445"/>
      <c r="AH160" s="445"/>
      <c r="AI160" s="445"/>
      <c r="AJ160" s="445"/>
      <c r="AK160" s="416"/>
      <c r="AL160" s="341"/>
      <c r="AM160" s="357"/>
      <c r="AN160" s="357"/>
    </row>
    <row r="161" spans="1:39" s="358" customFormat="1" ht="18.75" customHeight="1">
      <c r="A161" s="443"/>
      <c r="B161" s="2515"/>
      <c r="C161" s="2515"/>
      <c r="D161" s="2515"/>
      <c r="E161" s="2515" t="s">
        <v>1</v>
      </c>
      <c r="F161" s="2515"/>
      <c r="G161" s="2515"/>
      <c r="H161" s="2515"/>
      <c r="I161" s="2515"/>
      <c r="J161" s="2515"/>
      <c r="K161" s="2515"/>
      <c r="L161" s="2516" t="s">
        <v>1057</v>
      </c>
      <c r="M161" s="2517"/>
      <c r="N161" s="2517"/>
      <c r="O161" s="2517"/>
      <c r="P161" s="2517"/>
      <c r="Q161" s="2517"/>
      <c r="R161" s="2517"/>
      <c r="S161" s="2515" t="s">
        <v>1058</v>
      </c>
      <c r="T161" s="2515"/>
      <c r="U161" s="2515"/>
      <c r="V161" s="2515"/>
      <c r="W161" s="2515"/>
      <c r="X161" s="2515"/>
      <c r="Y161" s="2515"/>
      <c r="Z161" s="2515"/>
      <c r="AA161" s="2515"/>
      <c r="AB161" s="2515"/>
      <c r="AC161" s="2515"/>
      <c r="AD161" s="2515"/>
      <c r="AE161" s="2515"/>
      <c r="AF161" s="2515"/>
      <c r="AG161" s="2515"/>
      <c r="AH161" s="2515"/>
      <c r="AI161" s="2515"/>
      <c r="AJ161" s="2515"/>
      <c r="AK161" s="417"/>
      <c r="AL161" s="357"/>
    </row>
    <row r="162" spans="1:39" s="358" customFormat="1" ht="24" customHeight="1">
      <c r="A162" s="443"/>
      <c r="B162" s="2515" t="s">
        <v>1059</v>
      </c>
      <c r="C162" s="2515"/>
      <c r="D162" s="2515"/>
      <c r="E162" s="2518"/>
      <c r="F162" s="2518"/>
      <c r="G162" s="2518"/>
      <c r="H162" s="2518"/>
      <c r="I162" s="2518"/>
      <c r="J162" s="2518"/>
      <c r="K162" s="2518"/>
      <c r="L162" s="2519"/>
      <c r="M162" s="2520"/>
      <c r="N162" s="2520"/>
      <c r="O162" s="2520"/>
      <c r="P162" s="2520"/>
      <c r="Q162" s="2521"/>
      <c r="R162" s="446" t="s">
        <v>0</v>
      </c>
      <c r="S162" s="2522"/>
      <c r="T162" s="2522"/>
      <c r="U162" s="2522"/>
      <c r="V162" s="2522"/>
      <c r="W162" s="2522"/>
      <c r="X162" s="2522"/>
      <c r="Y162" s="2522"/>
      <c r="Z162" s="2522"/>
      <c r="AA162" s="2522"/>
      <c r="AB162" s="2522"/>
      <c r="AC162" s="2522"/>
      <c r="AD162" s="2522"/>
      <c r="AE162" s="2522"/>
      <c r="AF162" s="2522"/>
      <c r="AG162" s="2522"/>
      <c r="AH162" s="2522"/>
      <c r="AI162" s="2522"/>
      <c r="AJ162" s="2522"/>
      <c r="AK162" s="416"/>
      <c r="AL162" s="357"/>
      <c r="AM162" s="357"/>
    </row>
    <row r="163" spans="1:39" s="358" customFormat="1" ht="24" customHeight="1">
      <c r="A163" s="443"/>
      <c r="B163" s="2515"/>
      <c r="C163" s="2515"/>
      <c r="D163" s="2515"/>
      <c r="E163" s="2518"/>
      <c r="F163" s="2518"/>
      <c r="G163" s="2518"/>
      <c r="H163" s="2518"/>
      <c r="I163" s="2518"/>
      <c r="J163" s="2518"/>
      <c r="K163" s="2518"/>
      <c r="L163" s="2519"/>
      <c r="M163" s="2520"/>
      <c r="N163" s="2520"/>
      <c r="O163" s="2520"/>
      <c r="P163" s="2520"/>
      <c r="Q163" s="2521"/>
      <c r="R163" s="447" t="s">
        <v>0</v>
      </c>
      <c r="S163" s="2522"/>
      <c r="T163" s="2522"/>
      <c r="U163" s="2522"/>
      <c r="V163" s="2522"/>
      <c r="W163" s="2522"/>
      <c r="X163" s="2522"/>
      <c r="Y163" s="2522"/>
      <c r="Z163" s="2522"/>
      <c r="AA163" s="2522"/>
      <c r="AB163" s="2522"/>
      <c r="AC163" s="2522"/>
      <c r="AD163" s="2522"/>
      <c r="AE163" s="2522"/>
      <c r="AF163" s="2522"/>
      <c r="AG163" s="2522"/>
      <c r="AH163" s="2522"/>
      <c r="AI163" s="2522"/>
      <c r="AJ163" s="2522"/>
      <c r="AK163" s="416"/>
      <c r="AL163" s="357"/>
      <c r="AM163" s="357"/>
    </row>
    <row r="164" spans="1:39" s="358" customFormat="1" ht="24" customHeight="1">
      <c r="A164" s="443"/>
      <c r="B164" s="2515"/>
      <c r="C164" s="2515"/>
      <c r="D164" s="2515"/>
      <c r="E164" s="2523" t="s">
        <v>2</v>
      </c>
      <c r="F164" s="2523"/>
      <c r="G164" s="2523"/>
      <c r="H164" s="2523"/>
      <c r="I164" s="2523"/>
      <c r="J164" s="2523"/>
      <c r="K164" s="2523"/>
      <c r="L164" s="2519"/>
      <c r="M164" s="2520"/>
      <c r="N164" s="2520"/>
      <c r="O164" s="2520"/>
      <c r="P164" s="2520"/>
      <c r="Q164" s="2521"/>
      <c r="R164" s="447" t="s">
        <v>0</v>
      </c>
      <c r="S164" s="2522"/>
      <c r="T164" s="2522"/>
      <c r="U164" s="2522"/>
      <c r="V164" s="2522"/>
      <c r="W164" s="2522"/>
      <c r="X164" s="2522"/>
      <c r="Y164" s="2522"/>
      <c r="Z164" s="2522"/>
      <c r="AA164" s="2522"/>
      <c r="AB164" s="2522"/>
      <c r="AC164" s="2522"/>
      <c r="AD164" s="2522"/>
      <c r="AE164" s="2522"/>
      <c r="AF164" s="2522"/>
      <c r="AG164" s="2522"/>
      <c r="AH164" s="2522"/>
      <c r="AI164" s="2522"/>
      <c r="AJ164" s="2522"/>
      <c r="AK164" s="416"/>
      <c r="AL164" s="357"/>
      <c r="AM164" s="357"/>
    </row>
    <row r="165" spans="1:39" s="358" customFormat="1" ht="24" customHeight="1">
      <c r="A165" s="443"/>
      <c r="B165" s="2515" t="s">
        <v>1060</v>
      </c>
      <c r="C165" s="2515"/>
      <c r="D165" s="2515"/>
      <c r="E165" s="2518"/>
      <c r="F165" s="2518"/>
      <c r="G165" s="2518"/>
      <c r="H165" s="2518"/>
      <c r="I165" s="2518"/>
      <c r="J165" s="2518"/>
      <c r="K165" s="2518"/>
      <c r="L165" s="2519"/>
      <c r="M165" s="2520"/>
      <c r="N165" s="2520"/>
      <c r="O165" s="2520"/>
      <c r="P165" s="2520"/>
      <c r="Q165" s="2521"/>
      <c r="R165" s="447" t="s">
        <v>0</v>
      </c>
      <c r="S165" s="2522"/>
      <c r="T165" s="2522"/>
      <c r="U165" s="2522"/>
      <c r="V165" s="2522"/>
      <c r="W165" s="2522"/>
      <c r="X165" s="2522"/>
      <c r="Y165" s="2522"/>
      <c r="Z165" s="2522"/>
      <c r="AA165" s="2522"/>
      <c r="AB165" s="2522"/>
      <c r="AC165" s="2522"/>
      <c r="AD165" s="2522"/>
      <c r="AE165" s="2522"/>
      <c r="AF165" s="2522"/>
      <c r="AG165" s="2522"/>
      <c r="AH165" s="2522"/>
      <c r="AI165" s="2522"/>
      <c r="AJ165" s="2522"/>
      <c r="AK165" s="417"/>
      <c r="AL165" s="357"/>
    </row>
    <row r="166" spans="1:39" s="358" customFormat="1" ht="24" customHeight="1">
      <c r="A166" s="443"/>
      <c r="B166" s="2515"/>
      <c r="C166" s="2515"/>
      <c r="D166" s="2515"/>
      <c r="E166" s="2518"/>
      <c r="F166" s="2518"/>
      <c r="G166" s="2518"/>
      <c r="H166" s="2518"/>
      <c r="I166" s="2518"/>
      <c r="J166" s="2518"/>
      <c r="K166" s="2518"/>
      <c r="L166" s="2519"/>
      <c r="M166" s="2520"/>
      <c r="N166" s="2520"/>
      <c r="O166" s="2520"/>
      <c r="P166" s="2520"/>
      <c r="Q166" s="2521"/>
      <c r="R166" s="447" t="s">
        <v>0</v>
      </c>
      <c r="S166" s="2522"/>
      <c r="T166" s="2522"/>
      <c r="U166" s="2522"/>
      <c r="V166" s="2522"/>
      <c r="W166" s="2522"/>
      <c r="X166" s="2522"/>
      <c r="Y166" s="2522"/>
      <c r="Z166" s="2522"/>
      <c r="AA166" s="2522"/>
      <c r="AB166" s="2522"/>
      <c r="AC166" s="2522"/>
      <c r="AD166" s="2522"/>
      <c r="AE166" s="2522"/>
      <c r="AF166" s="2522"/>
      <c r="AG166" s="2522"/>
      <c r="AH166" s="2522"/>
      <c r="AI166" s="2522"/>
      <c r="AJ166" s="2522"/>
      <c r="AK166" s="417"/>
      <c r="AL166" s="357"/>
    </row>
    <row r="167" spans="1:39" s="358" customFormat="1" ht="24" customHeight="1">
      <c r="A167" s="443"/>
      <c r="B167" s="2515"/>
      <c r="C167" s="2515"/>
      <c r="D167" s="2515"/>
      <c r="E167" s="2523" t="s">
        <v>2</v>
      </c>
      <c r="F167" s="2523"/>
      <c r="G167" s="2523"/>
      <c r="H167" s="2523"/>
      <c r="I167" s="2523"/>
      <c r="J167" s="2523"/>
      <c r="K167" s="2523"/>
      <c r="L167" s="2519"/>
      <c r="M167" s="2520"/>
      <c r="N167" s="2520"/>
      <c r="O167" s="2520"/>
      <c r="P167" s="2520"/>
      <c r="Q167" s="2521"/>
      <c r="R167" s="447" t="s">
        <v>0</v>
      </c>
      <c r="S167" s="2522"/>
      <c r="T167" s="2522"/>
      <c r="U167" s="2522"/>
      <c r="V167" s="2522"/>
      <c r="W167" s="2522"/>
      <c r="X167" s="2522"/>
      <c r="Y167" s="2522"/>
      <c r="Z167" s="2522"/>
      <c r="AA167" s="2522"/>
      <c r="AB167" s="2522"/>
      <c r="AC167" s="2522"/>
      <c r="AD167" s="2522"/>
      <c r="AE167" s="2522"/>
      <c r="AF167" s="2522"/>
      <c r="AG167" s="2522"/>
      <c r="AH167" s="2522"/>
      <c r="AI167" s="2522"/>
      <c r="AJ167" s="2522"/>
      <c r="AK167" s="417"/>
      <c r="AL167" s="357"/>
    </row>
    <row r="168" spans="1:39" s="358" customFormat="1" ht="20.25" customHeight="1">
      <c r="A168" s="418"/>
      <c r="B168" s="419"/>
      <c r="C168" s="419"/>
      <c r="D168" s="419"/>
      <c r="E168" s="420"/>
      <c r="F168" s="420"/>
      <c r="G168" s="420"/>
      <c r="H168" s="420"/>
      <c r="I168" s="420"/>
      <c r="J168" s="420"/>
      <c r="K168" s="420"/>
      <c r="L168" s="419"/>
      <c r="M168" s="419"/>
      <c r="N168" s="419"/>
      <c r="O168" s="419"/>
      <c r="P168" s="421"/>
      <c r="Q168" s="422"/>
      <c r="R168" s="422"/>
      <c r="S168" s="422"/>
      <c r="T168" s="422"/>
      <c r="U168" s="422"/>
      <c r="V168" s="422"/>
      <c r="W168" s="422"/>
      <c r="X168" s="422"/>
      <c r="Y168" s="422"/>
      <c r="Z168" s="422"/>
      <c r="AA168" s="422"/>
      <c r="AB168" s="422"/>
      <c r="AC168" s="422"/>
      <c r="AD168" s="422"/>
      <c r="AE168" s="421"/>
      <c r="AF168" s="421"/>
      <c r="AG168" s="423"/>
      <c r="AH168" s="423"/>
      <c r="AI168" s="423"/>
      <c r="AJ168" s="423"/>
      <c r="AK168" s="424"/>
    </row>
    <row r="169" spans="1:39" s="358" customFormat="1" ht="15.75" customHeight="1">
      <c r="A169" s="2524">
        <v>21</v>
      </c>
      <c r="B169" s="2524"/>
      <c r="C169" s="2524"/>
      <c r="D169" s="2524"/>
      <c r="E169" s="2524"/>
      <c r="F169" s="2524"/>
      <c r="G169" s="2524"/>
      <c r="H169" s="2524"/>
      <c r="I169" s="2524"/>
      <c r="J169" s="2524"/>
      <c r="K169" s="2524"/>
      <c r="L169" s="2524"/>
      <c r="M169" s="2524"/>
      <c r="N169" s="2524"/>
      <c r="O169" s="2524"/>
      <c r="P169" s="2524"/>
      <c r="Q169" s="2524"/>
      <c r="R169" s="2524"/>
      <c r="S169" s="2524"/>
      <c r="T169" s="2524"/>
      <c r="U169" s="2524"/>
      <c r="V169" s="2524"/>
      <c r="W169" s="2524"/>
      <c r="X169" s="2524"/>
      <c r="Y169" s="2524"/>
      <c r="Z169" s="2524"/>
      <c r="AA169" s="2524"/>
      <c r="AB169" s="2524"/>
      <c r="AC169" s="2524"/>
      <c r="AD169" s="2524"/>
      <c r="AE169" s="2524"/>
      <c r="AF169" s="2524"/>
      <c r="AG169" s="2524"/>
      <c r="AH169" s="2524"/>
      <c r="AI169" s="2524"/>
      <c r="AJ169" s="2524"/>
      <c r="AK169" s="2524"/>
    </row>
    <row r="170" spans="1:39" ht="15" customHeight="1">
      <c r="A170" s="1"/>
      <c r="B170" s="1"/>
      <c r="C170" s="1"/>
      <c r="D170" s="1"/>
      <c r="E170" s="1"/>
      <c r="F170" s="1"/>
      <c r="G170" s="1"/>
      <c r="U170" s="17"/>
      <c r="AJ170" s="17"/>
    </row>
    <row r="171" spans="1:39" ht="15" customHeight="1">
      <c r="A171" s="1"/>
      <c r="B171" s="1"/>
      <c r="C171" s="1"/>
      <c r="D171" s="1"/>
      <c r="E171" s="1"/>
      <c r="F171" s="1"/>
      <c r="G171" s="1"/>
    </row>
    <row r="172" spans="1:39" ht="15" customHeight="1">
      <c r="A172" s="1"/>
      <c r="B172" s="1"/>
      <c r="C172" s="1"/>
      <c r="D172" s="1"/>
      <c r="E172" s="1"/>
      <c r="F172" s="1"/>
      <c r="G172" s="1"/>
    </row>
    <row r="173" spans="1:39" ht="15" customHeight="1">
      <c r="A173" s="425"/>
      <c r="B173" s="1"/>
      <c r="C173" s="1"/>
      <c r="D173" s="1"/>
      <c r="E173" s="1"/>
      <c r="F173" s="1"/>
      <c r="G173" s="1"/>
    </row>
    <row r="174" spans="1:39" ht="15" customHeight="1">
      <c r="A174" s="425"/>
      <c r="B174" s="1"/>
      <c r="C174" s="1"/>
      <c r="D174" s="1"/>
      <c r="E174" s="1"/>
      <c r="F174" s="1"/>
      <c r="G174" s="1"/>
    </row>
    <row r="175" spans="1:39" ht="15" customHeight="1">
      <c r="B175" s="426"/>
      <c r="C175" s="426"/>
      <c r="D175" s="426"/>
      <c r="E175" s="426"/>
      <c r="F175" s="426"/>
      <c r="G175" s="426"/>
      <c r="H175" s="426"/>
      <c r="I175" s="426"/>
      <c r="J175" s="426"/>
      <c r="K175" s="427"/>
      <c r="L175" s="427"/>
      <c r="M175" s="427"/>
      <c r="N175" s="427"/>
      <c r="O175" s="427"/>
      <c r="P175" s="427"/>
    </row>
    <row r="176" spans="1:39" ht="15" customHeight="1">
      <c r="A176" s="17"/>
      <c r="B176" s="426"/>
      <c r="C176" s="426"/>
      <c r="D176" s="409"/>
      <c r="E176" s="409"/>
      <c r="F176" s="409"/>
      <c r="G176" s="409"/>
      <c r="H176" s="409"/>
      <c r="I176" s="409"/>
      <c r="J176" s="409"/>
      <c r="K176" s="409"/>
    </row>
    <row r="177" spans="2:16" ht="15" customHeight="1">
      <c r="B177" s="426"/>
      <c r="C177" s="426"/>
      <c r="D177" s="409"/>
      <c r="E177" s="409"/>
      <c r="F177" s="409"/>
      <c r="G177" s="409"/>
      <c r="H177" s="409"/>
      <c r="I177" s="409"/>
      <c r="J177" s="409"/>
      <c r="K177" s="409"/>
    </row>
    <row r="178" spans="2:16" ht="15" customHeight="1">
      <c r="B178" s="409"/>
      <c r="C178" s="409"/>
      <c r="D178" s="409"/>
      <c r="E178" s="409"/>
      <c r="F178" s="409"/>
      <c r="G178" s="409"/>
      <c r="H178" s="409"/>
      <c r="I178" s="409"/>
      <c r="J178" s="409"/>
      <c r="K178" s="409"/>
    </row>
    <row r="179" spans="2:16" ht="15" customHeight="1">
      <c r="B179" s="409"/>
      <c r="C179" s="409"/>
      <c r="D179" s="409"/>
      <c r="E179" s="409"/>
      <c r="F179" s="409"/>
      <c r="G179" s="409"/>
      <c r="H179" s="409"/>
      <c r="I179" s="409"/>
      <c r="J179" s="409"/>
      <c r="K179" s="409"/>
    </row>
    <row r="180" spans="2:16" ht="15" customHeight="1">
      <c r="B180" s="409"/>
      <c r="C180" s="409"/>
      <c r="D180" s="409"/>
      <c r="E180" s="409"/>
      <c r="F180" s="409"/>
      <c r="G180" s="409"/>
      <c r="H180" s="409"/>
      <c r="I180" s="409"/>
      <c r="J180" s="409"/>
      <c r="K180" s="409"/>
    </row>
    <row r="181" spans="2:16" ht="15" customHeight="1">
      <c r="B181" s="409"/>
      <c r="C181" s="409"/>
      <c r="D181" s="409"/>
      <c r="E181" s="409"/>
      <c r="F181" s="409"/>
      <c r="G181" s="409"/>
      <c r="H181" s="409"/>
      <c r="I181" s="409"/>
      <c r="J181" s="409"/>
      <c r="K181" s="409"/>
    </row>
    <row r="182" spans="2:16" ht="15" customHeight="1">
      <c r="B182" s="409"/>
      <c r="C182" s="409"/>
      <c r="D182" s="1"/>
      <c r="E182" s="1"/>
      <c r="F182" s="1"/>
      <c r="G182" s="1"/>
      <c r="M182" s="17"/>
      <c r="N182" s="17"/>
      <c r="O182" s="17"/>
      <c r="P182" s="17"/>
    </row>
    <row r="183" spans="2:16" ht="15" customHeight="1">
      <c r="B183" s="409"/>
      <c r="C183" s="409"/>
      <c r="D183" s="1"/>
      <c r="E183" s="1"/>
      <c r="F183" s="1"/>
      <c r="G183" s="1"/>
    </row>
    <row r="184" spans="2:16" ht="15" customHeight="1">
      <c r="B184" s="1"/>
      <c r="C184" s="1"/>
      <c r="D184" s="1"/>
      <c r="E184" s="1"/>
      <c r="F184" s="1"/>
      <c r="G184" s="1"/>
    </row>
    <row r="185" spans="2:16" ht="15" customHeight="1">
      <c r="B185" s="1"/>
      <c r="C185" s="1"/>
      <c r="D185" s="1"/>
      <c r="E185" s="1"/>
      <c r="F185" s="1"/>
      <c r="G185" s="1"/>
    </row>
    <row r="186" spans="2:16" ht="15" customHeight="1">
      <c r="B186" s="1"/>
      <c r="C186" s="1"/>
      <c r="D186" s="428"/>
      <c r="E186" s="428"/>
      <c r="F186" s="428"/>
      <c r="G186" s="428"/>
      <c r="H186" s="425"/>
      <c r="I186" s="425"/>
      <c r="J186" s="425"/>
      <c r="K186" s="429"/>
      <c r="L186" s="429"/>
    </row>
    <row r="187" spans="2:16" ht="15" customHeight="1">
      <c r="B187" s="1"/>
      <c r="C187" s="1"/>
      <c r="D187" s="425"/>
      <c r="E187" s="425"/>
      <c r="F187" s="425"/>
      <c r="G187" s="425"/>
      <c r="H187" s="425"/>
      <c r="I187" s="425"/>
      <c r="J187" s="425"/>
      <c r="K187" s="425"/>
      <c r="L187" s="425"/>
    </row>
    <row r="188" spans="2:16" ht="15" customHeight="1">
      <c r="B188" s="430"/>
      <c r="C188" s="430"/>
    </row>
    <row r="189" spans="2:16" ht="15" customHeight="1">
      <c r="B189" s="425"/>
      <c r="C189" s="425"/>
      <c r="D189" s="17"/>
      <c r="E189" s="17"/>
      <c r="F189" s="17"/>
      <c r="G189" s="17"/>
      <c r="H189" s="17"/>
      <c r="I189" s="17"/>
      <c r="J189" s="17"/>
      <c r="K189" s="17"/>
      <c r="L189" s="17"/>
    </row>
    <row r="190" spans="2:16" ht="15" customHeight="1">
      <c r="D190" s="409"/>
      <c r="E190" s="409"/>
      <c r="F190" s="409"/>
      <c r="G190" s="409"/>
      <c r="H190" s="409"/>
      <c r="I190" s="409"/>
      <c r="J190" s="409"/>
      <c r="K190" s="409"/>
    </row>
    <row r="191" spans="2:16" ht="15" customHeight="1">
      <c r="B191" s="17"/>
      <c r="C191" s="17"/>
      <c r="D191" s="409"/>
      <c r="E191" s="409"/>
      <c r="F191" s="409"/>
      <c r="G191" s="409"/>
      <c r="H191" s="409"/>
      <c r="I191" s="409"/>
      <c r="J191" s="409"/>
      <c r="K191" s="409"/>
    </row>
    <row r="192" spans="2:16" ht="15" customHeight="1">
      <c r="B192" s="409" t="s">
        <v>93</v>
      </c>
      <c r="C192" s="409"/>
    </row>
    <row r="193" spans="2:3" ht="15" customHeight="1">
      <c r="B193" s="409"/>
      <c r="C193" s="409"/>
    </row>
  </sheetData>
  <sheetProtection formatCells="0" selectLockedCells="1"/>
  <dataConsolidate/>
  <mergeCells count="508">
    <mergeCell ref="L166:Q166"/>
    <mergeCell ref="S166:AJ166"/>
    <mergeCell ref="E167:K167"/>
    <mergeCell ref="L167:Q167"/>
    <mergeCell ref="S167:AJ167"/>
    <mergeCell ref="A169:AK169"/>
    <mergeCell ref="L163:Q163"/>
    <mergeCell ref="S163:AJ163"/>
    <mergeCell ref="E164:K164"/>
    <mergeCell ref="L164:Q164"/>
    <mergeCell ref="S164:AJ164"/>
    <mergeCell ref="B165:D167"/>
    <mergeCell ref="E165:K165"/>
    <mergeCell ref="L165:Q165"/>
    <mergeCell ref="S165:AJ165"/>
    <mergeCell ref="E166:K166"/>
    <mergeCell ref="A159:AJ159"/>
    <mergeCell ref="B161:D161"/>
    <mergeCell ref="E161:K161"/>
    <mergeCell ref="L161:R161"/>
    <mergeCell ref="S161:AJ161"/>
    <mergeCell ref="B162:D164"/>
    <mergeCell ref="E162:K162"/>
    <mergeCell ref="L162:Q162"/>
    <mergeCell ref="S162:AJ162"/>
    <mergeCell ref="E163:K163"/>
    <mergeCell ref="Q152:T152"/>
    <mergeCell ref="AA152:AJ152"/>
    <mergeCell ref="A153:G158"/>
    <mergeCell ref="H153:AK153"/>
    <mergeCell ref="H155:AI155"/>
    <mergeCell ref="H157:AI157"/>
    <mergeCell ref="L148:AK148"/>
    <mergeCell ref="J149:K149"/>
    <mergeCell ref="L149:AK149"/>
    <mergeCell ref="J150:K150"/>
    <mergeCell ref="L150:AK150"/>
    <mergeCell ref="H151:AK151"/>
    <mergeCell ref="A144:G152"/>
    <mergeCell ref="H144:AJ144"/>
    <mergeCell ref="K145:T145"/>
    <mergeCell ref="W145:AK145"/>
    <mergeCell ref="K146:T146"/>
    <mergeCell ref="W146:AK146"/>
    <mergeCell ref="H147:I150"/>
    <mergeCell ref="J147:K147"/>
    <mergeCell ref="L147:AK147"/>
    <mergeCell ref="J148:K148"/>
    <mergeCell ref="A136:G143"/>
    <mergeCell ref="H136:V136"/>
    <mergeCell ref="H137:H138"/>
    <mergeCell ref="I137:AJ138"/>
    <mergeCell ref="AK137:AK138"/>
    <mergeCell ref="H139:AK139"/>
    <mergeCell ref="I140:AJ141"/>
    <mergeCell ref="H142:AK142"/>
    <mergeCell ref="H143:AK143"/>
    <mergeCell ref="A128:G135"/>
    <mergeCell ref="H128:K128"/>
    <mergeCell ref="M128:N128"/>
    <mergeCell ref="O128:P128"/>
    <mergeCell ref="R128:S128"/>
    <mergeCell ref="T128:X128"/>
    <mergeCell ref="Y128:AB128"/>
    <mergeCell ref="AD128:AF128"/>
    <mergeCell ref="H130:AK130"/>
    <mergeCell ref="H131:H132"/>
    <mergeCell ref="AB131:AJ132"/>
    <mergeCell ref="H133:AK133"/>
    <mergeCell ref="H134:H135"/>
    <mergeCell ref="AB134:AJ135"/>
    <mergeCell ref="AG128:AK128"/>
    <mergeCell ref="H129:P129"/>
    <mergeCell ref="R129:S129"/>
    <mergeCell ref="T129:V129"/>
    <mergeCell ref="Y129:AC129"/>
    <mergeCell ref="AE129:AH129"/>
    <mergeCell ref="AI129:AK129"/>
    <mergeCell ref="A121:G124"/>
    <mergeCell ref="H121:AK121"/>
    <mergeCell ref="H122:AK122"/>
    <mergeCell ref="H123:AK123"/>
    <mergeCell ref="H124:AK124"/>
    <mergeCell ref="A125:G127"/>
    <mergeCell ref="H125:U125"/>
    <mergeCell ref="V125:AK125"/>
    <mergeCell ref="H126:Q126"/>
    <mergeCell ref="V126:AE126"/>
    <mergeCell ref="H127:Q127"/>
    <mergeCell ref="V127:AE127"/>
    <mergeCell ref="AA118:AE118"/>
    <mergeCell ref="AF118:AK118"/>
    <mergeCell ref="H117:K117"/>
    <mergeCell ref="L117:O117"/>
    <mergeCell ref="P117:T117"/>
    <mergeCell ref="U117:Z117"/>
    <mergeCell ref="AA117:AE117"/>
    <mergeCell ref="AF117:AK117"/>
    <mergeCell ref="H120:K120"/>
    <mergeCell ref="L120:O120"/>
    <mergeCell ref="P120:T120"/>
    <mergeCell ref="U120:Z120"/>
    <mergeCell ref="AA120:AE120"/>
    <mergeCell ref="AF120:AK120"/>
    <mergeCell ref="H119:K119"/>
    <mergeCell ref="L119:O119"/>
    <mergeCell ref="P119:T119"/>
    <mergeCell ref="U119:Z119"/>
    <mergeCell ref="AA119:AE119"/>
    <mergeCell ref="AF119:AK119"/>
    <mergeCell ref="A111:G120"/>
    <mergeCell ref="H111:AK112"/>
    <mergeCell ref="H113:K114"/>
    <mergeCell ref="L113:O114"/>
    <mergeCell ref="P113:T114"/>
    <mergeCell ref="U113:Z114"/>
    <mergeCell ref="AA113:AE114"/>
    <mergeCell ref="AF113:AK114"/>
    <mergeCell ref="H115:K115"/>
    <mergeCell ref="L115:O115"/>
    <mergeCell ref="P115:T115"/>
    <mergeCell ref="U115:Z115"/>
    <mergeCell ref="AA115:AE115"/>
    <mergeCell ref="AF115:AK115"/>
    <mergeCell ref="H116:K116"/>
    <mergeCell ref="L116:O116"/>
    <mergeCell ref="P116:T116"/>
    <mergeCell ref="U116:Z116"/>
    <mergeCell ref="AA116:AE116"/>
    <mergeCell ref="AF116:AK116"/>
    <mergeCell ref="H118:K118"/>
    <mergeCell ref="L118:O118"/>
    <mergeCell ref="P118:T118"/>
    <mergeCell ref="U118:Z118"/>
    <mergeCell ref="A107:G109"/>
    <mergeCell ref="H107:AK107"/>
    <mergeCell ref="H108:H109"/>
    <mergeCell ref="I108:AJ109"/>
    <mergeCell ref="AK108:AK109"/>
    <mergeCell ref="A110:AK110"/>
    <mergeCell ref="H100:AK100"/>
    <mergeCell ref="H101:AK101"/>
    <mergeCell ref="A102:G106"/>
    <mergeCell ref="H102:AK102"/>
    <mergeCell ref="H103:AK103"/>
    <mergeCell ref="H104:AK104"/>
    <mergeCell ref="H105:H106"/>
    <mergeCell ref="I105:AJ106"/>
    <mergeCell ref="AK105:AK106"/>
    <mergeCell ref="A89:G101"/>
    <mergeCell ref="H89:I91"/>
    <mergeCell ref="J89:L91"/>
    <mergeCell ref="M89:N91"/>
    <mergeCell ref="O89:S91"/>
    <mergeCell ref="M92:N92"/>
    <mergeCell ref="O92:S92"/>
    <mergeCell ref="Y99:Z99"/>
    <mergeCell ref="AA99:AB99"/>
    <mergeCell ref="AC99:AE99"/>
    <mergeCell ref="AF99:AG99"/>
    <mergeCell ref="AH99:AI99"/>
    <mergeCell ref="AJ99:AK99"/>
    <mergeCell ref="H99:I99"/>
    <mergeCell ref="J99:L99"/>
    <mergeCell ref="M99:N99"/>
    <mergeCell ref="O99:S99"/>
    <mergeCell ref="T99:V99"/>
    <mergeCell ref="W99:X99"/>
    <mergeCell ref="Y98:Z98"/>
    <mergeCell ref="AA98:AB98"/>
    <mergeCell ref="AC98:AE98"/>
    <mergeCell ref="AF98:AG98"/>
    <mergeCell ref="AH98:AI98"/>
    <mergeCell ref="AJ98:AK98"/>
    <mergeCell ref="H98:I98"/>
    <mergeCell ref="J98:L98"/>
    <mergeCell ref="M98:N98"/>
    <mergeCell ref="O98:S98"/>
    <mergeCell ref="T98:V98"/>
    <mergeCell ref="W98:X98"/>
    <mergeCell ref="Y97:Z97"/>
    <mergeCell ref="AA97:AB97"/>
    <mergeCell ref="AC97:AE97"/>
    <mergeCell ref="AF97:AG97"/>
    <mergeCell ref="AH97:AI97"/>
    <mergeCell ref="AJ97:AK97"/>
    <mergeCell ref="H97:I97"/>
    <mergeCell ref="J97:L97"/>
    <mergeCell ref="M97:N97"/>
    <mergeCell ref="O97:S97"/>
    <mergeCell ref="T97:V97"/>
    <mergeCell ref="W97:X97"/>
    <mergeCell ref="Y96:Z96"/>
    <mergeCell ref="AA96:AB96"/>
    <mergeCell ref="AC96:AE96"/>
    <mergeCell ref="AF96:AG96"/>
    <mergeCell ref="AH96:AI96"/>
    <mergeCell ref="AJ96:AK96"/>
    <mergeCell ref="H96:I96"/>
    <mergeCell ref="J96:L96"/>
    <mergeCell ref="M96:N96"/>
    <mergeCell ref="O96:S96"/>
    <mergeCell ref="T96:V96"/>
    <mergeCell ref="W96:X96"/>
    <mergeCell ref="Y95:Z95"/>
    <mergeCell ref="AA95:AB95"/>
    <mergeCell ref="AC95:AE95"/>
    <mergeCell ref="AF95:AG95"/>
    <mergeCell ref="AH95:AI95"/>
    <mergeCell ref="AJ95:AK95"/>
    <mergeCell ref="H95:I95"/>
    <mergeCell ref="J95:L95"/>
    <mergeCell ref="M95:N95"/>
    <mergeCell ref="O95:S95"/>
    <mergeCell ref="T95:V95"/>
    <mergeCell ref="W95:X95"/>
    <mergeCell ref="Y94:Z94"/>
    <mergeCell ref="AA94:AB94"/>
    <mergeCell ref="AC94:AE94"/>
    <mergeCell ref="AF94:AG94"/>
    <mergeCell ref="AH94:AI94"/>
    <mergeCell ref="AJ94:AK94"/>
    <mergeCell ref="AC93:AE93"/>
    <mergeCell ref="AF93:AG93"/>
    <mergeCell ref="AH93:AI93"/>
    <mergeCell ref="AJ93:AK93"/>
    <mergeCell ref="H94:I94"/>
    <mergeCell ref="J94:L94"/>
    <mergeCell ref="M94:N94"/>
    <mergeCell ref="O94:S94"/>
    <mergeCell ref="T94:V94"/>
    <mergeCell ref="W94:X94"/>
    <mergeCell ref="AH92:AI92"/>
    <mergeCell ref="AJ92:AK92"/>
    <mergeCell ref="H93:I93"/>
    <mergeCell ref="J93:L93"/>
    <mergeCell ref="M93:N93"/>
    <mergeCell ref="O93:S93"/>
    <mergeCell ref="T93:V93"/>
    <mergeCell ref="W93:X93"/>
    <mergeCell ref="Y93:Z93"/>
    <mergeCell ref="AA93:AB93"/>
    <mergeCell ref="T92:V92"/>
    <mergeCell ref="W92:X92"/>
    <mergeCell ref="Y92:Z92"/>
    <mergeCell ref="AA92:AB92"/>
    <mergeCell ref="AC92:AE92"/>
    <mergeCell ref="AF92:AG92"/>
    <mergeCell ref="H92:I92"/>
    <mergeCell ref="J92:L92"/>
    <mergeCell ref="AC89:AK90"/>
    <mergeCell ref="T91:V91"/>
    <mergeCell ref="W91:X91"/>
    <mergeCell ref="Y91:Z91"/>
    <mergeCell ref="AA91:AB91"/>
    <mergeCell ref="AC91:AE91"/>
    <mergeCell ref="AF91:AG91"/>
    <mergeCell ref="AH91:AI91"/>
    <mergeCell ref="AJ91:AK91"/>
    <mergeCell ref="T89:AB90"/>
    <mergeCell ref="AK83:AK84"/>
    <mergeCell ref="A85:G88"/>
    <mergeCell ref="H85:AK85"/>
    <mergeCell ref="H86:AK86"/>
    <mergeCell ref="H87:AK87"/>
    <mergeCell ref="H88:AK88"/>
    <mergeCell ref="AB80:AD80"/>
    <mergeCell ref="AE80:AK80"/>
    <mergeCell ref="H81:H82"/>
    <mergeCell ref="I81:L82"/>
    <mergeCell ref="M81:M82"/>
    <mergeCell ref="N81:AJ82"/>
    <mergeCell ref="AK81:AK82"/>
    <mergeCell ref="A80:G84"/>
    <mergeCell ref="H80:L80"/>
    <mergeCell ref="M80:O80"/>
    <mergeCell ref="P80:R80"/>
    <mergeCell ref="S80:Y80"/>
    <mergeCell ref="Z80:AA80"/>
    <mergeCell ref="H83:H84"/>
    <mergeCell ref="I83:L84"/>
    <mergeCell ref="M83:M84"/>
    <mergeCell ref="N83:AJ84"/>
    <mergeCell ref="A76:G79"/>
    <mergeCell ref="I76:AK76"/>
    <mergeCell ref="H77:L78"/>
    <mergeCell ref="M77:AJ78"/>
    <mergeCell ref="AK77:AK78"/>
    <mergeCell ref="I79:AK79"/>
    <mergeCell ref="Q71:AJ72"/>
    <mergeCell ref="AK71:AK72"/>
    <mergeCell ref="A73:G75"/>
    <mergeCell ref="I73:R73"/>
    <mergeCell ref="S73:W74"/>
    <mergeCell ref="Y73:AJ74"/>
    <mergeCell ref="AK73:AK74"/>
    <mergeCell ref="I74:R74"/>
    <mergeCell ref="I75:AK75"/>
    <mergeCell ref="J67:AD67"/>
    <mergeCell ref="AE67:AF67"/>
    <mergeCell ref="AG67:AK67"/>
    <mergeCell ref="I68:AK68"/>
    <mergeCell ref="A69:G72"/>
    <mergeCell ref="I69:AK69"/>
    <mergeCell ref="I70:AK70"/>
    <mergeCell ref="H71:H72"/>
    <mergeCell ref="I71:N72"/>
    <mergeCell ref="P71:P72"/>
    <mergeCell ref="A62:G68"/>
    <mergeCell ref="J66:AK66"/>
    <mergeCell ref="AK62:AK63"/>
    <mergeCell ref="J63:T63"/>
    <mergeCell ref="J64:T64"/>
    <mergeCell ref="U64:Z64"/>
    <mergeCell ref="AB64:AJ64"/>
    <mergeCell ref="I65:AK65"/>
    <mergeCell ref="X61:Y61"/>
    <mergeCell ref="Z61:AA61"/>
    <mergeCell ref="AB61:AC61"/>
    <mergeCell ref="AD61:AE61"/>
    <mergeCell ref="I62:T62"/>
    <mergeCell ref="U62:Z63"/>
    <mergeCell ref="AA62:AA63"/>
    <mergeCell ref="AB62:AJ63"/>
    <mergeCell ref="E61:I61"/>
    <mergeCell ref="J61:K61"/>
    <mergeCell ref="L61:M61"/>
    <mergeCell ref="N61:O61"/>
    <mergeCell ref="P61:Q61"/>
    <mergeCell ref="R61:S61"/>
    <mergeCell ref="T61:U61"/>
    <mergeCell ref="V61:W61"/>
    <mergeCell ref="X57:Y58"/>
    <mergeCell ref="R59:S60"/>
    <mergeCell ref="T59:U60"/>
    <mergeCell ref="V59:W60"/>
    <mergeCell ref="Z57:AA58"/>
    <mergeCell ref="AB57:AC58"/>
    <mergeCell ref="AD57:AE58"/>
    <mergeCell ref="E58:I58"/>
    <mergeCell ref="E59:I59"/>
    <mergeCell ref="J59:K60"/>
    <mergeCell ref="L59:M60"/>
    <mergeCell ref="N59:O60"/>
    <mergeCell ref="P59:Q60"/>
    <mergeCell ref="AD59:AE60"/>
    <mergeCell ref="E60:I60"/>
    <mergeCell ref="X59:Y60"/>
    <mergeCell ref="Z59:AA60"/>
    <mergeCell ref="AB59:AC60"/>
    <mergeCell ref="N54:O55"/>
    <mergeCell ref="P54:Q55"/>
    <mergeCell ref="R54:S55"/>
    <mergeCell ref="T54:U55"/>
    <mergeCell ref="V54:W55"/>
    <mergeCell ref="C57:D61"/>
    <mergeCell ref="E57:I57"/>
    <mergeCell ref="J57:K58"/>
    <mergeCell ref="L57:M58"/>
    <mergeCell ref="N57:O58"/>
    <mergeCell ref="P57:Q58"/>
    <mergeCell ref="R57:S58"/>
    <mergeCell ref="T57:U58"/>
    <mergeCell ref="V57:W58"/>
    <mergeCell ref="E56:I56"/>
    <mergeCell ref="J56:K56"/>
    <mergeCell ref="L56:M56"/>
    <mergeCell ref="N56:O56"/>
    <mergeCell ref="P56:Q56"/>
    <mergeCell ref="AD56:AE56"/>
    <mergeCell ref="R56:S56"/>
    <mergeCell ref="T56:U56"/>
    <mergeCell ref="V56:W56"/>
    <mergeCell ref="X56:Y56"/>
    <mergeCell ref="Z56:AA56"/>
    <mergeCell ref="AB56:AC56"/>
    <mergeCell ref="P49:Q50"/>
    <mergeCell ref="R49:S50"/>
    <mergeCell ref="T49:U50"/>
    <mergeCell ref="X51:Y51"/>
    <mergeCell ref="Z51:AA51"/>
    <mergeCell ref="Z52:AA53"/>
    <mergeCell ref="AB52:AC53"/>
    <mergeCell ref="X54:Y55"/>
    <mergeCell ref="Z54:AA55"/>
    <mergeCell ref="AB54:AC55"/>
    <mergeCell ref="AB51:AC51"/>
    <mergeCell ref="AD51:AE51"/>
    <mergeCell ref="C52:D56"/>
    <mergeCell ref="E52:I52"/>
    <mergeCell ref="J52:K53"/>
    <mergeCell ref="L52:M53"/>
    <mergeCell ref="N52:O53"/>
    <mergeCell ref="P52:Q53"/>
    <mergeCell ref="L51:M51"/>
    <mergeCell ref="N51:O51"/>
    <mergeCell ref="P51:Q51"/>
    <mergeCell ref="R51:S51"/>
    <mergeCell ref="T51:U51"/>
    <mergeCell ref="V51:W51"/>
    <mergeCell ref="AD52:AE53"/>
    <mergeCell ref="E53:I53"/>
    <mergeCell ref="E54:I54"/>
    <mergeCell ref="J54:K55"/>
    <mergeCell ref="L54:M55"/>
    <mergeCell ref="R52:S53"/>
    <mergeCell ref="T52:U53"/>
    <mergeCell ref="V52:W53"/>
    <mergeCell ref="X52:Y53"/>
    <mergeCell ref="AD54:AE55"/>
    <mergeCell ref="E55:I55"/>
    <mergeCell ref="AK40:AK41"/>
    <mergeCell ref="A42:AK42"/>
    <mergeCell ref="A47:B61"/>
    <mergeCell ref="C47:D48"/>
    <mergeCell ref="E47:E48"/>
    <mergeCell ref="F47:F48"/>
    <mergeCell ref="G47:G48"/>
    <mergeCell ref="H47:J48"/>
    <mergeCell ref="E51:I51"/>
    <mergeCell ref="J51:K51"/>
    <mergeCell ref="M40:AJ41"/>
    <mergeCell ref="V49:W50"/>
    <mergeCell ref="X49:Y50"/>
    <mergeCell ref="Z49:AA50"/>
    <mergeCell ref="AB49:AC49"/>
    <mergeCell ref="AD49:AE50"/>
    <mergeCell ref="AB50:AC50"/>
    <mergeCell ref="K47:K48"/>
    <mergeCell ref="L47:AK48"/>
    <mergeCell ref="C49:D51"/>
    <mergeCell ref="E49:I50"/>
    <mergeCell ref="J49:K50"/>
    <mergeCell ref="L49:M50"/>
    <mergeCell ref="N49:O50"/>
    <mergeCell ref="Q24:U24"/>
    <mergeCell ref="W24:AB24"/>
    <mergeCell ref="AD24:AE24"/>
    <mergeCell ref="A43:AK43"/>
    <mergeCell ref="A44:E46"/>
    <mergeCell ref="F44:AK45"/>
    <mergeCell ref="F46:AK46"/>
    <mergeCell ref="N36:P36"/>
    <mergeCell ref="H37:AK37"/>
    <mergeCell ref="J38:T38"/>
    <mergeCell ref="W38:AJ38"/>
    <mergeCell ref="A39:G41"/>
    <mergeCell ref="H39:AA39"/>
    <mergeCell ref="AB39:AE39"/>
    <mergeCell ref="AF39:AK39"/>
    <mergeCell ref="H40:K41"/>
    <mergeCell ref="L40:L41"/>
    <mergeCell ref="A33:G38"/>
    <mergeCell ref="H33:AK33"/>
    <mergeCell ref="J34:N34"/>
    <mergeCell ref="Q34:U34"/>
    <mergeCell ref="Y34:AD34"/>
    <mergeCell ref="H35:AK35"/>
    <mergeCell ref="J36:K36"/>
    <mergeCell ref="A26:G29"/>
    <mergeCell ref="H26:AK26"/>
    <mergeCell ref="H27:AK27"/>
    <mergeCell ref="H28:AK28"/>
    <mergeCell ref="H29:AK29"/>
    <mergeCell ref="A30:G32"/>
    <mergeCell ref="H30:AA30"/>
    <mergeCell ref="AB30:AE30"/>
    <mergeCell ref="AF30:AK30"/>
    <mergeCell ref="H31:M32"/>
    <mergeCell ref="N31:N32"/>
    <mergeCell ref="O31:AJ32"/>
    <mergeCell ref="AK31:AK32"/>
    <mergeCell ref="A13:AK13"/>
    <mergeCell ref="A14:AK14"/>
    <mergeCell ref="A15:G25"/>
    <mergeCell ref="H15:AK15"/>
    <mergeCell ref="K16:AK16"/>
    <mergeCell ref="H17:R17"/>
    <mergeCell ref="T17:V17"/>
    <mergeCell ref="W17:Y17"/>
    <mergeCell ref="Z17:AK17"/>
    <mergeCell ref="H18:AK18"/>
    <mergeCell ref="AG24:AJ24"/>
    <mergeCell ref="H25:I25"/>
    <mergeCell ref="K25:O25"/>
    <mergeCell ref="Q25:U25"/>
    <mergeCell ref="W25:AB25"/>
    <mergeCell ref="AD25:AE25"/>
    <mergeCell ref="AG25:AJ25"/>
    <mergeCell ref="I19:AJ19"/>
    <mergeCell ref="I21:N22"/>
    <mergeCell ref="O21:O22"/>
    <mergeCell ref="P21:AJ22"/>
    <mergeCell ref="AK21:AK22"/>
    <mergeCell ref="H24:I24"/>
    <mergeCell ref="K24:O24"/>
    <mergeCell ref="A7:AK7"/>
    <mergeCell ref="A8:AK8"/>
    <mergeCell ref="A9:AK9"/>
    <mergeCell ref="A10:AK10"/>
    <mergeCell ref="A11:AK11"/>
    <mergeCell ref="A12:AK12"/>
    <mergeCell ref="A1:AK2"/>
    <mergeCell ref="A3:AK3"/>
    <mergeCell ref="T4:W4"/>
    <mergeCell ref="Y4:AJ4"/>
    <mergeCell ref="A5:AK5"/>
    <mergeCell ref="A6:AK6"/>
  </mergeCells>
  <phoneticPr fontId="2"/>
  <conditionalFormatting sqref="A43 AL43">
    <cfRule type="notContainsBlanks" dxfId="107" priority="38">
      <formula>LEN(TRIM(A43))&gt;0</formula>
    </cfRule>
  </conditionalFormatting>
  <conditionalFormatting sqref="A80 A108:I108 A109:H109">
    <cfRule type="notContainsBlanks" dxfId="106" priority="35" stopIfTrue="1">
      <formula>LEN(TRIM(A80))&gt;0</formula>
    </cfRule>
  </conditionalFormatting>
  <conditionalFormatting sqref="A110">
    <cfRule type="notContainsBlanks" dxfId="105" priority="34">
      <formula>LEN(TRIM(A110))&gt;0</formula>
    </cfRule>
  </conditionalFormatting>
  <conditionalFormatting sqref="A169">
    <cfRule type="notContainsBlanks" dxfId="104" priority="11">
      <formula>LEN(TRIM(A169))&gt;0</formula>
    </cfRule>
  </conditionalFormatting>
  <conditionalFormatting sqref="A47:B48 A51:U51 A56:AE61">
    <cfRule type="notContainsBlanks" dxfId="103" priority="40">
      <formula>LEN(TRIM(A47))&gt;0</formula>
    </cfRule>
  </conditionalFormatting>
  <conditionalFormatting sqref="A52:W55">
    <cfRule type="notContainsBlanks" dxfId="102" priority="39">
      <formula>LEN(TRIM(A52))&gt;0</formula>
    </cfRule>
  </conditionalFormatting>
  <conditionalFormatting sqref="C47">
    <cfRule type="notContainsBlanks" dxfId="101" priority="37">
      <formula>LEN(TRIM(C47))&gt;0</formula>
    </cfRule>
  </conditionalFormatting>
  <conditionalFormatting sqref="E47:J47">
    <cfRule type="notContainsBlanks" dxfId="100" priority="33">
      <formula>LEN(TRIM(E47))&gt;0</formula>
    </cfRule>
  </conditionalFormatting>
  <conditionalFormatting sqref="E162:K163">
    <cfRule type="notContainsBlanks" dxfId="99" priority="2">
      <formula>LEN(TRIM(E162))&gt;0</formula>
    </cfRule>
  </conditionalFormatting>
  <conditionalFormatting sqref="E165:K166">
    <cfRule type="notContainsBlanks" dxfId="98" priority="1">
      <formula>LEN(TRIM(E165))&gt;0</formula>
    </cfRule>
  </conditionalFormatting>
  <conditionalFormatting sqref="H100 T129:Y129">
    <cfRule type="notContainsBlanks" dxfId="97" priority="10">
      <formula>LEN(TRIM(H100))&gt;0</formula>
    </cfRule>
  </conditionalFormatting>
  <conditionalFormatting sqref="H155">
    <cfRule type="notContainsBlanks" dxfId="96" priority="5">
      <formula>LEN(TRIM(H155))&gt;0</formula>
    </cfRule>
    <cfRule type="notContainsBlanks" dxfId="95" priority="6" stopIfTrue="1">
      <formula>LEN(TRIM(H155))&gt;0</formula>
    </cfRule>
  </conditionalFormatting>
  <conditionalFormatting sqref="H157">
    <cfRule type="notContainsBlanks" dxfId="94" priority="4" stopIfTrue="1">
      <formula>LEN(TRIM(H157))&gt;0</formula>
    </cfRule>
  </conditionalFormatting>
  <conditionalFormatting sqref="H92:I99">
    <cfRule type="notContainsBlanks" dxfId="93" priority="25">
      <formula>LEN(TRIM(H92))&gt;0</formula>
    </cfRule>
  </conditionalFormatting>
  <conditionalFormatting sqref="H115:K115">
    <cfRule type="notContainsBlanks" dxfId="92" priority="21" stopIfTrue="1">
      <formula>LEN(TRIM(H115))&gt;0</formula>
    </cfRule>
  </conditionalFormatting>
  <conditionalFormatting sqref="H128:AI128 H129:O129 Q129:R129 AD129:AI129 H130:AB131 H132:AA132 H133:AB134 H135:AA135">
    <cfRule type="notContainsBlanks" dxfId="91" priority="9">
      <formula>LEN(TRIM(H128))&gt;0</formula>
    </cfRule>
  </conditionalFormatting>
  <conditionalFormatting sqref="H156:AK158 K47:AL48 A49:AF50 X51:AE55 A153 H153 H154:AK154 AJ155:AK155">
    <cfRule type="notContainsBlanks" dxfId="90" priority="42">
      <formula>LEN(TRIM(A47))&gt;0</formula>
    </cfRule>
  </conditionalFormatting>
  <conditionalFormatting sqref="J92:J99 M92:M99 O92:O99">
    <cfRule type="notContainsBlanks" dxfId="89" priority="29" stopIfTrue="1">
      <formula>LEN(TRIM(J92))&gt;0</formula>
    </cfRule>
  </conditionalFormatting>
  <conditionalFormatting sqref="L113">
    <cfRule type="notContainsBlanks" dxfId="88" priority="22">
      <formula>LEN(TRIM(L113))&gt;0</formula>
    </cfRule>
  </conditionalFormatting>
  <conditionalFormatting sqref="L162:Q167">
    <cfRule type="notContainsBlanks" dxfId="87" priority="3">
      <formula>LEN(TRIM(L162))&gt;0</formula>
    </cfRule>
  </conditionalFormatting>
  <conditionalFormatting sqref="L115:Z120">
    <cfRule type="notContainsBlanks" dxfId="86" priority="18">
      <formula>LEN(TRIM(L115))&gt;0</formula>
    </cfRule>
  </conditionalFormatting>
  <conditionalFormatting sqref="O154:P154 O156:P158">
    <cfRule type="notContainsBlanks" dxfId="85" priority="43" stopIfTrue="1">
      <formula>LEN(TRIM(O154))&gt;0</formula>
    </cfRule>
  </conditionalFormatting>
  <conditionalFormatting sqref="T89">
    <cfRule type="notContainsBlanks" dxfId="84" priority="31">
      <formula>LEN(TRIM(T89))&gt;0</formula>
    </cfRule>
  </conditionalFormatting>
  <conditionalFormatting sqref="T91:T99">
    <cfRule type="notContainsBlanks" dxfId="83" priority="16">
      <formula>LEN(TRIM(T91))&gt;0</formula>
    </cfRule>
  </conditionalFormatting>
  <conditionalFormatting sqref="V51:W51">
    <cfRule type="notContainsBlanks" dxfId="82" priority="36" stopIfTrue="1">
      <formula>LEN(TRIM(V51))&gt;0</formula>
    </cfRule>
  </conditionalFormatting>
  <conditionalFormatting sqref="W92:W99">
    <cfRule type="notContainsBlanks" dxfId="81" priority="30">
      <formula>LEN(TRIM(W92))&gt;0</formula>
    </cfRule>
  </conditionalFormatting>
  <conditionalFormatting sqref="W91:AB91">
    <cfRule type="notContainsBlanks" dxfId="80" priority="15">
      <formula>LEN(TRIM(W91))&gt;0</formula>
    </cfRule>
  </conditionalFormatting>
  <conditionalFormatting sqref="X4:Y4">
    <cfRule type="notContainsBlanks" dxfId="79" priority="8" stopIfTrue="1">
      <formula>LEN(TRIM(X4))&gt;0</formula>
    </cfRule>
  </conditionalFormatting>
  <conditionalFormatting sqref="Y92:Y99">
    <cfRule type="notContainsBlanks" dxfId="78" priority="28">
      <formula>LEN(TRIM(Y92))&gt;0</formula>
    </cfRule>
  </conditionalFormatting>
  <conditionalFormatting sqref="Y4:AJ4">
    <cfRule type="notContainsBlanks" priority="7">
      <formula>LEN(TRIM(Y4))&gt;0</formula>
    </cfRule>
  </conditionalFormatting>
  <conditionalFormatting sqref="AA92:AA99">
    <cfRule type="notContainsBlanks" dxfId="77" priority="12">
      <formula>LEN(TRIM(AA92))&gt;0</formula>
    </cfRule>
  </conditionalFormatting>
  <conditionalFormatting sqref="AA113">
    <cfRule type="notContainsBlanks" dxfId="76" priority="23" stopIfTrue="1">
      <formula>LEN(TRIM(AA113))&gt;0</formula>
    </cfRule>
  </conditionalFormatting>
  <conditionalFormatting sqref="AA115:AK115">
    <cfRule type="notContainsBlanks" dxfId="75" priority="20">
      <formula>LEN(TRIM(AA115))&gt;0</formula>
    </cfRule>
  </conditionalFormatting>
  <conditionalFormatting sqref="AA117:AK120">
    <cfRule type="notContainsBlanks" dxfId="74" priority="19">
      <formula>LEN(TRIM(AA117))&gt;0</formula>
    </cfRule>
  </conditionalFormatting>
  <conditionalFormatting sqref="AC89">
    <cfRule type="notContainsBlanks" dxfId="73" priority="13">
      <formula>LEN(TRIM(AC89))&gt;0</formula>
    </cfRule>
  </conditionalFormatting>
  <conditionalFormatting sqref="AC91:AC99">
    <cfRule type="notContainsBlanks" dxfId="72" priority="14">
      <formula>LEN(TRIM(AC91))&gt;0</formula>
    </cfRule>
  </conditionalFormatting>
  <conditionalFormatting sqref="AF51:AF61">
    <cfRule type="notContainsBlanks" dxfId="71" priority="41">
      <formula>LEN(TRIM(AF51))&gt;0</formula>
    </cfRule>
  </conditionalFormatting>
  <conditionalFormatting sqref="AF92:AF99">
    <cfRule type="notContainsBlanks" dxfId="70" priority="24">
      <formula>LEN(TRIM(AF92))&gt;0</formula>
    </cfRule>
  </conditionalFormatting>
  <conditionalFormatting sqref="AF24:AG25">
    <cfRule type="notContainsBlanks" dxfId="69" priority="17" stopIfTrue="1">
      <formula>LEN(TRIM(AF24))&gt;0</formula>
    </cfRule>
  </conditionalFormatting>
  <conditionalFormatting sqref="AF91:AK91">
    <cfRule type="notContainsBlanks" dxfId="68" priority="32">
      <formula>LEN(TRIM(AF91))&gt;0</formula>
    </cfRule>
  </conditionalFormatting>
  <conditionalFormatting sqref="AH92:AH99">
    <cfRule type="notContainsBlanks" dxfId="67" priority="27">
      <formula>LEN(TRIM(AH92))&gt;0</formula>
    </cfRule>
  </conditionalFormatting>
  <conditionalFormatting sqref="AJ92:AJ99">
    <cfRule type="notContainsBlanks" dxfId="66" priority="26">
      <formula>LEN(TRIM(AJ92))&gt;0</formula>
    </cfRule>
  </conditionalFormatting>
  <conditionalFormatting sqref="AJ154:IV158 A1:XFD3 A4:T4 AK4:IV4 A5:XFD14 A15 H15:IV22 H23:AO23 AQ23:IV24 AK24:AO24 J24:J25 AK25:IV25 A26:XFD42 AM43:IV48 AG49:IV61 A62:XFD70 Q71 A71:N72 P71:P72 AK71:XFD72 A73:XFD79 H80:IV84 A85:XFD88 H89 J89 M89 O89 AL89:IV100 H101:XFD101 A102:XFD107 AK108:IV109 AL110:IV110 A111:XFD112 A113:H113 P113 AL113:IV120 A114:G115 A116:K120 A121:XFD127 AL128:XFD135 A136:XFD146 A147:H147 J147:IV148 A148:G150 J149 L149:IV149 J150:IV150 A151:XFD152 AL153:IV153 Q170:IV65536 A175:A65536 M182:P65536 D188:L65536 B190:C65536">
    <cfRule type="notContainsBlanks" dxfId="65" priority="44" stopIfTrue="1">
      <formula>LEN(TRIM(A1))&gt;0</formula>
    </cfRule>
  </conditionalFormatting>
  <dataValidations count="16">
    <dataValidation allowBlank="1" showInputMessage="1" showErrorMessage="1" prompt="○○：○○と記載してください。" sqref="AE129:AH129" xr:uid="{1C50F2E8-71E9-44D9-8CEB-7B9EFB073712}"/>
    <dataValidation type="list" allowBlank="1" showInputMessage="1" showErrorMessage="1" sqref="E47:E48" xr:uid="{DC3C2507-6895-47E4-8AA5-7025465BC8FA}">
      <formula1>"6,7,8,9,10"</formula1>
    </dataValidation>
    <dataValidation type="list" allowBlank="1" showInputMessage="1" showErrorMessage="1" sqref="H47:J47 AH92:AH99 Y92:Y99" xr:uid="{463EC122-489A-412E-A14A-3ECAED1322E9}">
      <formula1>"4,5,6,7,8,9,10,11,12,1,2,3"</formula1>
    </dataValidation>
    <dataValidation type="list" allowBlank="1" showInputMessage="1" showErrorMessage="1" prompt="直近及び前回の除去食申請について、申請種別（新規・継続・変更等）を選択し、申請年月日を記入してください。" sqref="AC92:AC99 T92:T99" xr:uid="{1F84302F-9CA1-4247-85F0-2606FC5312E4}">
      <formula1>"新規,継続,変更,解除"</formula1>
    </dataValidation>
    <dataValidation type="list" allowBlank="1" showInputMessage="1" showErrorMessage="1" sqref="AA92:AA99 AJ92:AJ99" xr:uid="{D942CB13-FFDD-4C1C-A0AE-8D2BC612F0D2}">
      <formula1>"1,2,3,4,5,6,7,8,9,10,11,12,13,14,15,16,17,18,19,20,21,22,23,24,25,26,27,28,29,30,31"</formula1>
    </dataValidation>
    <dataValidation type="list" allowBlank="1" showInputMessage="1" showErrorMessage="1" prompt="該当児の４月１日時点での年齢（クラス年齢）を選んでください。" sqref="H92:I99" xr:uid="{D79AE01F-3EE2-46A8-A17E-E36613F7766E}">
      <formula1>"0,1,2,3,4,5"</formula1>
    </dataValidation>
    <dataValidation allowBlank="1" showInputMessage="1" showErrorMessage="1" promptTitle="入力例" prompt="調理、調乳を行う職員は毎月実施、その他の職員は年１回実施している。" sqref="I137:AJ138" xr:uid="{CBF829CE-9681-498B-A303-3A41209A15B9}"/>
    <dataValidation allowBlank="1" showInputMessage="1" showErrorMessage="1" promptTitle="入力例" prompt="赤痢、腸チフス、O157" sqref="I140:AJ141" xr:uid="{BE64170A-DB8E-44D2-9E3C-0F05FA249AF4}"/>
    <dataValidation allowBlank="1" showInputMessage="1" showErrorMessage="1" promptTitle="入力例" prompt="喫食簿及び下膳された給食をクラスごとに調理師が目視で確認している。" sqref="M77:AJ78" xr:uid="{61F55576-1E51-461A-B07D-A3B9F91EC125}"/>
    <dataValidation allowBlank="1" showInputMessage="1" showErrorMessage="1" promptTitle="＜記載方法＞" prompt="○○：○○と記載してください。_x000a_該当がない場合は空欄のままにして下さい。_x000a_（例）幼児の午前おやつ等" sqref="P115:Z120 AA115:AK115 AA117:AK120" xr:uid="{DC0E1327-145D-4F7F-81DC-E386546180DA}"/>
    <dataValidation allowBlank="1" showInputMessage="1" showErrorMessage="1" promptTitle="入力例" prompt="肉・魚、生鮮食品、米、等の品目を記載してください。" sqref="L148:AK150" xr:uid="{ACA1D688-7A57-412E-BFDB-E94793D02192}"/>
    <dataValidation allowBlank="1" showErrorMessage="1" promptTitle="＜記載方法＞" prompt="○○：○○と記載してください。_x000a_該当がない場合は空欄のままにして下さい。_x000a_（例）幼児の午前おやつ等" sqref="AA116:AK116" xr:uid="{010F2AF5-D1AD-48E4-9412-DCB6341EEDD9}"/>
    <dataValidation type="list" allowBlank="1" showInputMessage="1" showErrorMessage="1" sqref="E162:K163" xr:uid="{83C3DC29-51F0-458D-9878-0EF1788A85FB}">
      <formula1>"1食（昼食）,1食（おやつ）,1日（昼食・おやつ含む）,１か月（昼食・おやつ含む）"</formula1>
    </dataValidation>
    <dataValidation type="list" allowBlank="1" showInputMessage="1" showErrorMessage="1" sqref="E165:K166" xr:uid="{093FD9FD-00A5-4A4D-B6DE-114D68055BBA}">
      <formula1>"1食（昼食）,1食（おやつ）,1日（昼食・おやつ含む）,１か月（昼食・おやつ含む）,1か月（主食）,1か月（副食　おやつ含む）"</formula1>
    </dataValidation>
    <dataValidation type="list" allowBlank="1" showInputMessage="1" showErrorMessage="1" prompt="保護者が記入する申請書の日付をご記入ください。" sqref="W92:X99" xr:uid="{AC4EEC7C-FBFE-4920-B7BE-98A4ECA3C9AC}">
      <formula1>"R5,R6,R7,R8"</formula1>
    </dataValidation>
    <dataValidation type="list" allowBlank="1" showInputMessage="1" showErrorMessage="1" prompt="保護者が記入する申請書の日付をご記入ください。" sqref="AF92:AG99" xr:uid="{CDF3A7C4-42C7-4D4D-89F7-83A65963386F}">
      <formula1>"R4,R5,R6"</formula1>
    </dataValidation>
  </dataValidations>
  <pageMargins left="0.70866141732283472" right="0.70866141732283472" top="0.74803149606299213" bottom="0.35433070866141736" header="0.31496062992125984" footer="0.31496062992125984"/>
  <pageSetup paperSize="9" scale="86" fitToHeight="0" orientation="portrait" cellComments="asDisplayed" r:id="rId1"/>
  <rowBreaks count="2" manualBreakCount="2">
    <brk id="42" max="16383" man="1"/>
    <brk id="1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0</xdr:col>
                    <xdr:colOff>247650</xdr:colOff>
                    <xdr:row>3</xdr:row>
                    <xdr:rowOff>19050</xdr:rowOff>
                  </from>
                  <to>
                    <xdr:col>2</xdr:col>
                    <xdr:colOff>177800</xdr:colOff>
                    <xdr:row>4</xdr:row>
                    <xdr:rowOff>0</xdr:rowOff>
                  </to>
                </anchor>
              </controlPr>
            </control>
          </mc:Choice>
        </mc:AlternateContent>
        <mc:AlternateContent xmlns:mc="http://schemas.openxmlformats.org/markup-compatibility/2006">
          <mc:Choice Requires="x14">
            <control shapeId="207874" r:id="rId5" name="Check Box 2">
              <controlPr defaultSize="0" autoFill="0" autoLine="0" autoPict="0">
                <anchor moveWithCells="1">
                  <from>
                    <xdr:col>3</xdr:col>
                    <xdr:colOff>209550</xdr:colOff>
                    <xdr:row>3</xdr:row>
                    <xdr:rowOff>19050</xdr:rowOff>
                  </from>
                  <to>
                    <xdr:col>7</xdr:col>
                    <xdr:colOff>127000</xdr:colOff>
                    <xdr:row>4</xdr:row>
                    <xdr:rowOff>12700</xdr:rowOff>
                  </to>
                </anchor>
              </controlPr>
            </control>
          </mc:Choice>
        </mc:AlternateContent>
        <mc:AlternateContent xmlns:mc="http://schemas.openxmlformats.org/markup-compatibility/2006">
          <mc:Choice Requires="x14">
            <control shapeId="207875" r:id="rId6" name="Check Box 3">
              <controlPr defaultSize="0" autoFill="0" autoLine="0" autoPict="0">
                <anchor moveWithCells="1">
                  <from>
                    <xdr:col>9</xdr:col>
                    <xdr:colOff>69850</xdr:colOff>
                    <xdr:row>3</xdr:row>
                    <xdr:rowOff>19050</xdr:rowOff>
                  </from>
                  <to>
                    <xdr:col>13</xdr:col>
                    <xdr:colOff>50800</xdr:colOff>
                    <xdr:row>4</xdr:row>
                    <xdr:rowOff>12700</xdr:rowOff>
                  </to>
                </anchor>
              </controlPr>
            </control>
          </mc:Choice>
        </mc:AlternateContent>
        <mc:AlternateContent xmlns:mc="http://schemas.openxmlformats.org/markup-compatibility/2006">
          <mc:Choice Requires="x14">
            <control shapeId="207876" r:id="rId7" name="Check Box 4">
              <controlPr defaultSize="0" autoFill="0" autoLine="0" autoPict="0">
                <anchor moveWithCells="1">
                  <from>
                    <xdr:col>0</xdr:col>
                    <xdr:colOff>44450</xdr:colOff>
                    <xdr:row>5</xdr:row>
                    <xdr:rowOff>6350</xdr:rowOff>
                  </from>
                  <to>
                    <xdr:col>21</xdr:col>
                    <xdr:colOff>114300</xdr:colOff>
                    <xdr:row>6</xdr:row>
                    <xdr:rowOff>12700</xdr:rowOff>
                  </to>
                </anchor>
              </controlPr>
            </control>
          </mc:Choice>
        </mc:AlternateContent>
        <mc:AlternateContent xmlns:mc="http://schemas.openxmlformats.org/markup-compatibility/2006">
          <mc:Choice Requires="x14">
            <control shapeId="207877" r:id="rId8" name="Check Box 5">
              <controlPr defaultSize="0" autoFill="0" autoLine="0" autoPict="0">
                <anchor moveWithCells="1">
                  <from>
                    <xdr:col>7</xdr:col>
                    <xdr:colOff>158750</xdr:colOff>
                    <xdr:row>15</xdr:row>
                    <xdr:rowOff>12700</xdr:rowOff>
                  </from>
                  <to>
                    <xdr:col>10</xdr:col>
                    <xdr:colOff>133350</xdr:colOff>
                    <xdr:row>16</xdr:row>
                    <xdr:rowOff>12700</xdr:rowOff>
                  </to>
                </anchor>
              </controlPr>
            </control>
          </mc:Choice>
        </mc:AlternateContent>
        <mc:AlternateContent xmlns:mc="http://schemas.openxmlformats.org/markup-compatibility/2006">
          <mc:Choice Requires="x14">
            <control shapeId="207878" r:id="rId9" name="Check Box 6">
              <controlPr defaultSize="0" autoFill="0" autoLine="0" autoPict="0">
                <anchor moveWithCells="1">
                  <from>
                    <xdr:col>12</xdr:col>
                    <xdr:colOff>114300</xdr:colOff>
                    <xdr:row>15</xdr:row>
                    <xdr:rowOff>6350</xdr:rowOff>
                  </from>
                  <to>
                    <xdr:col>15</xdr:col>
                    <xdr:colOff>0</xdr:colOff>
                    <xdr:row>15</xdr:row>
                    <xdr:rowOff>171450</xdr:rowOff>
                  </to>
                </anchor>
              </controlPr>
            </control>
          </mc:Choice>
        </mc:AlternateContent>
        <mc:AlternateContent xmlns:mc="http://schemas.openxmlformats.org/markup-compatibility/2006">
          <mc:Choice Requires="x14">
            <control shapeId="207879" r:id="rId10" name="Check Box 7">
              <controlPr defaultSize="0" autoFill="0" autoLine="0" autoPict="0">
                <anchor moveWithCells="1">
                  <from>
                    <xdr:col>25</xdr:col>
                    <xdr:colOff>31750</xdr:colOff>
                    <xdr:row>19</xdr:row>
                    <xdr:rowOff>19050</xdr:rowOff>
                  </from>
                  <to>
                    <xdr:col>27</xdr:col>
                    <xdr:colOff>95250</xdr:colOff>
                    <xdr:row>19</xdr:row>
                    <xdr:rowOff>177800</xdr:rowOff>
                  </to>
                </anchor>
              </controlPr>
            </control>
          </mc:Choice>
        </mc:AlternateContent>
        <mc:AlternateContent xmlns:mc="http://schemas.openxmlformats.org/markup-compatibility/2006">
          <mc:Choice Requires="x14">
            <control shapeId="207880" r:id="rId11" name="Check Box 8">
              <controlPr defaultSize="0" autoFill="0" autoLine="0" autoPict="0">
                <anchor moveWithCells="1">
                  <from>
                    <xdr:col>28</xdr:col>
                    <xdr:colOff>38100</xdr:colOff>
                    <xdr:row>19</xdr:row>
                    <xdr:rowOff>31750</xdr:rowOff>
                  </from>
                  <to>
                    <xdr:col>30</xdr:col>
                    <xdr:colOff>177800</xdr:colOff>
                    <xdr:row>19</xdr:row>
                    <xdr:rowOff>177800</xdr:rowOff>
                  </to>
                </anchor>
              </controlPr>
            </control>
          </mc:Choice>
        </mc:AlternateContent>
        <mc:AlternateContent xmlns:mc="http://schemas.openxmlformats.org/markup-compatibility/2006">
          <mc:Choice Requires="x14">
            <control shapeId="207881" r:id="rId12" name="Check Box 9">
              <controlPr defaultSize="0" autoFill="0" autoLine="0" autoPict="0">
                <anchor moveWithCells="1">
                  <from>
                    <xdr:col>0</xdr:col>
                    <xdr:colOff>50800</xdr:colOff>
                    <xdr:row>7</xdr:row>
                    <xdr:rowOff>19050</xdr:rowOff>
                  </from>
                  <to>
                    <xdr:col>21</xdr:col>
                    <xdr:colOff>101600</xdr:colOff>
                    <xdr:row>8</xdr:row>
                    <xdr:rowOff>0</xdr:rowOff>
                  </to>
                </anchor>
              </controlPr>
            </control>
          </mc:Choice>
        </mc:AlternateContent>
        <mc:AlternateContent xmlns:mc="http://schemas.openxmlformats.org/markup-compatibility/2006">
          <mc:Choice Requires="x14">
            <control shapeId="207882" r:id="rId13" name="Check Box 10">
              <controlPr defaultSize="0" autoFill="0" autoLine="0" autoPict="0">
                <anchor moveWithCells="1">
                  <from>
                    <xdr:col>0</xdr:col>
                    <xdr:colOff>50800</xdr:colOff>
                    <xdr:row>8</xdr:row>
                    <xdr:rowOff>19050</xdr:rowOff>
                  </from>
                  <to>
                    <xdr:col>29</xdr:col>
                    <xdr:colOff>101600</xdr:colOff>
                    <xdr:row>9</xdr:row>
                    <xdr:rowOff>19050</xdr:rowOff>
                  </to>
                </anchor>
              </controlPr>
            </control>
          </mc:Choice>
        </mc:AlternateContent>
        <mc:AlternateContent xmlns:mc="http://schemas.openxmlformats.org/markup-compatibility/2006">
          <mc:Choice Requires="x14">
            <control shapeId="207883" r:id="rId14" name="Check Box 11">
              <controlPr defaultSize="0" autoFill="0" autoLine="0" autoPict="0">
                <anchor moveWithCells="1">
                  <from>
                    <xdr:col>0</xdr:col>
                    <xdr:colOff>50800</xdr:colOff>
                    <xdr:row>9</xdr:row>
                    <xdr:rowOff>19050</xdr:rowOff>
                  </from>
                  <to>
                    <xdr:col>29</xdr:col>
                    <xdr:colOff>0</xdr:colOff>
                    <xdr:row>10</xdr:row>
                    <xdr:rowOff>12700</xdr:rowOff>
                  </to>
                </anchor>
              </controlPr>
            </control>
          </mc:Choice>
        </mc:AlternateContent>
        <mc:AlternateContent xmlns:mc="http://schemas.openxmlformats.org/markup-compatibility/2006">
          <mc:Choice Requires="x14">
            <control shapeId="207884" r:id="rId15" name="Check Box 12">
              <controlPr defaultSize="0" autoFill="0" autoLine="0" autoPict="0">
                <anchor moveWithCells="1">
                  <from>
                    <xdr:col>0</xdr:col>
                    <xdr:colOff>50800</xdr:colOff>
                    <xdr:row>10</xdr:row>
                    <xdr:rowOff>19050</xdr:rowOff>
                  </from>
                  <to>
                    <xdr:col>19</xdr:col>
                    <xdr:colOff>88900</xdr:colOff>
                    <xdr:row>11</xdr:row>
                    <xdr:rowOff>12700</xdr:rowOff>
                  </to>
                </anchor>
              </controlPr>
            </control>
          </mc:Choice>
        </mc:AlternateContent>
        <mc:AlternateContent xmlns:mc="http://schemas.openxmlformats.org/markup-compatibility/2006">
          <mc:Choice Requires="x14">
            <control shapeId="207885" r:id="rId16" name="Check Box 13">
              <controlPr defaultSize="0" autoFill="0" autoLine="0" autoPict="0">
                <anchor moveWithCells="1">
                  <from>
                    <xdr:col>0</xdr:col>
                    <xdr:colOff>50800</xdr:colOff>
                    <xdr:row>11</xdr:row>
                    <xdr:rowOff>19050</xdr:rowOff>
                  </from>
                  <to>
                    <xdr:col>17</xdr:col>
                    <xdr:colOff>88900</xdr:colOff>
                    <xdr:row>12</xdr:row>
                    <xdr:rowOff>12700</xdr:rowOff>
                  </to>
                </anchor>
              </controlPr>
            </control>
          </mc:Choice>
        </mc:AlternateContent>
        <mc:AlternateContent xmlns:mc="http://schemas.openxmlformats.org/markup-compatibility/2006">
          <mc:Choice Requires="x14">
            <control shapeId="207886" r:id="rId17" name="Check Box 14">
              <controlPr defaultSize="0" autoFill="0" autoLine="0" autoPict="0">
                <anchor moveWithCells="1">
                  <from>
                    <xdr:col>28</xdr:col>
                    <xdr:colOff>50800</xdr:colOff>
                    <xdr:row>25</xdr:row>
                    <xdr:rowOff>184150</xdr:rowOff>
                  </from>
                  <to>
                    <xdr:col>32</xdr:col>
                    <xdr:colOff>165100</xdr:colOff>
                    <xdr:row>27</xdr:row>
                    <xdr:rowOff>12700</xdr:rowOff>
                  </to>
                </anchor>
              </controlPr>
            </control>
          </mc:Choice>
        </mc:AlternateContent>
        <mc:AlternateContent xmlns:mc="http://schemas.openxmlformats.org/markup-compatibility/2006">
          <mc:Choice Requires="x14">
            <control shapeId="207887" r:id="rId18" name="Check Box 15">
              <controlPr defaultSize="0" autoFill="0" autoLine="0" autoPict="0">
                <anchor moveWithCells="1">
                  <from>
                    <xdr:col>7</xdr:col>
                    <xdr:colOff>171450</xdr:colOff>
                    <xdr:row>25</xdr:row>
                    <xdr:rowOff>165100</xdr:rowOff>
                  </from>
                  <to>
                    <xdr:col>15</xdr:col>
                    <xdr:colOff>177800</xdr:colOff>
                    <xdr:row>27</xdr:row>
                    <xdr:rowOff>19050</xdr:rowOff>
                  </to>
                </anchor>
              </controlPr>
            </control>
          </mc:Choice>
        </mc:AlternateContent>
        <mc:AlternateContent xmlns:mc="http://schemas.openxmlformats.org/markup-compatibility/2006">
          <mc:Choice Requires="x14">
            <control shapeId="207888" r:id="rId19" name="Check Box 16">
              <controlPr defaultSize="0" autoFill="0" autoLine="0" autoPict="0">
                <anchor moveWithCells="1">
                  <from>
                    <xdr:col>16</xdr:col>
                    <xdr:colOff>146050</xdr:colOff>
                    <xdr:row>25</xdr:row>
                    <xdr:rowOff>171450</xdr:rowOff>
                  </from>
                  <to>
                    <xdr:col>27</xdr:col>
                    <xdr:colOff>0</xdr:colOff>
                    <xdr:row>27</xdr:row>
                    <xdr:rowOff>12700</xdr:rowOff>
                  </to>
                </anchor>
              </controlPr>
            </control>
          </mc:Choice>
        </mc:AlternateContent>
        <mc:AlternateContent xmlns:mc="http://schemas.openxmlformats.org/markup-compatibility/2006">
          <mc:Choice Requires="x14">
            <control shapeId="207889" r:id="rId20" name="Check Box 17">
              <controlPr defaultSize="0" autoFill="0" autoLine="0" autoPict="0">
                <anchor moveWithCells="1">
                  <from>
                    <xdr:col>7</xdr:col>
                    <xdr:colOff>158750</xdr:colOff>
                    <xdr:row>27</xdr:row>
                    <xdr:rowOff>184150</xdr:rowOff>
                  </from>
                  <to>
                    <xdr:col>15</xdr:col>
                    <xdr:colOff>177800</xdr:colOff>
                    <xdr:row>29</xdr:row>
                    <xdr:rowOff>12700</xdr:rowOff>
                  </to>
                </anchor>
              </controlPr>
            </control>
          </mc:Choice>
        </mc:AlternateContent>
        <mc:AlternateContent xmlns:mc="http://schemas.openxmlformats.org/markup-compatibility/2006">
          <mc:Choice Requires="x14">
            <control shapeId="207890" r:id="rId21" name="Check Box 18">
              <controlPr defaultSize="0" autoFill="0" autoLine="0" autoPict="0">
                <anchor moveWithCells="1">
                  <from>
                    <xdr:col>17</xdr:col>
                    <xdr:colOff>31750</xdr:colOff>
                    <xdr:row>27</xdr:row>
                    <xdr:rowOff>171450</xdr:rowOff>
                  </from>
                  <to>
                    <xdr:col>25</xdr:col>
                    <xdr:colOff>50800</xdr:colOff>
                    <xdr:row>29</xdr:row>
                    <xdr:rowOff>0</xdr:rowOff>
                  </to>
                </anchor>
              </controlPr>
            </control>
          </mc:Choice>
        </mc:AlternateContent>
        <mc:AlternateContent xmlns:mc="http://schemas.openxmlformats.org/markup-compatibility/2006">
          <mc:Choice Requires="x14">
            <control shapeId="207891" r:id="rId22" name="Check Box 19">
              <controlPr defaultSize="0" autoFill="0" autoLine="0" autoPict="0">
                <anchor moveWithCells="1">
                  <from>
                    <xdr:col>26</xdr:col>
                    <xdr:colOff>38100</xdr:colOff>
                    <xdr:row>27</xdr:row>
                    <xdr:rowOff>184150</xdr:rowOff>
                  </from>
                  <to>
                    <xdr:col>34</xdr:col>
                    <xdr:colOff>0</xdr:colOff>
                    <xdr:row>29</xdr:row>
                    <xdr:rowOff>12700</xdr:rowOff>
                  </to>
                </anchor>
              </controlPr>
            </control>
          </mc:Choice>
        </mc:AlternateContent>
        <mc:AlternateContent xmlns:mc="http://schemas.openxmlformats.org/markup-compatibility/2006">
          <mc:Choice Requires="x14">
            <control shapeId="207892" r:id="rId23" name="Check Box 20">
              <controlPr defaultSize="0" autoFill="0" autoLine="0" autoPict="0">
                <anchor moveWithCells="1">
                  <from>
                    <xdr:col>27</xdr:col>
                    <xdr:colOff>95250</xdr:colOff>
                    <xdr:row>29</xdr:row>
                    <xdr:rowOff>0</xdr:rowOff>
                  </from>
                  <to>
                    <xdr:col>30</xdr:col>
                    <xdr:colOff>50800</xdr:colOff>
                    <xdr:row>29</xdr:row>
                    <xdr:rowOff>177800</xdr:rowOff>
                  </to>
                </anchor>
              </controlPr>
            </control>
          </mc:Choice>
        </mc:AlternateContent>
        <mc:AlternateContent xmlns:mc="http://schemas.openxmlformats.org/markup-compatibility/2006">
          <mc:Choice Requires="x14">
            <control shapeId="207893" r:id="rId24" name="Check Box 21">
              <controlPr defaultSize="0" autoFill="0" autoLine="0" autoPict="0">
                <anchor moveWithCells="1">
                  <from>
                    <xdr:col>31</xdr:col>
                    <xdr:colOff>95250</xdr:colOff>
                    <xdr:row>29</xdr:row>
                    <xdr:rowOff>0</xdr:rowOff>
                  </from>
                  <to>
                    <xdr:col>34</xdr:col>
                    <xdr:colOff>12700</xdr:colOff>
                    <xdr:row>29</xdr:row>
                    <xdr:rowOff>177800</xdr:rowOff>
                  </to>
                </anchor>
              </controlPr>
            </control>
          </mc:Choice>
        </mc:AlternateContent>
        <mc:AlternateContent xmlns:mc="http://schemas.openxmlformats.org/markup-compatibility/2006">
          <mc:Choice Requires="x14">
            <control shapeId="207894" r:id="rId25" name="Check Box 22">
              <controlPr defaultSize="0" autoFill="0" autoLine="0" autoPict="0">
                <anchor moveWithCells="1">
                  <from>
                    <xdr:col>27</xdr:col>
                    <xdr:colOff>95250</xdr:colOff>
                    <xdr:row>38</xdr:row>
                    <xdr:rowOff>0</xdr:rowOff>
                  </from>
                  <to>
                    <xdr:col>30</xdr:col>
                    <xdr:colOff>50800</xdr:colOff>
                    <xdr:row>38</xdr:row>
                    <xdr:rowOff>177800</xdr:rowOff>
                  </to>
                </anchor>
              </controlPr>
            </control>
          </mc:Choice>
        </mc:AlternateContent>
        <mc:AlternateContent xmlns:mc="http://schemas.openxmlformats.org/markup-compatibility/2006">
          <mc:Choice Requires="x14">
            <control shapeId="207895" r:id="rId26" name="Check Box 23">
              <controlPr defaultSize="0" autoFill="0" autoLine="0" autoPict="0">
                <anchor moveWithCells="1">
                  <from>
                    <xdr:col>31</xdr:col>
                    <xdr:colOff>95250</xdr:colOff>
                    <xdr:row>38</xdr:row>
                    <xdr:rowOff>0</xdr:rowOff>
                  </from>
                  <to>
                    <xdr:col>34</xdr:col>
                    <xdr:colOff>12700</xdr:colOff>
                    <xdr:row>38</xdr:row>
                    <xdr:rowOff>177800</xdr:rowOff>
                  </to>
                </anchor>
              </controlPr>
            </control>
          </mc:Choice>
        </mc:AlternateContent>
        <mc:AlternateContent xmlns:mc="http://schemas.openxmlformats.org/markup-compatibility/2006">
          <mc:Choice Requires="x14">
            <control shapeId="207896" r:id="rId27" name="Check Box 24">
              <controlPr defaultSize="0" autoFill="0" autoLine="0" autoPict="0">
                <anchor moveWithCells="1">
                  <from>
                    <xdr:col>17</xdr:col>
                    <xdr:colOff>133350</xdr:colOff>
                    <xdr:row>110</xdr:row>
                    <xdr:rowOff>95250</xdr:rowOff>
                  </from>
                  <to>
                    <xdr:col>21</xdr:col>
                    <xdr:colOff>76200</xdr:colOff>
                    <xdr:row>111</xdr:row>
                    <xdr:rowOff>114300</xdr:rowOff>
                  </to>
                </anchor>
              </controlPr>
            </control>
          </mc:Choice>
        </mc:AlternateContent>
        <mc:AlternateContent xmlns:mc="http://schemas.openxmlformats.org/markup-compatibility/2006">
          <mc:Choice Requires="x14">
            <control shapeId="207897" r:id="rId28" name="Check Box 25">
              <controlPr defaultSize="0" autoFill="0" autoLine="0" autoPict="0">
                <anchor moveWithCells="1">
                  <from>
                    <xdr:col>24</xdr:col>
                    <xdr:colOff>38100</xdr:colOff>
                    <xdr:row>110</xdr:row>
                    <xdr:rowOff>95250</xdr:rowOff>
                  </from>
                  <to>
                    <xdr:col>28</xdr:col>
                    <xdr:colOff>101600</xdr:colOff>
                    <xdr:row>111</xdr:row>
                    <xdr:rowOff>114300</xdr:rowOff>
                  </to>
                </anchor>
              </controlPr>
            </control>
          </mc:Choice>
        </mc:AlternateContent>
        <mc:AlternateContent xmlns:mc="http://schemas.openxmlformats.org/markup-compatibility/2006">
          <mc:Choice Requires="x14">
            <control shapeId="207898" r:id="rId29" name="Check Box 26">
              <controlPr defaultSize="0" autoFill="0" autoLine="0" autoPict="0">
                <anchor moveWithCells="1">
                  <from>
                    <xdr:col>15</xdr:col>
                    <xdr:colOff>184150</xdr:colOff>
                    <xdr:row>124</xdr:row>
                    <xdr:rowOff>184150</xdr:rowOff>
                  </from>
                  <to>
                    <xdr:col>17</xdr:col>
                    <xdr:colOff>215900</xdr:colOff>
                    <xdr:row>126</xdr:row>
                    <xdr:rowOff>12700</xdr:rowOff>
                  </to>
                </anchor>
              </controlPr>
            </control>
          </mc:Choice>
        </mc:AlternateContent>
        <mc:AlternateContent xmlns:mc="http://schemas.openxmlformats.org/markup-compatibility/2006">
          <mc:Choice Requires="x14">
            <control shapeId="207899" r:id="rId30" name="Check Box 27">
              <controlPr defaultSize="0" autoFill="0" autoLine="0" autoPict="0">
                <anchor moveWithCells="1">
                  <from>
                    <xdr:col>18</xdr:col>
                    <xdr:colOff>107950</xdr:colOff>
                    <xdr:row>124</xdr:row>
                    <xdr:rowOff>171450</xdr:rowOff>
                  </from>
                  <to>
                    <xdr:col>20</xdr:col>
                    <xdr:colOff>152400</xdr:colOff>
                    <xdr:row>126</xdr:row>
                    <xdr:rowOff>12700</xdr:rowOff>
                  </to>
                </anchor>
              </controlPr>
            </control>
          </mc:Choice>
        </mc:AlternateContent>
        <mc:AlternateContent xmlns:mc="http://schemas.openxmlformats.org/markup-compatibility/2006">
          <mc:Choice Requires="x14">
            <control shapeId="207900" r:id="rId31" name="Check Box 28">
              <controlPr defaultSize="0" autoFill="0" autoLine="0" autoPict="0">
                <anchor moveWithCells="1">
                  <from>
                    <xdr:col>15</xdr:col>
                    <xdr:colOff>184150</xdr:colOff>
                    <xdr:row>125</xdr:row>
                    <xdr:rowOff>184150</xdr:rowOff>
                  </from>
                  <to>
                    <xdr:col>17</xdr:col>
                    <xdr:colOff>215900</xdr:colOff>
                    <xdr:row>127</xdr:row>
                    <xdr:rowOff>12700</xdr:rowOff>
                  </to>
                </anchor>
              </controlPr>
            </control>
          </mc:Choice>
        </mc:AlternateContent>
        <mc:AlternateContent xmlns:mc="http://schemas.openxmlformats.org/markup-compatibility/2006">
          <mc:Choice Requires="x14">
            <control shapeId="207901" r:id="rId32" name="Check Box 29">
              <controlPr defaultSize="0" autoFill="0" autoLine="0" autoPict="0">
                <anchor moveWithCells="1">
                  <from>
                    <xdr:col>18</xdr:col>
                    <xdr:colOff>107950</xdr:colOff>
                    <xdr:row>125</xdr:row>
                    <xdr:rowOff>171450</xdr:rowOff>
                  </from>
                  <to>
                    <xdr:col>20</xdr:col>
                    <xdr:colOff>152400</xdr:colOff>
                    <xdr:row>127</xdr:row>
                    <xdr:rowOff>12700</xdr:rowOff>
                  </to>
                </anchor>
              </controlPr>
            </control>
          </mc:Choice>
        </mc:AlternateContent>
        <mc:AlternateContent xmlns:mc="http://schemas.openxmlformats.org/markup-compatibility/2006">
          <mc:Choice Requires="x14">
            <control shapeId="207902" r:id="rId33" name="Check Box 30">
              <controlPr defaultSize="0" autoFill="0" autoLine="0" autoPict="0">
                <anchor moveWithCells="1">
                  <from>
                    <xdr:col>29</xdr:col>
                    <xdr:colOff>184150</xdr:colOff>
                    <xdr:row>124</xdr:row>
                    <xdr:rowOff>184150</xdr:rowOff>
                  </from>
                  <to>
                    <xdr:col>32</xdr:col>
                    <xdr:colOff>12700</xdr:colOff>
                    <xdr:row>126</xdr:row>
                    <xdr:rowOff>12700</xdr:rowOff>
                  </to>
                </anchor>
              </controlPr>
            </control>
          </mc:Choice>
        </mc:AlternateContent>
        <mc:AlternateContent xmlns:mc="http://schemas.openxmlformats.org/markup-compatibility/2006">
          <mc:Choice Requires="x14">
            <control shapeId="207903" r:id="rId34" name="Check Box 31">
              <controlPr defaultSize="0" autoFill="0" autoLine="0" autoPict="0">
                <anchor moveWithCells="1">
                  <from>
                    <xdr:col>32</xdr:col>
                    <xdr:colOff>107950</xdr:colOff>
                    <xdr:row>124</xdr:row>
                    <xdr:rowOff>171450</xdr:rowOff>
                  </from>
                  <to>
                    <xdr:col>34</xdr:col>
                    <xdr:colOff>63500</xdr:colOff>
                    <xdr:row>126</xdr:row>
                    <xdr:rowOff>12700</xdr:rowOff>
                  </to>
                </anchor>
              </controlPr>
            </control>
          </mc:Choice>
        </mc:AlternateContent>
        <mc:AlternateContent xmlns:mc="http://schemas.openxmlformats.org/markup-compatibility/2006">
          <mc:Choice Requires="x14">
            <control shapeId="207904" r:id="rId35" name="Check Box 32">
              <controlPr defaultSize="0" autoFill="0" autoLine="0" autoPict="0">
                <anchor moveWithCells="1">
                  <from>
                    <xdr:col>29</xdr:col>
                    <xdr:colOff>184150</xdr:colOff>
                    <xdr:row>125</xdr:row>
                    <xdr:rowOff>184150</xdr:rowOff>
                  </from>
                  <to>
                    <xdr:col>32</xdr:col>
                    <xdr:colOff>12700</xdr:colOff>
                    <xdr:row>127</xdr:row>
                    <xdr:rowOff>12700</xdr:rowOff>
                  </to>
                </anchor>
              </controlPr>
            </control>
          </mc:Choice>
        </mc:AlternateContent>
        <mc:AlternateContent xmlns:mc="http://schemas.openxmlformats.org/markup-compatibility/2006">
          <mc:Choice Requires="x14">
            <control shapeId="207905" r:id="rId36" name="Check Box 33">
              <controlPr defaultSize="0" autoFill="0" autoLine="0" autoPict="0">
                <anchor moveWithCells="1">
                  <from>
                    <xdr:col>32</xdr:col>
                    <xdr:colOff>107950</xdr:colOff>
                    <xdr:row>125</xdr:row>
                    <xdr:rowOff>171450</xdr:rowOff>
                  </from>
                  <to>
                    <xdr:col>34</xdr:col>
                    <xdr:colOff>88900</xdr:colOff>
                    <xdr:row>127</xdr:row>
                    <xdr:rowOff>12700</xdr:rowOff>
                  </to>
                </anchor>
              </controlPr>
            </control>
          </mc:Choice>
        </mc:AlternateContent>
        <mc:AlternateContent xmlns:mc="http://schemas.openxmlformats.org/markup-compatibility/2006">
          <mc:Choice Requires="x14">
            <control shapeId="207906" r:id="rId37" name="Check Box 34">
              <controlPr defaultSize="0" autoFill="0" autoLine="0" autoPict="0">
                <anchor moveWithCells="1">
                  <from>
                    <xdr:col>7</xdr:col>
                    <xdr:colOff>107950</xdr:colOff>
                    <xdr:row>121</xdr:row>
                    <xdr:rowOff>0</xdr:rowOff>
                  </from>
                  <to>
                    <xdr:col>12</xdr:col>
                    <xdr:colOff>12700</xdr:colOff>
                    <xdr:row>122</xdr:row>
                    <xdr:rowOff>19050</xdr:rowOff>
                  </to>
                </anchor>
              </controlPr>
            </control>
          </mc:Choice>
        </mc:AlternateContent>
        <mc:AlternateContent xmlns:mc="http://schemas.openxmlformats.org/markup-compatibility/2006">
          <mc:Choice Requires="x14">
            <control shapeId="207907" r:id="rId38" name="Check Box 35">
              <controlPr defaultSize="0" autoFill="0" autoLine="0" autoPict="0">
                <anchor moveWithCells="1">
                  <from>
                    <xdr:col>15</xdr:col>
                    <xdr:colOff>12700</xdr:colOff>
                    <xdr:row>121</xdr:row>
                    <xdr:rowOff>0</xdr:rowOff>
                  </from>
                  <to>
                    <xdr:col>18</xdr:col>
                    <xdr:colOff>190500</xdr:colOff>
                    <xdr:row>122</xdr:row>
                    <xdr:rowOff>19050</xdr:rowOff>
                  </to>
                </anchor>
              </controlPr>
            </control>
          </mc:Choice>
        </mc:AlternateContent>
        <mc:AlternateContent xmlns:mc="http://schemas.openxmlformats.org/markup-compatibility/2006">
          <mc:Choice Requires="x14">
            <control shapeId="207908" r:id="rId39" name="Check Box 36">
              <controlPr defaultSize="0" autoFill="0" autoLine="0" autoPict="0">
                <anchor moveWithCells="1">
                  <from>
                    <xdr:col>7</xdr:col>
                    <xdr:colOff>107950</xdr:colOff>
                    <xdr:row>123</xdr:row>
                    <xdr:rowOff>0</xdr:rowOff>
                  </from>
                  <to>
                    <xdr:col>12</xdr:col>
                    <xdr:colOff>12700</xdr:colOff>
                    <xdr:row>124</xdr:row>
                    <xdr:rowOff>19050</xdr:rowOff>
                  </to>
                </anchor>
              </controlPr>
            </control>
          </mc:Choice>
        </mc:AlternateContent>
        <mc:AlternateContent xmlns:mc="http://schemas.openxmlformats.org/markup-compatibility/2006">
          <mc:Choice Requires="x14">
            <control shapeId="207909" r:id="rId40" name="Check Box 37">
              <controlPr defaultSize="0" autoFill="0" autoLine="0" autoPict="0">
                <anchor moveWithCells="1">
                  <from>
                    <xdr:col>15</xdr:col>
                    <xdr:colOff>12700</xdr:colOff>
                    <xdr:row>123</xdr:row>
                    <xdr:rowOff>0</xdr:rowOff>
                  </from>
                  <to>
                    <xdr:col>18</xdr:col>
                    <xdr:colOff>190500</xdr:colOff>
                    <xdr:row>124</xdr:row>
                    <xdr:rowOff>19050</xdr:rowOff>
                  </to>
                </anchor>
              </controlPr>
            </control>
          </mc:Choice>
        </mc:AlternateContent>
        <mc:AlternateContent xmlns:mc="http://schemas.openxmlformats.org/markup-compatibility/2006">
          <mc:Choice Requires="x14">
            <control shapeId="207910" r:id="rId41" name="Check Box 38">
              <controlPr defaultSize="0" autoFill="0" autoLine="0" autoPict="0">
                <anchor moveWithCells="1">
                  <from>
                    <xdr:col>22</xdr:col>
                    <xdr:colOff>107950</xdr:colOff>
                    <xdr:row>123</xdr:row>
                    <xdr:rowOff>0</xdr:rowOff>
                  </from>
                  <to>
                    <xdr:col>33</xdr:col>
                    <xdr:colOff>0</xdr:colOff>
                    <xdr:row>124</xdr:row>
                    <xdr:rowOff>19050</xdr:rowOff>
                  </to>
                </anchor>
              </controlPr>
            </control>
          </mc:Choice>
        </mc:AlternateContent>
        <mc:AlternateContent xmlns:mc="http://schemas.openxmlformats.org/markup-compatibility/2006">
          <mc:Choice Requires="x14">
            <control shapeId="207911" r:id="rId42" name="Check Box 39">
              <controlPr defaultSize="0" autoFill="0" autoLine="0" autoPict="0">
                <anchor moveWithCells="1">
                  <from>
                    <xdr:col>7</xdr:col>
                    <xdr:colOff>146050</xdr:colOff>
                    <xdr:row>142</xdr:row>
                    <xdr:rowOff>0</xdr:rowOff>
                  </from>
                  <to>
                    <xdr:col>12</xdr:col>
                    <xdr:colOff>50800</xdr:colOff>
                    <xdr:row>143</xdr:row>
                    <xdr:rowOff>19050</xdr:rowOff>
                  </to>
                </anchor>
              </controlPr>
            </control>
          </mc:Choice>
        </mc:AlternateContent>
        <mc:AlternateContent xmlns:mc="http://schemas.openxmlformats.org/markup-compatibility/2006">
          <mc:Choice Requires="x14">
            <control shapeId="207912" r:id="rId43" name="Check Box 40">
              <controlPr defaultSize="0" autoFill="0" autoLine="0" autoPict="0">
                <anchor moveWithCells="1">
                  <from>
                    <xdr:col>13</xdr:col>
                    <xdr:colOff>57150</xdr:colOff>
                    <xdr:row>142</xdr:row>
                    <xdr:rowOff>0</xdr:rowOff>
                  </from>
                  <to>
                    <xdr:col>17</xdr:col>
                    <xdr:colOff>25400</xdr:colOff>
                    <xdr:row>143</xdr:row>
                    <xdr:rowOff>19050</xdr:rowOff>
                  </to>
                </anchor>
              </controlPr>
            </control>
          </mc:Choice>
        </mc:AlternateContent>
        <mc:AlternateContent xmlns:mc="http://schemas.openxmlformats.org/markup-compatibility/2006">
          <mc:Choice Requires="x14">
            <control shapeId="207913" r:id="rId44" name="Check Box 41">
              <controlPr defaultSize="0" autoFill="0" autoLine="0" autoPict="0">
                <anchor moveWithCells="1">
                  <from>
                    <xdr:col>19</xdr:col>
                    <xdr:colOff>158750</xdr:colOff>
                    <xdr:row>141</xdr:row>
                    <xdr:rowOff>158750</xdr:rowOff>
                  </from>
                  <to>
                    <xdr:col>26</xdr:col>
                    <xdr:colOff>101600</xdr:colOff>
                    <xdr:row>143</xdr:row>
                    <xdr:rowOff>25400</xdr:rowOff>
                  </to>
                </anchor>
              </controlPr>
            </control>
          </mc:Choice>
        </mc:AlternateContent>
        <mc:AlternateContent xmlns:mc="http://schemas.openxmlformats.org/markup-compatibility/2006">
          <mc:Choice Requires="x14">
            <control shapeId="207914" r:id="rId45" name="Check Box 42">
              <controlPr defaultSize="0" autoFill="0" autoLine="0" autoPict="0">
                <anchor moveWithCells="1">
                  <from>
                    <xdr:col>12</xdr:col>
                    <xdr:colOff>152400</xdr:colOff>
                    <xdr:row>154</xdr:row>
                    <xdr:rowOff>165100</xdr:rowOff>
                  </from>
                  <to>
                    <xdr:col>16</xdr:col>
                    <xdr:colOff>0</xdr:colOff>
                    <xdr:row>156</xdr:row>
                    <xdr:rowOff>25400</xdr:rowOff>
                  </to>
                </anchor>
              </controlPr>
            </control>
          </mc:Choice>
        </mc:AlternateContent>
        <mc:AlternateContent xmlns:mc="http://schemas.openxmlformats.org/markup-compatibility/2006">
          <mc:Choice Requires="x14">
            <control shapeId="207915" r:id="rId46" name="Check Box 43">
              <controlPr defaultSize="0" autoFill="0" autoLine="0" autoPict="0">
                <anchor moveWithCells="1">
                  <from>
                    <xdr:col>16</xdr:col>
                    <xdr:colOff>190500</xdr:colOff>
                    <xdr:row>154</xdr:row>
                    <xdr:rowOff>165100</xdr:rowOff>
                  </from>
                  <to>
                    <xdr:col>20</xdr:col>
                    <xdr:colOff>0</xdr:colOff>
                    <xdr:row>156</xdr:row>
                    <xdr:rowOff>25400</xdr:rowOff>
                  </to>
                </anchor>
              </controlPr>
            </control>
          </mc:Choice>
        </mc:AlternateContent>
        <mc:AlternateContent xmlns:mc="http://schemas.openxmlformats.org/markup-compatibility/2006">
          <mc:Choice Requires="x14">
            <control shapeId="207916" r:id="rId47" name="Check Box 44">
              <controlPr defaultSize="0" autoFill="0" autoLine="0" autoPict="0">
                <anchor moveWithCells="1">
                  <from>
                    <xdr:col>12</xdr:col>
                    <xdr:colOff>158750</xdr:colOff>
                    <xdr:row>152</xdr:row>
                    <xdr:rowOff>158750</xdr:rowOff>
                  </from>
                  <to>
                    <xdr:col>16</xdr:col>
                    <xdr:colOff>12700</xdr:colOff>
                    <xdr:row>154</xdr:row>
                    <xdr:rowOff>25400</xdr:rowOff>
                  </to>
                </anchor>
              </controlPr>
            </control>
          </mc:Choice>
        </mc:AlternateContent>
        <mc:AlternateContent xmlns:mc="http://schemas.openxmlformats.org/markup-compatibility/2006">
          <mc:Choice Requires="x14">
            <control shapeId="207917" r:id="rId48" name="Check Box 45">
              <controlPr defaultSize="0" autoFill="0" autoLine="0" autoPict="0">
                <anchor moveWithCells="1">
                  <from>
                    <xdr:col>16</xdr:col>
                    <xdr:colOff>190500</xdr:colOff>
                    <xdr:row>152</xdr:row>
                    <xdr:rowOff>171450</xdr:rowOff>
                  </from>
                  <to>
                    <xdr:col>20</xdr:col>
                    <xdr:colOff>0</xdr:colOff>
                    <xdr:row>154</xdr:row>
                    <xdr:rowOff>38100</xdr:rowOff>
                  </to>
                </anchor>
              </controlPr>
            </control>
          </mc:Choice>
        </mc:AlternateContent>
        <mc:AlternateContent xmlns:mc="http://schemas.openxmlformats.org/markup-compatibility/2006">
          <mc:Choice Requires="x14">
            <control shapeId="207918" r:id="rId49" name="Check Box 46">
              <controlPr defaultSize="0" autoFill="0" autoLine="0" autoPict="0">
                <anchor moveWithCells="1">
                  <from>
                    <xdr:col>12</xdr:col>
                    <xdr:colOff>158750</xdr:colOff>
                    <xdr:row>156</xdr:row>
                    <xdr:rowOff>152400</xdr:rowOff>
                  </from>
                  <to>
                    <xdr:col>16</xdr:col>
                    <xdr:colOff>12700</xdr:colOff>
                    <xdr:row>158</xdr:row>
                    <xdr:rowOff>19050</xdr:rowOff>
                  </to>
                </anchor>
              </controlPr>
            </control>
          </mc:Choice>
        </mc:AlternateContent>
        <mc:AlternateContent xmlns:mc="http://schemas.openxmlformats.org/markup-compatibility/2006">
          <mc:Choice Requires="x14">
            <control shapeId="207919" r:id="rId50" name="Check Box 47">
              <controlPr defaultSize="0" autoFill="0" autoLine="0" autoPict="0">
                <anchor moveWithCells="1">
                  <from>
                    <xdr:col>16</xdr:col>
                    <xdr:colOff>190500</xdr:colOff>
                    <xdr:row>156</xdr:row>
                    <xdr:rowOff>146050</xdr:rowOff>
                  </from>
                  <to>
                    <xdr:col>20</xdr:col>
                    <xdr:colOff>12700</xdr:colOff>
                    <xdr:row>158</xdr:row>
                    <xdr:rowOff>12700</xdr:rowOff>
                  </to>
                </anchor>
              </controlPr>
            </control>
          </mc:Choice>
        </mc:AlternateContent>
        <mc:AlternateContent xmlns:mc="http://schemas.openxmlformats.org/markup-compatibility/2006">
          <mc:Choice Requires="x14">
            <control shapeId="207920" r:id="rId51" name="Check Box 48">
              <controlPr defaultSize="0" autoFill="0" autoLine="0" autoPict="0">
                <anchor moveWithCells="1">
                  <from>
                    <xdr:col>7</xdr:col>
                    <xdr:colOff>12700</xdr:colOff>
                    <xdr:row>68</xdr:row>
                    <xdr:rowOff>19050</xdr:rowOff>
                  </from>
                  <to>
                    <xdr:col>22</xdr:col>
                    <xdr:colOff>0</xdr:colOff>
                    <xdr:row>69</xdr:row>
                    <xdr:rowOff>12700</xdr:rowOff>
                  </to>
                </anchor>
              </controlPr>
            </control>
          </mc:Choice>
        </mc:AlternateContent>
        <mc:AlternateContent xmlns:mc="http://schemas.openxmlformats.org/markup-compatibility/2006">
          <mc:Choice Requires="x14">
            <control shapeId="207921" r:id="rId52" name="Check Box 49">
              <controlPr defaultSize="0" autoFill="0" autoLine="0" autoPict="0">
                <anchor moveWithCells="1">
                  <from>
                    <xdr:col>7</xdr:col>
                    <xdr:colOff>12700</xdr:colOff>
                    <xdr:row>69</xdr:row>
                    <xdr:rowOff>0</xdr:rowOff>
                  </from>
                  <to>
                    <xdr:col>23</xdr:col>
                    <xdr:colOff>139700</xdr:colOff>
                    <xdr:row>70</xdr:row>
                    <xdr:rowOff>0</xdr:rowOff>
                  </to>
                </anchor>
              </controlPr>
            </control>
          </mc:Choice>
        </mc:AlternateContent>
        <mc:AlternateContent xmlns:mc="http://schemas.openxmlformats.org/markup-compatibility/2006">
          <mc:Choice Requires="x14">
            <control shapeId="207922" r:id="rId53" name="Check Box 50">
              <controlPr defaultSize="0" autoFill="0" autoLine="0" autoPict="0">
                <anchor moveWithCells="1">
                  <from>
                    <xdr:col>7</xdr:col>
                    <xdr:colOff>12700</xdr:colOff>
                    <xdr:row>69</xdr:row>
                    <xdr:rowOff>184150</xdr:rowOff>
                  </from>
                  <to>
                    <xdr:col>16</xdr:col>
                    <xdr:colOff>127000</xdr:colOff>
                    <xdr:row>72</xdr:row>
                    <xdr:rowOff>12700</xdr:rowOff>
                  </to>
                </anchor>
              </controlPr>
            </control>
          </mc:Choice>
        </mc:AlternateContent>
        <mc:AlternateContent xmlns:mc="http://schemas.openxmlformats.org/markup-compatibility/2006">
          <mc:Choice Requires="x14">
            <control shapeId="207923" r:id="rId54" name="Check Box 51">
              <controlPr defaultSize="0" autoFill="0" autoLine="0" autoPict="0">
                <anchor moveWithCells="1">
                  <from>
                    <xdr:col>7</xdr:col>
                    <xdr:colOff>152400</xdr:colOff>
                    <xdr:row>62</xdr:row>
                    <xdr:rowOff>12700</xdr:rowOff>
                  </from>
                  <to>
                    <xdr:col>19</xdr:col>
                    <xdr:colOff>165100</xdr:colOff>
                    <xdr:row>63</xdr:row>
                    <xdr:rowOff>12700</xdr:rowOff>
                  </to>
                </anchor>
              </controlPr>
            </control>
          </mc:Choice>
        </mc:AlternateContent>
        <mc:AlternateContent xmlns:mc="http://schemas.openxmlformats.org/markup-compatibility/2006">
          <mc:Choice Requires="x14">
            <control shapeId="207924" r:id="rId55" name="Check Box 52">
              <controlPr defaultSize="0" autoFill="0" autoLine="0" autoPict="0">
                <anchor moveWithCells="1">
                  <from>
                    <xdr:col>7</xdr:col>
                    <xdr:colOff>12700</xdr:colOff>
                    <xdr:row>64</xdr:row>
                    <xdr:rowOff>0</xdr:rowOff>
                  </from>
                  <to>
                    <xdr:col>22</xdr:col>
                    <xdr:colOff>114300</xdr:colOff>
                    <xdr:row>65</xdr:row>
                    <xdr:rowOff>0</xdr:rowOff>
                  </to>
                </anchor>
              </controlPr>
            </control>
          </mc:Choice>
        </mc:AlternateContent>
        <mc:AlternateContent xmlns:mc="http://schemas.openxmlformats.org/markup-compatibility/2006">
          <mc:Choice Requires="x14">
            <control shapeId="207925" r:id="rId56" name="Check Box 53">
              <controlPr defaultSize="0" autoFill="0" autoLine="0" autoPict="0">
                <anchor moveWithCells="1">
                  <from>
                    <xdr:col>7</xdr:col>
                    <xdr:colOff>12700</xdr:colOff>
                    <xdr:row>67</xdr:row>
                    <xdr:rowOff>6350</xdr:rowOff>
                  </from>
                  <to>
                    <xdr:col>25</xdr:col>
                    <xdr:colOff>101600</xdr:colOff>
                    <xdr:row>68</xdr:row>
                    <xdr:rowOff>12700</xdr:rowOff>
                  </to>
                </anchor>
              </controlPr>
            </control>
          </mc:Choice>
        </mc:AlternateContent>
        <mc:AlternateContent xmlns:mc="http://schemas.openxmlformats.org/markup-compatibility/2006">
          <mc:Choice Requires="x14">
            <control shapeId="207926" r:id="rId57" name="Check Box 54">
              <controlPr defaultSize="0" autoFill="0" autoLine="0" autoPict="0">
                <anchor moveWithCells="1">
                  <from>
                    <xdr:col>7</xdr:col>
                    <xdr:colOff>139700</xdr:colOff>
                    <xdr:row>85</xdr:row>
                    <xdr:rowOff>0</xdr:rowOff>
                  </from>
                  <to>
                    <xdr:col>12</xdr:col>
                    <xdr:colOff>38100</xdr:colOff>
                    <xdr:row>86</xdr:row>
                    <xdr:rowOff>19050</xdr:rowOff>
                  </to>
                </anchor>
              </controlPr>
            </control>
          </mc:Choice>
        </mc:AlternateContent>
        <mc:AlternateContent xmlns:mc="http://schemas.openxmlformats.org/markup-compatibility/2006">
          <mc:Choice Requires="x14">
            <control shapeId="207927" r:id="rId58" name="Check Box 55">
              <controlPr defaultSize="0" autoFill="0" autoLine="0" autoPict="0">
                <anchor moveWithCells="1">
                  <from>
                    <xdr:col>15</xdr:col>
                    <xdr:colOff>31750</xdr:colOff>
                    <xdr:row>84</xdr:row>
                    <xdr:rowOff>184150</xdr:rowOff>
                  </from>
                  <to>
                    <xdr:col>18</xdr:col>
                    <xdr:colOff>209550</xdr:colOff>
                    <xdr:row>86</xdr:row>
                    <xdr:rowOff>12700</xdr:rowOff>
                  </to>
                </anchor>
              </controlPr>
            </control>
          </mc:Choice>
        </mc:AlternateContent>
        <mc:AlternateContent xmlns:mc="http://schemas.openxmlformats.org/markup-compatibility/2006">
          <mc:Choice Requires="x14">
            <control shapeId="207928" r:id="rId59" name="Check Box 56">
              <controlPr defaultSize="0" autoFill="0" autoLine="0" autoPict="0">
                <anchor moveWithCells="1">
                  <from>
                    <xdr:col>7</xdr:col>
                    <xdr:colOff>133350</xdr:colOff>
                    <xdr:row>87</xdr:row>
                    <xdr:rowOff>6350</xdr:rowOff>
                  </from>
                  <to>
                    <xdr:col>12</xdr:col>
                    <xdr:colOff>25400</xdr:colOff>
                    <xdr:row>88</xdr:row>
                    <xdr:rowOff>12700</xdr:rowOff>
                  </to>
                </anchor>
              </controlPr>
            </control>
          </mc:Choice>
        </mc:AlternateContent>
        <mc:AlternateContent xmlns:mc="http://schemas.openxmlformats.org/markup-compatibility/2006">
          <mc:Choice Requires="x14">
            <control shapeId="207929" r:id="rId60" name="Check Box 57">
              <controlPr defaultSize="0" autoFill="0" autoLine="0" autoPict="0">
                <anchor moveWithCells="1">
                  <from>
                    <xdr:col>15</xdr:col>
                    <xdr:colOff>19050</xdr:colOff>
                    <xdr:row>86</xdr:row>
                    <xdr:rowOff>190500</xdr:rowOff>
                  </from>
                  <to>
                    <xdr:col>18</xdr:col>
                    <xdr:colOff>209550</xdr:colOff>
                    <xdr:row>88</xdr:row>
                    <xdr:rowOff>12700</xdr:rowOff>
                  </to>
                </anchor>
              </controlPr>
            </control>
          </mc:Choice>
        </mc:AlternateContent>
        <mc:AlternateContent xmlns:mc="http://schemas.openxmlformats.org/markup-compatibility/2006">
          <mc:Choice Requires="x14">
            <control shapeId="207930" r:id="rId61" name="Check Box 58">
              <controlPr defaultSize="0" autoFill="0" autoLine="0" autoPict="0">
                <anchor moveWithCells="1">
                  <from>
                    <xdr:col>7</xdr:col>
                    <xdr:colOff>50800</xdr:colOff>
                    <xdr:row>99</xdr:row>
                    <xdr:rowOff>184150</xdr:rowOff>
                  </from>
                  <to>
                    <xdr:col>30</xdr:col>
                    <xdr:colOff>76200</xdr:colOff>
                    <xdr:row>101</xdr:row>
                    <xdr:rowOff>25400</xdr:rowOff>
                  </to>
                </anchor>
              </controlPr>
            </control>
          </mc:Choice>
        </mc:AlternateContent>
        <mc:AlternateContent xmlns:mc="http://schemas.openxmlformats.org/markup-compatibility/2006">
          <mc:Choice Requires="x14">
            <control shapeId="207931" r:id="rId62" name="Check Box 59">
              <controlPr defaultSize="0" autoFill="0" autoLine="0" autoPict="0">
                <anchor moveWithCells="1">
                  <from>
                    <xdr:col>7</xdr:col>
                    <xdr:colOff>50800</xdr:colOff>
                    <xdr:row>101</xdr:row>
                    <xdr:rowOff>171450</xdr:rowOff>
                  </from>
                  <to>
                    <xdr:col>14</xdr:col>
                    <xdr:colOff>165100</xdr:colOff>
                    <xdr:row>103</xdr:row>
                    <xdr:rowOff>0</xdr:rowOff>
                  </to>
                </anchor>
              </controlPr>
            </control>
          </mc:Choice>
        </mc:AlternateContent>
        <mc:AlternateContent xmlns:mc="http://schemas.openxmlformats.org/markup-compatibility/2006">
          <mc:Choice Requires="x14">
            <control shapeId="207932" r:id="rId63" name="Check Box 60">
              <controlPr defaultSize="0" autoFill="0" autoLine="0" autoPict="0">
                <anchor moveWithCells="1">
                  <from>
                    <xdr:col>15</xdr:col>
                    <xdr:colOff>127000</xdr:colOff>
                    <xdr:row>101</xdr:row>
                    <xdr:rowOff>171450</xdr:rowOff>
                  </from>
                  <to>
                    <xdr:col>24</xdr:col>
                    <xdr:colOff>25400</xdr:colOff>
                    <xdr:row>103</xdr:row>
                    <xdr:rowOff>0</xdr:rowOff>
                  </to>
                </anchor>
              </controlPr>
            </control>
          </mc:Choice>
        </mc:AlternateContent>
        <mc:AlternateContent xmlns:mc="http://schemas.openxmlformats.org/markup-compatibility/2006">
          <mc:Choice Requires="x14">
            <control shapeId="207933" r:id="rId64" name="Check Box 61">
              <controlPr defaultSize="0" autoFill="0" autoLine="0" autoPict="0">
                <anchor moveWithCells="1">
                  <from>
                    <xdr:col>26</xdr:col>
                    <xdr:colOff>0</xdr:colOff>
                    <xdr:row>101</xdr:row>
                    <xdr:rowOff>171450</xdr:rowOff>
                  </from>
                  <to>
                    <xdr:col>29</xdr:col>
                    <xdr:colOff>101600</xdr:colOff>
                    <xdr:row>103</xdr:row>
                    <xdr:rowOff>0</xdr:rowOff>
                  </to>
                </anchor>
              </controlPr>
            </control>
          </mc:Choice>
        </mc:AlternateContent>
        <mc:AlternateContent xmlns:mc="http://schemas.openxmlformats.org/markup-compatibility/2006">
          <mc:Choice Requires="x14">
            <control shapeId="207934" r:id="rId65" name="Check Box 62">
              <controlPr defaultSize="0" autoFill="0" autoLine="0" autoPict="0">
                <anchor moveWithCells="1">
                  <from>
                    <xdr:col>12</xdr:col>
                    <xdr:colOff>95250</xdr:colOff>
                    <xdr:row>78</xdr:row>
                    <xdr:rowOff>184150</xdr:rowOff>
                  </from>
                  <to>
                    <xdr:col>14</xdr:col>
                    <xdr:colOff>88900</xdr:colOff>
                    <xdr:row>79</xdr:row>
                    <xdr:rowOff>177800</xdr:rowOff>
                  </to>
                </anchor>
              </controlPr>
            </control>
          </mc:Choice>
        </mc:AlternateContent>
        <mc:AlternateContent xmlns:mc="http://schemas.openxmlformats.org/markup-compatibility/2006">
          <mc:Choice Requires="x14">
            <control shapeId="207935" r:id="rId66" name="Check Box 63">
              <controlPr defaultSize="0" autoFill="0" autoLine="0" autoPict="0">
                <anchor moveWithCells="1">
                  <from>
                    <xdr:col>15</xdr:col>
                    <xdr:colOff>69850</xdr:colOff>
                    <xdr:row>78</xdr:row>
                    <xdr:rowOff>184150</xdr:rowOff>
                  </from>
                  <to>
                    <xdr:col>17</xdr:col>
                    <xdr:colOff>0</xdr:colOff>
                    <xdr:row>79</xdr:row>
                    <xdr:rowOff>177800</xdr:rowOff>
                  </to>
                </anchor>
              </controlPr>
            </control>
          </mc:Choice>
        </mc:AlternateContent>
        <mc:AlternateContent xmlns:mc="http://schemas.openxmlformats.org/markup-compatibility/2006">
          <mc:Choice Requires="x14">
            <control shapeId="207936" r:id="rId67" name="Check Box 64">
              <controlPr defaultSize="0" autoFill="0" autoLine="0" autoPict="0">
                <anchor moveWithCells="1">
                  <from>
                    <xdr:col>25</xdr:col>
                    <xdr:colOff>95250</xdr:colOff>
                    <xdr:row>79</xdr:row>
                    <xdr:rowOff>6350</xdr:rowOff>
                  </from>
                  <to>
                    <xdr:col>27</xdr:col>
                    <xdr:colOff>12700</xdr:colOff>
                    <xdr:row>80</xdr:row>
                    <xdr:rowOff>12700</xdr:rowOff>
                  </to>
                </anchor>
              </controlPr>
            </control>
          </mc:Choice>
        </mc:AlternateContent>
        <mc:AlternateContent xmlns:mc="http://schemas.openxmlformats.org/markup-compatibility/2006">
          <mc:Choice Requires="x14">
            <control shapeId="207937" r:id="rId68" name="Check Box 65">
              <controlPr defaultSize="0" autoFill="0" autoLine="0" autoPict="0">
                <anchor moveWithCells="1">
                  <from>
                    <xdr:col>27</xdr:col>
                    <xdr:colOff>107950</xdr:colOff>
                    <xdr:row>78</xdr:row>
                    <xdr:rowOff>177800</xdr:rowOff>
                  </from>
                  <to>
                    <xdr:col>29</xdr:col>
                    <xdr:colOff>95250</xdr:colOff>
                    <xdr:row>80</xdr:row>
                    <xdr:rowOff>12700</xdr:rowOff>
                  </to>
                </anchor>
              </controlPr>
            </control>
          </mc:Choice>
        </mc:AlternateContent>
        <mc:AlternateContent xmlns:mc="http://schemas.openxmlformats.org/markup-compatibility/2006">
          <mc:Choice Requires="x14">
            <control shapeId="207938" r:id="rId69" name="Check Box 66">
              <controlPr defaultSize="0" autoFill="0" autoLine="0" autoPict="0">
                <anchor moveWithCells="1">
                  <from>
                    <xdr:col>7</xdr:col>
                    <xdr:colOff>152400</xdr:colOff>
                    <xdr:row>65</xdr:row>
                    <xdr:rowOff>0</xdr:rowOff>
                  </from>
                  <to>
                    <xdr:col>33</xdr:col>
                    <xdr:colOff>0</xdr:colOff>
                    <xdr:row>66</xdr:row>
                    <xdr:rowOff>0</xdr:rowOff>
                  </to>
                </anchor>
              </controlPr>
            </control>
          </mc:Choice>
        </mc:AlternateContent>
        <mc:AlternateContent xmlns:mc="http://schemas.openxmlformats.org/markup-compatibility/2006">
          <mc:Choice Requires="x14">
            <control shapeId="207939" r:id="rId70" name="Check Box 67">
              <controlPr defaultSize="0" autoFill="0" autoLine="0" autoPict="0">
                <anchor moveWithCells="1">
                  <from>
                    <xdr:col>7</xdr:col>
                    <xdr:colOff>152400</xdr:colOff>
                    <xdr:row>65</xdr:row>
                    <xdr:rowOff>177800</xdr:rowOff>
                  </from>
                  <to>
                    <xdr:col>29</xdr:col>
                    <xdr:colOff>127000</xdr:colOff>
                    <xdr:row>66</xdr:row>
                    <xdr:rowOff>171450</xdr:rowOff>
                  </to>
                </anchor>
              </controlPr>
            </control>
          </mc:Choice>
        </mc:AlternateContent>
        <mc:AlternateContent xmlns:mc="http://schemas.openxmlformats.org/markup-compatibility/2006">
          <mc:Choice Requires="x14">
            <control shapeId="207940" r:id="rId71" name="Check Box 68">
              <controlPr defaultSize="0" autoFill="0" autoLine="0" autoPict="0">
                <anchor moveWithCells="1">
                  <from>
                    <xdr:col>14</xdr:col>
                    <xdr:colOff>152400</xdr:colOff>
                    <xdr:row>3</xdr:row>
                    <xdr:rowOff>12700</xdr:rowOff>
                  </from>
                  <to>
                    <xdr:col>18</xdr:col>
                    <xdr:colOff>139700</xdr:colOff>
                    <xdr:row>4</xdr:row>
                    <xdr:rowOff>12700</xdr:rowOff>
                  </to>
                </anchor>
              </controlPr>
            </control>
          </mc:Choice>
        </mc:AlternateContent>
        <mc:AlternateContent xmlns:mc="http://schemas.openxmlformats.org/markup-compatibility/2006">
          <mc:Choice Requires="x14">
            <control shapeId="207941" r:id="rId72" name="Check Box 69">
              <controlPr defaultSize="0" autoFill="0" autoLine="0" autoPict="0">
                <anchor moveWithCells="1">
                  <from>
                    <xdr:col>20</xdr:col>
                    <xdr:colOff>165100</xdr:colOff>
                    <xdr:row>84</xdr:row>
                    <xdr:rowOff>184150</xdr:rowOff>
                  </from>
                  <to>
                    <xdr:col>25</xdr:col>
                    <xdr:colOff>101600</xdr:colOff>
                    <xdr:row>86</xdr:row>
                    <xdr:rowOff>12700</xdr:rowOff>
                  </to>
                </anchor>
              </controlPr>
            </control>
          </mc:Choice>
        </mc:AlternateContent>
        <mc:AlternateContent xmlns:mc="http://schemas.openxmlformats.org/markup-compatibility/2006">
          <mc:Choice Requires="x14">
            <control shapeId="207942" r:id="rId73" name="Check Box 70">
              <controlPr defaultSize="0" autoFill="0" autoLine="0" autoPict="0">
                <anchor moveWithCells="1">
                  <from>
                    <xdr:col>11</xdr:col>
                    <xdr:colOff>19050</xdr:colOff>
                    <xdr:row>113</xdr:row>
                    <xdr:rowOff>165100</xdr:rowOff>
                  </from>
                  <to>
                    <xdr:col>13</xdr:col>
                    <xdr:colOff>38100</xdr:colOff>
                    <xdr:row>114</xdr:row>
                    <xdr:rowOff>177800</xdr:rowOff>
                  </to>
                </anchor>
              </controlPr>
            </control>
          </mc:Choice>
        </mc:AlternateContent>
        <mc:AlternateContent xmlns:mc="http://schemas.openxmlformats.org/markup-compatibility/2006">
          <mc:Choice Requires="x14">
            <control shapeId="207943" r:id="rId74" name="Check Box 71">
              <controlPr defaultSize="0" autoFill="0" autoLine="0" autoPict="0">
                <anchor moveWithCells="1">
                  <from>
                    <xdr:col>13</xdr:col>
                    <xdr:colOff>19050</xdr:colOff>
                    <xdr:row>114</xdr:row>
                    <xdr:rowOff>0</xdr:rowOff>
                  </from>
                  <to>
                    <xdr:col>14</xdr:col>
                    <xdr:colOff>203200</xdr:colOff>
                    <xdr:row>114</xdr:row>
                    <xdr:rowOff>177800</xdr:rowOff>
                  </to>
                </anchor>
              </controlPr>
            </control>
          </mc:Choice>
        </mc:AlternateContent>
        <mc:AlternateContent xmlns:mc="http://schemas.openxmlformats.org/markup-compatibility/2006">
          <mc:Choice Requires="x14">
            <control shapeId="207944" r:id="rId75" name="Check Box 72">
              <controlPr defaultSize="0" autoFill="0" autoLine="0" autoPict="0">
                <anchor moveWithCells="1">
                  <from>
                    <xdr:col>11</xdr:col>
                    <xdr:colOff>19050</xdr:colOff>
                    <xdr:row>114</xdr:row>
                    <xdr:rowOff>165100</xdr:rowOff>
                  </from>
                  <to>
                    <xdr:col>13</xdr:col>
                    <xdr:colOff>38100</xdr:colOff>
                    <xdr:row>115</xdr:row>
                    <xdr:rowOff>177800</xdr:rowOff>
                  </to>
                </anchor>
              </controlPr>
            </control>
          </mc:Choice>
        </mc:AlternateContent>
        <mc:AlternateContent xmlns:mc="http://schemas.openxmlformats.org/markup-compatibility/2006">
          <mc:Choice Requires="x14">
            <control shapeId="207945" r:id="rId76" name="Check Box 73">
              <controlPr defaultSize="0" autoFill="0" autoLine="0" autoPict="0">
                <anchor moveWithCells="1">
                  <from>
                    <xdr:col>13</xdr:col>
                    <xdr:colOff>19050</xdr:colOff>
                    <xdr:row>115</xdr:row>
                    <xdr:rowOff>0</xdr:rowOff>
                  </from>
                  <to>
                    <xdr:col>14</xdr:col>
                    <xdr:colOff>203200</xdr:colOff>
                    <xdr:row>115</xdr:row>
                    <xdr:rowOff>177800</xdr:rowOff>
                  </to>
                </anchor>
              </controlPr>
            </control>
          </mc:Choice>
        </mc:AlternateContent>
        <mc:AlternateContent xmlns:mc="http://schemas.openxmlformats.org/markup-compatibility/2006">
          <mc:Choice Requires="x14">
            <control shapeId="207946" r:id="rId77" name="Check Box 74">
              <controlPr defaultSize="0" autoFill="0" autoLine="0" autoPict="0">
                <anchor moveWithCells="1">
                  <from>
                    <xdr:col>11</xdr:col>
                    <xdr:colOff>19050</xdr:colOff>
                    <xdr:row>115</xdr:row>
                    <xdr:rowOff>165100</xdr:rowOff>
                  </from>
                  <to>
                    <xdr:col>13</xdr:col>
                    <xdr:colOff>38100</xdr:colOff>
                    <xdr:row>116</xdr:row>
                    <xdr:rowOff>177800</xdr:rowOff>
                  </to>
                </anchor>
              </controlPr>
            </control>
          </mc:Choice>
        </mc:AlternateContent>
        <mc:AlternateContent xmlns:mc="http://schemas.openxmlformats.org/markup-compatibility/2006">
          <mc:Choice Requires="x14">
            <control shapeId="207947" r:id="rId78" name="Check Box 75">
              <controlPr defaultSize="0" autoFill="0" autoLine="0" autoPict="0">
                <anchor moveWithCells="1">
                  <from>
                    <xdr:col>13</xdr:col>
                    <xdr:colOff>19050</xdr:colOff>
                    <xdr:row>116</xdr:row>
                    <xdr:rowOff>0</xdr:rowOff>
                  </from>
                  <to>
                    <xdr:col>14</xdr:col>
                    <xdr:colOff>203200</xdr:colOff>
                    <xdr:row>116</xdr:row>
                    <xdr:rowOff>177800</xdr:rowOff>
                  </to>
                </anchor>
              </controlPr>
            </control>
          </mc:Choice>
        </mc:AlternateContent>
        <mc:AlternateContent xmlns:mc="http://schemas.openxmlformats.org/markup-compatibility/2006">
          <mc:Choice Requires="x14">
            <control shapeId="207948" r:id="rId79" name="Check Box 76">
              <controlPr defaultSize="0" autoFill="0" autoLine="0" autoPict="0">
                <anchor moveWithCells="1">
                  <from>
                    <xdr:col>11</xdr:col>
                    <xdr:colOff>19050</xdr:colOff>
                    <xdr:row>117</xdr:row>
                    <xdr:rowOff>165100</xdr:rowOff>
                  </from>
                  <to>
                    <xdr:col>13</xdr:col>
                    <xdr:colOff>38100</xdr:colOff>
                    <xdr:row>118</xdr:row>
                    <xdr:rowOff>177800</xdr:rowOff>
                  </to>
                </anchor>
              </controlPr>
            </control>
          </mc:Choice>
        </mc:AlternateContent>
        <mc:AlternateContent xmlns:mc="http://schemas.openxmlformats.org/markup-compatibility/2006">
          <mc:Choice Requires="x14">
            <control shapeId="207949" r:id="rId80" name="Check Box 77">
              <controlPr defaultSize="0" autoFill="0" autoLine="0" autoPict="0">
                <anchor moveWithCells="1">
                  <from>
                    <xdr:col>13</xdr:col>
                    <xdr:colOff>19050</xdr:colOff>
                    <xdr:row>118</xdr:row>
                    <xdr:rowOff>19050</xdr:rowOff>
                  </from>
                  <to>
                    <xdr:col>14</xdr:col>
                    <xdr:colOff>203200</xdr:colOff>
                    <xdr:row>118</xdr:row>
                    <xdr:rowOff>177800</xdr:rowOff>
                  </to>
                </anchor>
              </controlPr>
            </control>
          </mc:Choice>
        </mc:AlternateContent>
        <mc:AlternateContent xmlns:mc="http://schemas.openxmlformats.org/markup-compatibility/2006">
          <mc:Choice Requires="x14">
            <control shapeId="207950" r:id="rId81" name="Check Box 78">
              <controlPr defaultSize="0" autoFill="0" autoLine="0" autoPict="0">
                <anchor moveWithCells="1">
                  <from>
                    <xdr:col>11</xdr:col>
                    <xdr:colOff>19050</xdr:colOff>
                    <xdr:row>116</xdr:row>
                    <xdr:rowOff>165100</xdr:rowOff>
                  </from>
                  <to>
                    <xdr:col>13</xdr:col>
                    <xdr:colOff>38100</xdr:colOff>
                    <xdr:row>117</xdr:row>
                    <xdr:rowOff>177800</xdr:rowOff>
                  </to>
                </anchor>
              </controlPr>
            </control>
          </mc:Choice>
        </mc:AlternateContent>
        <mc:AlternateContent xmlns:mc="http://schemas.openxmlformats.org/markup-compatibility/2006">
          <mc:Choice Requires="x14">
            <control shapeId="207951" r:id="rId82" name="Check Box 79">
              <controlPr defaultSize="0" autoFill="0" autoLine="0" autoPict="0">
                <anchor moveWithCells="1">
                  <from>
                    <xdr:col>13</xdr:col>
                    <xdr:colOff>19050</xdr:colOff>
                    <xdr:row>117</xdr:row>
                    <xdr:rowOff>12700</xdr:rowOff>
                  </from>
                  <to>
                    <xdr:col>14</xdr:col>
                    <xdr:colOff>203200</xdr:colOff>
                    <xdr:row>117</xdr:row>
                    <xdr:rowOff>177800</xdr:rowOff>
                  </to>
                </anchor>
              </controlPr>
            </control>
          </mc:Choice>
        </mc:AlternateContent>
        <mc:AlternateContent xmlns:mc="http://schemas.openxmlformats.org/markup-compatibility/2006">
          <mc:Choice Requires="x14">
            <control shapeId="207952" r:id="rId83" name="Check Box 80">
              <controlPr defaultSize="0" autoFill="0" autoLine="0" autoPict="0">
                <anchor moveWithCells="1">
                  <from>
                    <xdr:col>11</xdr:col>
                    <xdr:colOff>19050</xdr:colOff>
                    <xdr:row>118</xdr:row>
                    <xdr:rowOff>165100</xdr:rowOff>
                  </from>
                  <to>
                    <xdr:col>13</xdr:col>
                    <xdr:colOff>38100</xdr:colOff>
                    <xdr:row>119</xdr:row>
                    <xdr:rowOff>177800</xdr:rowOff>
                  </to>
                </anchor>
              </controlPr>
            </control>
          </mc:Choice>
        </mc:AlternateContent>
        <mc:AlternateContent xmlns:mc="http://schemas.openxmlformats.org/markup-compatibility/2006">
          <mc:Choice Requires="x14">
            <control shapeId="207953" r:id="rId84" name="Check Box 81">
              <controlPr defaultSize="0" autoFill="0" autoLine="0" autoPict="0">
                <anchor moveWithCells="1">
                  <from>
                    <xdr:col>13</xdr:col>
                    <xdr:colOff>19050</xdr:colOff>
                    <xdr:row>119</xdr:row>
                    <xdr:rowOff>0</xdr:rowOff>
                  </from>
                  <to>
                    <xdr:col>14</xdr:col>
                    <xdr:colOff>203200</xdr:colOff>
                    <xdr:row>119</xdr:row>
                    <xdr:rowOff>177800</xdr:rowOff>
                  </to>
                </anchor>
              </controlPr>
            </control>
          </mc:Choice>
        </mc:AlternateContent>
        <mc:AlternateContent xmlns:mc="http://schemas.openxmlformats.org/markup-compatibility/2006">
          <mc:Choice Requires="x14">
            <control shapeId="207954" r:id="rId85" name="Check Box 82">
              <controlPr defaultSize="0" autoFill="0" autoLine="0" autoPict="0">
                <anchor moveWithCells="1">
                  <from>
                    <xdr:col>21</xdr:col>
                    <xdr:colOff>12700</xdr:colOff>
                    <xdr:row>24</xdr:row>
                    <xdr:rowOff>31750</xdr:rowOff>
                  </from>
                  <to>
                    <xdr:col>28</xdr:col>
                    <xdr:colOff>19050</xdr:colOff>
                    <xdr:row>24</xdr:row>
                    <xdr:rowOff>533400</xdr:rowOff>
                  </to>
                </anchor>
              </controlPr>
            </control>
          </mc:Choice>
        </mc:AlternateContent>
        <mc:AlternateContent xmlns:mc="http://schemas.openxmlformats.org/markup-compatibility/2006">
          <mc:Choice Requires="x14">
            <control shapeId="207955" r:id="rId86" name="Check Box 83">
              <controlPr defaultSize="0" autoFill="0" autoLine="0" autoPict="0">
                <anchor moveWithCells="1">
                  <from>
                    <xdr:col>28</xdr:col>
                    <xdr:colOff>12700</xdr:colOff>
                    <xdr:row>23</xdr:row>
                    <xdr:rowOff>19050</xdr:rowOff>
                  </from>
                  <to>
                    <xdr:col>31</xdr:col>
                    <xdr:colOff>12700</xdr:colOff>
                    <xdr:row>24</xdr:row>
                    <xdr:rowOff>0</xdr:rowOff>
                  </to>
                </anchor>
              </controlPr>
            </control>
          </mc:Choice>
        </mc:AlternateContent>
        <mc:AlternateContent xmlns:mc="http://schemas.openxmlformats.org/markup-compatibility/2006">
          <mc:Choice Requires="x14">
            <control shapeId="207956" r:id="rId87" name="Check Box 84">
              <controlPr defaultSize="0" autoFill="0" autoLine="0" autoPict="0">
                <anchor moveWithCells="1">
                  <from>
                    <xdr:col>21</xdr:col>
                    <xdr:colOff>0</xdr:colOff>
                    <xdr:row>23</xdr:row>
                    <xdr:rowOff>12700</xdr:rowOff>
                  </from>
                  <to>
                    <xdr:col>28</xdr:col>
                    <xdr:colOff>50800</xdr:colOff>
                    <xdr:row>24</xdr:row>
                    <xdr:rowOff>0</xdr:rowOff>
                  </to>
                </anchor>
              </controlPr>
            </control>
          </mc:Choice>
        </mc:AlternateContent>
        <mc:AlternateContent xmlns:mc="http://schemas.openxmlformats.org/markup-compatibility/2006">
          <mc:Choice Requires="x14">
            <control shapeId="207957" r:id="rId88" name="Check Box 85">
              <controlPr defaultSize="0" autoFill="0" autoLine="0" autoPict="0">
                <anchor moveWithCells="1">
                  <from>
                    <xdr:col>28</xdr:col>
                    <xdr:colOff>19050</xdr:colOff>
                    <xdr:row>24</xdr:row>
                    <xdr:rowOff>31750</xdr:rowOff>
                  </from>
                  <to>
                    <xdr:col>31</xdr:col>
                    <xdr:colOff>12700</xdr:colOff>
                    <xdr:row>24</xdr:row>
                    <xdr:rowOff>533400</xdr:rowOff>
                  </to>
                </anchor>
              </controlPr>
            </control>
          </mc:Choice>
        </mc:AlternateContent>
        <mc:AlternateContent xmlns:mc="http://schemas.openxmlformats.org/markup-compatibility/2006">
          <mc:Choice Requires="x14">
            <control shapeId="207958" r:id="rId89" name="Check Box 86">
              <controlPr defaultSize="0" autoFill="0" autoLine="0" autoPict="0">
                <anchor moveWithCells="1">
                  <from>
                    <xdr:col>15</xdr:col>
                    <xdr:colOff>12700</xdr:colOff>
                    <xdr:row>23</xdr:row>
                    <xdr:rowOff>546100</xdr:rowOff>
                  </from>
                  <to>
                    <xdr:col>21</xdr:col>
                    <xdr:colOff>12700</xdr:colOff>
                    <xdr:row>25</xdr:row>
                    <xdr:rowOff>0</xdr:rowOff>
                  </to>
                </anchor>
              </controlPr>
            </control>
          </mc:Choice>
        </mc:AlternateContent>
        <mc:AlternateContent xmlns:mc="http://schemas.openxmlformats.org/markup-compatibility/2006">
          <mc:Choice Requires="x14">
            <control shapeId="207959" r:id="rId90" name="Check Box 87">
              <controlPr defaultSize="0" autoFill="0" autoLine="0" autoPict="0">
                <anchor moveWithCells="1">
                  <from>
                    <xdr:col>9</xdr:col>
                    <xdr:colOff>0</xdr:colOff>
                    <xdr:row>24</xdr:row>
                    <xdr:rowOff>0</xdr:rowOff>
                  </from>
                  <to>
                    <xdr:col>15</xdr:col>
                    <xdr:colOff>12700</xdr:colOff>
                    <xdr:row>24</xdr:row>
                    <xdr:rowOff>520700</xdr:rowOff>
                  </to>
                </anchor>
              </controlPr>
            </control>
          </mc:Choice>
        </mc:AlternateContent>
        <mc:AlternateContent xmlns:mc="http://schemas.openxmlformats.org/markup-compatibility/2006">
          <mc:Choice Requires="x14">
            <control shapeId="207960" r:id="rId91" name="Check Box 88">
              <controlPr defaultSize="0" autoFill="0" autoLine="0" autoPict="0">
                <anchor moveWithCells="1">
                  <from>
                    <xdr:col>15</xdr:col>
                    <xdr:colOff>12700</xdr:colOff>
                    <xdr:row>23</xdr:row>
                    <xdr:rowOff>19050</xdr:rowOff>
                  </from>
                  <to>
                    <xdr:col>21</xdr:col>
                    <xdr:colOff>0</xdr:colOff>
                    <xdr:row>24</xdr:row>
                    <xdr:rowOff>0</xdr:rowOff>
                  </to>
                </anchor>
              </controlPr>
            </control>
          </mc:Choice>
        </mc:AlternateContent>
        <mc:AlternateContent xmlns:mc="http://schemas.openxmlformats.org/markup-compatibility/2006">
          <mc:Choice Requires="x14">
            <control shapeId="207961" r:id="rId92" name="Check Box 89">
              <controlPr defaultSize="0" autoFill="0" autoLine="0" autoPict="0">
                <anchor moveWithCells="1">
                  <from>
                    <xdr:col>0</xdr:col>
                    <xdr:colOff>50800</xdr:colOff>
                    <xdr:row>6</xdr:row>
                    <xdr:rowOff>12700</xdr:rowOff>
                  </from>
                  <to>
                    <xdr:col>21</xdr:col>
                    <xdr:colOff>114300</xdr:colOff>
                    <xdr:row>7</xdr:row>
                    <xdr:rowOff>12700</xdr:rowOff>
                  </to>
                </anchor>
              </controlPr>
            </control>
          </mc:Choice>
        </mc:AlternateContent>
        <mc:AlternateContent xmlns:mc="http://schemas.openxmlformats.org/markup-compatibility/2006">
          <mc:Choice Requires="x14">
            <control shapeId="207962" r:id="rId93" name="Check Box 90">
              <controlPr defaultSize="0" autoFill="0" autoLine="0" autoPict="0">
                <anchor moveWithCells="1">
                  <from>
                    <xdr:col>9</xdr:col>
                    <xdr:colOff>0</xdr:colOff>
                    <xdr:row>23</xdr:row>
                    <xdr:rowOff>12700</xdr:rowOff>
                  </from>
                  <to>
                    <xdr:col>15</xdr:col>
                    <xdr:colOff>12700</xdr:colOff>
                    <xdr:row>24</xdr:row>
                    <xdr:rowOff>0</xdr:rowOff>
                  </to>
                </anchor>
              </controlPr>
            </control>
          </mc:Choice>
        </mc:AlternateContent>
        <mc:AlternateContent xmlns:mc="http://schemas.openxmlformats.org/markup-compatibility/2006">
          <mc:Choice Requires="x14">
            <control shapeId="207963" r:id="rId94" name="Check Box 91">
              <controlPr defaultSize="0" autoFill="0" autoLine="0" autoPict="0">
                <anchor moveWithCells="1">
                  <from>
                    <xdr:col>8</xdr:col>
                    <xdr:colOff>158750</xdr:colOff>
                    <xdr:row>33</xdr:row>
                    <xdr:rowOff>0</xdr:rowOff>
                  </from>
                  <to>
                    <xdr:col>14</xdr:col>
                    <xdr:colOff>0</xdr:colOff>
                    <xdr:row>34</xdr:row>
                    <xdr:rowOff>12700</xdr:rowOff>
                  </to>
                </anchor>
              </controlPr>
            </control>
          </mc:Choice>
        </mc:AlternateContent>
        <mc:AlternateContent xmlns:mc="http://schemas.openxmlformats.org/markup-compatibility/2006">
          <mc:Choice Requires="x14">
            <control shapeId="207964" r:id="rId95" name="Check Box 92">
              <controlPr defaultSize="0" autoFill="0" autoLine="0" autoPict="0">
                <anchor moveWithCells="1">
                  <from>
                    <xdr:col>16</xdr:col>
                    <xdr:colOff>50800</xdr:colOff>
                    <xdr:row>33</xdr:row>
                    <xdr:rowOff>6350</xdr:rowOff>
                  </from>
                  <to>
                    <xdr:col>21</xdr:col>
                    <xdr:colOff>101600</xdr:colOff>
                    <xdr:row>34</xdr:row>
                    <xdr:rowOff>12700</xdr:rowOff>
                  </to>
                </anchor>
              </controlPr>
            </control>
          </mc:Choice>
        </mc:AlternateContent>
        <mc:AlternateContent xmlns:mc="http://schemas.openxmlformats.org/markup-compatibility/2006">
          <mc:Choice Requires="x14">
            <control shapeId="207965" r:id="rId96" name="Check Box 93">
              <controlPr defaultSize="0" autoFill="0" autoLine="0" autoPict="0">
                <anchor moveWithCells="1">
                  <from>
                    <xdr:col>23</xdr:col>
                    <xdr:colOff>146050</xdr:colOff>
                    <xdr:row>32</xdr:row>
                    <xdr:rowOff>184150</xdr:rowOff>
                  </from>
                  <to>
                    <xdr:col>29</xdr:col>
                    <xdr:colOff>133350</xdr:colOff>
                    <xdr:row>33</xdr:row>
                    <xdr:rowOff>171450</xdr:rowOff>
                  </to>
                </anchor>
              </controlPr>
            </control>
          </mc:Choice>
        </mc:AlternateContent>
        <mc:AlternateContent xmlns:mc="http://schemas.openxmlformats.org/markup-compatibility/2006">
          <mc:Choice Requires="x14">
            <control shapeId="207966" r:id="rId97" name="Check Box 94">
              <controlPr defaultSize="0" autoFill="0" autoLine="0" autoPict="0">
                <anchor moveWithCells="1">
                  <from>
                    <xdr:col>8</xdr:col>
                    <xdr:colOff>146050</xdr:colOff>
                    <xdr:row>35</xdr:row>
                    <xdr:rowOff>12700</xdr:rowOff>
                  </from>
                  <to>
                    <xdr:col>11</xdr:col>
                    <xdr:colOff>12700</xdr:colOff>
                    <xdr:row>35</xdr:row>
                    <xdr:rowOff>177800</xdr:rowOff>
                  </to>
                </anchor>
              </controlPr>
            </control>
          </mc:Choice>
        </mc:AlternateContent>
        <mc:AlternateContent xmlns:mc="http://schemas.openxmlformats.org/markup-compatibility/2006">
          <mc:Choice Requires="x14">
            <control shapeId="207967" r:id="rId98" name="Check Box 95">
              <controlPr defaultSize="0" autoFill="0" autoLine="0" autoPict="0">
                <anchor moveWithCells="1">
                  <from>
                    <xdr:col>13</xdr:col>
                    <xdr:colOff>31750</xdr:colOff>
                    <xdr:row>35</xdr:row>
                    <xdr:rowOff>0</xdr:rowOff>
                  </from>
                  <to>
                    <xdr:col>14</xdr:col>
                    <xdr:colOff>241300</xdr:colOff>
                    <xdr:row>35</xdr:row>
                    <xdr:rowOff>171450</xdr:rowOff>
                  </to>
                </anchor>
              </controlPr>
            </control>
          </mc:Choice>
        </mc:AlternateContent>
        <mc:AlternateContent xmlns:mc="http://schemas.openxmlformats.org/markup-compatibility/2006">
          <mc:Choice Requires="x14">
            <control shapeId="207968" r:id="rId99" name="Check Box 96">
              <controlPr defaultSize="0" autoFill="0" autoLine="0" autoPict="0">
                <anchor moveWithCells="1">
                  <from>
                    <xdr:col>8</xdr:col>
                    <xdr:colOff>152400</xdr:colOff>
                    <xdr:row>37</xdr:row>
                    <xdr:rowOff>6350</xdr:rowOff>
                  </from>
                  <to>
                    <xdr:col>17</xdr:col>
                    <xdr:colOff>95250</xdr:colOff>
                    <xdr:row>38</xdr:row>
                    <xdr:rowOff>0</xdr:rowOff>
                  </to>
                </anchor>
              </controlPr>
            </control>
          </mc:Choice>
        </mc:AlternateContent>
        <mc:AlternateContent xmlns:mc="http://schemas.openxmlformats.org/markup-compatibility/2006">
          <mc:Choice Requires="x14">
            <control shapeId="207969" r:id="rId100" name="Check Box 97">
              <controlPr defaultSize="0" autoFill="0" autoLine="0" autoPict="0">
                <anchor moveWithCells="1">
                  <from>
                    <xdr:col>19</xdr:col>
                    <xdr:colOff>44450</xdr:colOff>
                    <xdr:row>37</xdr:row>
                    <xdr:rowOff>6350</xdr:rowOff>
                  </from>
                  <to>
                    <xdr:col>30</xdr:col>
                    <xdr:colOff>76200</xdr:colOff>
                    <xdr:row>38</xdr:row>
                    <xdr:rowOff>25400</xdr:rowOff>
                  </to>
                </anchor>
              </controlPr>
            </control>
          </mc:Choice>
        </mc:AlternateContent>
        <mc:AlternateContent xmlns:mc="http://schemas.openxmlformats.org/markup-compatibility/2006">
          <mc:Choice Requires="x14">
            <control shapeId="207970" r:id="rId101" name="Check Box 98">
              <controlPr defaultSize="0" autoFill="0" autoLine="0" autoPict="0">
                <anchor moveWithCells="1">
                  <from>
                    <xdr:col>7</xdr:col>
                    <xdr:colOff>12700</xdr:colOff>
                    <xdr:row>61</xdr:row>
                    <xdr:rowOff>12700</xdr:rowOff>
                  </from>
                  <to>
                    <xdr:col>15</xdr:col>
                    <xdr:colOff>203200</xdr:colOff>
                    <xdr:row>61</xdr:row>
                    <xdr:rowOff>177800</xdr:rowOff>
                  </to>
                </anchor>
              </controlPr>
            </control>
          </mc:Choice>
        </mc:AlternateContent>
        <mc:AlternateContent xmlns:mc="http://schemas.openxmlformats.org/markup-compatibility/2006">
          <mc:Choice Requires="x14">
            <control shapeId="207971" r:id="rId102" name="Check Box 99">
              <controlPr defaultSize="0" autoFill="0" autoLine="0" autoPict="0">
                <anchor moveWithCells="1">
                  <from>
                    <xdr:col>7</xdr:col>
                    <xdr:colOff>152400</xdr:colOff>
                    <xdr:row>62</xdr:row>
                    <xdr:rowOff>184150</xdr:rowOff>
                  </from>
                  <to>
                    <xdr:col>19</xdr:col>
                    <xdr:colOff>165100</xdr:colOff>
                    <xdr:row>63</xdr:row>
                    <xdr:rowOff>177800</xdr:rowOff>
                  </to>
                </anchor>
              </controlPr>
            </control>
          </mc:Choice>
        </mc:AlternateContent>
        <mc:AlternateContent xmlns:mc="http://schemas.openxmlformats.org/markup-compatibility/2006">
          <mc:Choice Requires="x14">
            <control shapeId="207972" r:id="rId103" name="Check Box 100">
              <controlPr defaultSize="0" autoFill="0" autoLine="0" autoPict="0">
                <anchor moveWithCells="1">
                  <from>
                    <xdr:col>7</xdr:col>
                    <xdr:colOff>19050</xdr:colOff>
                    <xdr:row>72</xdr:row>
                    <xdr:rowOff>12700</xdr:rowOff>
                  </from>
                  <to>
                    <xdr:col>15</xdr:col>
                    <xdr:colOff>57150</xdr:colOff>
                    <xdr:row>73</xdr:row>
                    <xdr:rowOff>12700</xdr:rowOff>
                  </to>
                </anchor>
              </controlPr>
            </control>
          </mc:Choice>
        </mc:AlternateContent>
        <mc:AlternateContent xmlns:mc="http://schemas.openxmlformats.org/markup-compatibility/2006">
          <mc:Choice Requires="x14">
            <control shapeId="207973" r:id="rId104" name="Check Box 101">
              <controlPr defaultSize="0" autoFill="0" autoLine="0" autoPict="0">
                <anchor moveWithCells="1">
                  <from>
                    <xdr:col>7</xdr:col>
                    <xdr:colOff>19050</xdr:colOff>
                    <xdr:row>73</xdr:row>
                    <xdr:rowOff>12700</xdr:rowOff>
                  </from>
                  <to>
                    <xdr:col>15</xdr:col>
                    <xdr:colOff>57150</xdr:colOff>
                    <xdr:row>74</xdr:row>
                    <xdr:rowOff>12700</xdr:rowOff>
                  </to>
                </anchor>
              </controlPr>
            </control>
          </mc:Choice>
        </mc:AlternateContent>
        <mc:AlternateContent xmlns:mc="http://schemas.openxmlformats.org/markup-compatibility/2006">
          <mc:Choice Requires="x14">
            <control shapeId="207974" r:id="rId105" name="Check Box 102">
              <controlPr defaultSize="0" autoFill="0" autoLine="0" autoPict="0">
                <anchor moveWithCells="1">
                  <from>
                    <xdr:col>7</xdr:col>
                    <xdr:colOff>19050</xdr:colOff>
                    <xdr:row>74</xdr:row>
                    <xdr:rowOff>12700</xdr:rowOff>
                  </from>
                  <to>
                    <xdr:col>15</xdr:col>
                    <xdr:colOff>57150</xdr:colOff>
                    <xdr:row>75</xdr:row>
                    <xdr:rowOff>12700</xdr:rowOff>
                  </to>
                </anchor>
              </controlPr>
            </control>
          </mc:Choice>
        </mc:AlternateContent>
        <mc:AlternateContent xmlns:mc="http://schemas.openxmlformats.org/markup-compatibility/2006">
          <mc:Choice Requires="x14">
            <control shapeId="207975" r:id="rId106" name="Check Box 103">
              <controlPr defaultSize="0" autoFill="0" autoLine="0" autoPict="0">
                <anchor moveWithCells="1">
                  <from>
                    <xdr:col>7</xdr:col>
                    <xdr:colOff>25400</xdr:colOff>
                    <xdr:row>75</xdr:row>
                    <xdr:rowOff>0</xdr:rowOff>
                  </from>
                  <to>
                    <xdr:col>23</xdr:col>
                    <xdr:colOff>165100</xdr:colOff>
                    <xdr:row>76</xdr:row>
                    <xdr:rowOff>0</xdr:rowOff>
                  </to>
                </anchor>
              </controlPr>
            </control>
          </mc:Choice>
        </mc:AlternateContent>
        <mc:AlternateContent xmlns:mc="http://schemas.openxmlformats.org/markup-compatibility/2006">
          <mc:Choice Requires="x14">
            <control shapeId="207976" r:id="rId107" name="Check Box 104">
              <controlPr defaultSize="0" autoFill="0" autoLine="0" autoPict="0">
                <anchor moveWithCells="1">
                  <from>
                    <xdr:col>7</xdr:col>
                    <xdr:colOff>19050</xdr:colOff>
                    <xdr:row>78</xdr:row>
                    <xdr:rowOff>6350</xdr:rowOff>
                  </from>
                  <to>
                    <xdr:col>23</xdr:col>
                    <xdr:colOff>139700</xdr:colOff>
                    <xdr:row>79</xdr:row>
                    <xdr:rowOff>12700</xdr:rowOff>
                  </to>
                </anchor>
              </controlPr>
            </control>
          </mc:Choice>
        </mc:AlternateContent>
        <mc:AlternateContent xmlns:mc="http://schemas.openxmlformats.org/markup-compatibility/2006">
          <mc:Choice Requires="x14">
            <control shapeId="207977" r:id="rId108" name="Check Box 105">
              <controlPr defaultSize="0" autoFill="0" autoLine="0" autoPict="0">
                <anchor moveWithCells="1">
                  <from>
                    <xdr:col>7</xdr:col>
                    <xdr:colOff>146050</xdr:colOff>
                    <xdr:row>143</xdr:row>
                    <xdr:rowOff>171450</xdr:rowOff>
                  </from>
                  <to>
                    <xdr:col>14</xdr:col>
                    <xdr:colOff>171450</xdr:colOff>
                    <xdr:row>145</xdr:row>
                    <xdr:rowOff>25400</xdr:rowOff>
                  </to>
                </anchor>
              </controlPr>
            </control>
          </mc:Choice>
        </mc:AlternateContent>
        <mc:AlternateContent xmlns:mc="http://schemas.openxmlformats.org/markup-compatibility/2006">
          <mc:Choice Requires="x14">
            <control shapeId="207978" r:id="rId109" name="Check Box 106">
              <controlPr defaultSize="0" autoFill="0" autoLine="0" autoPict="0">
                <anchor moveWithCells="1">
                  <from>
                    <xdr:col>7</xdr:col>
                    <xdr:colOff>152400</xdr:colOff>
                    <xdr:row>144</xdr:row>
                    <xdr:rowOff>177800</xdr:rowOff>
                  </from>
                  <to>
                    <xdr:col>14</xdr:col>
                    <xdr:colOff>177800</xdr:colOff>
                    <xdr:row>146</xdr:row>
                    <xdr:rowOff>38100</xdr:rowOff>
                  </to>
                </anchor>
              </controlPr>
            </control>
          </mc:Choice>
        </mc:AlternateContent>
        <mc:AlternateContent xmlns:mc="http://schemas.openxmlformats.org/markup-compatibility/2006">
          <mc:Choice Requires="x14">
            <control shapeId="207979" r:id="rId110" name="Check Box 107">
              <controlPr defaultSize="0" autoFill="0" autoLine="0" autoPict="0">
                <anchor moveWithCells="1">
                  <from>
                    <xdr:col>19</xdr:col>
                    <xdr:colOff>146050</xdr:colOff>
                    <xdr:row>144</xdr:row>
                    <xdr:rowOff>6350</xdr:rowOff>
                  </from>
                  <to>
                    <xdr:col>29</xdr:col>
                    <xdr:colOff>139700</xdr:colOff>
                    <xdr:row>145</xdr:row>
                    <xdr:rowOff>19050</xdr:rowOff>
                  </to>
                </anchor>
              </controlPr>
            </control>
          </mc:Choice>
        </mc:AlternateContent>
        <mc:AlternateContent xmlns:mc="http://schemas.openxmlformats.org/markup-compatibility/2006">
          <mc:Choice Requires="x14">
            <control shapeId="207980" r:id="rId111" name="Check Box 108">
              <controlPr defaultSize="0" autoFill="0" autoLine="0" autoPict="0">
                <anchor moveWithCells="1">
                  <from>
                    <xdr:col>19</xdr:col>
                    <xdr:colOff>152400</xdr:colOff>
                    <xdr:row>144</xdr:row>
                    <xdr:rowOff>184150</xdr:rowOff>
                  </from>
                  <to>
                    <xdr:col>29</xdr:col>
                    <xdr:colOff>165100</xdr:colOff>
                    <xdr:row>145</xdr:row>
                    <xdr:rowOff>177800</xdr:rowOff>
                  </to>
                </anchor>
              </controlPr>
            </control>
          </mc:Choice>
        </mc:AlternateContent>
        <mc:AlternateContent xmlns:mc="http://schemas.openxmlformats.org/markup-compatibility/2006">
          <mc:Choice Requires="x14">
            <control shapeId="207981" r:id="rId112" name="Check Box 109">
              <controlPr defaultSize="0" autoFill="0" autoLine="0" autoPict="0">
                <anchor moveWithCells="1">
                  <from>
                    <xdr:col>8</xdr:col>
                    <xdr:colOff>0</xdr:colOff>
                    <xdr:row>151</xdr:row>
                    <xdr:rowOff>6350</xdr:rowOff>
                  </from>
                  <to>
                    <xdr:col>13</xdr:col>
                    <xdr:colOff>19050</xdr:colOff>
                    <xdr:row>151</xdr:row>
                    <xdr:rowOff>177800</xdr:rowOff>
                  </to>
                </anchor>
              </controlPr>
            </control>
          </mc:Choice>
        </mc:AlternateContent>
        <mc:AlternateContent xmlns:mc="http://schemas.openxmlformats.org/markup-compatibility/2006">
          <mc:Choice Requires="x14">
            <control shapeId="207982" r:id="rId113" name="Check Box 110">
              <controlPr defaultSize="0" autoFill="0" autoLine="0" autoPict="0">
                <anchor moveWithCells="1">
                  <from>
                    <xdr:col>14</xdr:col>
                    <xdr:colOff>139700</xdr:colOff>
                    <xdr:row>151</xdr:row>
                    <xdr:rowOff>6350</xdr:rowOff>
                  </from>
                  <to>
                    <xdr:col>18</xdr:col>
                    <xdr:colOff>101600</xdr:colOff>
                    <xdr:row>151</xdr:row>
                    <xdr:rowOff>177800</xdr:rowOff>
                  </to>
                </anchor>
              </controlPr>
            </control>
          </mc:Choice>
        </mc:AlternateContent>
        <mc:AlternateContent xmlns:mc="http://schemas.openxmlformats.org/markup-compatibility/2006">
          <mc:Choice Requires="x14">
            <control shapeId="207983" r:id="rId114" name="Check Box 111">
              <controlPr defaultSize="0" autoFill="0" autoLine="0" autoPict="0">
                <anchor moveWithCells="1">
                  <from>
                    <xdr:col>21</xdr:col>
                    <xdr:colOff>139700</xdr:colOff>
                    <xdr:row>151</xdr:row>
                    <xdr:rowOff>6350</xdr:rowOff>
                  </from>
                  <to>
                    <xdr:col>24</xdr:col>
                    <xdr:colOff>127000</xdr:colOff>
                    <xdr:row>152</xdr:row>
                    <xdr:rowOff>12700</xdr:rowOff>
                  </to>
                </anchor>
              </controlPr>
            </control>
          </mc:Choice>
        </mc:AlternateContent>
        <mc:AlternateContent xmlns:mc="http://schemas.openxmlformats.org/markup-compatibility/2006">
          <mc:Choice Requires="x14">
            <control shapeId="207984" r:id="rId115" name="Check Box 112">
              <controlPr defaultSize="0" autoFill="0" autoLine="0" autoPict="0">
                <anchor moveWithCells="1">
                  <from>
                    <xdr:col>7</xdr:col>
                    <xdr:colOff>38100</xdr:colOff>
                    <xdr:row>129</xdr:row>
                    <xdr:rowOff>146050</xdr:rowOff>
                  </from>
                  <to>
                    <xdr:col>20</xdr:col>
                    <xdr:colOff>139700</xdr:colOff>
                    <xdr:row>131</xdr:row>
                    <xdr:rowOff>177800</xdr:rowOff>
                  </to>
                </anchor>
              </controlPr>
            </control>
          </mc:Choice>
        </mc:AlternateContent>
        <mc:AlternateContent xmlns:mc="http://schemas.openxmlformats.org/markup-compatibility/2006">
          <mc:Choice Requires="x14">
            <control shapeId="207985" r:id="rId116" name="Check Box 113">
              <controlPr defaultSize="0" autoFill="0" autoLine="0" autoPict="0">
                <anchor moveWithCells="1">
                  <from>
                    <xdr:col>22</xdr:col>
                    <xdr:colOff>38100</xdr:colOff>
                    <xdr:row>130</xdr:row>
                    <xdr:rowOff>12700</xdr:rowOff>
                  </from>
                  <to>
                    <xdr:col>26</xdr:col>
                    <xdr:colOff>101600</xdr:colOff>
                    <xdr:row>131</xdr:row>
                    <xdr:rowOff>38100</xdr:rowOff>
                  </to>
                </anchor>
              </controlPr>
            </control>
          </mc:Choice>
        </mc:AlternateContent>
        <mc:AlternateContent xmlns:mc="http://schemas.openxmlformats.org/markup-compatibility/2006">
          <mc:Choice Requires="x14">
            <control shapeId="207986" r:id="rId117" name="Check Box 114">
              <controlPr defaultSize="0" autoFill="0" autoLine="0" autoPict="0">
                <anchor moveWithCells="1">
                  <from>
                    <xdr:col>7</xdr:col>
                    <xdr:colOff>19050</xdr:colOff>
                    <xdr:row>133</xdr:row>
                    <xdr:rowOff>19050</xdr:rowOff>
                  </from>
                  <to>
                    <xdr:col>19</xdr:col>
                    <xdr:colOff>133350</xdr:colOff>
                    <xdr:row>135</xdr:row>
                    <xdr:rowOff>25400</xdr:rowOff>
                  </to>
                </anchor>
              </controlPr>
            </control>
          </mc:Choice>
        </mc:AlternateContent>
        <mc:AlternateContent xmlns:mc="http://schemas.openxmlformats.org/markup-compatibility/2006">
          <mc:Choice Requires="x14">
            <control shapeId="207987" r:id="rId118" name="Check Box 115">
              <controlPr defaultSize="0" autoFill="0" autoLine="0" autoPict="0">
                <anchor moveWithCells="1">
                  <from>
                    <xdr:col>22</xdr:col>
                    <xdr:colOff>31750</xdr:colOff>
                    <xdr:row>132</xdr:row>
                    <xdr:rowOff>165100</xdr:rowOff>
                  </from>
                  <to>
                    <xdr:col>26</xdr:col>
                    <xdr:colOff>95250</xdr:colOff>
                    <xdr:row>133</xdr:row>
                    <xdr:rowOff>177800</xdr:rowOff>
                  </to>
                </anchor>
              </controlPr>
            </control>
          </mc:Choice>
        </mc:AlternateContent>
        <mc:AlternateContent xmlns:mc="http://schemas.openxmlformats.org/markup-compatibility/2006">
          <mc:Choice Requires="x14">
            <control shapeId="207988" r:id="rId119" name="Check Box 116">
              <controlPr defaultSize="0" autoFill="0" autoLine="0" autoPict="0">
                <anchor moveWithCells="1">
                  <from>
                    <xdr:col>7</xdr:col>
                    <xdr:colOff>165100</xdr:colOff>
                    <xdr:row>153</xdr:row>
                    <xdr:rowOff>12700</xdr:rowOff>
                  </from>
                  <to>
                    <xdr:col>13</xdr:col>
                    <xdr:colOff>38100</xdr:colOff>
                    <xdr:row>154</xdr:row>
                    <xdr:rowOff>12700</xdr:rowOff>
                  </to>
                </anchor>
              </controlPr>
            </control>
          </mc:Choice>
        </mc:AlternateContent>
        <mc:AlternateContent xmlns:mc="http://schemas.openxmlformats.org/markup-compatibility/2006">
          <mc:Choice Requires="x14">
            <control shapeId="207989" r:id="rId120" name="Check Box 117">
              <controlPr defaultSize="0" autoFill="0" autoLine="0" autoPict="0">
                <anchor moveWithCells="1">
                  <from>
                    <xdr:col>7</xdr:col>
                    <xdr:colOff>158750</xdr:colOff>
                    <xdr:row>155</xdr:row>
                    <xdr:rowOff>6350</xdr:rowOff>
                  </from>
                  <to>
                    <xdr:col>12</xdr:col>
                    <xdr:colOff>57150</xdr:colOff>
                    <xdr:row>156</xdr:row>
                    <xdr:rowOff>25400</xdr:rowOff>
                  </to>
                </anchor>
              </controlPr>
            </control>
          </mc:Choice>
        </mc:AlternateContent>
        <mc:AlternateContent xmlns:mc="http://schemas.openxmlformats.org/markup-compatibility/2006">
          <mc:Choice Requires="x14">
            <control shapeId="207990" r:id="rId121" name="Check Box 118">
              <controlPr defaultSize="0" autoFill="0" autoLine="0" autoPict="0">
                <anchor moveWithCells="1">
                  <from>
                    <xdr:col>7</xdr:col>
                    <xdr:colOff>158750</xdr:colOff>
                    <xdr:row>156</xdr:row>
                    <xdr:rowOff>177800</xdr:rowOff>
                  </from>
                  <to>
                    <xdr:col>12</xdr:col>
                    <xdr:colOff>57150</xdr:colOff>
                    <xdr:row>158</xdr:row>
                    <xdr:rowOff>12700</xdr:rowOff>
                  </to>
                </anchor>
              </controlPr>
            </control>
          </mc:Choice>
        </mc:AlternateContent>
        <mc:AlternateContent xmlns:mc="http://schemas.openxmlformats.org/markup-compatibility/2006">
          <mc:Choice Requires="x14">
            <control shapeId="207991" r:id="rId122" name="Check Box 119">
              <controlPr defaultSize="0" autoFill="0" autoLine="0" autoPict="0">
                <anchor moveWithCells="1">
                  <from>
                    <xdr:col>23</xdr:col>
                    <xdr:colOff>133350</xdr:colOff>
                    <xdr:row>153</xdr:row>
                    <xdr:rowOff>12700</xdr:rowOff>
                  </from>
                  <to>
                    <xdr:col>28</xdr:col>
                    <xdr:colOff>38100</xdr:colOff>
                    <xdr:row>154</xdr:row>
                    <xdr:rowOff>25400</xdr:rowOff>
                  </to>
                </anchor>
              </controlPr>
            </control>
          </mc:Choice>
        </mc:AlternateContent>
        <mc:AlternateContent xmlns:mc="http://schemas.openxmlformats.org/markup-compatibility/2006">
          <mc:Choice Requires="x14">
            <control shapeId="207992" r:id="rId123" name="Check Box 120">
              <controlPr defaultSize="0" autoFill="0" autoLine="0" autoPict="0">
                <anchor moveWithCells="1">
                  <from>
                    <xdr:col>23</xdr:col>
                    <xdr:colOff>152400</xdr:colOff>
                    <xdr:row>154</xdr:row>
                    <xdr:rowOff>177800</xdr:rowOff>
                  </from>
                  <to>
                    <xdr:col>28</xdr:col>
                    <xdr:colOff>57150</xdr:colOff>
                    <xdr:row>156</xdr:row>
                    <xdr:rowOff>12700</xdr:rowOff>
                  </to>
                </anchor>
              </controlPr>
            </control>
          </mc:Choice>
        </mc:AlternateContent>
        <mc:AlternateContent xmlns:mc="http://schemas.openxmlformats.org/markup-compatibility/2006">
          <mc:Choice Requires="x14">
            <control shapeId="207993" r:id="rId124" name="Check Box 121">
              <controlPr defaultSize="0" autoFill="0" autoLine="0" autoPict="0">
                <anchor moveWithCells="1">
                  <from>
                    <xdr:col>23</xdr:col>
                    <xdr:colOff>139700</xdr:colOff>
                    <xdr:row>156</xdr:row>
                    <xdr:rowOff>158750</xdr:rowOff>
                  </from>
                  <to>
                    <xdr:col>28</xdr:col>
                    <xdr:colOff>50800</xdr:colOff>
                    <xdr:row>157</xdr:row>
                    <xdr:rowOff>177800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15</vt:i4>
      </vt:variant>
    </vt:vector>
  </HeadingPairs>
  <TitlesOfParts>
    <vt:vector size="34" baseType="lpstr">
      <vt:lpstr>表紙</vt:lpstr>
      <vt:lpstr>運営01（概要）</vt:lpstr>
      <vt:lpstr>運営02（職配１）</vt:lpstr>
      <vt:lpstr>運営03（職配２）</vt:lpstr>
      <vt:lpstr>運営04（職員処遇）</vt:lpstr>
      <vt:lpstr>運営05（防災・苦情等）</vt:lpstr>
      <vt:lpstr>運営06(環境衛生・事故防止等)</vt:lpstr>
      <vt:lpstr>教育・保育内容01</vt:lpstr>
      <vt:lpstr>教育・保育内容02（給食）</vt:lpstr>
      <vt:lpstr>教育・保育内容03（保健・環境・事故防止等) </vt:lpstr>
      <vt:lpstr>会計01</vt:lpstr>
      <vt:lpstr>会計02</vt:lpstr>
      <vt:lpstr>確認制度</vt:lpstr>
      <vt:lpstr>【別紙１】提出資料一覧 (実地)</vt:lpstr>
      <vt:lpstr>【別紙２】在籍職員名簿</vt:lpstr>
      <vt:lpstr>【別紙３】異動・退職職員名簿</vt:lpstr>
      <vt:lpstr>【別紙４】資料の補足説明</vt:lpstr>
      <vt:lpstr>【別紙５】資料の提出方法</vt:lpstr>
      <vt:lpstr>【別紙６】当日に用意する書類</vt:lpstr>
      <vt:lpstr>'【別紙１】提出資料一覧 (実地)'!Print_Area</vt:lpstr>
      <vt:lpstr>【別紙２】在籍職員名簿!Print_Area</vt:lpstr>
      <vt:lpstr>【別紙３】異動・退職職員名簿!Print_Area</vt:lpstr>
      <vt:lpstr>'運営01（概要）'!Print_Area</vt:lpstr>
      <vt:lpstr>'運営02（職配１）'!Print_Area</vt:lpstr>
      <vt:lpstr>'運営03（職配２）'!Print_Area</vt:lpstr>
      <vt:lpstr>'運営05（防災・苦情等）'!Print_Area</vt:lpstr>
      <vt:lpstr>'運営06(環境衛生・事故防止等)'!Print_Area</vt:lpstr>
      <vt:lpstr>会計01!Print_Area</vt:lpstr>
      <vt:lpstr>会計02!Print_Area</vt:lpstr>
      <vt:lpstr>確認制度!Print_Area</vt:lpstr>
      <vt:lpstr>教育・保育内容01!Print_Area</vt:lpstr>
      <vt:lpstr>'教育・保育内容02（給食）'!Print_Area</vt:lpstr>
      <vt:lpstr>'教育・保育内容03（保健・環境・事故防止等) '!Print_Area</vt:lpstr>
      <vt:lpstr>表紙!Print_Area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小山</dc:creator>
  <cp:lastModifiedBy>長岡有葉_45（こ）総務部監査担当</cp:lastModifiedBy>
  <cp:lastPrinted>2025-11-26T01:45:22Z</cp:lastPrinted>
  <dcterms:created xsi:type="dcterms:W3CDTF">2003-06-06T01:54:11Z</dcterms:created>
  <dcterms:modified xsi:type="dcterms:W3CDTF">2025-12-10T04:53:49Z</dcterms:modified>
</cp:coreProperties>
</file>