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506042EC-56E1-469A-8EB9-FC24FB9A42D7}" xr6:coauthVersionLast="47" xr6:coauthVersionMax="47" xr10:uidLastSave="{00000000-0000-0000-0000-000000000000}"/>
  <bookViews>
    <workbookView xWindow="28680" yWindow="-120" windowWidth="29040" windowHeight="15720" activeTab="1" xr2:uid="{00000000-000D-0000-FFFF-FFFF00000000}"/>
  </bookViews>
  <sheets>
    <sheet name="【記入例】給付費等請求明細書" sheetId="1" r:id="rId1"/>
    <sheet name="給付費等請求明細書" sheetId="2" r:id="rId2"/>
    <sheet name="【記入例】公定価格申出書 (記入例)" sheetId="4" r:id="rId3"/>
    <sheet name="公定価格申出書" sheetId="3" r:id="rId4"/>
    <sheet name="児童名簿（川崎市児童が5名を超える場合に使用）" sheetId="5" r:id="rId5"/>
    <sheet name="振込口座申出書" sheetId="8" r:id="rId6"/>
  </sheets>
  <definedNames>
    <definedName name="_xlnm._FilterDatabase" localSheetId="0" hidden="1">【記入例】給付費等請求明細書!#REF!</definedName>
    <definedName name="_xlnm._FilterDatabase" localSheetId="1" hidden="1">給付費等請求明細書!#REF!</definedName>
    <definedName name="_xlnm.Print_Area" localSheetId="0">【記入例】給付費等請求明細書!$A$1:$N$57</definedName>
    <definedName name="_xlnm.Print_Area" localSheetId="2">'【記入例】公定価格申出書 (記入例)'!$A$1:$T$39</definedName>
    <definedName name="_xlnm.Print_Area" localSheetId="1">給付費等請求明細書!$A$1:$N$57</definedName>
    <definedName name="_xlnm.Print_Area" localSheetId="3">公定価格申出書!$A$1:$T$39</definedName>
    <definedName name="_xlnm.Print_Area" localSheetId="4">'児童名簿（川崎市児童が5名を超える場合に使用）'!$A$1:$R$38</definedName>
    <definedName name="_xlnm.Print_Area" localSheetId="5">振込口座申出書!$A$1:$W$20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1" i="2" l="1"/>
  <c r="D40" i="2"/>
  <c r="E40" i="2"/>
  <c r="F40" i="2"/>
  <c r="G40" i="2"/>
  <c r="H40" i="2"/>
  <c r="I40" i="2"/>
  <c r="J40" i="2"/>
  <c r="M40" i="2"/>
  <c r="D35" i="2"/>
  <c r="D35" i="1"/>
  <c r="H35" i="2"/>
  <c r="I35" i="2"/>
  <c r="J35" i="2"/>
  <c r="K35" i="2"/>
  <c r="L35" i="2"/>
  <c r="M35" i="2"/>
  <c r="D33" i="2"/>
  <c r="K33" i="2"/>
  <c r="E35" i="2"/>
  <c r="F35" i="2"/>
  <c r="G35" i="2"/>
  <c r="D34" i="2" l="1"/>
  <c r="F33" i="2"/>
  <c r="E33" i="2"/>
  <c r="I33" i="1"/>
  <c r="I40" i="1" s="1"/>
  <c r="M33" i="1"/>
  <c r="M40" i="1" s="1"/>
  <c r="L33" i="1"/>
  <c r="L40" i="1" s="1"/>
  <c r="K33" i="1"/>
  <c r="K40" i="1" s="1"/>
  <c r="J33" i="1"/>
  <c r="J40" i="1" s="1"/>
  <c r="H33" i="1"/>
  <c r="H40" i="1" s="1"/>
  <c r="G33" i="1"/>
  <c r="G40" i="1" s="1"/>
  <c r="F33" i="1"/>
  <c r="F40" i="1" s="1"/>
  <c r="E33" i="1"/>
  <c r="E40" i="1" s="1"/>
  <c r="D33" i="1"/>
  <c r="D40" i="1" s="1"/>
  <c r="G33" i="2"/>
  <c r="H33" i="2"/>
  <c r="I33" i="2"/>
  <c r="J33" i="2"/>
  <c r="L33" i="2"/>
  <c r="M33" i="2"/>
  <c r="D56" i="2"/>
  <c r="D41" i="1" l="1"/>
  <c r="E35" i="1" l="1"/>
  <c r="F35" i="1"/>
  <c r="I56" i="1"/>
  <c r="H56" i="1"/>
  <c r="H35" i="1"/>
  <c r="H41" i="1" s="1"/>
  <c r="I35" i="1"/>
  <c r="I41" i="1" s="1"/>
  <c r="L56" i="2"/>
  <c r="I56" i="2"/>
  <c r="H56" i="2"/>
  <c r="I34" i="2" l="1"/>
  <c r="H34" i="2"/>
  <c r="I41" i="2"/>
  <c r="H41" i="2"/>
  <c r="E41" i="2"/>
  <c r="M41" i="2" l="1"/>
  <c r="J41" i="2"/>
  <c r="G41" i="2"/>
  <c r="F41" i="2"/>
  <c r="L41" i="2" l="1"/>
  <c r="M35" i="1" l="1"/>
  <c r="L35" i="1"/>
  <c r="K35" i="1"/>
  <c r="J35" i="1"/>
  <c r="G35" i="1"/>
  <c r="G41" i="1" s="1"/>
  <c r="K34" i="2" l="1"/>
  <c r="F56" i="2" l="1"/>
  <c r="G56" i="2"/>
  <c r="J56" i="2"/>
  <c r="K56" i="2"/>
  <c r="M56" i="2"/>
  <c r="E56" i="2"/>
  <c r="F56" i="1"/>
  <c r="G56" i="1"/>
  <c r="J56" i="1"/>
  <c r="K56" i="1"/>
  <c r="L56" i="1"/>
  <c r="M56" i="1"/>
  <c r="E56" i="1"/>
  <c r="D56" i="1"/>
  <c r="D57" i="2" l="1"/>
  <c r="D42" i="2"/>
  <c r="D34" i="1"/>
  <c r="D57" i="1"/>
  <c r="M34" i="2" l="1"/>
  <c r="G34" i="2"/>
  <c r="E34" i="2"/>
  <c r="M41" i="1"/>
  <c r="K41" i="1"/>
  <c r="J41" i="1"/>
  <c r="F41" i="1"/>
  <c r="E41" i="1"/>
  <c r="J34" i="2" l="1"/>
  <c r="F34" i="2"/>
  <c r="L34" i="2"/>
  <c r="J34" i="1"/>
  <c r="E34" i="1"/>
  <c r="K34" i="1"/>
  <c r="F34" i="1"/>
  <c r="L34" i="1"/>
  <c r="G34" i="1"/>
  <c r="M34" i="1"/>
  <c r="L41" i="1" l="1"/>
  <c r="D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3" authorId="0" shapeId="0" xr:uid="{00000000-0006-0000-0100-000001000000}">
      <text>
        <r>
          <rPr>
            <b/>
            <sz val="9"/>
            <color indexed="81"/>
            <rFont val="ＭＳ Ｐゴシック"/>
            <family val="3"/>
            <charset val="128"/>
          </rPr>
          <t>国から付与されている
施設・事業所番号を
入力してください。
（不明な場合は各自治体へお問い合わせください）</t>
        </r>
      </text>
    </comment>
    <comment ref="L9" authorId="0" shapeId="0" xr:uid="{00000000-0006-0000-0100-000002000000}">
      <text>
        <r>
          <rPr>
            <b/>
            <sz val="9"/>
            <color indexed="81"/>
            <rFont val="ＭＳ Ｐゴシック"/>
            <family val="3"/>
            <charset val="128"/>
          </rPr>
          <t>それぞれ単価を入力してください。</t>
        </r>
      </text>
    </comment>
    <comment ref="L36" authorId="0" shapeId="0" xr:uid="{00000000-0006-0000-0100-000003000000}">
      <text>
        <r>
          <rPr>
            <b/>
            <sz val="9"/>
            <color indexed="81"/>
            <rFont val="ＭＳ Ｐゴシック"/>
            <family val="3"/>
            <charset val="128"/>
          </rPr>
          <t>人数を数字で入力
してください。</t>
        </r>
      </text>
    </comment>
    <comment ref="L37" authorId="0" shapeId="0" xr:uid="{00000000-0006-0000-0100-000004000000}">
      <text>
        <r>
          <rPr>
            <b/>
            <sz val="9"/>
            <color indexed="81"/>
            <rFont val="ＭＳ Ｐゴシック"/>
            <family val="3"/>
            <charset val="128"/>
          </rPr>
          <t>月途中入所者がいる場合、開所日数を数字で
入力してください。</t>
        </r>
      </text>
    </comment>
    <comment ref="L38" authorId="0" shapeId="0" xr:uid="{00000000-0006-0000-0100-000005000000}">
      <text>
        <r>
          <rPr>
            <b/>
            <sz val="9"/>
            <color indexed="81"/>
            <rFont val="ＭＳ Ｐゴシック"/>
            <family val="3"/>
            <charset val="128"/>
          </rPr>
          <t>月途中退所の場合は、
こちらに入力してください。</t>
        </r>
      </text>
    </comment>
    <comment ref="D39" authorId="0" shapeId="0" xr:uid="{00000000-0006-0000-0100-000006000000}">
      <text>
        <r>
          <rPr>
            <b/>
            <sz val="9"/>
            <color indexed="81"/>
            <rFont val="ＭＳ Ｐゴシック"/>
            <family val="3"/>
            <charset val="128"/>
          </rPr>
          <t>【新設項目】副食費徴収免除加算の対象人数を入力してください。</t>
        </r>
      </text>
    </comment>
    <comment ref="B51" authorId="0" shapeId="0" xr:uid="{00000000-0006-0000-0100-000007000000}">
      <text>
        <r>
          <rPr>
            <b/>
            <sz val="9"/>
            <color indexed="81"/>
            <rFont val="ＭＳ Ｐゴシック"/>
            <family val="3"/>
            <charset val="128"/>
          </rPr>
          <t>市加算分については、セルの追加、加算分の名称の変更等を自由に行って頂いてかまいません。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1" authorId="0" shapeId="0" xr:uid="{00000000-0006-0000-0000-000001000000}">
      <text>
        <r>
          <rPr>
            <b/>
            <sz val="9"/>
            <color indexed="81"/>
            <rFont val="ＭＳ Ｐゴシック"/>
            <family val="3"/>
            <charset val="128"/>
          </rPr>
          <t>市加算分については、セルの追加、加算分の名称の変更等を自由に行って頂いてかまいません。</t>
        </r>
      </text>
    </comment>
  </commentList>
</comments>
</file>

<file path=xl/sharedStrings.xml><?xml version="1.0" encoding="utf-8"?>
<sst xmlns="http://schemas.openxmlformats.org/spreadsheetml/2006/main" count="354" uniqueCount="154">
  <si>
    <t>川崎市子どものための教育・保育給付費等請求明細書(その他都市用・任意様式)</t>
    <rPh sb="0" eb="3">
      <t>カワサキシ</t>
    </rPh>
    <rPh sb="3" eb="4">
      <t>コ</t>
    </rPh>
    <rPh sb="10" eb="12">
      <t>キョウイク</t>
    </rPh>
    <rPh sb="13" eb="15">
      <t>ホイク</t>
    </rPh>
    <rPh sb="15" eb="17">
      <t>キュウフ</t>
    </rPh>
    <rPh sb="17" eb="18">
      <t>ヒ</t>
    </rPh>
    <rPh sb="18" eb="19">
      <t>トウ</t>
    </rPh>
    <rPh sb="19" eb="21">
      <t>セイキュウ</t>
    </rPh>
    <rPh sb="21" eb="24">
      <t>メイサイショ</t>
    </rPh>
    <rPh sb="32" eb="34">
      <t>ニンイ</t>
    </rPh>
    <rPh sb="34" eb="36">
      <t>ヨウシキ</t>
    </rPh>
    <phoneticPr fontId="3"/>
  </si>
  <si>
    <t>施設種別</t>
    <rPh sb="0" eb="2">
      <t>シセツ</t>
    </rPh>
    <rPh sb="2" eb="4">
      <t>シュベツ</t>
    </rPh>
    <phoneticPr fontId="3"/>
  </si>
  <si>
    <t>保育所</t>
    <rPh sb="0" eb="2">
      <t>ホイク</t>
    </rPh>
    <rPh sb="2" eb="3">
      <t>ショ</t>
    </rPh>
    <phoneticPr fontId="3"/>
  </si>
  <si>
    <t>施設・事業所番号</t>
    <rPh sb="0" eb="2">
      <t>シセツ</t>
    </rPh>
    <rPh sb="3" eb="6">
      <t>ジギョウショ</t>
    </rPh>
    <rPh sb="6" eb="8">
      <t>バンゴウ</t>
    </rPh>
    <phoneticPr fontId="3"/>
  </si>
  <si>
    <t>1234567890123</t>
    <phoneticPr fontId="3"/>
  </si>
  <si>
    <t>請求年月</t>
    <rPh sb="0" eb="2">
      <t>セイキュウ</t>
    </rPh>
    <rPh sb="2" eb="4">
      <t>ネンゲツ</t>
    </rPh>
    <phoneticPr fontId="3"/>
  </si>
  <si>
    <t>令和</t>
    <rPh sb="0" eb="2">
      <t>レイワ</t>
    </rPh>
    <phoneticPr fontId="3"/>
  </si>
  <si>
    <t>○月</t>
    <rPh sb="1" eb="2">
      <t>ガツ</t>
    </rPh>
    <phoneticPr fontId="3"/>
  </si>
  <si>
    <t>施設名</t>
    <rPh sb="0" eb="2">
      <t>シセツ</t>
    </rPh>
    <rPh sb="2" eb="3">
      <t>メイ</t>
    </rPh>
    <phoneticPr fontId="3"/>
  </si>
  <si>
    <t>○○○○保育園</t>
    <rPh sb="4" eb="7">
      <t>ホイクエン</t>
    </rPh>
    <phoneticPr fontId="3"/>
  </si>
  <si>
    <t>公定価格算定内訳</t>
    <phoneticPr fontId="3"/>
  </si>
  <si>
    <t>４歳以上児</t>
    <rPh sb="1" eb="2">
      <t>サイ</t>
    </rPh>
    <rPh sb="2" eb="4">
      <t>イジョウ</t>
    </rPh>
    <rPh sb="4" eb="5">
      <t>ジ</t>
    </rPh>
    <phoneticPr fontId="3"/>
  </si>
  <si>
    <t>３歳児</t>
    <rPh sb="1" eb="2">
      <t>サイ</t>
    </rPh>
    <rPh sb="2" eb="3">
      <t>ジ</t>
    </rPh>
    <phoneticPr fontId="3"/>
  </si>
  <si>
    <t>２歳児</t>
    <rPh sb="1" eb="2">
      <t>サイ</t>
    </rPh>
    <rPh sb="2" eb="3">
      <t>ジ</t>
    </rPh>
    <phoneticPr fontId="3"/>
  </si>
  <si>
    <t>１歳児</t>
    <rPh sb="1" eb="2">
      <t>サイ</t>
    </rPh>
    <rPh sb="2" eb="3">
      <t>ジ</t>
    </rPh>
    <phoneticPr fontId="3"/>
  </si>
  <si>
    <t>０歳児</t>
    <rPh sb="1" eb="2">
      <t>サイ</t>
    </rPh>
    <rPh sb="2" eb="3">
      <t>ジ</t>
    </rPh>
    <phoneticPr fontId="3"/>
  </si>
  <si>
    <t>標準時間</t>
    <rPh sb="0" eb="2">
      <t>ヒョウジュン</t>
    </rPh>
    <rPh sb="2" eb="4">
      <t>ジカン</t>
    </rPh>
    <phoneticPr fontId="3"/>
  </si>
  <si>
    <t>短時間</t>
    <rPh sb="0" eb="1">
      <t>タン</t>
    </rPh>
    <rPh sb="1" eb="3">
      <t>ジカン</t>
    </rPh>
    <phoneticPr fontId="3"/>
  </si>
  <si>
    <t>基本分単価</t>
    <rPh sb="0" eb="2">
      <t>キホン</t>
    </rPh>
    <rPh sb="2" eb="3">
      <t>ブン</t>
    </rPh>
    <rPh sb="3" eb="5">
      <t>タンカ</t>
    </rPh>
    <phoneticPr fontId="3"/>
  </si>
  <si>
    <t>処遇改善等加算
(区分１及び区分２)</t>
    <rPh sb="0" eb="2">
      <t>ショグウ</t>
    </rPh>
    <rPh sb="2" eb="4">
      <t>カイゼン</t>
    </rPh>
    <rPh sb="4" eb="5">
      <t>トウ</t>
    </rPh>
    <rPh sb="5" eb="7">
      <t>カサン</t>
    </rPh>
    <rPh sb="9" eb="11">
      <t>クブン</t>
    </rPh>
    <rPh sb="12" eb="13">
      <t>オヨ</t>
    </rPh>
    <rPh sb="14" eb="16">
      <t>クブン</t>
    </rPh>
    <phoneticPr fontId="3"/>
  </si>
  <si>
    <t>施設長未配置減算</t>
    <phoneticPr fontId="3"/>
  </si>
  <si>
    <t>３歳児配置改善加算</t>
    <rPh sb="1" eb="2">
      <t>サイ</t>
    </rPh>
    <rPh sb="2" eb="3">
      <t>ジ</t>
    </rPh>
    <rPh sb="3" eb="5">
      <t>ハイチ</t>
    </rPh>
    <rPh sb="5" eb="7">
      <t>カイゼン</t>
    </rPh>
    <rPh sb="7" eb="9">
      <t>カサン</t>
    </rPh>
    <phoneticPr fontId="3"/>
  </si>
  <si>
    <t>4歳以上児配置改善加算</t>
    <rPh sb="1" eb="2">
      <t>サイ</t>
    </rPh>
    <rPh sb="2" eb="5">
      <t>イジョウジ</t>
    </rPh>
    <rPh sb="5" eb="7">
      <t>ハイチ</t>
    </rPh>
    <rPh sb="7" eb="9">
      <t>カイゼン</t>
    </rPh>
    <rPh sb="9" eb="11">
      <t>カサン</t>
    </rPh>
    <phoneticPr fontId="3"/>
  </si>
  <si>
    <t>1歳児配置改善加算</t>
    <rPh sb="1" eb="2">
      <t>サイ</t>
    </rPh>
    <rPh sb="2" eb="3">
      <t>ジ</t>
    </rPh>
    <rPh sb="3" eb="5">
      <t>ハイチ</t>
    </rPh>
    <rPh sb="5" eb="7">
      <t>カイゼン</t>
    </rPh>
    <rPh sb="7" eb="9">
      <t>カサン</t>
    </rPh>
    <phoneticPr fontId="3"/>
  </si>
  <si>
    <t>休日保育加算（※）</t>
    <rPh sb="0" eb="2">
      <t>キュウジツ</t>
    </rPh>
    <rPh sb="2" eb="4">
      <t>ホイク</t>
    </rPh>
    <rPh sb="4" eb="6">
      <t>カサン</t>
    </rPh>
    <phoneticPr fontId="3"/>
  </si>
  <si>
    <t>夜間保育加算</t>
    <rPh sb="0" eb="2">
      <t>ヤカン</t>
    </rPh>
    <rPh sb="2" eb="4">
      <t>ホイク</t>
    </rPh>
    <rPh sb="4" eb="6">
      <t>カサン</t>
    </rPh>
    <phoneticPr fontId="3"/>
  </si>
  <si>
    <t>減価償却費加算</t>
    <rPh sb="0" eb="2">
      <t>ゲンカ</t>
    </rPh>
    <rPh sb="2" eb="4">
      <t>ショウキャク</t>
    </rPh>
    <rPh sb="4" eb="5">
      <t>ヒ</t>
    </rPh>
    <rPh sb="5" eb="7">
      <t>カサン</t>
    </rPh>
    <phoneticPr fontId="3"/>
  </si>
  <si>
    <t>賃借料加算</t>
    <rPh sb="0" eb="3">
      <t>チンシャクリョウ</t>
    </rPh>
    <rPh sb="3" eb="5">
      <t>カサン</t>
    </rPh>
    <phoneticPr fontId="3"/>
  </si>
  <si>
    <t>チーム保育推進加算</t>
    <rPh sb="3" eb="5">
      <t>ホイク</t>
    </rPh>
    <rPh sb="5" eb="7">
      <t>スイシン</t>
    </rPh>
    <rPh sb="7" eb="9">
      <t>カサン</t>
    </rPh>
    <phoneticPr fontId="3"/>
  </si>
  <si>
    <t>分園減算</t>
    <rPh sb="0" eb="2">
      <t>ブンエン</t>
    </rPh>
    <rPh sb="2" eb="4">
      <t>ゲンサン</t>
    </rPh>
    <phoneticPr fontId="3"/>
  </si>
  <si>
    <t>土曜閉所減算</t>
    <rPh sb="0" eb="2">
      <t>ドヨウ</t>
    </rPh>
    <rPh sb="2" eb="4">
      <t>ヘイショ</t>
    </rPh>
    <rPh sb="4" eb="6">
      <t>ゲンサン</t>
    </rPh>
    <phoneticPr fontId="3"/>
  </si>
  <si>
    <t>定員恒常的超過減算</t>
    <rPh sb="0" eb="2">
      <t>テイイン</t>
    </rPh>
    <rPh sb="2" eb="4">
      <t>コウジョウ</t>
    </rPh>
    <rPh sb="4" eb="5">
      <t>テキ</t>
    </rPh>
    <rPh sb="5" eb="7">
      <t>チョウカ</t>
    </rPh>
    <rPh sb="7" eb="9">
      <t>ゲンサン</t>
    </rPh>
    <phoneticPr fontId="3"/>
  </si>
  <si>
    <t>主任保育士専任加算（※）</t>
    <rPh sb="0" eb="2">
      <t>シュニン</t>
    </rPh>
    <rPh sb="2" eb="5">
      <t>ホイクシ</t>
    </rPh>
    <rPh sb="5" eb="7">
      <t>センニン</t>
    </rPh>
    <rPh sb="7" eb="9">
      <t>カサン</t>
    </rPh>
    <phoneticPr fontId="3"/>
  </si>
  <si>
    <t>療育支援加算（※）</t>
    <rPh sb="0" eb="2">
      <t>リョウイク</t>
    </rPh>
    <rPh sb="2" eb="4">
      <t>シエン</t>
    </rPh>
    <rPh sb="4" eb="6">
      <t>カサン</t>
    </rPh>
    <phoneticPr fontId="3"/>
  </si>
  <si>
    <t>事務職員雇上費加算（※）</t>
    <rPh sb="0" eb="2">
      <t>ジム</t>
    </rPh>
    <rPh sb="2" eb="4">
      <t>ショクイン</t>
    </rPh>
    <rPh sb="4" eb="5">
      <t>ヤト</t>
    </rPh>
    <rPh sb="5" eb="6">
      <t>ウエ</t>
    </rPh>
    <rPh sb="6" eb="7">
      <t>ヒ</t>
    </rPh>
    <rPh sb="7" eb="9">
      <t>カサン</t>
    </rPh>
    <phoneticPr fontId="3"/>
  </si>
  <si>
    <t>処遇改善等加算区分３（※）</t>
    <rPh sb="0" eb="2">
      <t>ショグウ</t>
    </rPh>
    <rPh sb="2" eb="4">
      <t>カイゼン</t>
    </rPh>
    <rPh sb="4" eb="5">
      <t>トウ</t>
    </rPh>
    <rPh sb="5" eb="7">
      <t>カサン</t>
    </rPh>
    <rPh sb="7" eb="9">
      <t>クブン</t>
    </rPh>
    <phoneticPr fontId="3"/>
  </si>
  <si>
    <t>冷暖房費加算</t>
    <rPh sb="0" eb="3">
      <t>レイダンボウ</t>
    </rPh>
    <rPh sb="3" eb="4">
      <t>ヒ</t>
    </rPh>
    <rPh sb="4" eb="6">
      <t>カサン</t>
    </rPh>
    <phoneticPr fontId="3"/>
  </si>
  <si>
    <t>栄養管理加算（※）</t>
    <phoneticPr fontId="3"/>
  </si>
  <si>
    <t>施設機能強化推進費加算（※）</t>
    <rPh sb="0" eb="2">
      <t>シセツ</t>
    </rPh>
    <rPh sb="2" eb="4">
      <t>キノウ</t>
    </rPh>
    <rPh sb="4" eb="6">
      <t>キョウカ</t>
    </rPh>
    <rPh sb="6" eb="8">
      <t>スイシン</t>
    </rPh>
    <rPh sb="8" eb="9">
      <t>ヒ</t>
    </rPh>
    <rPh sb="9" eb="11">
      <t>カサン</t>
    </rPh>
    <phoneticPr fontId="3"/>
  </si>
  <si>
    <t>小学校接続加算（※）</t>
    <rPh sb="0" eb="3">
      <t>ショウガッコウ</t>
    </rPh>
    <rPh sb="3" eb="5">
      <t>セツゾク</t>
    </rPh>
    <rPh sb="5" eb="7">
      <t>カサン</t>
    </rPh>
    <phoneticPr fontId="3"/>
  </si>
  <si>
    <t>高齢者等活躍促進加算（※）</t>
    <phoneticPr fontId="3"/>
  </si>
  <si>
    <t>第三者評価受審加算（※）</t>
    <rPh sb="0" eb="1">
      <t>ダイ</t>
    </rPh>
    <rPh sb="1" eb="3">
      <t>サンシャ</t>
    </rPh>
    <rPh sb="3" eb="5">
      <t>ヒョウカ</t>
    </rPh>
    <rPh sb="5" eb="6">
      <t>ウケ</t>
    </rPh>
    <rPh sb="6" eb="7">
      <t>シン</t>
    </rPh>
    <rPh sb="7" eb="9">
      <t>カサン</t>
    </rPh>
    <phoneticPr fontId="3"/>
  </si>
  <si>
    <t>月単価合計</t>
    <rPh sb="0" eb="1">
      <t>ツキ</t>
    </rPh>
    <rPh sb="1" eb="3">
      <t>タンカ</t>
    </rPh>
    <rPh sb="3" eb="5">
      <t>ゴウケイ</t>
    </rPh>
    <phoneticPr fontId="3"/>
  </si>
  <si>
    <t>うち日割無（※有）合計</t>
    <rPh sb="2" eb="4">
      <t>ヒワ</t>
    </rPh>
    <rPh sb="4" eb="5">
      <t>ナシ</t>
    </rPh>
    <rPh sb="7" eb="8">
      <t>アリ</t>
    </rPh>
    <rPh sb="9" eb="11">
      <t>ゴウケイ</t>
    </rPh>
    <phoneticPr fontId="3"/>
  </si>
  <si>
    <t>うち日割単価（※無）合計</t>
    <rPh sb="2" eb="4">
      <t>ヒワ</t>
    </rPh>
    <rPh sb="4" eb="6">
      <t>タンカ</t>
    </rPh>
    <rPh sb="8" eb="9">
      <t>ナ</t>
    </rPh>
    <rPh sb="10" eb="12">
      <t>ゴウケイ</t>
    </rPh>
    <phoneticPr fontId="3"/>
  </si>
  <si>
    <t>月額／対象児童数</t>
    <rPh sb="0" eb="2">
      <t>ゲツガク</t>
    </rPh>
    <rPh sb="3" eb="5">
      <t>タイショウ</t>
    </rPh>
    <rPh sb="5" eb="7">
      <t>ジドウ</t>
    </rPh>
    <rPh sb="7" eb="8">
      <t>スウ</t>
    </rPh>
    <phoneticPr fontId="3"/>
  </si>
  <si>
    <t>月途中入所児童利用日数</t>
    <rPh sb="0" eb="1">
      <t>ツキ</t>
    </rPh>
    <rPh sb="1" eb="3">
      <t>トチュウ</t>
    </rPh>
    <rPh sb="3" eb="5">
      <t>ニュウショ</t>
    </rPh>
    <rPh sb="5" eb="7">
      <t>ジドウ</t>
    </rPh>
    <rPh sb="7" eb="9">
      <t>リヨウ</t>
    </rPh>
    <rPh sb="9" eb="11">
      <t>ニッスウ</t>
    </rPh>
    <phoneticPr fontId="3"/>
  </si>
  <si>
    <t>月途中退所児童利用日数</t>
    <rPh sb="0" eb="1">
      <t>ツキ</t>
    </rPh>
    <rPh sb="1" eb="3">
      <t>トチュウ</t>
    </rPh>
    <rPh sb="3" eb="5">
      <t>タイショ</t>
    </rPh>
    <rPh sb="5" eb="7">
      <t>ジドウ</t>
    </rPh>
    <rPh sb="7" eb="9">
      <t>リヨウ</t>
    </rPh>
    <rPh sb="9" eb="11">
      <t>ニッスウ</t>
    </rPh>
    <phoneticPr fontId="3"/>
  </si>
  <si>
    <t>副食費徴収免除加算対象人数</t>
    <rPh sb="0" eb="9">
      <t>フクショクヒチョウシュウメンジョカサン</t>
    </rPh>
    <rPh sb="9" eb="11">
      <t>タイショウ</t>
    </rPh>
    <rPh sb="11" eb="13">
      <t>ニンズウ</t>
    </rPh>
    <phoneticPr fontId="3"/>
  </si>
  <si>
    <t>月額／年齢区分別請求額計</t>
    <rPh sb="0" eb="2">
      <t>ゲツガク</t>
    </rPh>
    <rPh sb="3" eb="5">
      <t>ネンレイ</t>
    </rPh>
    <rPh sb="5" eb="7">
      <t>クブン</t>
    </rPh>
    <rPh sb="7" eb="8">
      <t>ベツ</t>
    </rPh>
    <rPh sb="8" eb="10">
      <t>セイキュウ</t>
    </rPh>
    <rPh sb="10" eb="11">
      <t>ガク</t>
    </rPh>
    <rPh sb="11" eb="12">
      <t>ケイ</t>
    </rPh>
    <phoneticPr fontId="3"/>
  </si>
  <si>
    <t>日額／年齢区分別請求額計</t>
    <rPh sb="0" eb="2">
      <t>ニチガク</t>
    </rPh>
    <rPh sb="3" eb="5">
      <t>ネンレイ</t>
    </rPh>
    <rPh sb="5" eb="7">
      <t>クブン</t>
    </rPh>
    <rPh sb="7" eb="8">
      <t>ベツ</t>
    </rPh>
    <rPh sb="8" eb="10">
      <t>セイキュウ</t>
    </rPh>
    <rPh sb="10" eb="11">
      <t>ガク</t>
    </rPh>
    <rPh sb="11" eb="12">
      <t>ケイ</t>
    </rPh>
    <phoneticPr fontId="3"/>
  </si>
  <si>
    <t>公定価格計</t>
    <rPh sb="4" eb="5">
      <t>ケイ</t>
    </rPh>
    <phoneticPr fontId="3"/>
  </si>
  <si>
    <t>円</t>
    <rPh sb="0" eb="1">
      <t>エン</t>
    </rPh>
    <phoneticPr fontId="3"/>
  </si>
  <si>
    <t>市加算運営費算定内訳</t>
    <rPh sb="0" eb="1">
      <t>シ</t>
    </rPh>
    <rPh sb="1" eb="3">
      <t>カサン</t>
    </rPh>
    <rPh sb="3" eb="6">
      <t>ウンエイヒ</t>
    </rPh>
    <rPh sb="6" eb="8">
      <t>サンテイ</t>
    </rPh>
    <rPh sb="8" eb="10">
      <t>ウチワケ</t>
    </rPh>
    <phoneticPr fontId="3"/>
  </si>
  <si>
    <t>一般保育対策事業費</t>
    <rPh sb="0" eb="2">
      <t>イッパン</t>
    </rPh>
    <rPh sb="2" eb="4">
      <t>ホイク</t>
    </rPh>
    <rPh sb="4" eb="6">
      <t>タイサク</t>
    </rPh>
    <rPh sb="6" eb="9">
      <t>ジギョウヒ</t>
    </rPh>
    <phoneticPr fontId="3"/>
  </si>
  <si>
    <t>月途中入所児童利用日数</t>
    <rPh sb="0" eb="1">
      <t>ツキ</t>
    </rPh>
    <rPh sb="1" eb="3">
      <t>トチュウ</t>
    </rPh>
    <rPh sb="3" eb="5">
      <t>ニュウショ</t>
    </rPh>
    <rPh sb="5" eb="7">
      <t>ジドウ</t>
    </rPh>
    <rPh sb="7" eb="9">
      <t>リヨウ</t>
    </rPh>
    <rPh sb="9" eb="11">
      <t>ニッスウ</t>
    </rPh>
    <phoneticPr fontId="6"/>
  </si>
  <si>
    <t>月途中退所児童利用日数</t>
    <rPh sb="0" eb="1">
      <t>ツキ</t>
    </rPh>
    <rPh sb="1" eb="3">
      <t>トチュウ</t>
    </rPh>
    <rPh sb="3" eb="5">
      <t>タイショ</t>
    </rPh>
    <rPh sb="5" eb="7">
      <t>ジドウ</t>
    </rPh>
    <rPh sb="7" eb="9">
      <t>リヨウ</t>
    </rPh>
    <rPh sb="9" eb="11">
      <t>ニッスウ</t>
    </rPh>
    <phoneticPr fontId="6"/>
  </si>
  <si>
    <t>市加算計</t>
    <rPh sb="0" eb="1">
      <t>シ</t>
    </rPh>
    <rPh sb="1" eb="3">
      <t>カサン</t>
    </rPh>
    <rPh sb="3" eb="4">
      <t>ケイ</t>
    </rPh>
    <phoneticPr fontId="3"/>
  </si>
  <si>
    <t>川崎市子どものための教育・保育給付費等請求明細書(その他都市用・任意様式)</t>
    <rPh sb="0" eb="3">
      <t>カワサキシ</t>
    </rPh>
    <rPh sb="3" eb="4">
      <t>コ</t>
    </rPh>
    <rPh sb="10" eb="12">
      <t>キョウイク</t>
    </rPh>
    <rPh sb="13" eb="15">
      <t>ホイク</t>
    </rPh>
    <rPh sb="15" eb="17">
      <t>キュウフ</t>
    </rPh>
    <rPh sb="17" eb="18">
      <t>ヒ</t>
    </rPh>
    <rPh sb="18" eb="19">
      <t>トウ</t>
    </rPh>
    <rPh sb="19" eb="21">
      <t>セイキュウ</t>
    </rPh>
    <rPh sb="21" eb="24">
      <t>メイサイショ</t>
    </rPh>
    <rPh sb="27" eb="28">
      <t>タ</t>
    </rPh>
    <rPh sb="28" eb="30">
      <t>トシ</t>
    </rPh>
    <rPh sb="30" eb="31">
      <t>ヨウ</t>
    </rPh>
    <rPh sb="32" eb="34">
      <t>ニンイ</t>
    </rPh>
    <rPh sb="34" eb="36">
      <t>ヨウシキ</t>
    </rPh>
    <rPh sb="36" eb="37">
      <t>ガイヨウ</t>
    </rPh>
    <phoneticPr fontId="3"/>
  </si>
  <si>
    <t>処遇改善等加算
(区分１及び区分２)</t>
    <rPh sb="0" eb="2">
      <t>ショグウ</t>
    </rPh>
    <rPh sb="2" eb="4">
      <t>カイゼン</t>
    </rPh>
    <rPh sb="4" eb="5">
      <t>トウ</t>
    </rPh>
    <rPh sb="5" eb="6">
      <t>カ</t>
    </rPh>
    <rPh sb="6" eb="7">
      <t>ザン</t>
    </rPh>
    <rPh sb="9" eb="11">
      <t>クブン</t>
    </rPh>
    <rPh sb="12" eb="13">
      <t>オヨ</t>
    </rPh>
    <rPh sb="14" eb="16">
      <t>クブン</t>
    </rPh>
    <phoneticPr fontId="3"/>
  </si>
  <si>
    <t>4歳以上児配置改善加算</t>
    <rPh sb="1" eb="4">
      <t>サイイジョウ</t>
    </rPh>
    <rPh sb="4" eb="5">
      <t>ジ</t>
    </rPh>
    <rPh sb="5" eb="7">
      <t>ハイチ</t>
    </rPh>
    <rPh sb="7" eb="9">
      <t>カイゼン</t>
    </rPh>
    <rPh sb="9" eb="11">
      <t>カサン</t>
    </rPh>
    <phoneticPr fontId="3"/>
  </si>
  <si>
    <t>副食費徴収免除加算の対象人数</t>
    <rPh sb="0" eb="9">
      <t>フクショクヒチョウシュウメンジョカサン</t>
    </rPh>
    <rPh sb="10" eb="14">
      <t>タイショウニンズウ</t>
    </rPh>
    <phoneticPr fontId="3"/>
  </si>
  <si>
    <t>公定価格加算認定申出書・入所児童名簿（その他都市・指定様式）</t>
    <rPh sb="0" eb="4">
      <t>コウテイカカク</t>
    </rPh>
    <rPh sb="4" eb="6">
      <t>カサン</t>
    </rPh>
    <rPh sb="6" eb="8">
      <t>ニンテイ</t>
    </rPh>
    <rPh sb="8" eb="11">
      <t>モウシデショ</t>
    </rPh>
    <rPh sb="12" eb="14">
      <t>ニュウショ</t>
    </rPh>
    <rPh sb="14" eb="16">
      <t>ジドウ</t>
    </rPh>
    <rPh sb="16" eb="18">
      <t>メイボ</t>
    </rPh>
    <rPh sb="21" eb="22">
      <t>タ</t>
    </rPh>
    <rPh sb="22" eb="24">
      <t>トシ</t>
    </rPh>
    <rPh sb="25" eb="27">
      <t>シテイ</t>
    </rPh>
    <rPh sb="27" eb="29">
      <t>ヨウシキ</t>
    </rPh>
    <phoneticPr fontId="3"/>
  </si>
  <si>
    <t>先月からの変更</t>
    <rPh sb="0" eb="2">
      <t>センゲツ</t>
    </rPh>
    <rPh sb="5" eb="7">
      <t>ヘンコウ</t>
    </rPh>
    <phoneticPr fontId="3"/>
  </si>
  <si>
    <t>担当</t>
    <rPh sb="0" eb="2">
      <t>タントウ</t>
    </rPh>
    <phoneticPr fontId="3"/>
  </si>
  <si>
    <t>保育所名</t>
    <rPh sb="0" eb="3">
      <t>ホイクショ</t>
    </rPh>
    <rPh sb="3" eb="4">
      <t>メイ</t>
    </rPh>
    <phoneticPr fontId="3"/>
  </si>
  <si>
    <t>住所</t>
    <rPh sb="0" eb="2">
      <t>ジュウショ</t>
    </rPh>
    <phoneticPr fontId="3"/>
  </si>
  <si>
    <t>メールアドレス</t>
    <phoneticPr fontId="3"/>
  </si>
  <si>
    <t>電話番号</t>
    <rPh sb="0" eb="2">
      <t>デンワ</t>
    </rPh>
    <rPh sb="2" eb="4">
      <t>バンゴウ</t>
    </rPh>
    <phoneticPr fontId="3"/>
  </si>
  <si>
    <t>○○○－△△△－□□□</t>
    <phoneticPr fontId="3"/>
  </si>
  <si>
    <t>FAX番号</t>
    <rPh sb="3" eb="5">
      <t>バンゴウ</t>
    </rPh>
    <phoneticPr fontId="3"/>
  </si>
  <si>
    <t>市区町村</t>
    <rPh sb="0" eb="4">
      <t>シクチョウソン</t>
    </rPh>
    <phoneticPr fontId="3"/>
  </si>
  <si>
    <t>担当課および電話番号</t>
    <rPh sb="0" eb="3">
      <t>タントウカ</t>
    </rPh>
    <rPh sb="6" eb="8">
      <t>デンワ</t>
    </rPh>
    <rPh sb="8" eb="10">
      <t>バンゴウ</t>
    </rPh>
    <phoneticPr fontId="3"/>
  </si>
  <si>
    <t>総定員数</t>
    <rPh sb="0" eb="3">
      <t>ソウテイイン</t>
    </rPh>
    <rPh sb="3" eb="4">
      <t>スウ</t>
    </rPh>
    <phoneticPr fontId="3"/>
  </si>
  <si>
    <t>うち本園・分園の定員数</t>
    <rPh sb="2" eb="4">
      <t>ホンエン</t>
    </rPh>
    <rPh sb="5" eb="7">
      <t>ブンエン</t>
    </rPh>
    <rPh sb="8" eb="11">
      <t>テイインスウ</t>
    </rPh>
    <phoneticPr fontId="3"/>
  </si>
  <si>
    <t>本園　　　人・分園　　　人</t>
    <rPh sb="0" eb="2">
      <t>ホンエン</t>
    </rPh>
    <rPh sb="5" eb="6">
      <t>ニン</t>
    </rPh>
    <rPh sb="7" eb="9">
      <t>ブンエン</t>
    </rPh>
    <rPh sb="12" eb="13">
      <t>ニン</t>
    </rPh>
    <phoneticPr fontId="3"/>
  </si>
  <si>
    <t>地域区分</t>
    <rPh sb="0" eb="2">
      <t>チイキ</t>
    </rPh>
    <rPh sb="2" eb="4">
      <t>クブン</t>
    </rPh>
    <phoneticPr fontId="3"/>
  </si>
  <si>
    <t>16/100地域</t>
    <rPh sb="6" eb="8">
      <t>チイキ</t>
    </rPh>
    <phoneticPr fontId="3"/>
  </si>
  <si>
    <t>分園減算</t>
    <rPh sb="0" eb="4">
      <t>ブンエンゲンサン</t>
    </rPh>
    <phoneticPr fontId="3"/>
  </si>
  <si>
    <t>なし</t>
  </si>
  <si>
    <t>処遇改善等加算率</t>
    <rPh sb="0" eb="2">
      <t>ショグウ</t>
    </rPh>
    <rPh sb="2" eb="5">
      <t>カイゼントウ</t>
    </rPh>
    <rPh sb="5" eb="8">
      <t>カサンリツ</t>
    </rPh>
    <phoneticPr fontId="3"/>
  </si>
  <si>
    <t>土曜閉所減算</t>
    <rPh sb="0" eb="4">
      <t>ドヨウヘイショ</t>
    </rPh>
    <rPh sb="4" eb="6">
      <t>ゲンサン</t>
    </rPh>
    <phoneticPr fontId="3"/>
  </si>
  <si>
    <t>備考：</t>
    <rPh sb="0" eb="2">
      <t>ビコウ</t>
    </rPh>
    <phoneticPr fontId="3"/>
  </si>
  <si>
    <t>施設長未配置減算</t>
    <rPh sb="0" eb="3">
      <t>シセツチョウ</t>
    </rPh>
    <rPh sb="3" eb="6">
      <t>ミハイチ</t>
    </rPh>
    <rPh sb="6" eb="8">
      <t>ゲンサン</t>
    </rPh>
    <phoneticPr fontId="3"/>
  </si>
  <si>
    <t>３歳児配置改善加算</t>
    <rPh sb="1" eb="3">
      <t>サイジ</t>
    </rPh>
    <rPh sb="3" eb="5">
      <t>ハイチ</t>
    </rPh>
    <rPh sb="5" eb="9">
      <t>カイゼンカサン</t>
    </rPh>
    <phoneticPr fontId="3"/>
  </si>
  <si>
    <t>あり</t>
  </si>
  <si>
    <t>４歳児以上配置改善加算</t>
    <rPh sb="1" eb="3">
      <t>サイジ</t>
    </rPh>
    <rPh sb="3" eb="5">
      <t>イジョウ</t>
    </rPh>
    <rPh sb="5" eb="7">
      <t>ハイチ</t>
    </rPh>
    <rPh sb="7" eb="11">
      <t>カイゼンカサン</t>
    </rPh>
    <phoneticPr fontId="3"/>
  </si>
  <si>
    <t>１歳児配置改善加算</t>
    <rPh sb="1" eb="3">
      <t>サイジ</t>
    </rPh>
    <rPh sb="3" eb="5">
      <t>ハイチ</t>
    </rPh>
    <rPh sb="5" eb="9">
      <t>カイゼンカサン</t>
    </rPh>
    <phoneticPr fontId="3"/>
  </si>
  <si>
    <t>冷暖房費加算</t>
    <rPh sb="0" eb="4">
      <t>レイダンボウヒ</t>
    </rPh>
    <rPh sb="4" eb="6">
      <t>カサン</t>
    </rPh>
    <phoneticPr fontId="3"/>
  </si>
  <si>
    <t>その他地域</t>
  </si>
  <si>
    <t>夜間保育加算</t>
    <rPh sb="0" eb="4">
      <t>ヤカンホイク</t>
    </rPh>
    <rPh sb="4" eb="6">
      <t>カサン</t>
    </rPh>
    <phoneticPr fontId="3"/>
  </si>
  <si>
    <t>a地域・都市部</t>
  </si>
  <si>
    <t>減価償却費加算</t>
    <rPh sb="0" eb="2">
      <t>ゲンカ</t>
    </rPh>
    <rPh sb="2" eb="5">
      <t>ショウキャクヒ</t>
    </rPh>
    <rPh sb="5" eb="7">
      <t>カサン</t>
    </rPh>
    <phoneticPr fontId="3"/>
  </si>
  <si>
    <t>チーム保育推進加算</t>
    <rPh sb="3" eb="5">
      <t>ホイク</t>
    </rPh>
    <rPh sb="5" eb="9">
      <t>スイシンカサン</t>
    </rPh>
    <phoneticPr fontId="3"/>
  </si>
  <si>
    <t>1人</t>
  </si>
  <si>
    <t>休日保育加算</t>
    <rPh sb="0" eb="6">
      <t>キュウジツホイクカサン</t>
    </rPh>
    <phoneticPr fontId="3"/>
  </si>
  <si>
    <t>なし</t>
    <phoneticPr fontId="3"/>
  </si>
  <si>
    <t>休日保育加算年間利用こども数：（　　　　　　　　）人</t>
    <rPh sb="25" eb="26">
      <t>ニン</t>
    </rPh>
    <phoneticPr fontId="3"/>
  </si>
  <si>
    <t>栄養管理加算</t>
    <rPh sb="0" eb="2">
      <t>エイヨウ</t>
    </rPh>
    <rPh sb="2" eb="6">
      <t>カンリカサン</t>
    </rPh>
    <phoneticPr fontId="3"/>
  </si>
  <si>
    <t>A 配置</t>
  </si>
  <si>
    <t>処遇改善等加算区分２の適否</t>
    <rPh sb="0" eb="2">
      <t>ショグウ</t>
    </rPh>
    <rPh sb="2" eb="5">
      <t>カイゼントウ</t>
    </rPh>
    <rPh sb="5" eb="7">
      <t>カサン</t>
    </rPh>
    <rPh sb="7" eb="9">
      <t>クブン</t>
    </rPh>
    <rPh sb="11" eb="13">
      <t>テキヒ</t>
    </rPh>
    <phoneticPr fontId="3"/>
  </si>
  <si>
    <t>処遇改善等加算区分３の適否</t>
    <rPh sb="0" eb="2">
      <t>ショグウ</t>
    </rPh>
    <rPh sb="2" eb="5">
      <t>カイゼントウ</t>
    </rPh>
    <rPh sb="5" eb="7">
      <t>カサン</t>
    </rPh>
    <rPh sb="7" eb="9">
      <t>クブン</t>
    </rPh>
    <rPh sb="11" eb="13">
      <t>テキヒ</t>
    </rPh>
    <phoneticPr fontId="3"/>
  </si>
  <si>
    <t>適用年月～</t>
    <rPh sb="0" eb="2">
      <t>テキヨウ</t>
    </rPh>
    <rPh sb="2" eb="4">
      <t>ネンゲツ</t>
    </rPh>
    <phoneticPr fontId="3"/>
  </si>
  <si>
    <t>令和７年4月</t>
    <rPh sb="0" eb="2">
      <t>レイワ</t>
    </rPh>
    <rPh sb="3" eb="4">
      <t>ネン</t>
    </rPh>
    <rPh sb="5" eb="6">
      <t>ガツ</t>
    </rPh>
    <phoneticPr fontId="3"/>
  </si>
  <si>
    <t>人数A</t>
    <rPh sb="0" eb="2">
      <t>ニンズウ</t>
    </rPh>
    <phoneticPr fontId="3"/>
  </si>
  <si>
    <t>2人</t>
  </si>
  <si>
    <t>人数B</t>
    <rPh sb="0" eb="2">
      <t>ニンズウ</t>
    </rPh>
    <phoneticPr fontId="3"/>
  </si>
  <si>
    <t>3人</t>
  </si>
  <si>
    <t>主任保育士専任加算</t>
    <rPh sb="0" eb="5">
      <t>シュニンホイクシ</t>
    </rPh>
    <rPh sb="5" eb="9">
      <t>センニンカサン</t>
    </rPh>
    <phoneticPr fontId="3"/>
  </si>
  <si>
    <t>あり</t>
    <phoneticPr fontId="3"/>
  </si>
  <si>
    <t>療育支援加算</t>
    <rPh sb="0" eb="2">
      <t>リョウイク</t>
    </rPh>
    <rPh sb="2" eb="6">
      <t>シエンカサン</t>
    </rPh>
    <phoneticPr fontId="3"/>
  </si>
  <si>
    <t>事務職員雇上費加算</t>
    <rPh sb="0" eb="2">
      <t>ジム</t>
    </rPh>
    <rPh sb="2" eb="4">
      <t>ショクイン</t>
    </rPh>
    <rPh sb="4" eb="6">
      <t>ヤトイア</t>
    </rPh>
    <rPh sb="6" eb="7">
      <t>ヒ</t>
    </rPh>
    <rPh sb="7" eb="9">
      <t>カサン</t>
    </rPh>
    <phoneticPr fontId="3"/>
  </si>
  <si>
    <t>定員恒常的超過減算</t>
    <rPh sb="0" eb="2">
      <t>テイイン</t>
    </rPh>
    <rPh sb="2" eb="5">
      <t>コウジョウテキ</t>
    </rPh>
    <rPh sb="5" eb="7">
      <t>チョウカ</t>
    </rPh>
    <rPh sb="7" eb="9">
      <t>ゲンサン</t>
    </rPh>
    <phoneticPr fontId="3"/>
  </si>
  <si>
    <t>小学校接続加算</t>
    <rPh sb="0" eb="3">
      <t>ショウガッコウ</t>
    </rPh>
    <rPh sb="3" eb="5">
      <t>セツゾク</t>
    </rPh>
    <rPh sb="5" eb="7">
      <t>カサン</t>
    </rPh>
    <phoneticPr fontId="3"/>
  </si>
  <si>
    <t>要件ⅰ~ⅲ</t>
  </si>
  <si>
    <t>施設機能強化推進費加算</t>
    <rPh sb="0" eb="6">
      <t>シセツキノウキョウカ</t>
    </rPh>
    <rPh sb="6" eb="9">
      <t>スイシンヒ</t>
    </rPh>
    <rPh sb="9" eb="11">
      <t>カサン</t>
    </rPh>
    <phoneticPr fontId="3"/>
  </si>
  <si>
    <t>（　　　　　　　　）円</t>
    <rPh sb="10" eb="11">
      <t>エン</t>
    </rPh>
    <phoneticPr fontId="3"/>
  </si>
  <si>
    <t>高齢者活躍促進加算</t>
    <rPh sb="0" eb="2">
      <t>コウレイ</t>
    </rPh>
    <rPh sb="2" eb="3">
      <t>シャ</t>
    </rPh>
    <rPh sb="3" eb="7">
      <t>カツヤクソクシン</t>
    </rPh>
    <rPh sb="7" eb="9">
      <t>カサン</t>
    </rPh>
    <phoneticPr fontId="3"/>
  </si>
  <si>
    <t>第三者評価受審加算</t>
    <rPh sb="0" eb="3">
      <t>ダイサンシャ</t>
    </rPh>
    <rPh sb="3" eb="5">
      <t>ヒョウカ</t>
    </rPh>
    <rPh sb="5" eb="9">
      <t>ジュシンカサン</t>
    </rPh>
    <phoneticPr fontId="3"/>
  </si>
  <si>
    <t>施設における初日入所児童数</t>
    <rPh sb="0" eb="2">
      <t>シセツ</t>
    </rPh>
    <rPh sb="6" eb="8">
      <t>ショニチ</t>
    </rPh>
    <rPh sb="8" eb="10">
      <t>ニュウショ</t>
    </rPh>
    <rPh sb="10" eb="13">
      <t>ジドウスウ</t>
    </rPh>
    <phoneticPr fontId="3"/>
  </si>
  <si>
    <t>No.</t>
    <phoneticPr fontId="3"/>
  </si>
  <si>
    <t>クラス年齢</t>
    <rPh sb="3" eb="5">
      <t>ネンレイ</t>
    </rPh>
    <phoneticPr fontId="3"/>
  </si>
  <si>
    <t>認定番号</t>
    <rPh sb="0" eb="2">
      <t>ニンテイ</t>
    </rPh>
    <rPh sb="2" eb="4">
      <t>バンゴウ</t>
    </rPh>
    <phoneticPr fontId="3"/>
  </si>
  <si>
    <t>氏名</t>
    <rPh sb="0" eb="2">
      <t>シメイ</t>
    </rPh>
    <phoneticPr fontId="3"/>
  </si>
  <si>
    <t>入所期間</t>
    <rPh sb="0" eb="2">
      <t>ニュウショ</t>
    </rPh>
    <rPh sb="2" eb="4">
      <t>キカン</t>
    </rPh>
    <phoneticPr fontId="3"/>
  </si>
  <si>
    <t>必要量</t>
    <rPh sb="0" eb="3">
      <t>ヒツヨウリョウ</t>
    </rPh>
    <phoneticPr fontId="3"/>
  </si>
  <si>
    <t>副食費</t>
    <rPh sb="0" eb="3">
      <t>フクショクヒ</t>
    </rPh>
    <phoneticPr fontId="3"/>
  </si>
  <si>
    <t>その他</t>
    <rPh sb="2" eb="3">
      <t>タ</t>
    </rPh>
    <phoneticPr fontId="3"/>
  </si>
  <si>
    <t>(事務連絡記入欄)</t>
    <rPh sb="1" eb="5">
      <t>ジムレンラク</t>
    </rPh>
    <rPh sb="5" eb="8">
      <t>キニュウラン</t>
    </rPh>
    <phoneticPr fontId="3"/>
  </si>
  <si>
    <t>施設名　</t>
    <rPh sb="0" eb="3">
      <t>シセツメイ</t>
    </rPh>
    <phoneticPr fontId="3"/>
  </si>
  <si>
    <t>振込口座申出書</t>
    <rPh sb="0" eb="4">
      <t>フリコミコウザ</t>
    </rPh>
    <rPh sb="4" eb="7">
      <t>モウシデショ</t>
    </rPh>
    <phoneticPr fontId="27"/>
  </si>
  <si>
    <t>　川　崎　市　長　　様</t>
    <rPh sb="1" eb="2">
      <t>カワ</t>
    </rPh>
    <rPh sb="3" eb="4">
      <t>サキ</t>
    </rPh>
    <rPh sb="5" eb="6">
      <t>シ</t>
    </rPh>
    <rPh sb="7" eb="8">
      <t>チョウ</t>
    </rPh>
    <rPh sb="10" eb="11">
      <t>サマ</t>
    </rPh>
    <phoneticPr fontId="27"/>
  </si>
  <si>
    <t>川崎市〇〇区〇〇町１－１－１</t>
    <rPh sb="0" eb="3">
      <t>カワサキシ</t>
    </rPh>
    <rPh sb="5" eb="6">
      <t>ク</t>
    </rPh>
    <rPh sb="6" eb="9">
      <t>マルマルマチ</t>
    </rPh>
    <phoneticPr fontId="3"/>
  </si>
  <si>
    <t>社会福祉法人〇〇〇会</t>
    <rPh sb="0" eb="6">
      <t>シャカイフクシホウジン</t>
    </rPh>
    <rPh sb="9" eb="10">
      <t>カイ</t>
    </rPh>
    <phoneticPr fontId="3"/>
  </si>
  <si>
    <t>理事長　〇〇　〇〇</t>
    <rPh sb="0" eb="3">
      <t>リジチョウ</t>
    </rPh>
    <phoneticPr fontId="3"/>
  </si>
  <si>
    <t>市外給付費について下記口座に振込を依頼する旨申し出ます。</t>
    <rPh sb="0" eb="4">
      <t>シガイキュウフ</t>
    </rPh>
    <rPh sb="4" eb="5">
      <t>ヒ</t>
    </rPh>
    <rPh sb="9" eb="13">
      <t>カキコウザ</t>
    </rPh>
    <rPh sb="14" eb="16">
      <t>フリコミ</t>
    </rPh>
    <rPh sb="17" eb="19">
      <t>イライ</t>
    </rPh>
    <rPh sb="21" eb="22">
      <t>ムネ</t>
    </rPh>
    <rPh sb="22" eb="23">
      <t>モウ</t>
    </rPh>
    <rPh sb="24" eb="25">
      <t>デ</t>
    </rPh>
    <phoneticPr fontId="3"/>
  </si>
  <si>
    <t>金融機関名</t>
    <rPh sb="0" eb="5">
      <t>キンユウキカンメイ</t>
    </rPh>
    <phoneticPr fontId="3"/>
  </si>
  <si>
    <t>　　銀行</t>
    <rPh sb="2" eb="4">
      <t>ギンコウ</t>
    </rPh>
    <phoneticPr fontId="3"/>
  </si>
  <si>
    <t>　　本店</t>
    <rPh sb="2" eb="4">
      <t>ホンテン</t>
    </rPh>
    <phoneticPr fontId="3"/>
  </si>
  <si>
    <t>　　信用金庫</t>
    <rPh sb="2" eb="6">
      <t>シンヨウキンコ</t>
    </rPh>
    <phoneticPr fontId="3"/>
  </si>
  <si>
    <t>　　信用組合</t>
    <rPh sb="2" eb="6">
      <t>シンヨウクミアイ</t>
    </rPh>
    <phoneticPr fontId="3"/>
  </si>
  <si>
    <t>　　支店</t>
    <rPh sb="2" eb="4">
      <t>シテン</t>
    </rPh>
    <phoneticPr fontId="3"/>
  </si>
  <si>
    <t>　　農業協同組合</t>
    <rPh sb="2" eb="6">
      <t>ノウギョウキョウドウ</t>
    </rPh>
    <rPh sb="6" eb="8">
      <t>クミアイ</t>
    </rPh>
    <phoneticPr fontId="3"/>
  </si>
  <si>
    <t>（金融機関コード</t>
    <rPh sb="1" eb="5">
      <t>キンユウキカン</t>
    </rPh>
    <phoneticPr fontId="3"/>
  </si>
  <si>
    <t>）</t>
    <phoneticPr fontId="3"/>
  </si>
  <si>
    <t>（支店コード</t>
    <rPh sb="1" eb="3">
      <t>シテン</t>
    </rPh>
    <phoneticPr fontId="3"/>
  </si>
  <si>
    <t>預金種目</t>
    <rPh sb="0" eb="4">
      <t>ヨキンシュモク</t>
    </rPh>
    <phoneticPr fontId="3"/>
  </si>
  <si>
    <t>　１．普通　　　２．当座</t>
    <rPh sb="3" eb="5">
      <t>フツウ</t>
    </rPh>
    <rPh sb="10" eb="12">
      <t>トウザ</t>
    </rPh>
    <phoneticPr fontId="3"/>
  </si>
  <si>
    <t>　２．当座</t>
    <rPh sb="3" eb="5">
      <t>トウザ</t>
    </rPh>
    <phoneticPr fontId="3"/>
  </si>
  <si>
    <t>口座番号</t>
    <rPh sb="0" eb="4">
      <t>コウザバンゴウ</t>
    </rPh>
    <phoneticPr fontId="3"/>
  </si>
  <si>
    <t>口座名義人</t>
    <rPh sb="0" eb="5">
      <t>コウザメイギニン</t>
    </rPh>
    <phoneticPr fontId="3"/>
  </si>
  <si>
    <t>カナ）</t>
    <phoneticPr fontId="3"/>
  </si>
  <si>
    <t>8年</t>
    <rPh sb="1" eb="2">
      <t>ネン</t>
    </rPh>
    <phoneticPr fontId="3"/>
  </si>
  <si>
    <t>令和８年度　　　月～　入所児童名簿</t>
    <rPh sb="0" eb="2">
      <t>レイワ</t>
    </rPh>
    <rPh sb="3" eb="5">
      <t>ネンド</t>
    </rPh>
    <rPh sb="8" eb="9">
      <t>ガツ</t>
    </rPh>
    <rPh sb="11" eb="13">
      <t>ニュウショ</t>
    </rPh>
    <rPh sb="13" eb="15">
      <t>ジドウ</t>
    </rPh>
    <rPh sb="15" eb="17">
      <t>メイボ</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</si>
</sst>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年&quot;"/>
    <numFmt numFmtId="177" formatCode="0&quot;月&quot;"/>
    <numFmt numFmtId="178" formatCode="#,##0_);[Red]\(#,##0\)"/>
    <numFmt numFmtId="179" formatCode="General&quot;日&quot;"/>
    <numFmt numFmtId="180" formatCode="General&quot;人&quot;"/>
    <numFmt numFmtId="181" formatCode="#,###&quot;人&quot;"/>
    <numFmt numFmtId="182" formatCode="#,###&quot;月&quot;"/>
  </numFmts>
  <fonts count="30" x14ac:knownFonts="1">
    <font>
      <sz val="11"/>
      <color theme="1"/>
      <name val="ＭＳ Ｐゴシック"/>
      <family val="2"/>
      <scheme val="minor"/>
    </font>
    <font>
      <sz val="11"/>
      <color theme="1"/>
      <name val="ＭＳ Ｐゴシック"/>
      <family val="2"/>
      <charset val="128"/>
    </font>
    <font>
      <sz val="11"/>
      <color theme="1"/>
      <name val="ＭＳ Ｐゴシック"/>
      <family val="2"/>
      <scheme val="minor"/>
    </font>
    <font>
      <sz val="6"/>
      <name val="ＭＳ Ｐゴシック"/>
      <family val="3"/>
      <charset val="128"/>
      <scheme val="minor"/>
    </font>
    <font>
      <b/>
      <sz val="9"/>
      <color indexed="81"/>
      <name val="ＭＳ Ｐゴシック"/>
      <family val="3"/>
      <charset val="128"/>
    </font>
    <font>
      <sz val="11"/>
      <name val="ＭＳ Ｐゴシック"/>
      <family val="3"/>
      <charset val="128"/>
    </font>
    <font>
      <sz val="6"/>
      <name val="ＭＳ Ｐゴシック"/>
      <family val="3"/>
      <charset val="128"/>
    </font>
    <font>
      <sz val="16"/>
      <color theme="1"/>
      <name val="游ゴシック"/>
      <family val="3"/>
      <charset val="128"/>
    </font>
    <font>
      <sz val="16"/>
      <color theme="0"/>
      <name val="游ゴシック"/>
      <family val="3"/>
      <charset val="128"/>
    </font>
    <font>
      <sz val="18"/>
      <color theme="0"/>
      <name val="游ゴシック"/>
      <family val="3"/>
      <charset val="128"/>
    </font>
    <font>
      <sz val="10"/>
      <color theme="0"/>
      <name val="游ゴシック"/>
      <family val="3"/>
      <charset val="128"/>
    </font>
    <font>
      <sz val="11"/>
      <color theme="0"/>
      <name val="游ゴシック"/>
      <family val="3"/>
      <charset val="128"/>
    </font>
    <font>
      <sz val="11"/>
      <color theme="1"/>
      <name val="游ゴシック"/>
      <family val="3"/>
      <charset val="128"/>
    </font>
    <font>
      <sz val="18"/>
      <color theme="1"/>
      <name val="游ゴシック"/>
      <family val="3"/>
      <charset val="128"/>
    </font>
    <font>
      <b/>
      <sz val="11"/>
      <color theme="1"/>
      <name val="游ゴシック"/>
      <family val="3"/>
      <charset val="128"/>
    </font>
    <font>
      <sz val="9"/>
      <color theme="0"/>
      <name val="游ゴシック"/>
      <family val="3"/>
      <charset val="128"/>
    </font>
    <font>
      <sz val="10"/>
      <color theme="1"/>
      <name val="游ゴシック"/>
      <family val="3"/>
      <charset val="128"/>
    </font>
    <font>
      <sz val="9"/>
      <color theme="1"/>
      <name val="游ゴシック"/>
      <family val="3"/>
      <charset val="128"/>
    </font>
    <font>
      <sz val="11"/>
      <name val="游ゴシック"/>
      <family val="3"/>
      <charset val="128"/>
    </font>
    <font>
      <b/>
      <sz val="12"/>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b/>
      <sz val="14"/>
      <color theme="1"/>
      <name val="ＭＳ 明朝"/>
      <family val="1"/>
      <charset val="128"/>
    </font>
    <font>
      <sz val="11"/>
      <color theme="1"/>
      <name val="ＭＳ 明朝"/>
      <family val="1"/>
      <charset val="128"/>
    </font>
    <font>
      <sz val="6"/>
      <name val="ＭＳ Ｐゴシック"/>
      <family val="2"/>
      <charset val="128"/>
    </font>
    <font>
      <sz val="9"/>
      <color theme="1"/>
      <name val="ＭＳ 明朝"/>
      <family val="1"/>
      <charset val="128"/>
    </font>
    <font>
      <sz val="11"/>
      <color rgb="FFFF0000"/>
      <name val="ＭＳ Ｐゴシック"/>
      <family val="3"/>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C0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38" fontId="2" fillId="0" borderId="0" applyFont="0" applyFill="0" applyBorder="0" applyAlignment="0" applyProtection="0">
      <alignment vertical="center"/>
    </xf>
    <xf numFmtId="0" fontId="5" fillId="0" borderId="0">
      <alignment vertical="center"/>
    </xf>
    <xf numFmtId="0" fontId="1" fillId="0" borderId="0">
      <alignment vertical="center"/>
    </xf>
  </cellStyleXfs>
  <cellXfs count="207">
    <xf numFmtId="0" fontId="0" fillId="0" borderId="0" xfId="0"/>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0" fontId="9" fillId="0" borderId="0" xfId="0" applyFont="1" applyAlignment="1" applyProtection="1">
      <alignment vertical="center"/>
      <protection hidden="1"/>
    </xf>
    <xf numFmtId="0" fontId="10" fillId="0" borderId="0" xfId="0" applyFont="1" applyAlignment="1" applyProtection="1">
      <alignment vertical="center"/>
      <protection hidden="1"/>
    </xf>
    <xf numFmtId="0" fontId="11" fillId="0" borderId="0" xfId="0" applyFont="1" applyAlignment="1" applyProtection="1">
      <alignment vertical="center"/>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12" fillId="0" borderId="6" xfId="0" applyFont="1" applyBorder="1" applyAlignment="1" applyProtection="1">
      <alignment horizontal="center" vertical="center"/>
      <protection hidden="1"/>
    </xf>
    <xf numFmtId="176" fontId="12" fillId="0" borderId="1" xfId="0" applyNumberFormat="1" applyFont="1" applyBorder="1" applyAlignment="1" applyProtection="1">
      <alignment horizontal="center" vertical="center"/>
      <protection locked="0"/>
    </xf>
    <xf numFmtId="177" fontId="12" fillId="0" borderId="1" xfId="0" applyNumberFormat="1" applyFont="1" applyBorder="1" applyAlignment="1" applyProtection="1">
      <alignment horizontal="center" vertical="center"/>
      <protection locked="0"/>
    </xf>
    <xf numFmtId="0" fontId="13" fillId="0" borderId="0" xfId="0" applyFont="1" applyAlignment="1" applyProtection="1">
      <alignment horizontal="center" vertical="center"/>
      <protection hidden="1"/>
    </xf>
    <xf numFmtId="0" fontId="9"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3" fontId="11" fillId="0" borderId="0" xfId="0" applyNumberFormat="1" applyFont="1" applyAlignment="1" applyProtection="1">
      <alignment vertical="center"/>
      <protection hidden="1"/>
    </xf>
    <xf numFmtId="0" fontId="12" fillId="0" borderId="0" xfId="0" applyFont="1" applyAlignment="1" applyProtection="1">
      <alignment horizontal="center" vertical="center"/>
      <protection hidden="1"/>
    </xf>
    <xf numFmtId="0" fontId="12" fillId="3" borderId="1" xfId="0" applyFont="1" applyFill="1" applyBorder="1" applyAlignment="1" applyProtection="1">
      <alignment horizontal="center" vertical="center"/>
      <protection hidden="1"/>
    </xf>
    <xf numFmtId="0" fontId="12" fillId="0" borderId="0" xfId="0" applyFont="1" applyAlignment="1" applyProtection="1">
      <alignment horizontal="left" vertical="center"/>
      <protection hidden="1"/>
    </xf>
    <xf numFmtId="178" fontId="12" fillId="0" borderId="1" xfId="1" applyNumberFormat="1" applyFont="1" applyBorder="1" applyAlignment="1" applyProtection="1">
      <alignment vertical="center"/>
      <protection hidden="1"/>
    </xf>
    <xf numFmtId="0" fontId="11" fillId="0" borderId="0" xfId="0" applyFont="1" applyProtection="1">
      <protection hidden="1"/>
    </xf>
    <xf numFmtId="0" fontId="12" fillId="0" borderId="0" xfId="0" applyFont="1" applyProtection="1">
      <protection hidden="1"/>
    </xf>
    <xf numFmtId="0" fontId="10" fillId="0" borderId="0" xfId="0" applyFont="1" applyProtection="1">
      <protection hidden="1"/>
    </xf>
    <xf numFmtId="178" fontId="12" fillId="0" borderId="1" xfId="0" applyNumberFormat="1" applyFont="1" applyBorder="1" applyAlignment="1" applyProtection="1">
      <alignment horizontal="right" vertical="center"/>
      <protection hidden="1"/>
    </xf>
    <xf numFmtId="178" fontId="12" fillId="0" borderId="1" xfId="1" applyNumberFormat="1" applyFont="1" applyBorder="1" applyAlignment="1" applyProtection="1">
      <alignment horizontal="right" vertical="center"/>
      <protection hidden="1"/>
    </xf>
    <xf numFmtId="178" fontId="12" fillId="0" borderId="1" xfId="1" applyNumberFormat="1" applyFont="1" applyFill="1" applyBorder="1" applyAlignment="1" applyProtection="1">
      <alignment vertical="center"/>
      <protection hidden="1"/>
    </xf>
    <xf numFmtId="178" fontId="12" fillId="0" borderId="1" xfId="0" applyNumberFormat="1" applyFont="1" applyBorder="1" applyAlignment="1" applyProtection="1">
      <alignment vertical="center"/>
      <protection hidden="1"/>
    </xf>
    <xf numFmtId="178" fontId="12" fillId="3" borderId="1" xfId="1" applyNumberFormat="1" applyFont="1" applyFill="1" applyBorder="1" applyAlignment="1" applyProtection="1">
      <alignment vertical="center"/>
      <protection hidden="1"/>
    </xf>
    <xf numFmtId="180" fontId="12" fillId="0" borderId="1" xfId="1" applyNumberFormat="1" applyFont="1" applyFill="1" applyBorder="1" applyAlignment="1" applyProtection="1">
      <alignment vertical="center"/>
      <protection hidden="1"/>
    </xf>
    <xf numFmtId="179" fontId="12" fillId="0" borderId="1" xfId="0" applyNumberFormat="1" applyFont="1" applyBorder="1" applyAlignment="1" applyProtection="1">
      <alignment horizontal="right" vertical="center"/>
      <protection hidden="1"/>
    </xf>
    <xf numFmtId="178" fontId="12" fillId="3" borderId="1" xfId="0" applyNumberFormat="1" applyFont="1" applyFill="1" applyBorder="1" applyAlignment="1" applyProtection="1">
      <alignment vertical="center"/>
      <protection hidden="1"/>
    </xf>
    <xf numFmtId="38" fontId="12" fillId="0" borderId="0" xfId="1" applyFont="1" applyFill="1" applyBorder="1" applyAlignment="1" applyProtection="1">
      <alignment horizontal="center" vertical="center" wrapText="1"/>
      <protection hidden="1"/>
    </xf>
    <xf numFmtId="38" fontId="12" fillId="3" borderId="6" xfId="1" applyFont="1" applyFill="1" applyBorder="1" applyAlignment="1" applyProtection="1">
      <alignment vertical="center" wrapText="1"/>
      <protection hidden="1"/>
    </xf>
    <xf numFmtId="38" fontId="14" fillId="0" borderId="0" xfId="0" applyNumberFormat="1" applyFont="1" applyAlignment="1" applyProtection="1">
      <alignment vertical="center"/>
      <protection hidden="1"/>
    </xf>
    <xf numFmtId="0" fontId="16" fillId="0" borderId="0" xfId="0" applyFont="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4" fillId="0" borderId="0" xfId="0" applyFont="1" applyAlignment="1" applyProtection="1">
      <alignment vertical="center" wrapText="1"/>
      <protection hidden="1"/>
    </xf>
    <xf numFmtId="0" fontId="12" fillId="2" borderId="0" xfId="0" applyFont="1" applyFill="1" applyProtection="1">
      <protection hidden="1"/>
    </xf>
    <xf numFmtId="0" fontId="12" fillId="0" borderId="2" xfId="0" applyFont="1" applyBorder="1" applyAlignment="1" applyProtection="1">
      <alignment vertical="center"/>
      <protection hidden="1"/>
    </xf>
    <xf numFmtId="0" fontId="12" fillId="0" borderId="2" xfId="0" applyFont="1" applyBorder="1" applyAlignment="1" applyProtection="1">
      <alignment horizontal="center" vertical="center"/>
      <protection hidden="1"/>
    </xf>
    <xf numFmtId="0" fontId="12" fillId="0" borderId="0" xfId="0" applyFont="1" applyAlignment="1" applyProtection="1">
      <alignment horizontal="left"/>
      <protection hidden="1"/>
    </xf>
    <xf numFmtId="49" fontId="12" fillId="0" borderId="0" xfId="0" applyNumberFormat="1" applyFont="1" applyAlignment="1" applyProtection="1">
      <alignment horizontal="left"/>
      <protection hidden="1"/>
    </xf>
    <xf numFmtId="179" fontId="12" fillId="0" borderId="1" xfId="2" applyNumberFormat="1" applyFont="1" applyBorder="1" applyAlignment="1" applyProtection="1">
      <alignment horizontal="right" vertical="center"/>
      <protection hidden="1"/>
    </xf>
    <xf numFmtId="0" fontId="17" fillId="0" borderId="0" xfId="0" applyFont="1" applyAlignment="1" applyProtection="1">
      <alignment horizontal="left"/>
      <protection hidden="1"/>
    </xf>
    <xf numFmtId="0" fontId="16" fillId="0" borderId="0" xfId="0" applyFont="1" applyProtection="1">
      <protection hidden="1"/>
    </xf>
    <xf numFmtId="0" fontId="17" fillId="0" borderId="0" xfId="0" applyFont="1" applyProtection="1">
      <protection hidden="1"/>
    </xf>
    <xf numFmtId="49" fontId="12" fillId="0" borderId="0" xfId="2" applyNumberFormat="1" applyFont="1" applyAlignment="1" applyProtection="1">
      <alignment horizontal="left"/>
      <protection hidden="1"/>
    </xf>
    <xf numFmtId="179" fontId="12" fillId="0" borderId="0" xfId="2" applyNumberFormat="1" applyFont="1" applyAlignment="1" applyProtection="1">
      <alignment horizontal="right" vertical="center"/>
      <protection hidden="1"/>
    </xf>
    <xf numFmtId="0" fontId="18" fillId="0" borderId="0" xfId="2" applyFont="1" applyAlignment="1" applyProtection="1">
      <protection hidden="1"/>
    </xf>
    <xf numFmtId="0" fontId="11" fillId="0" borderId="0" xfId="2" applyFont="1" applyAlignment="1" applyProtection="1">
      <protection hidden="1"/>
    </xf>
    <xf numFmtId="0" fontId="10" fillId="0" borderId="0" xfId="2" applyFont="1" applyAlignment="1" applyProtection="1">
      <protection hidden="1"/>
    </xf>
    <xf numFmtId="0" fontId="12" fillId="0" borderId="0" xfId="2" applyFont="1" applyAlignment="1" applyProtection="1">
      <alignment horizontal="left"/>
      <protection hidden="1"/>
    </xf>
    <xf numFmtId="0" fontId="20" fillId="0" borderId="0" xfId="0" applyFont="1" applyAlignment="1">
      <alignment vertical="center"/>
    </xf>
    <xf numFmtId="0" fontId="21" fillId="0" borderId="0" xfId="0" applyFont="1" applyAlignment="1">
      <alignment vertical="center"/>
    </xf>
    <xf numFmtId="0" fontId="21" fillId="0" borderId="1" xfId="0" applyFont="1" applyBorder="1" applyAlignment="1">
      <alignment horizontal="center" vertical="center"/>
    </xf>
    <xf numFmtId="182" fontId="21" fillId="0" borderId="1" xfId="0" applyNumberFormat="1" applyFont="1" applyBorder="1" applyAlignment="1">
      <alignment horizontal="center" vertical="center"/>
    </xf>
    <xf numFmtId="182" fontId="21" fillId="0" borderId="17" xfId="0" applyNumberFormat="1" applyFont="1" applyBorder="1" applyAlignment="1">
      <alignment horizontal="center" vertical="center"/>
    </xf>
    <xf numFmtId="0" fontId="21" fillId="0" borderId="1" xfId="0" applyFont="1" applyBorder="1" applyAlignment="1">
      <alignment vertical="center"/>
    </xf>
    <xf numFmtId="0" fontId="21" fillId="0" borderId="17" xfId="0" applyFont="1" applyBorder="1" applyAlignment="1">
      <alignment vertical="center"/>
    </xf>
    <xf numFmtId="0" fontId="21" fillId="0" borderId="24" xfId="0" applyFont="1" applyBorder="1" applyAlignment="1">
      <alignment vertical="center"/>
    </xf>
    <xf numFmtId="0" fontId="21" fillId="0" borderId="25" xfId="0" applyFont="1" applyBorder="1" applyAlignment="1">
      <alignment vertical="center"/>
    </xf>
    <xf numFmtId="0" fontId="21" fillId="0" borderId="16" xfId="0" applyFont="1" applyBorder="1" applyAlignment="1">
      <alignment vertical="center"/>
    </xf>
    <xf numFmtId="0" fontId="21" fillId="0" borderId="16" xfId="0" applyFont="1" applyBorder="1" applyAlignment="1">
      <alignment horizontal="center" vertical="center"/>
    </xf>
    <xf numFmtId="0" fontId="21" fillId="0" borderId="26" xfId="0" applyFont="1" applyBorder="1" applyAlignment="1">
      <alignment horizontal="center" vertical="center"/>
    </xf>
    <xf numFmtId="0" fontId="24" fillId="0" borderId="0" xfId="0" applyFont="1" applyAlignment="1">
      <alignment vertical="center"/>
    </xf>
    <xf numFmtId="0" fontId="0" fillId="0" borderId="24" xfId="0" applyBorder="1" applyAlignment="1">
      <alignment vertical="center"/>
    </xf>
    <xf numFmtId="0" fontId="0" fillId="0" borderId="0" xfId="0" applyAlignment="1">
      <alignment vertical="center"/>
    </xf>
    <xf numFmtId="0" fontId="0" fillId="0" borderId="25" xfId="0" applyBorder="1" applyAlignment="1">
      <alignment vertical="center"/>
    </xf>
    <xf numFmtId="182" fontId="20" fillId="0" borderId="1" xfId="0" applyNumberFormat="1" applyFont="1" applyBorder="1" applyAlignment="1">
      <alignment horizontal="center" vertical="center"/>
    </xf>
    <xf numFmtId="182" fontId="20" fillId="0" borderId="17" xfId="0" applyNumberFormat="1" applyFont="1" applyBorder="1" applyAlignment="1">
      <alignment horizontal="center" vertical="center"/>
    </xf>
    <xf numFmtId="0" fontId="20" fillId="0" borderId="1" xfId="0" applyFont="1" applyBorder="1" applyAlignment="1">
      <alignment vertical="center"/>
    </xf>
    <xf numFmtId="0" fontId="20" fillId="0" borderId="17" xfId="0" applyFont="1" applyBorder="1" applyAlignment="1">
      <alignment vertical="center"/>
    </xf>
    <xf numFmtId="0" fontId="20" fillId="0" borderId="16" xfId="0" applyFont="1" applyBorder="1" applyAlignment="1">
      <alignment vertical="center"/>
    </xf>
    <xf numFmtId="0" fontId="20" fillId="0" borderId="16" xfId="0" applyFont="1" applyBorder="1" applyAlignment="1">
      <alignment horizontal="center" vertical="center"/>
    </xf>
    <xf numFmtId="0" fontId="20" fillId="0" borderId="26" xfId="0" applyFont="1" applyBorder="1" applyAlignment="1">
      <alignment horizontal="center" vertical="center"/>
    </xf>
    <xf numFmtId="0" fontId="25" fillId="0" borderId="0" xfId="3" applyFont="1">
      <alignment vertical="center"/>
    </xf>
    <xf numFmtId="0" fontId="26" fillId="0" borderId="0" xfId="3" applyFont="1" applyAlignment="1">
      <alignment horizontal="left" vertical="center" shrinkToFit="1"/>
    </xf>
    <xf numFmtId="0" fontId="26" fillId="0" borderId="0" xfId="3" applyFont="1">
      <alignment vertical="center"/>
    </xf>
    <xf numFmtId="0" fontId="20" fillId="0" borderId="36" xfId="0" applyFont="1" applyBorder="1" applyAlignment="1">
      <alignment vertical="center"/>
    </xf>
    <xf numFmtId="0" fontId="29" fillId="0" borderId="1" xfId="0" applyFont="1" applyBorder="1" applyAlignment="1">
      <alignment horizontal="center" vertical="center"/>
    </xf>
    <xf numFmtId="0" fontId="12" fillId="3" borderId="4" xfId="0" applyFont="1" applyFill="1" applyBorder="1" applyAlignment="1" applyProtection="1">
      <alignment horizontal="center" vertical="center" shrinkToFit="1"/>
      <protection hidden="1"/>
    </xf>
    <xf numFmtId="0" fontId="12" fillId="3" borderId="6" xfId="0" applyFont="1" applyFill="1" applyBorder="1" applyAlignment="1" applyProtection="1">
      <alignment horizontal="center" vertical="center" shrinkToFit="1"/>
      <protection hidden="1"/>
    </xf>
    <xf numFmtId="0" fontId="12" fillId="3" borderId="1" xfId="0" applyFont="1" applyFill="1" applyBorder="1" applyAlignment="1" applyProtection="1">
      <alignment horizontal="center" vertical="center" shrinkToFit="1"/>
      <protection hidden="1"/>
    </xf>
    <xf numFmtId="0" fontId="12" fillId="3" borderId="1" xfId="0" applyFont="1" applyFill="1" applyBorder="1" applyAlignment="1" applyProtection="1">
      <alignment horizontal="center" vertical="center" wrapText="1" shrinkToFit="1"/>
      <protection hidden="1"/>
    </xf>
    <xf numFmtId="0" fontId="7" fillId="0" borderId="0" xfId="0" applyFont="1" applyAlignment="1" applyProtection="1">
      <alignment horizontal="center" vertical="center"/>
      <protection hidden="1"/>
    </xf>
    <xf numFmtId="0" fontId="12" fillId="3" borderId="4" xfId="0" applyFont="1" applyFill="1" applyBorder="1" applyAlignment="1" applyProtection="1">
      <alignment horizontal="center" vertical="center"/>
      <protection hidden="1"/>
    </xf>
    <xf numFmtId="0" fontId="12" fillId="3" borderId="6" xfId="0" applyFont="1" applyFill="1" applyBorder="1" applyAlignment="1" applyProtection="1">
      <alignment horizontal="center" vertical="center"/>
      <protection hidden="1"/>
    </xf>
    <xf numFmtId="49" fontId="12" fillId="0" borderId="4" xfId="0" applyNumberFormat="1" applyFont="1" applyBorder="1" applyAlignment="1" applyProtection="1">
      <alignment horizontal="center" vertical="center"/>
      <protection hidden="1"/>
    </xf>
    <xf numFmtId="49" fontId="12" fillId="0" borderId="5" xfId="0" applyNumberFormat="1" applyFont="1" applyBorder="1" applyAlignment="1" applyProtection="1">
      <alignment horizontal="center" vertical="center"/>
      <protection hidden="1"/>
    </xf>
    <xf numFmtId="49" fontId="12" fillId="0" borderId="6" xfId="0" applyNumberFormat="1" applyFont="1" applyBorder="1" applyAlignment="1" applyProtection="1">
      <alignment horizontal="center" vertical="center"/>
      <protection hidden="1"/>
    </xf>
    <xf numFmtId="49" fontId="12" fillId="3" borderId="4" xfId="0" applyNumberFormat="1" applyFont="1" applyFill="1" applyBorder="1" applyAlignment="1" applyProtection="1">
      <alignment horizontal="center" vertical="center"/>
      <protection hidden="1"/>
    </xf>
    <xf numFmtId="49" fontId="12" fillId="3" borderId="5" xfId="0" applyNumberFormat="1" applyFont="1" applyFill="1" applyBorder="1" applyAlignment="1" applyProtection="1">
      <alignment horizontal="center" vertical="center"/>
      <protection hidden="1"/>
    </xf>
    <xf numFmtId="49" fontId="12" fillId="3" borderId="6" xfId="0" applyNumberFormat="1" applyFont="1" applyFill="1" applyBorder="1" applyAlignment="1" applyProtection="1">
      <alignment horizontal="center" vertical="center"/>
      <protection hidden="1"/>
    </xf>
    <xf numFmtId="49" fontId="7" fillId="0" borderId="4"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0" fontId="12" fillId="3" borderId="5" xfId="0" applyFont="1" applyFill="1" applyBorder="1" applyAlignment="1" applyProtection="1">
      <alignment horizontal="center" vertical="center"/>
      <protection hidden="1"/>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4" fillId="4" borderId="1" xfId="0" applyFont="1" applyFill="1" applyBorder="1" applyAlignment="1" applyProtection="1">
      <alignment horizontal="center" vertical="center"/>
      <protection hidden="1"/>
    </xf>
    <xf numFmtId="0" fontId="12" fillId="3" borderId="8" xfId="0" applyFont="1" applyFill="1" applyBorder="1" applyAlignment="1" applyProtection="1">
      <alignment horizontal="center" vertical="center"/>
      <protection hidden="1"/>
    </xf>
    <xf numFmtId="0" fontId="12" fillId="3" borderId="7" xfId="0" applyFont="1" applyFill="1" applyBorder="1" applyAlignment="1" applyProtection="1">
      <alignment horizontal="center" vertical="center"/>
      <protection hidden="1"/>
    </xf>
    <xf numFmtId="0" fontId="12" fillId="3" borderId="9" xfId="0" applyFont="1" applyFill="1" applyBorder="1" applyAlignment="1" applyProtection="1">
      <alignment horizontal="center" vertical="center"/>
      <protection hidden="1"/>
    </xf>
    <xf numFmtId="0" fontId="12" fillId="3" borderId="3" xfId="0" applyFont="1" applyFill="1" applyBorder="1" applyAlignment="1" applyProtection="1">
      <alignment horizontal="center" vertical="center"/>
      <protection hidden="1"/>
    </xf>
    <xf numFmtId="0" fontId="12" fillId="3" borderId="1" xfId="0" applyFont="1" applyFill="1" applyBorder="1" applyAlignment="1" applyProtection="1">
      <alignment horizontal="center" vertical="center"/>
      <protection hidden="1"/>
    </xf>
    <xf numFmtId="0" fontId="14" fillId="5" borderId="4" xfId="0" applyFont="1" applyFill="1" applyBorder="1" applyAlignment="1" applyProtection="1">
      <alignment horizontal="center" vertical="center" wrapText="1"/>
      <protection hidden="1"/>
    </xf>
    <xf numFmtId="0" fontId="14" fillId="5" borderId="5" xfId="0" applyFont="1" applyFill="1" applyBorder="1" applyAlignment="1" applyProtection="1">
      <alignment horizontal="center" vertical="center" wrapText="1"/>
      <protection hidden="1"/>
    </xf>
    <xf numFmtId="0" fontId="14" fillId="5" borderId="6" xfId="0" applyFont="1" applyFill="1" applyBorder="1" applyAlignment="1" applyProtection="1">
      <alignment horizontal="center" vertical="center" wrapText="1"/>
      <protection hidden="1"/>
    </xf>
    <xf numFmtId="178" fontId="12" fillId="3" borderId="4" xfId="1" applyNumberFormat="1" applyFont="1" applyFill="1" applyBorder="1" applyAlignment="1" applyProtection="1">
      <alignment horizontal="right" vertical="center" wrapText="1"/>
      <protection hidden="1"/>
    </xf>
    <xf numFmtId="178" fontId="12" fillId="3" borderId="5" xfId="1" applyNumberFormat="1" applyFont="1" applyFill="1" applyBorder="1" applyAlignment="1" applyProtection="1">
      <alignment horizontal="right" vertical="center" wrapText="1"/>
      <protection hidden="1"/>
    </xf>
    <xf numFmtId="38" fontId="12" fillId="3" borderId="1" xfId="1" applyFont="1" applyFill="1" applyBorder="1" applyAlignment="1" applyProtection="1">
      <alignment horizontal="center" vertical="center" shrinkToFit="1"/>
      <protection hidden="1"/>
    </xf>
    <xf numFmtId="0" fontId="16" fillId="3" borderId="1" xfId="0" applyFont="1" applyFill="1" applyBorder="1" applyAlignment="1" applyProtection="1">
      <alignment horizontal="center" vertical="center" shrinkToFit="1"/>
      <protection hidden="1"/>
    </xf>
    <xf numFmtId="0" fontId="12" fillId="3" borderId="1" xfId="2" applyFont="1" applyFill="1" applyBorder="1" applyAlignment="1" applyProtection="1">
      <alignment horizontal="center" vertical="center" shrinkToFit="1"/>
      <protection hidden="1"/>
    </xf>
    <xf numFmtId="0" fontId="14" fillId="5" borderId="1" xfId="0" applyFont="1" applyFill="1" applyBorder="1" applyAlignment="1" applyProtection="1">
      <alignment horizontal="center" vertical="center"/>
      <protection hidden="1"/>
    </xf>
    <xf numFmtId="0" fontId="21" fillId="3" borderId="16" xfId="0" applyFont="1" applyFill="1" applyBorder="1" applyAlignment="1">
      <alignment horizontal="center" vertical="center"/>
    </xf>
    <xf numFmtId="0" fontId="21" fillId="3"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17" xfId="0" applyFont="1" applyBorder="1" applyAlignment="1">
      <alignment horizontal="center" vertical="center"/>
    </xf>
    <xf numFmtId="0" fontId="21" fillId="3" borderId="18"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15"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21" fillId="6" borderId="13" xfId="0" applyFont="1" applyFill="1" applyBorder="1" applyAlignment="1">
      <alignment horizontal="center" vertical="center"/>
    </xf>
    <xf numFmtId="0" fontId="21" fillId="6" borderId="14" xfId="0" applyFont="1" applyFill="1" applyBorder="1" applyAlignment="1">
      <alignment horizontal="center" vertical="center"/>
    </xf>
    <xf numFmtId="0" fontId="21" fillId="0" borderId="14" xfId="0" applyFont="1" applyBorder="1" applyAlignment="1">
      <alignment horizontal="center" vertical="center"/>
    </xf>
    <xf numFmtId="9" fontId="21" fillId="0" borderId="14" xfId="0" applyNumberFormat="1"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181" fontId="21"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0" fillId="0" borderId="17" xfId="0" applyFont="1" applyBorder="1" applyAlignment="1">
      <alignment horizontal="center" vertical="center"/>
    </xf>
    <xf numFmtId="0" fontId="21" fillId="0" borderId="1" xfId="0" applyFont="1" applyBorder="1" applyAlignment="1">
      <alignment horizontal="left" vertical="center"/>
    </xf>
    <xf numFmtId="0" fontId="21" fillId="0" borderId="17" xfId="0" applyFont="1" applyBorder="1" applyAlignment="1">
      <alignment horizontal="left" vertical="center"/>
    </xf>
    <xf numFmtId="0" fontId="21" fillId="0" borderId="6" xfId="0" applyFont="1" applyBorder="1" applyAlignment="1">
      <alignment horizontal="center"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15"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15" xfId="0" applyFont="1" applyBorder="1" applyAlignment="1">
      <alignment horizontal="left" vertical="center"/>
    </xf>
    <xf numFmtId="0" fontId="23" fillId="3" borderId="1" xfId="0" applyFont="1" applyFill="1" applyBorder="1" applyAlignment="1">
      <alignment horizontal="center" vertical="center"/>
    </xf>
    <xf numFmtId="0" fontId="21" fillId="0" borderId="7"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3" xfId="0" applyFont="1" applyBorder="1" applyAlignment="1">
      <alignment horizontal="center" vertical="center"/>
    </xf>
    <xf numFmtId="0" fontId="21" fillId="3" borderId="8" xfId="0" applyFont="1" applyFill="1" applyBorder="1" applyAlignment="1">
      <alignment horizontal="center" vertical="center"/>
    </xf>
    <xf numFmtId="0" fontId="21" fillId="3" borderId="20" xfId="0" applyFont="1" applyFill="1" applyBorder="1" applyAlignment="1">
      <alignment horizontal="center" vertical="center"/>
    </xf>
    <xf numFmtId="0" fontId="21" fillId="3" borderId="7" xfId="0" applyFont="1" applyFill="1" applyBorder="1" applyAlignment="1">
      <alignment horizontal="center" vertical="center"/>
    </xf>
    <xf numFmtId="0" fontId="20" fillId="0" borderId="4" xfId="0" applyFont="1" applyBorder="1" applyAlignment="1">
      <alignment vertical="center"/>
    </xf>
    <xf numFmtId="0" fontId="20" fillId="0" borderId="5" xfId="0" applyFont="1" applyBorder="1" applyAlignment="1">
      <alignment vertical="center"/>
    </xf>
    <xf numFmtId="0" fontId="20" fillId="0" borderId="6" xfId="0" applyFont="1" applyBorder="1" applyAlignment="1">
      <alignment vertical="center"/>
    </xf>
    <xf numFmtId="0" fontId="21" fillId="0" borderId="27"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28" xfId="0" applyFont="1" applyBorder="1" applyAlignment="1">
      <alignment horizontal="center" vertical="center"/>
    </xf>
    <xf numFmtId="0" fontId="29" fillId="0" borderId="1" xfId="0" applyFont="1" applyBorder="1" applyAlignment="1">
      <alignment horizontal="center" vertical="center"/>
    </xf>
    <xf numFmtId="0" fontId="29" fillId="0" borderId="17" xfId="0" applyFont="1" applyBorder="1" applyAlignment="1">
      <alignment horizontal="center" vertical="center"/>
    </xf>
    <xf numFmtId="0" fontId="20" fillId="0" borderId="8" xfId="0" applyFont="1" applyBorder="1" applyAlignment="1">
      <alignment vertical="top" wrapText="1"/>
    </xf>
    <xf numFmtId="0" fontId="20" fillId="0" borderId="20" xfId="0" applyFont="1" applyBorder="1" applyAlignment="1">
      <alignment vertical="top"/>
    </xf>
    <xf numFmtId="0" fontId="20" fillId="0" borderId="7" xfId="0" applyFont="1" applyBorder="1" applyAlignment="1">
      <alignment vertical="top"/>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7"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3"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6" fillId="0" borderId="0" xfId="3" applyFont="1" applyAlignment="1">
      <alignment horizontal="center" vertical="center"/>
    </xf>
    <xf numFmtId="0" fontId="26" fillId="0" borderId="1" xfId="3" applyFont="1" applyBorder="1" applyAlignment="1">
      <alignment horizontal="center" vertical="center"/>
    </xf>
    <xf numFmtId="0" fontId="26" fillId="0" borderId="8" xfId="3" applyFont="1" applyBorder="1" applyAlignment="1">
      <alignment horizontal="center" vertical="center"/>
    </xf>
    <xf numFmtId="0" fontId="26" fillId="0" borderId="20" xfId="3" applyFont="1" applyBorder="1" applyAlignment="1">
      <alignment horizontal="center" vertical="center"/>
    </xf>
    <xf numFmtId="0" fontId="26" fillId="0" borderId="7" xfId="3" applyFont="1" applyBorder="1" applyAlignment="1">
      <alignment horizontal="center" vertical="center"/>
    </xf>
    <xf numFmtId="0" fontId="26" fillId="0" borderId="9" xfId="3" applyFont="1" applyBorder="1" applyAlignment="1">
      <alignment horizontal="center" vertical="center"/>
    </xf>
    <xf numFmtId="0" fontId="26" fillId="0" borderId="23" xfId="3" applyFont="1" applyBorder="1" applyAlignment="1">
      <alignment horizontal="center" vertical="center"/>
    </xf>
    <xf numFmtId="0" fontId="26" fillId="0" borderId="3" xfId="3" applyFont="1" applyBorder="1" applyAlignment="1">
      <alignment horizontal="center" vertical="center"/>
    </xf>
    <xf numFmtId="0" fontId="26" fillId="0" borderId="4" xfId="3" applyFont="1" applyBorder="1" applyAlignment="1">
      <alignment horizontal="left" vertical="center"/>
    </xf>
    <xf numFmtId="0" fontId="26" fillId="0" borderId="5" xfId="3" applyFont="1" applyBorder="1" applyAlignment="1">
      <alignment horizontal="left" vertical="center"/>
    </xf>
    <xf numFmtId="0" fontId="26" fillId="0" borderId="6" xfId="3" applyFont="1" applyBorder="1" applyAlignment="1">
      <alignment horizontal="left" vertical="center"/>
    </xf>
    <xf numFmtId="0" fontId="26" fillId="0" borderId="1" xfId="3" applyFont="1" applyBorder="1">
      <alignment vertical="center"/>
    </xf>
    <xf numFmtId="0" fontId="26" fillId="0" borderId="8" xfId="3" applyFont="1" applyBorder="1">
      <alignment vertical="center"/>
    </xf>
    <xf numFmtId="0" fontId="26" fillId="0" borderId="9" xfId="3" applyFont="1" applyBorder="1">
      <alignment vertical="center"/>
    </xf>
    <xf numFmtId="0" fontId="26" fillId="0" borderId="20" xfId="3" applyFont="1" applyBorder="1">
      <alignment vertical="center"/>
    </xf>
    <xf numFmtId="0" fontId="26" fillId="0" borderId="7" xfId="3" applyFont="1" applyBorder="1">
      <alignment vertical="center"/>
    </xf>
    <xf numFmtId="0" fontId="26" fillId="0" borderId="23" xfId="3" applyFont="1" applyBorder="1">
      <alignment vertical="center"/>
    </xf>
    <xf numFmtId="0" fontId="26" fillId="0" borderId="3" xfId="3" applyFont="1" applyBorder="1">
      <alignment vertical="center"/>
    </xf>
    <xf numFmtId="0" fontId="28" fillId="0" borderId="1" xfId="3" applyFont="1" applyBorder="1" applyAlignment="1">
      <alignment horizontal="center" vertical="center"/>
    </xf>
    <xf numFmtId="0" fontId="26" fillId="0" borderId="32" xfId="3" applyFont="1" applyBorder="1" applyAlignment="1">
      <alignment horizontal="center" vertical="center"/>
    </xf>
    <xf numFmtId="0" fontId="26" fillId="0" borderId="33" xfId="3" applyFont="1" applyBorder="1" applyAlignment="1">
      <alignment horizontal="center" vertical="center"/>
    </xf>
    <xf numFmtId="0" fontId="26" fillId="0" borderId="34" xfId="3" applyFont="1" applyBorder="1" applyAlignment="1">
      <alignment horizontal="center" vertical="center"/>
    </xf>
    <xf numFmtId="0" fontId="26" fillId="0" borderId="35" xfId="3" applyFont="1" applyBorder="1" applyAlignment="1">
      <alignment horizontal="center" vertical="center"/>
    </xf>
    <xf numFmtId="0" fontId="25" fillId="0" borderId="0" xfId="3" applyFont="1" applyAlignment="1">
      <alignment horizontal="center" vertical="center"/>
    </xf>
    <xf numFmtId="0" fontId="26" fillId="0" borderId="0" xfId="3" applyFont="1">
      <alignment vertical="center"/>
    </xf>
  </cellXfs>
  <cellStyles count="4">
    <cellStyle name="桁区切り" xfId="1" builtinId="6"/>
    <cellStyle name="標準" xfId="0" builtinId="0"/>
    <cellStyle name="標準 2" xfId="2" xr:uid="{00000000-0005-0000-0000-000002000000}"/>
    <cellStyle name="標準 3" xfId="3" xr:uid="{00000000-0005-0000-0000-000003000000}"/>
  </cellStyles>
  <dxfs count="0"/>
  <tableStyles count="0" defaultTableStyle="TableStyleMedium2" defaultPivotStyle="PivotStyleMedium9"/>
  <colors>
    <mruColors>
      <color rgb="FFFFCC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228600</xdr:colOff>
      <xdr:row>1</xdr:row>
      <xdr:rowOff>285750</xdr:rowOff>
    </xdr:from>
    <xdr:to>
      <xdr:col>12</xdr:col>
      <xdr:colOff>133350</xdr:colOff>
      <xdr:row>3</xdr:row>
      <xdr:rowOff>304800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2133600" y="666750"/>
          <a:ext cx="2571750" cy="758963"/>
        </a:xfrm>
        <a:prstGeom prst="wedgeRoundRectCallout">
          <a:avLst>
            <a:gd name="adj1" fmla="val -20833"/>
            <a:gd name="adj2" fmla="val -73707"/>
            <a:gd name="adj3" fmla="val 16667"/>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請求科目・初日児童数に</a:t>
          </a:r>
          <a:endParaRPr kumimoji="1" lang="en-US" altLang="ja-JP" sz="900">
            <a:solidFill>
              <a:sysClr val="windowText" lastClr="000000"/>
            </a:solidFill>
          </a:endParaRPr>
        </a:p>
        <a:p>
          <a:pPr algn="l"/>
          <a:r>
            <a:rPr kumimoji="1" lang="ja-JP" altLang="en-US" sz="900">
              <a:solidFill>
                <a:sysClr val="windowText" lastClr="000000"/>
              </a:solidFill>
            </a:rPr>
            <a:t>前月の請求と変更がない場合のみ「なし」としてください。</a:t>
          </a:r>
        </a:p>
      </xdr:txBody>
    </xdr:sp>
    <xdr:clientData/>
  </xdr:twoCellAnchor>
  <xdr:twoCellAnchor>
    <xdr:from>
      <xdr:col>1</xdr:col>
      <xdr:colOff>198507</xdr:colOff>
      <xdr:row>30</xdr:row>
      <xdr:rowOff>36304</xdr:rowOff>
    </xdr:from>
    <xdr:to>
      <xdr:col>19</xdr:col>
      <xdr:colOff>27057</xdr:colOff>
      <xdr:row>36</xdr:row>
      <xdr:rowOff>291962</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579507" y="10974869"/>
          <a:ext cx="6686550" cy="2304223"/>
        </a:xfrm>
        <a:prstGeom prst="round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eaLnBrk="1" fontAlgn="auto" latinLnBrk="0" hangingPunct="1"/>
          <a:r>
            <a:rPr lang="ja-JP" altLang="ja-JP" sz="900" b="0" i="0" baseline="0">
              <a:solidFill>
                <a:sysClr val="windowText" lastClr="000000"/>
              </a:solidFill>
              <a:effectLst/>
              <a:latin typeface="+mn-lt"/>
              <a:ea typeface="+mn-ea"/>
              <a:cs typeface="+mn-cs"/>
            </a:rPr>
            <a:t>○初日入所児童数は、請求する期間の各月初日時点の</a:t>
          </a:r>
          <a:r>
            <a:rPr lang="ja-JP" altLang="ja-JP" sz="900" b="0" i="0" u="sng" baseline="0">
              <a:solidFill>
                <a:sysClr val="windowText" lastClr="000000"/>
              </a:solidFill>
              <a:effectLst/>
              <a:latin typeface="+mn-lt"/>
              <a:ea typeface="+mn-ea"/>
              <a:cs typeface="+mn-cs"/>
            </a:rPr>
            <a:t>受託</a:t>
          </a:r>
          <a:r>
            <a:rPr lang="ja-JP" altLang="en-US" sz="900" b="0" i="0" u="sng" baseline="0">
              <a:solidFill>
                <a:sysClr val="windowText" lastClr="000000"/>
              </a:solidFill>
              <a:effectLst/>
              <a:latin typeface="+mn-lt"/>
              <a:ea typeface="+mn-ea"/>
              <a:cs typeface="+mn-cs"/>
            </a:rPr>
            <a:t>児童</a:t>
          </a:r>
          <a:r>
            <a:rPr lang="ja-JP" altLang="ja-JP" sz="900" b="0" i="0" u="sng" baseline="0">
              <a:solidFill>
                <a:sysClr val="windowText" lastClr="000000"/>
              </a:solidFill>
              <a:effectLst/>
              <a:latin typeface="+mn-lt"/>
              <a:ea typeface="+mn-ea"/>
              <a:cs typeface="+mn-cs"/>
            </a:rPr>
            <a:t>を含めた総児童数</a:t>
          </a:r>
          <a:r>
            <a:rPr lang="ja-JP" altLang="ja-JP" sz="900" b="0" i="0" baseline="0">
              <a:solidFill>
                <a:sysClr val="windowText" lastClr="000000"/>
              </a:solidFill>
              <a:effectLst/>
              <a:latin typeface="+mn-lt"/>
              <a:ea typeface="+mn-ea"/>
              <a:cs typeface="+mn-cs"/>
            </a:rPr>
            <a:t>を記載してください。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○当該期間に在籍していた児童を記載してください。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○記載順は、年齢の降順（５歳→０歳）としてください。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○認定証番号は、川崎市から送付された施設別児童一覧に記載されている番号としてください。</a:t>
          </a:r>
          <a:endParaRPr lang="en-US" altLang="ja-JP" sz="900" b="0" i="0" baseline="0">
            <a:solidFill>
              <a:sysClr val="windowText" lastClr="000000"/>
            </a:solidFill>
            <a:effectLst/>
            <a:latin typeface="+mn-lt"/>
            <a:ea typeface="+mn-ea"/>
            <a:cs typeface="+mn-cs"/>
          </a:endParaRPr>
        </a:p>
        <a:p>
          <a:pPr rtl="0"/>
          <a:r>
            <a:rPr lang="ja-JP" altLang="en-US" sz="900" b="0" i="0" baseline="0">
              <a:solidFill>
                <a:sysClr val="windowText" lastClr="000000"/>
              </a:solidFill>
              <a:effectLst/>
              <a:latin typeface="+mn-lt"/>
              <a:ea typeface="+mn-ea"/>
              <a:cs typeface="+mn-cs"/>
            </a:rPr>
            <a:t>　番号が不明な場合は川崎市各区の児童家庭課までお問い合わせください。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○入所期間には、</a:t>
          </a:r>
          <a:r>
            <a:rPr lang="ja-JP" altLang="en-US" sz="900" b="0" i="0" baseline="0">
              <a:solidFill>
                <a:sysClr val="windowText" lastClr="000000"/>
              </a:solidFill>
              <a:effectLst/>
              <a:latin typeface="+mn-lt"/>
              <a:ea typeface="+mn-ea"/>
              <a:cs typeface="+mn-cs"/>
            </a:rPr>
            <a:t>受託児として（川崎市から通うことになった）の在籍期間を記載ください。</a:t>
          </a:r>
          <a:r>
            <a:rPr lang="ja-JP" altLang="ja-JP" sz="900" b="0" i="0" baseline="0">
              <a:solidFill>
                <a:sysClr val="windowText" lastClr="000000"/>
              </a:solidFill>
              <a:effectLst/>
              <a:latin typeface="+mn-lt"/>
              <a:ea typeface="+mn-ea"/>
              <a:cs typeface="+mn-cs"/>
            </a:rPr>
            <a:t>入所又は入所継続の場合「</a:t>
          </a:r>
          <a:r>
            <a:rPr lang="en-US" altLang="ja-JP" sz="900" b="0" i="0" baseline="0">
              <a:solidFill>
                <a:sysClr val="windowText" lastClr="000000"/>
              </a:solidFill>
              <a:effectLst/>
              <a:latin typeface="+mn-lt"/>
              <a:ea typeface="+mn-ea"/>
              <a:cs typeface="+mn-cs"/>
            </a:rPr>
            <a:t>4/1-</a:t>
          </a:r>
          <a:r>
            <a:rPr lang="ja-JP" altLang="ja-JP" sz="900" b="0" i="0" baseline="0">
              <a:solidFill>
                <a:sysClr val="windowText" lastClr="000000"/>
              </a:solidFill>
              <a:effectLst/>
              <a:latin typeface="+mn-lt"/>
              <a:ea typeface="+mn-ea"/>
              <a:cs typeface="+mn-cs"/>
            </a:rPr>
            <a:t>」などと、退所の場合「</a:t>
          </a:r>
          <a:r>
            <a:rPr lang="en-US" altLang="ja-JP" sz="900" b="0" i="0" baseline="0">
              <a:solidFill>
                <a:sysClr val="windowText" lastClr="000000"/>
              </a:solidFill>
              <a:effectLst/>
              <a:latin typeface="+mn-lt"/>
              <a:ea typeface="+mn-ea"/>
              <a:cs typeface="+mn-cs"/>
            </a:rPr>
            <a:t>4/1-4/30</a:t>
          </a:r>
          <a:r>
            <a:rPr lang="ja-JP" altLang="ja-JP" sz="900" b="0" i="0" baseline="0">
              <a:solidFill>
                <a:sysClr val="windowText" lastClr="000000"/>
              </a:solidFill>
              <a:effectLst/>
              <a:latin typeface="+mn-lt"/>
              <a:ea typeface="+mn-ea"/>
              <a:cs typeface="+mn-cs"/>
            </a:rPr>
            <a:t>（退所）」などと、転入の場合「</a:t>
          </a:r>
          <a:r>
            <a:rPr lang="en-US" altLang="ja-JP" sz="900" b="0" i="0" baseline="0">
              <a:solidFill>
                <a:sysClr val="windowText" lastClr="000000"/>
              </a:solidFill>
              <a:effectLst/>
              <a:latin typeface="+mn-lt"/>
              <a:ea typeface="+mn-ea"/>
              <a:cs typeface="+mn-cs"/>
            </a:rPr>
            <a:t>4/1-4/30</a:t>
          </a:r>
          <a:r>
            <a:rPr lang="ja-JP" altLang="ja-JP" sz="900" b="0" i="0" baseline="0">
              <a:solidFill>
                <a:sysClr val="windowText" lastClr="000000"/>
              </a:solidFill>
              <a:effectLst/>
              <a:latin typeface="+mn-lt"/>
              <a:ea typeface="+mn-ea"/>
              <a:cs typeface="+mn-cs"/>
            </a:rPr>
            <a:t>（転入）」などと、他市への転出の場合「</a:t>
          </a:r>
          <a:r>
            <a:rPr lang="en-US" altLang="ja-JP" sz="900" b="0" i="0" baseline="0">
              <a:solidFill>
                <a:sysClr val="windowText" lastClr="000000"/>
              </a:solidFill>
              <a:effectLst/>
              <a:latin typeface="+mn-lt"/>
              <a:ea typeface="+mn-ea"/>
              <a:cs typeface="+mn-cs"/>
            </a:rPr>
            <a:t>4/1-4/30</a:t>
          </a:r>
          <a:r>
            <a:rPr lang="ja-JP" altLang="ja-JP" sz="900" b="0" i="0" baseline="0">
              <a:solidFill>
                <a:sysClr val="windowText" lastClr="000000"/>
              </a:solidFill>
              <a:effectLst/>
              <a:latin typeface="+mn-lt"/>
              <a:ea typeface="+mn-ea"/>
              <a:cs typeface="+mn-cs"/>
            </a:rPr>
            <a:t>（転出）」などと記載するようにしてください。</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○必要量欄には、短時間認定児のみ「短」を選択又は記入してください。標準時間の記入は不要です。</a:t>
          </a:r>
          <a:endParaRPr lang="ja-JP" altLang="ja-JP" sz="900">
            <a:solidFill>
              <a:sysClr val="windowText" lastClr="000000"/>
            </a:solidFill>
            <a:effectLst/>
          </a:endParaRPr>
        </a:p>
        <a:p>
          <a:pPr rtl="0"/>
          <a:r>
            <a:rPr lang="ja-JP" altLang="ja-JP" sz="900" b="0" i="0" baseline="0">
              <a:solidFill>
                <a:sysClr val="windowText" lastClr="000000"/>
              </a:solidFill>
              <a:effectLst/>
              <a:latin typeface="+mn-lt"/>
              <a:ea typeface="+mn-ea"/>
              <a:cs typeface="+mn-cs"/>
            </a:rPr>
            <a:t>〇副食費負担区分欄には、対象児童のみ「免除」を記載してください。</a:t>
          </a:r>
          <a:endParaRPr lang="en-US" altLang="ja-JP" sz="900" b="0" i="0" baseline="0">
            <a:solidFill>
              <a:sysClr val="windowText" lastClr="000000"/>
            </a:solidFill>
            <a:effectLst/>
            <a:latin typeface="+mn-lt"/>
            <a:ea typeface="+mn-ea"/>
            <a:cs typeface="+mn-cs"/>
          </a:endParaRPr>
        </a:p>
        <a:p>
          <a:pPr rtl="0"/>
          <a:endParaRPr lang="ja-JP" altLang="ja-JP" sz="900">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N115"/>
  <sheetViews>
    <sheetView view="pageBreakPreview" zoomScale="115" zoomScaleNormal="85" zoomScaleSheetLayoutView="115" workbookViewId="0">
      <selection activeCell="E5" sqref="E5"/>
    </sheetView>
  </sheetViews>
  <sheetFormatPr defaultColWidth="9" defaultRowHeight="18" x14ac:dyDescent="0.55000000000000004"/>
  <cols>
    <col min="1" max="1" width="1.7265625" style="41" customWidth="1"/>
    <col min="2" max="2" width="11.08984375" style="41" customWidth="1"/>
    <col min="3" max="3" width="11.08984375" style="45" customWidth="1"/>
    <col min="4" max="13" width="11.08984375" style="22" customWidth="1"/>
    <col min="14" max="14" width="3.453125" style="22" customWidth="1"/>
    <col min="15" max="15" width="9.7265625" style="22" customWidth="1"/>
    <col min="16" max="24" width="9.7265625" style="21" customWidth="1"/>
    <col min="25" max="25" width="7.453125" style="21" customWidth="1"/>
    <col min="26" max="26" width="9.7265625" style="21" hidden="1" customWidth="1"/>
    <col min="27" max="27" width="9" style="21"/>
    <col min="28" max="28" width="16.08984375" style="23" customWidth="1"/>
    <col min="29" max="34" width="9" style="21"/>
    <col min="35" max="35" width="11.453125" style="21" bestFit="1" customWidth="1"/>
    <col min="36" max="36" width="11.453125" style="21" customWidth="1"/>
    <col min="37" max="39" width="9" style="21"/>
    <col min="40" max="40" width="14.453125" style="21" customWidth="1"/>
    <col min="41" max="41" width="14.7265625" style="21" customWidth="1"/>
    <col min="42" max="47" width="9" style="21"/>
    <col min="48" max="16384" width="9" style="22"/>
  </cols>
  <sheetData>
    <row r="1" spans="1:66" s="7" customFormat="1" ht="28" customHeight="1" x14ac:dyDescent="0.2">
      <c r="A1" s="85" t="s">
        <v>0</v>
      </c>
      <c r="B1" s="85"/>
      <c r="C1" s="85"/>
      <c r="D1" s="85"/>
      <c r="E1" s="85"/>
      <c r="F1" s="85"/>
      <c r="G1" s="85"/>
      <c r="H1" s="85"/>
      <c r="I1" s="85"/>
      <c r="J1" s="85"/>
      <c r="K1" s="85"/>
      <c r="L1" s="85"/>
      <c r="M1" s="85"/>
      <c r="N1" s="85"/>
      <c r="O1" s="1"/>
      <c r="P1" s="2"/>
      <c r="Q1" s="2"/>
      <c r="R1" s="2"/>
      <c r="S1" s="2"/>
      <c r="T1" s="2"/>
      <c r="U1" s="2"/>
      <c r="V1" s="2"/>
      <c r="W1" s="2"/>
      <c r="X1" s="3"/>
      <c r="Y1" s="3"/>
      <c r="Z1" s="3"/>
      <c r="AA1" s="3"/>
      <c r="AB1" s="3"/>
      <c r="AC1" s="3"/>
      <c r="AD1" s="3"/>
      <c r="AE1" s="4"/>
      <c r="AF1" s="4"/>
      <c r="AG1" s="5"/>
      <c r="AH1" s="5"/>
      <c r="AI1" s="5"/>
      <c r="AJ1" s="5"/>
      <c r="AK1" s="5"/>
      <c r="AL1" s="5"/>
      <c r="AM1" s="5"/>
      <c r="AN1" s="5"/>
      <c r="AO1" s="5"/>
      <c r="AP1" s="5"/>
      <c r="AQ1" s="5"/>
      <c r="AR1" s="5"/>
      <c r="AS1" s="5"/>
      <c r="AT1" s="5"/>
      <c r="AU1" s="5"/>
      <c r="AV1" s="6"/>
      <c r="AW1" s="6"/>
      <c r="AX1" s="6"/>
      <c r="AY1" s="6"/>
      <c r="AZ1" s="6"/>
      <c r="BA1" s="6"/>
      <c r="BB1" s="6"/>
      <c r="BC1" s="6"/>
      <c r="BD1" s="6"/>
      <c r="BE1" s="6"/>
      <c r="BF1" s="6"/>
      <c r="BG1" s="6"/>
      <c r="BH1" s="6"/>
      <c r="BI1" s="6"/>
      <c r="BJ1" s="6"/>
      <c r="BK1" s="6"/>
      <c r="BL1" s="6"/>
      <c r="BM1" s="6"/>
      <c r="BN1" s="6"/>
    </row>
    <row r="2" spans="1:66" s="7" customFormat="1" ht="8.15" customHeight="1" x14ac:dyDescent="0.2">
      <c r="A2" s="8"/>
      <c r="B2" s="8"/>
      <c r="C2" s="8"/>
      <c r="D2" s="8"/>
      <c r="E2" s="8"/>
      <c r="F2" s="8"/>
      <c r="G2" s="8"/>
      <c r="H2" s="8"/>
      <c r="I2" s="8"/>
      <c r="J2" s="8"/>
      <c r="K2" s="8"/>
      <c r="L2" s="8"/>
      <c r="M2" s="8"/>
      <c r="N2" s="8"/>
      <c r="O2" s="1"/>
      <c r="P2" s="2"/>
      <c r="Q2" s="2"/>
      <c r="R2" s="2"/>
      <c r="S2" s="2"/>
      <c r="T2" s="2"/>
      <c r="U2" s="2"/>
      <c r="V2" s="2"/>
      <c r="W2" s="2"/>
      <c r="X2" s="3"/>
      <c r="Y2" s="3"/>
      <c r="Z2" s="3"/>
      <c r="AA2" s="3"/>
      <c r="AB2" s="3"/>
      <c r="AC2" s="3"/>
      <c r="AD2" s="3"/>
      <c r="AE2" s="4"/>
      <c r="AF2" s="4"/>
      <c r="AG2" s="5"/>
      <c r="AH2" s="5"/>
      <c r="AI2" s="5"/>
      <c r="AJ2" s="5"/>
      <c r="AK2" s="5"/>
      <c r="AL2" s="5"/>
      <c r="AM2" s="5"/>
      <c r="AN2" s="5"/>
      <c r="AO2" s="5"/>
      <c r="AP2" s="5"/>
      <c r="AQ2" s="5"/>
      <c r="AR2" s="5"/>
      <c r="AS2" s="5"/>
      <c r="AT2" s="5"/>
      <c r="AU2" s="5"/>
      <c r="AV2" s="6"/>
      <c r="AW2" s="6"/>
      <c r="AX2" s="6"/>
      <c r="AY2" s="6"/>
      <c r="AZ2" s="6"/>
      <c r="BA2" s="6"/>
      <c r="BB2" s="6"/>
      <c r="BC2" s="6"/>
      <c r="BD2" s="6"/>
      <c r="BE2" s="6"/>
      <c r="BF2" s="6"/>
      <c r="BG2" s="6"/>
      <c r="BH2" s="6"/>
      <c r="BI2" s="6"/>
      <c r="BJ2" s="6"/>
      <c r="BK2" s="6"/>
      <c r="BL2" s="6"/>
      <c r="BM2" s="6"/>
      <c r="BN2" s="6"/>
    </row>
    <row r="3" spans="1:66" s="7" customFormat="1" ht="21.65" customHeight="1" x14ac:dyDescent="0.2">
      <c r="A3" s="8"/>
      <c r="B3" s="86" t="s">
        <v>1</v>
      </c>
      <c r="C3" s="87"/>
      <c r="D3" s="88" t="s">
        <v>2</v>
      </c>
      <c r="E3" s="89"/>
      <c r="F3" s="90"/>
      <c r="G3" s="91" t="s">
        <v>3</v>
      </c>
      <c r="H3" s="92"/>
      <c r="I3" s="92"/>
      <c r="J3" s="93"/>
      <c r="K3" s="94" t="s">
        <v>4</v>
      </c>
      <c r="L3" s="95"/>
      <c r="M3" s="96"/>
      <c r="N3" s="8"/>
      <c r="O3" s="1"/>
      <c r="P3" s="2"/>
      <c r="Q3" s="2"/>
      <c r="R3" s="2"/>
      <c r="S3" s="2"/>
      <c r="T3" s="2"/>
      <c r="U3" s="2"/>
      <c r="V3" s="2"/>
      <c r="W3" s="2"/>
      <c r="X3" s="3"/>
      <c r="Y3" s="3"/>
      <c r="Z3" s="3"/>
      <c r="AA3" s="3"/>
      <c r="AB3" s="3"/>
      <c r="AC3" s="3"/>
      <c r="AD3" s="3"/>
      <c r="AE3" s="4"/>
      <c r="AF3" s="4"/>
      <c r="AG3" s="5"/>
      <c r="AH3" s="5"/>
      <c r="AI3" s="5"/>
      <c r="AJ3" s="5"/>
      <c r="AK3" s="5"/>
      <c r="AL3" s="5"/>
      <c r="AM3" s="5"/>
      <c r="AN3" s="5"/>
      <c r="AO3" s="5"/>
      <c r="AP3" s="5"/>
      <c r="AQ3" s="5"/>
      <c r="AR3" s="5"/>
      <c r="AS3" s="5"/>
      <c r="AT3" s="5"/>
      <c r="AU3" s="5"/>
      <c r="AV3" s="6"/>
      <c r="AW3" s="6"/>
      <c r="AX3" s="6"/>
      <c r="AY3" s="6"/>
      <c r="AZ3" s="6"/>
      <c r="BA3" s="6"/>
      <c r="BB3" s="6"/>
      <c r="BC3" s="6"/>
      <c r="BD3" s="6"/>
      <c r="BE3" s="6"/>
      <c r="BF3" s="6"/>
      <c r="BG3" s="6"/>
      <c r="BH3" s="6"/>
      <c r="BI3" s="6"/>
      <c r="BJ3" s="6"/>
      <c r="BK3" s="6"/>
      <c r="BL3" s="6"/>
      <c r="BM3" s="6"/>
      <c r="BN3" s="6"/>
    </row>
    <row r="4" spans="1:66" s="7" customFormat="1" ht="21.65" customHeight="1" x14ac:dyDescent="0.2">
      <c r="A4" s="8"/>
      <c r="B4" s="86" t="s">
        <v>5</v>
      </c>
      <c r="C4" s="87"/>
      <c r="D4" s="9" t="s">
        <v>6</v>
      </c>
      <c r="E4" s="10" t="s">
        <v>152</v>
      </c>
      <c r="F4" s="11" t="s">
        <v>7</v>
      </c>
      <c r="G4" s="86" t="s">
        <v>8</v>
      </c>
      <c r="H4" s="97"/>
      <c r="I4" s="97"/>
      <c r="J4" s="87"/>
      <c r="K4" s="98" t="s">
        <v>9</v>
      </c>
      <c r="L4" s="99"/>
      <c r="M4" s="100"/>
      <c r="N4" s="8"/>
      <c r="O4" s="1"/>
      <c r="P4" s="2"/>
      <c r="Q4" s="2"/>
      <c r="R4" s="2"/>
      <c r="S4" s="2"/>
      <c r="T4" s="2"/>
      <c r="U4" s="2"/>
      <c r="V4" s="2"/>
      <c r="W4" s="2"/>
      <c r="X4" s="3"/>
      <c r="Y4" s="3"/>
      <c r="Z4" s="3"/>
      <c r="AA4" s="3"/>
      <c r="AB4" s="3"/>
      <c r="AC4" s="3"/>
      <c r="AD4" s="3"/>
      <c r="AE4" s="4"/>
      <c r="AF4" s="4"/>
      <c r="AG4" s="5"/>
      <c r="AH4" s="5"/>
      <c r="AI4" s="5"/>
      <c r="AJ4" s="5"/>
      <c r="AK4" s="5"/>
      <c r="AL4" s="5"/>
      <c r="AM4" s="5"/>
      <c r="AN4" s="5"/>
      <c r="AO4" s="5"/>
      <c r="AP4" s="5"/>
      <c r="AQ4" s="5"/>
      <c r="AR4" s="5"/>
      <c r="AS4" s="5"/>
      <c r="AT4" s="5"/>
      <c r="AU4" s="5"/>
      <c r="AV4" s="6"/>
      <c r="AW4" s="6"/>
      <c r="AX4" s="6"/>
      <c r="AY4" s="6"/>
      <c r="AZ4" s="6"/>
      <c r="BA4" s="6"/>
      <c r="BB4" s="6"/>
      <c r="BC4" s="6"/>
      <c r="BD4" s="6"/>
      <c r="BE4" s="6"/>
      <c r="BF4" s="6"/>
      <c r="BG4" s="6"/>
      <c r="BH4" s="6"/>
      <c r="BI4" s="6"/>
      <c r="BJ4" s="6"/>
      <c r="BK4" s="6"/>
      <c r="BL4" s="6"/>
      <c r="BM4" s="6"/>
      <c r="BN4" s="6"/>
    </row>
    <row r="5" spans="1:66" s="7" customFormat="1" ht="8.15" customHeight="1" x14ac:dyDescent="0.2">
      <c r="A5" s="12"/>
      <c r="B5" s="12"/>
      <c r="C5" s="12"/>
      <c r="D5" s="12"/>
      <c r="E5" s="12"/>
      <c r="F5" s="12"/>
      <c r="G5" s="12"/>
      <c r="H5" s="12"/>
      <c r="I5" s="12"/>
      <c r="J5" s="12"/>
      <c r="K5" s="12"/>
      <c r="L5" s="12"/>
      <c r="M5" s="12"/>
      <c r="N5" s="12"/>
      <c r="O5" s="12"/>
      <c r="P5" s="13"/>
      <c r="Q5" s="13"/>
      <c r="R5" s="13"/>
      <c r="S5" s="13"/>
      <c r="T5" s="13"/>
      <c r="U5" s="13"/>
      <c r="V5" s="13"/>
      <c r="W5" s="13"/>
      <c r="X5" s="3"/>
      <c r="Y5" s="3"/>
      <c r="Z5" s="3"/>
      <c r="AA5" s="3"/>
      <c r="AB5" s="3"/>
      <c r="AC5" s="3"/>
      <c r="AD5" s="4"/>
      <c r="AE5" s="3"/>
      <c r="AF5" s="3"/>
      <c r="AG5" s="5"/>
      <c r="AH5" s="5"/>
      <c r="AI5" s="5"/>
      <c r="AJ5" s="5"/>
      <c r="AK5" s="5"/>
      <c r="AL5" s="5"/>
      <c r="AM5" s="5"/>
      <c r="AN5" s="5"/>
      <c r="AO5" s="5"/>
      <c r="AP5" s="5"/>
      <c r="AQ5" s="5"/>
      <c r="AR5" s="5"/>
      <c r="AS5" s="5"/>
      <c r="AT5" s="5"/>
      <c r="AU5" s="5"/>
      <c r="AV5" s="6"/>
      <c r="AW5" s="6"/>
      <c r="AX5" s="6"/>
      <c r="AY5" s="6"/>
      <c r="AZ5" s="6"/>
      <c r="BA5" s="6"/>
      <c r="BB5" s="6"/>
      <c r="BC5" s="6"/>
      <c r="BD5" s="6"/>
      <c r="BE5" s="6"/>
      <c r="BF5" s="6"/>
      <c r="BG5" s="6"/>
      <c r="BH5" s="6"/>
      <c r="BI5" s="6"/>
      <c r="BJ5" s="6"/>
      <c r="BK5" s="6"/>
      <c r="BL5" s="6"/>
      <c r="BM5" s="6"/>
    </row>
    <row r="6" spans="1:66" s="7" customFormat="1" ht="21.65" customHeight="1" x14ac:dyDescent="0.2">
      <c r="A6" s="14"/>
      <c r="B6" s="101" t="s">
        <v>10</v>
      </c>
      <c r="C6" s="101"/>
      <c r="D6" s="101"/>
      <c r="E6" s="101"/>
      <c r="F6" s="101"/>
      <c r="G6" s="101"/>
      <c r="H6" s="101"/>
      <c r="I6" s="101"/>
      <c r="J6" s="101"/>
      <c r="K6" s="101"/>
      <c r="L6" s="101"/>
      <c r="M6" s="101"/>
      <c r="N6" s="14"/>
      <c r="P6" s="3"/>
      <c r="Q6" s="3"/>
      <c r="R6" s="3"/>
      <c r="S6" s="3"/>
      <c r="T6" s="3"/>
      <c r="U6" s="3"/>
      <c r="V6" s="3"/>
      <c r="W6" s="3"/>
      <c r="X6" s="3"/>
      <c r="Y6" s="15"/>
      <c r="Z6" s="5">
        <v>8</v>
      </c>
      <c r="AA6" s="4"/>
      <c r="AB6" s="4"/>
      <c r="AC6" s="4"/>
      <c r="AD6" s="4"/>
      <c r="AE6" s="5"/>
      <c r="AF6" s="5"/>
      <c r="AG6" s="16"/>
      <c r="AH6" s="16"/>
      <c r="AI6" s="5"/>
      <c r="AJ6" s="3"/>
      <c r="AK6" s="3"/>
      <c r="AL6" s="3"/>
      <c r="AM6" s="3"/>
      <c r="AN6" s="3"/>
      <c r="AO6" s="3"/>
      <c r="AP6" s="3"/>
      <c r="AQ6" s="5"/>
      <c r="AR6" s="5"/>
      <c r="AS6" s="5"/>
      <c r="AT6" s="5"/>
      <c r="AU6" s="5"/>
      <c r="AV6" s="6"/>
      <c r="AW6" s="6"/>
      <c r="AX6" s="6"/>
      <c r="AY6" s="6"/>
      <c r="AZ6" s="6"/>
      <c r="BA6" s="6"/>
      <c r="BB6" s="6"/>
      <c r="BC6" s="6"/>
      <c r="BD6" s="6"/>
      <c r="BE6" s="6"/>
      <c r="BF6" s="6"/>
      <c r="BG6" s="6"/>
      <c r="BH6" s="6"/>
    </row>
    <row r="7" spans="1:66" s="7" customFormat="1" ht="21.65" customHeight="1" x14ac:dyDescent="0.2">
      <c r="A7" s="17"/>
      <c r="B7" s="102"/>
      <c r="C7" s="103"/>
      <c r="D7" s="106" t="s">
        <v>11</v>
      </c>
      <c r="E7" s="106"/>
      <c r="F7" s="106" t="s">
        <v>12</v>
      </c>
      <c r="G7" s="106"/>
      <c r="H7" s="106" t="s">
        <v>13</v>
      </c>
      <c r="I7" s="106"/>
      <c r="J7" s="106" t="s">
        <v>14</v>
      </c>
      <c r="K7" s="106"/>
      <c r="L7" s="106" t="s">
        <v>15</v>
      </c>
      <c r="M7" s="106"/>
      <c r="N7" s="6"/>
      <c r="P7" s="3"/>
      <c r="Q7" s="3"/>
      <c r="R7" s="3"/>
      <c r="S7" s="3"/>
      <c r="T7" s="3"/>
      <c r="U7" s="3"/>
      <c r="V7" s="3"/>
      <c r="W7" s="3"/>
      <c r="X7" s="3"/>
      <c r="Y7" s="15"/>
      <c r="Z7" s="5">
        <v>8.5</v>
      </c>
      <c r="AA7" s="4"/>
      <c r="AB7" s="4"/>
      <c r="AC7" s="4"/>
      <c r="AD7" s="4"/>
      <c r="AE7" s="5"/>
      <c r="AF7" s="5"/>
      <c r="AG7" s="16"/>
      <c r="AH7" s="16"/>
      <c r="AI7" s="5"/>
      <c r="AJ7" s="3"/>
      <c r="AK7" s="3"/>
      <c r="AL7" s="3"/>
      <c r="AM7" s="3"/>
      <c r="AN7" s="3"/>
      <c r="AO7" s="3"/>
      <c r="AP7" s="3"/>
      <c r="AQ7" s="5"/>
      <c r="AR7" s="5"/>
      <c r="AS7" s="5"/>
      <c r="AT7" s="5"/>
      <c r="AU7" s="5"/>
      <c r="AV7" s="6"/>
      <c r="AW7" s="6"/>
      <c r="AX7" s="6"/>
      <c r="AY7" s="6"/>
      <c r="AZ7" s="6"/>
      <c r="BA7" s="6"/>
      <c r="BB7" s="6"/>
      <c r="BC7" s="6"/>
      <c r="BD7" s="6"/>
      <c r="BE7" s="6"/>
      <c r="BF7" s="6"/>
      <c r="BG7" s="6"/>
      <c r="BH7" s="6"/>
    </row>
    <row r="8" spans="1:66" s="7" customFormat="1" ht="21.65" customHeight="1" x14ac:dyDescent="0.2">
      <c r="A8" s="17"/>
      <c r="B8" s="104"/>
      <c r="C8" s="105"/>
      <c r="D8" s="18" t="s">
        <v>16</v>
      </c>
      <c r="E8" s="18" t="s">
        <v>17</v>
      </c>
      <c r="F8" s="18" t="s">
        <v>16</v>
      </c>
      <c r="G8" s="18" t="s">
        <v>17</v>
      </c>
      <c r="H8" s="18" t="s">
        <v>16</v>
      </c>
      <c r="I8" s="18" t="s">
        <v>17</v>
      </c>
      <c r="J8" s="18" t="s">
        <v>16</v>
      </c>
      <c r="K8" s="18" t="s">
        <v>17</v>
      </c>
      <c r="L8" s="18" t="s">
        <v>16</v>
      </c>
      <c r="M8" s="18" t="s">
        <v>17</v>
      </c>
      <c r="P8" s="3"/>
      <c r="Q8" s="3"/>
      <c r="R8" s="3"/>
      <c r="S8" s="3"/>
      <c r="T8" s="3"/>
      <c r="U8" s="3"/>
      <c r="V8" s="3"/>
      <c r="W8" s="3"/>
      <c r="X8" s="3"/>
      <c r="Y8" s="15"/>
      <c r="Z8" s="5">
        <v>9</v>
      </c>
      <c r="AA8" s="4"/>
      <c r="AB8" s="4"/>
      <c r="AC8" s="4"/>
      <c r="AD8" s="4"/>
      <c r="AE8" s="5"/>
      <c r="AF8" s="5"/>
      <c r="AG8" s="16"/>
      <c r="AH8" s="16"/>
      <c r="AI8" s="5"/>
      <c r="AJ8" s="3"/>
      <c r="AK8" s="3"/>
      <c r="AL8" s="3"/>
      <c r="AM8" s="3"/>
      <c r="AN8" s="3"/>
      <c r="AO8" s="3"/>
      <c r="AP8" s="3"/>
      <c r="AQ8" s="5"/>
      <c r="AR8" s="5"/>
      <c r="AS8" s="5"/>
      <c r="AT8" s="5"/>
      <c r="AU8" s="5"/>
      <c r="AV8" s="6"/>
      <c r="AW8" s="6"/>
      <c r="AX8" s="6"/>
      <c r="AY8" s="6"/>
      <c r="AZ8" s="6"/>
      <c r="BA8" s="6"/>
      <c r="BB8" s="6"/>
      <c r="BC8" s="6"/>
      <c r="BD8" s="6"/>
      <c r="BE8" s="6"/>
      <c r="BF8" s="6"/>
      <c r="BG8" s="6"/>
      <c r="BH8" s="6"/>
    </row>
    <row r="9" spans="1:66" s="7" customFormat="1" ht="21.65" customHeight="1" x14ac:dyDescent="0.55000000000000004">
      <c r="A9" s="19"/>
      <c r="B9" s="83" t="s">
        <v>18</v>
      </c>
      <c r="C9" s="83"/>
      <c r="D9" s="20">
        <v>49060</v>
      </c>
      <c r="E9" s="20">
        <v>0</v>
      </c>
      <c r="F9" s="20">
        <v>0</v>
      </c>
      <c r="G9" s="20">
        <v>0</v>
      </c>
      <c r="H9" s="20">
        <v>0</v>
      </c>
      <c r="I9" s="20">
        <v>0</v>
      </c>
      <c r="J9" s="20">
        <v>0</v>
      </c>
      <c r="K9" s="20">
        <v>0</v>
      </c>
      <c r="L9" s="20">
        <v>182810</v>
      </c>
      <c r="M9" s="20">
        <v>0</v>
      </c>
      <c r="P9" s="3"/>
      <c r="Q9" s="3"/>
      <c r="R9" s="3"/>
      <c r="S9" s="3"/>
      <c r="T9" s="21"/>
      <c r="U9" s="21"/>
      <c r="V9" s="3"/>
      <c r="W9" s="3"/>
      <c r="X9" s="3"/>
      <c r="Y9" s="15"/>
      <c r="Z9" s="4"/>
      <c r="AA9" s="4"/>
      <c r="AB9" s="4"/>
      <c r="AC9" s="4"/>
      <c r="AD9" s="4"/>
      <c r="AE9" s="5"/>
      <c r="AF9" s="5"/>
      <c r="AG9" s="16"/>
      <c r="AH9" s="16"/>
      <c r="AI9" s="5"/>
      <c r="AJ9" s="3"/>
      <c r="AK9" s="3"/>
      <c r="AL9" s="3"/>
      <c r="AM9" s="3"/>
      <c r="AN9" s="3"/>
      <c r="AO9" s="3"/>
      <c r="AP9" s="3"/>
      <c r="AQ9" s="5"/>
      <c r="AR9" s="5"/>
      <c r="AS9" s="5"/>
      <c r="AT9" s="5"/>
      <c r="AU9" s="5"/>
      <c r="AV9" s="6"/>
      <c r="AW9" s="6"/>
      <c r="AX9" s="6"/>
      <c r="AY9" s="6"/>
      <c r="AZ9" s="6"/>
      <c r="BA9" s="6"/>
      <c r="BB9" s="6"/>
      <c r="BC9" s="6"/>
      <c r="BD9" s="6"/>
      <c r="BE9" s="6"/>
      <c r="BF9" s="6"/>
      <c r="BG9" s="6"/>
      <c r="BH9" s="6"/>
    </row>
    <row r="10" spans="1:66" s="7" customFormat="1" ht="37.5" customHeight="1" x14ac:dyDescent="0.2">
      <c r="A10" s="19"/>
      <c r="B10" s="84" t="s">
        <v>19</v>
      </c>
      <c r="C10" s="83"/>
      <c r="D10" s="20">
        <v>4600</v>
      </c>
      <c r="E10" s="20">
        <v>0</v>
      </c>
      <c r="F10" s="20">
        <v>0</v>
      </c>
      <c r="G10" s="20">
        <v>0</v>
      </c>
      <c r="H10" s="20">
        <v>0</v>
      </c>
      <c r="I10" s="20">
        <v>0</v>
      </c>
      <c r="J10" s="20">
        <v>0</v>
      </c>
      <c r="K10" s="20">
        <v>0</v>
      </c>
      <c r="L10" s="20">
        <v>17200</v>
      </c>
      <c r="M10" s="20">
        <v>0</v>
      </c>
      <c r="P10" s="3"/>
      <c r="Q10" s="3"/>
      <c r="R10" s="3"/>
      <c r="S10" s="3"/>
      <c r="T10" s="3"/>
      <c r="U10" s="3"/>
      <c r="V10" s="3"/>
      <c r="W10" s="3"/>
      <c r="X10" s="3"/>
      <c r="Y10" s="15"/>
      <c r="Z10" s="4"/>
      <c r="AA10" s="4"/>
      <c r="AB10" s="4"/>
      <c r="AC10" s="4"/>
      <c r="AD10" s="4"/>
      <c r="AE10" s="5"/>
      <c r="AF10" s="5"/>
      <c r="AG10" s="16"/>
      <c r="AH10" s="16"/>
      <c r="AI10" s="5"/>
      <c r="AJ10" s="3"/>
      <c r="AK10" s="3"/>
      <c r="AL10" s="3"/>
      <c r="AM10" s="3"/>
      <c r="AN10" s="3"/>
      <c r="AO10" s="3"/>
      <c r="AP10" s="3"/>
      <c r="AQ10" s="5"/>
      <c r="AR10" s="5"/>
      <c r="AS10" s="5"/>
      <c r="AT10" s="5"/>
      <c r="AU10" s="5"/>
      <c r="AV10" s="6"/>
      <c r="AW10" s="6"/>
      <c r="AX10" s="6"/>
      <c r="AY10" s="6"/>
      <c r="AZ10" s="6"/>
      <c r="BA10" s="6"/>
      <c r="BB10" s="6"/>
      <c r="BC10" s="6"/>
      <c r="BD10" s="6"/>
      <c r="BE10" s="6"/>
      <c r="BF10" s="6"/>
      <c r="BG10" s="6"/>
      <c r="BH10" s="6"/>
    </row>
    <row r="11" spans="1:66" s="7" customFormat="1" ht="21.65" customHeight="1" x14ac:dyDescent="0.2">
      <c r="A11" s="19"/>
      <c r="B11" s="81" t="s">
        <v>20</v>
      </c>
      <c r="C11" s="82"/>
      <c r="D11" s="20">
        <v>-9510</v>
      </c>
      <c r="E11" s="20">
        <v>0</v>
      </c>
      <c r="F11" s="20">
        <v>0</v>
      </c>
      <c r="G11" s="20">
        <v>0</v>
      </c>
      <c r="H11" s="20">
        <v>0</v>
      </c>
      <c r="I11" s="20">
        <v>0</v>
      </c>
      <c r="J11" s="20">
        <v>0</v>
      </c>
      <c r="K11" s="20">
        <v>0</v>
      </c>
      <c r="L11" s="20">
        <v>0</v>
      </c>
      <c r="M11" s="20">
        <v>0</v>
      </c>
      <c r="P11" s="3"/>
      <c r="Q11" s="3"/>
      <c r="R11" s="3"/>
      <c r="S11" s="3"/>
      <c r="T11" s="3"/>
      <c r="U11" s="3"/>
      <c r="V11" s="3"/>
      <c r="W11" s="3"/>
      <c r="X11" s="3"/>
      <c r="Y11" s="15"/>
      <c r="Z11" s="4"/>
      <c r="AA11" s="4"/>
      <c r="AB11" s="4"/>
      <c r="AC11" s="4"/>
      <c r="AD11" s="4"/>
      <c r="AE11" s="5"/>
      <c r="AF11" s="5"/>
      <c r="AG11" s="16"/>
      <c r="AH11" s="16"/>
      <c r="AI11" s="5"/>
      <c r="AJ11" s="3"/>
      <c r="AK11" s="3"/>
      <c r="AL11" s="3"/>
      <c r="AM11" s="3"/>
      <c r="AN11" s="3"/>
      <c r="AO11" s="3"/>
      <c r="AP11" s="3"/>
      <c r="AQ11" s="5"/>
      <c r="AR11" s="5"/>
      <c r="AS11" s="5"/>
      <c r="AT11" s="5"/>
      <c r="AU11" s="5"/>
      <c r="AV11" s="6"/>
      <c r="AW11" s="6"/>
      <c r="AX11" s="6"/>
      <c r="AY11" s="6"/>
      <c r="AZ11" s="6"/>
      <c r="BA11" s="6"/>
      <c r="BB11" s="6"/>
      <c r="BC11" s="6"/>
      <c r="BD11" s="6"/>
      <c r="BE11" s="6"/>
      <c r="BF11" s="6"/>
      <c r="BG11" s="6"/>
      <c r="BH11" s="6"/>
    </row>
    <row r="12" spans="1:66" ht="21.65" customHeight="1" x14ac:dyDescent="0.55000000000000004">
      <c r="A12" s="19"/>
      <c r="B12" s="81" t="s">
        <v>21</v>
      </c>
      <c r="C12" s="82"/>
      <c r="D12" s="20">
        <v>0</v>
      </c>
      <c r="E12" s="20">
        <v>0</v>
      </c>
      <c r="F12" s="20">
        <v>0</v>
      </c>
      <c r="G12" s="20">
        <v>0</v>
      </c>
      <c r="H12" s="20">
        <v>0</v>
      </c>
      <c r="I12" s="20">
        <v>0</v>
      </c>
      <c r="J12" s="20">
        <v>0</v>
      </c>
      <c r="K12" s="20">
        <v>0</v>
      </c>
      <c r="L12" s="20">
        <v>0</v>
      </c>
      <c r="M12" s="20">
        <v>0</v>
      </c>
      <c r="N12" s="7"/>
    </row>
    <row r="13" spans="1:66" ht="21.65" customHeight="1" x14ac:dyDescent="0.55000000000000004">
      <c r="A13" s="19"/>
      <c r="B13" s="81" t="s">
        <v>22</v>
      </c>
      <c r="C13" s="82"/>
      <c r="D13" s="20">
        <v>0</v>
      </c>
      <c r="E13" s="20">
        <v>0</v>
      </c>
      <c r="F13" s="20">
        <v>0</v>
      </c>
      <c r="G13" s="20">
        <v>0</v>
      </c>
      <c r="H13" s="20">
        <v>0</v>
      </c>
      <c r="I13" s="20">
        <v>0</v>
      </c>
      <c r="J13" s="20">
        <v>0</v>
      </c>
      <c r="K13" s="20">
        <v>0</v>
      </c>
      <c r="L13" s="20">
        <v>0</v>
      </c>
      <c r="M13" s="20">
        <v>0</v>
      </c>
      <c r="N13" s="7"/>
    </row>
    <row r="14" spans="1:66" ht="21.65" customHeight="1" x14ac:dyDescent="0.55000000000000004">
      <c r="A14" s="19"/>
      <c r="B14" s="81" t="s">
        <v>23</v>
      </c>
      <c r="C14" s="82"/>
      <c r="D14" s="20">
        <v>0</v>
      </c>
      <c r="E14" s="20">
        <v>0</v>
      </c>
      <c r="F14" s="20">
        <v>0</v>
      </c>
      <c r="G14" s="20">
        <v>0</v>
      </c>
      <c r="H14" s="20">
        <v>0</v>
      </c>
      <c r="I14" s="20">
        <v>0</v>
      </c>
      <c r="J14" s="20">
        <v>0</v>
      </c>
      <c r="K14" s="20">
        <v>0</v>
      </c>
      <c r="L14" s="24">
        <v>0</v>
      </c>
      <c r="M14" s="20">
        <v>0</v>
      </c>
      <c r="N14" s="7"/>
    </row>
    <row r="15" spans="1:66" s="7" customFormat="1" ht="21.65" customHeight="1" x14ac:dyDescent="0.55000000000000004">
      <c r="A15" s="19"/>
      <c r="B15" s="81" t="s">
        <v>24</v>
      </c>
      <c r="C15" s="82"/>
      <c r="D15" s="24">
        <v>0</v>
      </c>
      <c r="E15" s="24">
        <v>0</v>
      </c>
      <c r="F15" s="24">
        <v>0</v>
      </c>
      <c r="G15" s="24">
        <v>0</v>
      </c>
      <c r="H15" s="20">
        <v>0</v>
      </c>
      <c r="I15" s="20">
        <v>0</v>
      </c>
      <c r="J15" s="24">
        <v>0</v>
      </c>
      <c r="K15" s="24">
        <v>0</v>
      </c>
      <c r="L15" s="24">
        <v>0</v>
      </c>
      <c r="M15" s="24">
        <v>0</v>
      </c>
      <c r="N15" s="22"/>
      <c r="P15" s="3"/>
      <c r="Q15" s="3"/>
      <c r="R15" s="3"/>
      <c r="S15" s="3"/>
      <c r="T15" s="21"/>
      <c r="U15" s="21"/>
      <c r="V15" s="3"/>
      <c r="W15" s="3"/>
      <c r="X15" s="3"/>
      <c r="Y15" s="3"/>
      <c r="Z15" s="3"/>
      <c r="AA15" s="3"/>
      <c r="AB15" s="3"/>
      <c r="AC15" s="3"/>
      <c r="AD15" s="3"/>
      <c r="AE15" s="3"/>
      <c r="AF15" s="3"/>
      <c r="AG15" s="3"/>
      <c r="AH15" s="16"/>
      <c r="AI15" s="5"/>
      <c r="AJ15" s="3"/>
      <c r="AK15" s="3"/>
      <c r="AL15" s="3"/>
      <c r="AM15" s="3"/>
      <c r="AN15" s="3"/>
      <c r="AO15" s="3"/>
      <c r="AP15" s="3"/>
      <c r="AQ15" s="5"/>
      <c r="AR15" s="5"/>
      <c r="AS15" s="5"/>
      <c r="AT15" s="5"/>
      <c r="AU15" s="5"/>
      <c r="AV15" s="6"/>
      <c r="AW15" s="6"/>
      <c r="AX15" s="6"/>
      <c r="AY15" s="6"/>
      <c r="AZ15" s="6"/>
      <c r="BA15" s="6"/>
      <c r="BB15" s="6"/>
      <c r="BC15" s="6"/>
      <c r="BD15" s="6"/>
      <c r="BE15" s="6"/>
      <c r="BF15" s="6"/>
      <c r="BG15" s="6"/>
      <c r="BH15" s="6"/>
    </row>
    <row r="16" spans="1:66" ht="21.65" customHeight="1" x14ac:dyDescent="0.55000000000000004">
      <c r="A16" s="19"/>
      <c r="B16" s="81" t="s">
        <v>25</v>
      </c>
      <c r="C16" s="82"/>
      <c r="D16" s="20">
        <v>0</v>
      </c>
      <c r="E16" s="20">
        <v>0</v>
      </c>
      <c r="F16" s="20">
        <v>0</v>
      </c>
      <c r="G16" s="20">
        <v>0</v>
      </c>
      <c r="H16" s="20">
        <v>0</v>
      </c>
      <c r="I16" s="20">
        <v>0</v>
      </c>
      <c r="J16" s="20">
        <v>0</v>
      </c>
      <c r="K16" s="20">
        <v>0</v>
      </c>
      <c r="L16" s="20">
        <v>0</v>
      </c>
      <c r="M16" s="20">
        <v>0</v>
      </c>
      <c r="N16" s="7"/>
    </row>
    <row r="17" spans="1:13" ht="21.65" customHeight="1" x14ac:dyDescent="0.55000000000000004">
      <c r="A17" s="19"/>
      <c r="B17" s="81" t="s">
        <v>26</v>
      </c>
      <c r="C17" s="82"/>
      <c r="D17" s="25">
        <v>0</v>
      </c>
      <c r="E17" s="25">
        <v>0</v>
      </c>
      <c r="F17" s="25">
        <v>0</v>
      </c>
      <c r="G17" s="25">
        <v>0</v>
      </c>
      <c r="H17" s="20">
        <v>0</v>
      </c>
      <c r="I17" s="20">
        <v>0</v>
      </c>
      <c r="J17" s="25">
        <v>0</v>
      </c>
      <c r="K17" s="25">
        <v>0</v>
      </c>
      <c r="L17" s="25">
        <v>0</v>
      </c>
      <c r="M17" s="25">
        <v>0</v>
      </c>
    </row>
    <row r="18" spans="1:13" ht="21.65" customHeight="1" x14ac:dyDescent="0.55000000000000004">
      <c r="A18" s="19"/>
      <c r="B18" s="81" t="s">
        <v>27</v>
      </c>
      <c r="C18" s="82"/>
      <c r="D18" s="25">
        <v>0</v>
      </c>
      <c r="E18" s="25">
        <v>0</v>
      </c>
      <c r="F18" s="25">
        <v>0</v>
      </c>
      <c r="G18" s="25">
        <v>0</v>
      </c>
      <c r="H18" s="20">
        <v>0</v>
      </c>
      <c r="I18" s="20">
        <v>0</v>
      </c>
      <c r="J18" s="25">
        <v>0</v>
      </c>
      <c r="K18" s="25">
        <v>0</v>
      </c>
      <c r="L18" s="25">
        <v>0</v>
      </c>
      <c r="M18" s="25">
        <v>0</v>
      </c>
    </row>
    <row r="19" spans="1:13" ht="21.65" customHeight="1" x14ac:dyDescent="0.55000000000000004">
      <c r="A19" s="19"/>
      <c r="B19" s="81" t="s">
        <v>28</v>
      </c>
      <c r="C19" s="82"/>
      <c r="D19" s="25">
        <v>0</v>
      </c>
      <c r="E19" s="25">
        <v>0</v>
      </c>
      <c r="F19" s="25">
        <v>0</v>
      </c>
      <c r="G19" s="25">
        <v>0</v>
      </c>
      <c r="H19" s="20">
        <v>0</v>
      </c>
      <c r="I19" s="20">
        <v>0</v>
      </c>
      <c r="J19" s="25">
        <v>0</v>
      </c>
      <c r="K19" s="25">
        <v>0</v>
      </c>
      <c r="L19" s="25">
        <v>0</v>
      </c>
      <c r="M19" s="25">
        <v>0</v>
      </c>
    </row>
    <row r="20" spans="1:13" ht="21.65" customHeight="1" x14ac:dyDescent="0.55000000000000004">
      <c r="A20" s="19"/>
      <c r="B20" s="81" t="s">
        <v>29</v>
      </c>
      <c r="C20" s="82"/>
      <c r="D20" s="25">
        <v>0</v>
      </c>
      <c r="E20" s="25">
        <v>0</v>
      </c>
      <c r="F20" s="25">
        <v>0</v>
      </c>
      <c r="G20" s="25">
        <v>0</v>
      </c>
      <c r="H20" s="20">
        <v>0</v>
      </c>
      <c r="I20" s="20">
        <v>0</v>
      </c>
      <c r="J20" s="25">
        <v>0</v>
      </c>
      <c r="K20" s="25">
        <v>0</v>
      </c>
      <c r="L20" s="25">
        <v>0</v>
      </c>
      <c r="M20" s="25">
        <v>0</v>
      </c>
    </row>
    <row r="21" spans="1:13" ht="21.65" customHeight="1" x14ac:dyDescent="0.55000000000000004">
      <c r="A21" s="19"/>
      <c r="B21" s="81" t="s">
        <v>30</v>
      </c>
      <c r="C21" s="82"/>
      <c r="D21" s="25">
        <v>0</v>
      </c>
      <c r="E21" s="25">
        <v>0</v>
      </c>
      <c r="F21" s="25">
        <v>0</v>
      </c>
      <c r="G21" s="25">
        <v>0</v>
      </c>
      <c r="H21" s="20">
        <v>0</v>
      </c>
      <c r="I21" s="20">
        <v>0</v>
      </c>
      <c r="J21" s="25">
        <v>0</v>
      </c>
      <c r="K21" s="25">
        <v>0</v>
      </c>
      <c r="L21" s="25">
        <v>0</v>
      </c>
      <c r="M21" s="25">
        <v>0</v>
      </c>
    </row>
    <row r="22" spans="1:13" ht="21.65" customHeight="1" x14ac:dyDescent="0.55000000000000004">
      <c r="A22" s="19"/>
      <c r="B22" s="81" t="s">
        <v>31</v>
      </c>
      <c r="C22" s="82"/>
      <c r="D22" s="25">
        <v>0</v>
      </c>
      <c r="E22" s="25">
        <v>0</v>
      </c>
      <c r="F22" s="25">
        <v>0</v>
      </c>
      <c r="G22" s="25">
        <v>0</v>
      </c>
      <c r="H22" s="20">
        <v>0</v>
      </c>
      <c r="I22" s="20">
        <v>0</v>
      </c>
      <c r="J22" s="25">
        <v>0</v>
      </c>
      <c r="K22" s="25">
        <v>0</v>
      </c>
      <c r="L22" s="25">
        <v>0</v>
      </c>
      <c r="M22" s="25">
        <v>0</v>
      </c>
    </row>
    <row r="23" spans="1:13" ht="21.65" customHeight="1" x14ac:dyDescent="0.55000000000000004">
      <c r="A23" s="19"/>
      <c r="B23" s="81" t="s">
        <v>32</v>
      </c>
      <c r="C23" s="82"/>
      <c r="D23" s="26">
        <v>0</v>
      </c>
      <c r="E23" s="26">
        <v>0</v>
      </c>
      <c r="F23" s="26">
        <v>0</v>
      </c>
      <c r="G23" s="26">
        <v>0</v>
      </c>
      <c r="H23" s="20">
        <v>0</v>
      </c>
      <c r="I23" s="20">
        <v>0</v>
      </c>
      <c r="J23" s="26">
        <v>0</v>
      </c>
      <c r="K23" s="26">
        <v>0</v>
      </c>
      <c r="L23" s="26">
        <v>0</v>
      </c>
      <c r="M23" s="26">
        <v>0</v>
      </c>
    </row>
    <row r="24" spans="1:13" ht="21.65" customHeight="1" x14ac:dyDescent="0.55000000000000004">
      <c r="A24" s="19"/>
      <c r="B24" s="81" t="s">
        <v>33</v>
      </c>
      <c r="C24" s="82"/>
      <c r="D24" s="20">
        <v>0</v>
      </c>
      <c r="E24" s="20">
        <v>0</v>
      </c>
      <c r="F24" s="20">
        <v>0</v>
      </c>
      <c r="G24" s="20">
        <v>0</v>
      </c>
      <c r="H24" s="20">
        <v>0</v>
      </c>
      <c r="I24" s="20">
        <v>0</v>
      </c>
      <c r="J24" s="20">
        <v>0</v>
      </c>
      <c r="K24" s="20">
        <v>0</v>
      </c>
      <c r="L24" s="20">
        <v>4220</v>
      </c>
      <c r="M24" s="20">
        <v>0</v>
      </c>
    </row>
    <row r="25" spans="1:13" ht="21.65" customHeight="1" x14ac:dyDescent="0.55000000000000004">
      <c r="A25" s="19"/>
      <c r="B25" s="81" t="s">
        <v>34</v>
      </c>
      <c r="C25" s="82"/>
      <c r="D25" s="20">
        <v>0</v>
      </c>
      <c r="E25" s="20">
        <v>0</v>
      </c>
      <c r="F25" s="20">
        <v>0</v>
      </c>
      <c r="G25" s="20">
        <v>0</v>
      </c>
      <c r="H25" s="20">
        <v>0</v>
      </c>
      <c r="I25" s="20">
        <v>0</v>
      </c>
      <c r="J25" s="20">
        <v>0</v>
      </c>
      <c r="K25" s="20">
        <v>0</v>
      </c>
      <c r="L25" s="20">
        <v>0</v>
      </c>
      <c r="M25" s="20">
        <v>0</v>
      </c>
    </row>
    <row r="26" spans="1:13" ht="21.65" customHeight="1" x14ac:dyDescent="0.55000000000000004">
      <c r="A26" s="19"/>
      <c r="B26" s="83" t="s">
        <v>35</v>
      </c>
      <c r="C26" s="83"/>
      <c r="D26" s="20">
        <v>0</v>
      </c>
      <c r="E26" s="20">
        <v>0</v>
      </c>
      <c r="F26" s="20">
        <v>0</v>
      </c>
      <c r="G26" s="20">
        <v>0</v>
      </c>
      <c r="H26" s="20">
        <v>0</v>
      </c>
      <c r="I26" s="20">
        <v>0</v>
      </c>
      <c r="J26" s="20">
        <v>0</v>
      </c>
      <c r="K26" s="20">
        <v>0</v>
      </c>
      <c r="L26" s="20">
        <v>0</v>
      </c>
      <c r="M26" s="20">
        <v>0</v>
      </c>
    </row>
    <row r="27" spans="1:13" ht="21.65" customHeight="1" x14ac:dyDescent="0.55000000000000004">
      <c r="A27" s="19"/>
      <c r="B27" s="83" t="s">
        <v>36</v>
      </c>
      <c r="C27" s="83"/>
      <c r="D27" s="27">
        <v>0</v>
      </c>
      <c r="E27" s="27">
        <v>0</v>
      </c>
      <c r="F27" s="27">
        <v>0</v>
      </c>
      <c r="G27" s="27">
        <v>0</v>
      </c>
      <c r="H27" s="20">
        <v>0</v>
      </c>
      <c r="I27" s="20">
        <v>0</v>
      </c>
      <c r="J27" s="27">
        <v>0</v>
      </c>
      <c r="K27" s="27">
        <v>0</v>
      </c>
      <c r="L27" s="27">
        <v>110</v>
      </c>
      <c r="M27" s="27">
        <v>0</v>
      </c>
    </row>
    <row r="28" spans="1:13" ht="21.65" customHeight="1" x14ac:dyDescent="0.55000000000000004">
      <c r="A28" s="19"/>
      <c r="B28" s="83" t="s">
        <v>37</v>
      </c>
      <c r="C28" s="83"/>
      <c r="D28" s="20">
        <v>0</v>
      </c>
      <c r="E28" s="20">
        <v>0</v>
      </c>
      <c r="F28" s="20">
        <v>0</v>
      </c>
      <c r="G28" s="20">
        <v>0</v>
      </c>
      <c r="H28" s="20">
        <v>0</v>
      </c>
      <c r="I28" s="20">
        <v>0</v>
      </c>
      <c r="J28" s="20">
        <v>0</v>
      </c>
      <c r="K28" s="20">
        <v>0</v>
      </c>
      <c r="L28" s="20">
        <v>0</v>
      </c>
      <c r="M28" s="20">
        <v>0</v>
      </c>
    </row>
    <row r="29" spans="1:13" ht="21.65" customHeight="1" x14ac:dyDescent="0.55000000000000004">
      <c r="A29" s="19"/>
      <c r="B29" s="113" t="s">
        <v>38</v>
      </c>
      <c r="C29" s="113"/>
      <c r="D29" s="20">
        <v>0</v>
      </c>
      <c r="E29" s="20">
        <v>0</v>
      </c>
      <c r="F29" s="20">
        <v>0</v>
      </c>
      <c r="G29" s="20">
        <v>0</v>
      </c>
      <c r="H29" s="20">
        <v>0</v>
      </c>
      <c r="I29" s="20">
        <v>0</v>
      </c>
      <c r="J29" s="20">
        <v>0</v>
      </c>
      <c r="K29" s="20">
        <v>0</v>
      </c>
      <c r="L29" s="20">
        <v>0</v>
      </c>
      <c r="M29" s="20">
        <v>0</v>
      </c>
    </row>
    <row r="30" spans="1:13" ht="21.65" customHeight="1" x14ac:dyDescent="0.55000000000000004">
      <c r="A30" s="19"/>
      <c r="B30" s="83" t="s">
        <v>39</v>
      </c>
      <c r="C30" s="83"/>
      <c r="D30" s="20">
        <v>0</v>
      </c>
      <c r="E30" s="20">
        <v>0</v>
      </c>
      <c r="F30" s="20">
        <v>0</v>
      </c>
      <c r="G30" s="20">
        <v>0</v>
      </c>
      <c r="H30" s="20">
        <v>0</v>
      </c>
      <c r="I30" s="20">
        <v>0</v>
      </c>
      <c r="J30" s="20">
        <v>0</v>
      </c>
      <c r="K30" s="20">
        <v>0</v>
      </c>
      <c r="L30" s="20">
        <v>0</v>
      </c>
      <c r="M30" s="20">
        <v>0</v>
      </c>
    </row>
    <row r="31" spans="1:13" ht="21.65" customHeight="1" x14ac:dyDescent="0.55000000000000004">
      <c r="A31" s="19"/>
      <c r="B31" s="83" t="s">
        <v>40</v>
      </c>
      <c r="C31" s="83"/>
      <c r="D31" s="20">
        <v>0</v>
      </c>
      <c r="E31" s="20">
        <v>0</v>
      </c>
      <c r="F31" s="20">
        <v>0</v>
      </c>
      <c r="G31" s="20">
        <v>0</v>
      </c>
      <c r="H31" s="20">
        <v>0</v>
      </c>
      <c r="I31" s="20">
        <v>0</v>
      </c>
      <c r="J31" s="20">
        <v>0</v>
      </c>
      <c r="K31" s="20">
        <v>0</v>
      </c>
      <c r="L31" s="20">
        <v>0</v>
      </c>
      <c r="M31" s="20">
        <v>0</v>
      </c>
    </row>
    <row r="32" spans="1:13" ht="21.65" customHeight="1" x14ac:dyDescent="0.55000000000000004">
      <c r="A32" s="19"/>
      <c r="B32" s="83" t="s">
        <v>41</v>
      </c>
      <c r="C32" s="83"/>
      <c r="D32" s="20">
        <v>0</v>
      </c>
      <c r="E32" s="20">
        <v>0</v>
      </c>
      <c r="F32" s="20">
        <v>0</v>
      </c>
      <c r="G32" s="20">
        <v>0</v>
      </c>
      <c r="H32" s="20">
        <v>0</v>
      </c>
      <c r="I32" s="20">
        <v>0</v>
      </c>
      <c r="J32" s="20">
        <v>0</v>
      </c>
      <c r="K32" s="20">
        <v>0</v>
      </c>
      <c r="L32" s="20">
        <v>0</v>
      </c>
      <c r="M32" s="20">
        <v>0</v>
      </c>
    </row>
    <row r="33" spans="1:47" ht="21.65" customHeight="1" x14ac:dyDescent="0.55000000000000004">
      <c r="A33" s="19"/>
      <c r="B33" s="83" t="s">
        <v>42</v>
      </c>
      <c r="C33" s="83"/>
      <c r="D33" s="28">
        <f t="shared" ref="D33:M33" si="0">SUM(D9:D32)</f>
        <v>44150</v>
      </c>
      <c r="E33" s="28">
        <f t="shared" si="0"/>
        <v>0</v>
      </c>
      <c r="F33" s="28">
        <f t="shared" si="0"/>
        <v>0</v>
      </c>
      <c r="G33" s="28">
        <f t="shared" si="0"/>
        <v>0</v>
      </c>
      <c r="H33" s="28">
        <f t="shared" si="0"/>
        <v>0</v>
      </c>
      <c r="I33" s="28">
        <f t="shared" si="0"/>
        <v>0</v>
      </c>
      <c r="J33" s="28">
        <f t="shared" si="0"/>
        <v>0</v>
      </c>
      <c r="K33" s="28">
        <f t="shared" si="0"/>
        <v>0</v>
      </c>
      <c r="L33" s="28">
        <f t="shared" si="0"/>
        <v>204340</v>
      </c>
      <c r="M33" s="28">
        <f t="shared" si="0"/>
        <v>0</v>
      </c>
    </row>
    <row r="34" spans="1:47" x14ac:dyDescent="0.55000000000000004">
      <c r="A34" s="19"/>
      <c r="B34" s="81" t="s">
        <v>43</v>
      </c>
      <c r="C34" s="82"/>
      <c r="D34" s="28">
        <f>D33-D35</f>
        <v>0</v>
      </c>
      <c r="E34" s="28">
        <f t="shared" ref="E34:F34" si="1">E33-E35</f>
        <v>0</v>
      </c>
      <c r="F34" s="28">
        <f t="shared" si="1"/>
        <v>0</v>
      </c>
      <c r="G34" s="28">
        <f>G33-G35</f>
        <v>0</v>
      </c>
      <c r="H34" s="28"/>
      <c r="I34" s="28"/>
      <c r="J34" s="28">
        <f t="shared" ref="J34:M34" si="2">J33-J35</f>
        <v>0</v>
      </c>
      <c r="K34" s="28">
        <f t="shared" si="2"/>
        <v>0</v>
      </c>
      <c r="L34" s="28">
        <f t="shared" si="2"/>
        <v>4220</v>
      </c>
      <c r="M34" s="28">
        <f t="shared" si="2"/>
        <v>0</v>
      </c>
    </row>
    <row r="35" spans="1:47" ht="21.65" customHeight="1" x14ac:dyDescent="0.55000000000000004">
      <c r="A35" s="19"/>
      <c r="B35" s="81" t="s">
        <v>44</v>
      </c>
      <c r="C35" s="82"/>
      <c r="D35" s="28">
        <f>SUM(D9:D14,D27,D16:D22)</f>
        <v>44150</v>
      </c>
      <c r="E35" s="28">
        <f t="shared" ref="E35:M35" si="3">SUM(E9:E12,E27,E16:E22)</f>
        <v>0</v>
      </c>
      <c r="F35" s="28">
        <f t="shared" si="3"/>
        <v>0</v>
      </c>
      <c r="G35" s="28">
        <f t="shared" si="3"/>
        <v>0</v>
      </c>
      <c r="H35" s="28">
        <f t="shared" si="3"/>
        <v>0</v>
      </c>
      <c r="I35" s="28">
        <f t="shared" si="3"/>
        <v>0</v>
      </c>
      <c r="J35" s="28">
        <f t="shared" si="3"/>
        <v>0</v>
      </c>
      <c r="K35" s="28">
        <f t="shared" si="3"/>
        <v>0</v>
      </c>
      <c r="L35" s="28">
        <f t="shared" si="3"/>
        <v>200120</v>
      </c>
      <c r="M35" s="28">
        <f t="shared" si="3"/>
        <v>0</v>
      </c>
    </row>
    <row r="36" spans="1:47" ht="21.65" customHeight="1" x14ac:dyDescent="0.55000000000000004">
      <c r="A36" s="19"/>
      <c r="B36" s="81" t="s">
        <v>45</v>
      </c>
      <c r="C36" s="82"/>
      <c r="D36" s="29">
        <v>2</v>
      </c>
      <c r="E36" s="29">
        <v>0</v>
      </c>
      <c r="F36" s="29">
        <v>0</v>
      </c>
      <c r="G36" s="29">
        <v>0</v>
      </c>
      <c r="H36" s="29">
        <v>0</v>
      </c>
      <c r="I36" s="29">
        <v>0</v>
      </c>
      <c r="J36" s="29">
        <v>0</v>
      </c>
      <c r="K36" s="29">
        <v>0</v>
      </c>
      <c r="L36" s="29">
        <v>3</v>
      </c>
      <c r="M36" s="29">
        <v>0</v>
      </c>
    </row>
    <row r="37" spans="1:47" ht="21.65" customHeight="1" x14ac:dyDescent="0.55000000000000004">
      <c r="A37" s="19"/>
      <c r="B37" s="83" t="s">
        <v>46</v>
      </c>
      <c r="C37" s="83"/>
      <c r="D37" s="30">
        <v>0</v>
      </c>
      <c r="E37" s="30">
        <v>0</v>
      </c>
      <c r="F37" s="30">
        <v>0</v>
      </c>
      <c r="G37" s="30">
        <v>0</v>
      </c>
      <c r="H37" s="30">
        <v>0</v>
      </c>
      <c r="I37" s="30">
        <v>0</v>
      </c>
      <c r="J37" s="30">
        <v>0</v>
      </c>
      <c r="K37" s="30">
        <v>0</v>
      </c>
      <c r="L37" s="30">
        <v>15</v>
      </c>
      <c r="M37" s="30">
        <v>0</v>
      </c>
    </row>
    <row r="38" spans="1:47" ht="21.65" customHeight="1" x14ac:dyDescent="0.55000000000000004">
      <c r="A38" s="19"/>
      <c r="B38" s="83" t="s">
        <v>47</v>
      </c>
      <c r="C38" s="83"/>
      <c r="D38" s="30">
        <v>0</v>
      </c>
      <c r="E38" s="30">
        <v>0</v>
      </c>
      <c r="F38" s="30">
        <v>0</v>
      </c>
      <c r="G38" s="30">
        <v>0</v>
      </c>
      <c r="H38" s="30">
        <v>0</v>
      </c>
      <c r="I38" s="30">
        <v>0</v>
      </c>
      <c r="J38" s="30">
        <v>0</v>
      </c>
      <c r="K38" s="30">
        <v>0</v>
      </c>
      <c r="L38" s="30">
        <v>10</v>
      </c>
      <c r="M38" s="30">
        <v>0</v>
      </c>
    </row>
    <row r="39" spans="1:47" ht="21.65" customHeight="1" x14ac:dyDescent="0.55000000000000004">
      <c r="A39" s="19"/>
      <c r="B39" s="81" t="s">
        <v>48</v>
      </c>
      <c r="C39" s="82"/>
      <c r="D39" s="29">
        <v>1</v>
      </c>
      <c r="E39" s="29">
        <v>0</v>
      </c>
      <c r="F39" s="29">
        <v>0</v>
      </c>
      <c r="G39" s="29">
        <v>0</v>
      </c>
      <c r="H39" s="29">
        <v>0</v>
      </c>
      <c r="I39" s="29">
        <v>0</v>
      </c>
      <c r="J39" s="29">
        <v>0</v>
      </c>
      <c r="K39" s="29">
        <v>0</v>
      </c>
      <c r="L39" s="29">
        <v>0</v>
      </c>
      <c r="M39" s="29">
        <v>0</v>
      </c>
    </row>
    <row r="40" spans="1:47" ht="21.65" customHeight="1" x14ac:dyDescent="0.55000000000000004">
      <c r="A40" s="19"/>
      <c r="B40" s="83" t="s">
        <v>49</v>
      </c>
      <c r="C40" s="83"/>
      <c r="D40" s="31">
        <f>D33*D36+(4900*D39)</f>
        <v>93200</v>
      </c>
      <c r="E40" s="31">
        <f t="shared" ref="E40:M40" si="4">E33*E36+(4900*E39)</f>
        <v>0</v>
      </c>
      <c r="F40" s="31">
        <f t="shared" si="4"/>
        <v>0</v>
      </c>
      <c r="G40" s="31">
        <f t="shared" si="4"/>
        <v>0</v>
      </c>
      <c r="H40" s="31">
        <f t="shared" si="4"/>
        <v>0</v>
      </c>
      <c r="I40" s="31">
        <f t="shared" si="4"/>
        <v>0</v>
      </c>
      <c r="J40" s="31">
        <f t="shared" si="4"/>
        <v>0</v>
      </c>
      <c r="K40" s="31">
        <f t="shared" si="4"/>
        <v>0</v>
      </c>
      <c r="L40" s="31">
        <f t="shared" si="4"/>
        <v>613020</v>
      </c>
      <c r="M40" s="31">
        <f t="shared" si="4"/>
        <v>0</v>
      </c>
    </row>
    <row r="41" spans="1:47" ht="21.65" customHeight="1" x14ac:dyDescent="0.55000000000000004">
      <c r="A41" s="19"/>
      <c r="B41" s="83" t="s">
        <v>50</v>
      </c>
      <c r="C41" s="83"/>
      <c r="D41" s="31">
        <f>IF(D38&gt;0,D34*1,0)+ROUNDDOWN(D35*D37/25,-1)+ROUNDDOWN(D35*D38/25,-1)</f>
        <v>0</v>
      </c>
      <c r="E41" s="31">
        <f t="shared" ref="E41:K41" si="5">IF(E38&gt;0,E34*1,0)+ROUNDDOWN(E35*E37/25,-1)+ROUNDDOWN(E35*E38/25,-1)</f>
        <v>0</v>
      </c>
      <c r="F41" s="31">
        <f t="shared" si="5"/>
        <v>0</v>
      </c>
      <c r="G41" s="31">
        <f>IF(G38&gt;0,G34*1,0)+ROUNDDOWN(G35*G37/25,-1)+ROUNDDOWN(G35*G38/25,-1)</f>
        <v>0</v>
      </c>
      <c r="H41" s="31">
        <f t="shared" ref="H41:I41" si="6">IF(H38&gt;0,H34*1,0)+ROUNDDOWN(H35*H37/25,-1)+ROUNDDOWN(H35*H38/25,-1)</f>
        <v>0</v>
      </c>
      <c r="I41" s="31">
        <f t="shared" si="6"/>
        <v>0</v>
      </c>
      <c r="J41" s="31">
        <f t="shared" si="5"/>
        <v>0</v>
      </c>
      <c r="K41" s="31">
        <f t="shared" si="5"/>
        <v>0</v>
      </c>
      <c r="L41" s="31">
        <f>IF(L38&gt;0,L34*1,0)+ROUNDDOWN(L35*L37/25,-1)+ROUNDDOWN(L35*L38/25,-1)</f>
        <v>204330</v>
      </c>
      <c r="M41" s="31">
        <f t="shared" ref="M41" si="7">IF(M38&gt;0,M34*1,0)+ROUNDDOWN(M35*M37/25,-1)+ROUNDDOWN(M35*M38/25,-1)</f>
        <v>0</v>
      </c>
      <c r="AB41" s="21"/>
    </row>
    <row r="42" spans="1:47" ht="21.65" customHeight="1" x14ac:dyDescent="0.55000000000000004">
      <c r="A42" s="32"/>
      <c r="B42" s="112" t="s">
        <v>51</v>
      </c>
      <c r="C42" s="112"/>
      <c r="D42" s="110">
        <f>SUM(D40:M40,D41:M41)</f>
        <v>910550</v>
      </c>
      <c r="E42" s="111"/>
      <c r="F42" s="111"/>
      <c r="G42" s="111"/>
      <c r="H42" s="111"/>
      <c r="I42" s="111"/>
      <c r="J42" s="111"/>
      <c r="K42" s="111"/>
      <c r="L42" s="111"/>
      <c r="M42" s="33" t="s">
        <v>52</v>
      </c>
      <c r="N42" s="34"/>
      <c r="AB42" s="21"/>
    </row>
    <row r="43" spans="1:47" ht="8.15" customHeight="1" x14ac:dyDescent="0.55000000000000004">
      <c r="A43" s="35"/>
      <c r="B43" s="35"/>
      <c r="C43" s="35"/>
      <c r="D43" s="35"/>
      <c r="E43" s="14"/>
      <c r="F43" s="14"/>
      <c r="G43" s="14"/>
      <c r="H43" s="14"/>
      <c r="I43" s="14"/>
      <c r="J43" s="14"/>
      <c r="K43" s="14"/>
      <c r="L43" s="14"/>
      <c r="M43" s="34"/>
      <c r="N43" s="34"/>
      <c r="AB43" s="21"/>
    </row>
    <row r="44" spans="1:47" ht="21.65" customHeight="1" x14ac:dyDescent="0.55000000000000004">
      <c r="A44" s="36"/>
      <c r="B44" s="107" t="s">
        <v>53</v>
      </c>
      <c r="C44" s="108"/>
      <c r="D44" s="108"/>
      <c r="E44" s="108"/>
      <c r="F44" s="108"/>
      <c r="G44" s="108"/>
      <c r="H44" s="108"/>
      <c r="I44" s="108"/>
      <c r="J44" s="108"/>
      <c r="K44" s="108"/>
      <c r="L44" s="108"/>
      <c r="M44" s="109"/>
      <c r="N44" s="36"/>
      <c r="AB44" s="21"/>
    </row>
    <row r="45" spans="1:47" ht="21.65" customHeight="1" x14ac:dyDescent="0.55000000000000004">
      <c r="A45" s="36"/>
      <c r="B45" s="102"/>
      <c r="C45" s="103"/>
      <c r="D45" s="106" t="s">
        <v>11</v>
      </c>
      <c r="E45" s="106"/>
      <c r="F45" s="106" t="s">
        <v>12</v>
      </c>
      <c r="G45" s="106"/>
      <c r="H45" s="106" t="s">
        <v>13</v>
      </c>
      <c r="I45" s="106"/>
      <c r="J45" s="106" t="s">
        <v>14</v>
      </c>
      <c r="K45" s="106"/>
      <c r="L45" s="106" t="s">
        <v>15</v>
      </c>
      <c r="M45" s="106"/>
      <c r="N45" s="37"/>
      <c r="AB45" s="21"/>
    </row>
    <row r="46" spans="1:47" ht="21.65" customHeight="1" x14ac:dyDescent="0.55000000000000004">
      <c r="A46" s="6"/>
      <c r="B46" s="104"/>
      <c r="C46" s="105"/>
      <c r="D46" s="18" t="s">
        <v>16</v>
      </c>
      <c r="E46" s="18" t="s">
        <v>17</v>
      </c>
      <c r="F46" s="18" t="s">
        <v>16</v>
      </c>
      <c r="G46" s="18" t="s">
        <v>17</v>
      </c>
      <c r="H46" s="18" t="s">
        <v>16</v>
      </c>
      <c r="I46" s="18" t="s">
        <v>17</v>
      </c>
      <c r="J46" s="18" t="s">
        <v>16</v>
      </c>
      <c r="K46" s="18" t="s">
        <v>17</v>
      </c>
      <c r="L46" s="18" t="s">
        <v>16</v>
      </c>
      <c r="M46" s="18" t="s">
        <v>17</v>
      </c>
      <c r="AB46" s="21"/>
    </row>
    <row r="47" spans="1:47" s="38" customFormat="1" ht="21.65" customHeight="1" x14ac:dyDescent="0.55000000000000004">
      <c r="A47" s="6"/>
      <c r="B47" s="81" t="s">
        <v>54</v>
      </c>
      <c r="C47" s="82"/>
      <c r="D47" s="20">
        <v>4290</v>
      </c>
      <c r="E47" s="20">
        <v>0</v>
      </c>
      <c r="F47" s="20">
        <v>0</v>
      </c>
      <c r="G47" s="20">
        <v>1500</v>
      </c>
      <c r="H47" s="20">
        <v>0</v>
      </c>
      <c r="I47" s="20">
        <v>0</v>
      </c>
      <c r="J47" s="20">
        <v>0</v>
      </c>
      <c r="K47" s="20">
        <v>0</v>
      </c>
      <c r="L47" s="20">
        <v>0</v>
      </c>
      <c r="M47" s="20">
        <v>0</v>
      </c>
      <c r="N47" s="22"/>
      <c r="O47" s="22"/>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row>
    <row r="48" spans="1:47" s="38" customFormat="1" ht="21.65" customHeight="1" x14ac:dyDescent="0.55000000000000004">
      <c r="A48" s="6"/>
      <c r="B48" s="81"/>
      <c r="C48" s="82"/>
      <c r="D48" s="20">
        <v>0</v>
      </c>
      <c r="E48" s="20">
        <v>0</v>
      </c>
      <c r="F48" s="20">
        <v>0</v>
      </c>
      <c r="G48" s="20">
        <v>0</v>
      </c>
      <c r="H48" s="20">
        <v>0</v>
      </c>
      <c r="I48" s="20">
        <v>0</v>
      </c>
      <c r="J48" s="20">
        <v>0</v>
      </c>
      <c r="K48" s="20">
        <v>0</v>
      </c>
      <c r="L48" s="20">
        <v>0</v>
      </c>
      <c r="M48" s="20">
        <v>0</v>
      </c>
      <c r="N48" s="22"/>
      <c r="O48" s="22"/>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row>
    <row r="49" spans="1:13" ht="21.65" customHeight="1" x14ac:dyDescent="0.55000000000000004">
      <c r="A49" s="39"/>
      <c r="B49" s="83"/>
      <c r="C49" s="83"/>
      <c r="D49" s="20">
        <v>0</v>
      </c>
      <c r="E49" s="20">
        <v>0</v>
      </c>
      <c r="F49" s="20">
        <v>0</v>
      </c>
      <c r="G49" s="20">
        <v>0</v>
      </c>
      <c r="H49" s="20">
        <v>0</v>
      </c>
      <c r="I49" s="20">
        <v>0</v>
      </c>
      <c r="J49" s="20">
        <v>0</v>
      </c>
      <c r="K49" s="20">
        <v>0</v>
      </c>
      <c r="L49" s="20">
        <v>0</v>
      </c>
      <c r="M49" s="20">
        <v>0</v>
      </c>
    </row>
    <row r="50" spans="1:13" ht="21.65" customHeight="1" x14ac:dyDescent="0.55000000000000004">
      <c r="A50" s="39"/>
      <c r="B50" s="83"/>
      <c r="C50" s="83"/>
      <c r="D50" s="24">
        <v>0</v>
      </c>
      <c r="E50" s="24">
        <v>0</v>
      </c>
      <c r="F50" s="24">
        <v>0</v>
      </c>
      <c r="G50" s="24">
        <v>0</v>
      </c>
      <c r="H50" s="24">
        <v>0</v>
      </c>
      <c r="I50" s="24">
        <v>0</v>
      </c>
      <c r="J50" s="24">
        <v>0</v>
      </c>
      <c r="K50" s="24">
        <v>0</v>
      </c>
      <c r="L50" s="20">
        <v>0</v>
      </c>
      <c r="M50" s="24">
        <v>0</v>
      </c>
    </row>
    <row r="51" spans="1:13" ht="21.65" customHeight="1" x14ac:dyDescent="0.55000000000000004">
      <c r="A51" s="40"/>
      <c r="B51" s="83"/>
      <c r="C51" s="83"/>
      <c r="D51" s="25">
        <v>0</v>
      </c>
      <c r="E51" s="25">
        <v>0</v>
      </c>
      <c r="F51" s="25">
        <v>0</v>
      </c>
      <c r="G51" s="25">
        <v>0</v>
      </c>
      <c r="H51" s="25">
        <v>0</v>
      </c>
      <c r="I51" s="25">
        <v>0</v>
      </c>
      <c r="J51" s="25">
        <v>0</v>
      </c>
      <c r="K51" s="25">
        <v>0</v>
      </c>
      <c r="L51" s="25">
        <v>0</v>
      </c>
      <c r="M51" s="25">
        <v>0</v>
      </c>
    </row>
    <row r="52" spans="1:13" ht="21.65" customHeight="1" x14ac:dyDescent="0.55000000000000004">
      <c r="A52" s="40"/>
      <c r="B52" s="83"/>
      <c r="C52" s="83"/>
      <c r="D52" s="25">
        <v>0</v>
      </c>
      <c r="E52" s="25">
        <v>0</v>
      </c>
      <c r="F52" s="25">
        <v>0</v>
      </c>
      <c r="G52" s="25">
        <v>0</v>
      </c>
      <c r="H52" s="25">
        <v>0</v>
      </c>
      <c r="I52" s="25">
        <v>0</v>
      </c>
      <c r="J52" s="25">
        <v>0</v>
      </c>
      <c r="K52" s="25">
        <v>0</v>
      </c>
      <c r="L52" s="25">
        <v>0</v>
      </c>
      <c r="M52" s="25">
        <v>0</v>
      </c>
    </row>
    <row r="53" spans="1:13" ht="21.65" customHeight="1" x14ac:dyDescent="0.55000000000000004">
      <c r="B53" s="83" t="s">
        <v>45</v>
      </c>
      <c r="C53" s="83"/>
      <c r="D53" s="29">
        <v>1</v>
      </c>
      <c r="E53" s="29">
        <v>0</v>
      </c>
      <c r="F53" s="29">
        <v>0</v>
      </c>
      <c r="G53" s="29">
        <v>2</v>
      </c>
      <c r="H53" s="29">
        <v>0</v>
      </c>
      <c r="I53" s="29">
        <v>0</v>
      </c>
      <c r="J53" s="29">
        <v>0</v>
      </c>
      <c r="K53" s="29">
        <v>0</v>
      </c>
      <c r="L53" s="29">
        <v>0</v>
      </c>
      <c r="M53" s="29">
        <v>0</v>
      </c>
    </row>
    <row r="54" spans="1:13" ht="21.65" customHeight="1" x14ac:dyDescent="0.55000000000000004">
      <c r="A54" s="42"/>
      <c r="B54" s="114" t="s">
        <v>55</v>
      </c>
      <c r="C54" s="114"/>
      <c r="D54" s="43">
        <v>0</v>
      </c>
      <c r="E54" s="43">
        <v>0</v>
      </c>
      <c r="F54" s="43">
        <v>0</v>
      </c>
      <c r="G54" s="43">
        <v>0</v>
      </c>
      <c r="H54" s="43">
        <v>0</v>
      </c>
      <c r="I54" s="43">
        <v>0</v>
      </c>
      <c r="J54" s="43">
        <v>0</v>
      </c>
      <c r="K54" s="43">
        <v>0</v>
      </c>
      <c r="L54" s="43">
        <v>0</v>
      </c>
      <c r="M54" s="43">
        <v>0</v>
      </c>
    </row>
    <row r="55" spans="1:13" ht="21.65" customHeight="1" x14ac:dyDescent="0.55000000000000004">
      <c r="B55" s="114" t="s">
        <v>56</v>
      </c>
      <c r="C55" s="114"/>
      <c r="D55" s="43">
        <v>0</v>
      </c>
      <c r="E55" s="43">
        <v>0</v>
      </c>
      <c r="F55" s="43">
        <v>0</v>
      </c>
      <c r="G55" s="43">
        <v>0</v>
      </c>
      <c r="H55" s="43">
        <v>0</v>
      </c>
      <c r="I55" s="43">
        <v>0</v>
      </c>
      <c r="J55" s="43">
        <v>0</v>
      </c>
      <c r="K55" s="43">
        <v>0</v>
      </c>
      <c r="L55" s="43">
        <v>0</v>
      </c>
      <c r="M55" s="43">
        <v>0</v>
      </c>
    </row>
    <row r="56" spans="1:13" ht="21.65" customHeight="1" x14ac:dyDescent="0.55000000000000004">
      <c r="A56" s="44"/>
      <c r="B56" s="83" t="s">
        <v>49</v>
      </c>
      <c r="C56" s="83"/>
      <c r="D56" s="31">
        <f>SUM(D47:D52)*D53</f>
        <v>4290</v>
      </c>
      <c r="E56" s="31">
        <f>SUM(E47:E52)*E53</f>
        <v>0</v>
      </c>
      <c r="F56" s="31">
        <f t="shared" ref="F56:M56" si="8">SUM(F47:F52)*F53</f>
        <v>0</v>
      </c>
      <c r="G56" s="31">
        <f t="shared" si="8"/>
        <v>3000</v>
      </c>
      <c r="H56" s="31">
        <f t="shared" si="8"/>
        <v>0</v>
      </c>
      <c r="I56" s="31">
        <f t="shared" si="8"/>
        <v>0</v>
      </c>
      <c r="J56" s="31">
        <f t="shared" si="8"/>
        <v>0</v>
      </c>
      <c r="K56" s="31">
        <f t="shared" si="8"/>
        <v>0</v>
      </c>
      <c r="L56" s="31">
        <f t="shared" si="8"/>
        <v>0</v>
      </c>
      <c r="M56" s="31">
        <f t="shared" si="8"/>
        <v>0</v>
      </c>
    </row>
    <row r="57" spans="1:13" ht="21.65" customHeight="1" x14ac:dyDescent="0.55000000000000004">
      <c r="A57" s="22"/>
      <c r="B57" s="112" t="s">
        <v>57</v>
      </c>
      <c r="C57" s="112"/>
      <c r="D57" s="110">
        <f>SUM(D56:M56)</f>
        <v>7290</v>
      </c>
      <c r="E57" s="111"/>
      <c r="F57" s="111"/>
      <c r="G57" s="111"/>
      <c r="H57" s="111"/>
      <c r="I57" s="111"/>
      <c r="J57" s="111"/>
      <c r="K57" s="111"/>
      <c r="L57" s="111"/>
      <c r="M57" s="33" t="s">
        <v>52</v>
      </c>
    </row>
    <row r="58" spans="1:13" ht="16.5" customHeight="1" x14ac:dyDescent="0.55000000000000004"/>
    <row r="59" spans="1:13" ht="16.5" customHeight="1" x14ac:dyDescent="0.55000000000000004">
      <c r="C59" s="44"/>
      <c r="D59" s="46"/>
      <c r="E59" s="46"/>
      <c r="F59" s="46"/>
    </row>
    <row r="60" spans="1:13" ht="16.5" customHeight="1" x14ac:dyDescent="0.55000000000000004">
      <c r="C60" s="44"/>
      <c r="D60" s="46"/>
      <c r="E60" s="46"/>
      <c r="F60" s="46"/>
    </row>
    <row r="61" spans="1:13" ht="16.5" customHeight="1" x14ac:dyDescent="0.55000000000000004">
      <c r="C61" s="44"/>
      <c r="D61" s="46"/>
      <c r="E61" s="46"/>
      <c r="F61" s="46"/>
    </row>
    <row r="62" spans="1:13" ht="16.5" customHeight="1" x14ac:dyDescent="0.55000000000000004"/>
    <row r="63" spans="1:13" ht="16.5" customHeight="1" x14ac:dyDescent="0.55000000000000004"/>
    <row r="64" spans="1:13" ht="16.5" customHeight="1" x14ac:dyDescent="0.55000000000000004"/>
    <row r="65" spans="25:28" ht="16.5" customHeight="1" x14ac:dyDescent="0.55000000000000004"/>
    <row r="66" spans="25:28" ht="16.5" customHeight="1" x14ac:dyDescent="0.55000000000000004"/>
    <row r="67" spans="25:28" ht="13.5" customHeight="1" x14ac:dyDescent="0.55000000000000004"/>
    <row r="68" spans="25:28" ht="13.5" customHeight="1" x14ac:dyDescent="0.55000000000000004"/>
    <row r="69" spans="25:28" ht="33" customHeight="1" x14ac:dyDescent="0.55000000000000004"/>
    <row r="70" spans="25:28" ht="23.25" customHeight="1" x14ac:dyDescent="0.55000000000000004"/>
    <row r="71" spans="25:28" ht="16.5" customHeight="1" x14ac:dyDescent="0.55000000000000004">
      <c r="Y71" s="23"/>
    </row>
    <row r="72" spans="25:28" ht="16.5" customHeight="1" x14ac:dyDescent="0.55000000000000004">
      <c r="AB72" s="21"/>
    </row>
    <row r="73" spans="25:28" ht="16.5" customHeight="1" x14ac:dyDescent="0.55000000000000004">
      <c r="Z73" s="23"/>
      <c r="AB73" s="21"/>
    </row>
    <row r="74" spans="25:28" ht="16.5" customHeight="1" x14ac:dyDescent="0.55000000000000004">
      <c r="Z74" s="23"/>
      <c r="AB74" s="21"/>
    </row>
    <row r="75" spans="25:28" ht="16.5" customHeight="1" x14ac:dyDescent="0.55000000000000004">
      <c r="Z75" s="23"/>
      <c r="AB75" s="21"/>
    </row>
    <row r="76" spans="25:28" ht="16.5" customHeight="1" x14ac:dyDescent="0.55000000000000004">
      <c r="Z76" s="23"/>
      <c r="AB76" s="21"/>
    </row>
    <row r="77" spans="25:28" ht="16.5" customHeight="1" x14ac:dyDescent="0.55000000000000004">
      <c r="Z77" s="23"/>
      <c r="AB77" s="21"/>
    </row>
    <row r="78" spans="25:28" ht="16.5" customHeight="1" x14ac:dyDescent="0.55000000000000004">
      <c r="Z78" s="23"/>
      <c r="AB78" s="21"/>
    </row>
    <row r="79" spans="25:28" ht="16.5" customHeight="1" x14ac:dyDescent="0.55000000000000004">
      <c r="Z79" s="23"/>
      <c r="AB79" s="21"/>
    </row>
    <row r="80" spans="25:28" ht="16.5" customHeight="1" x14ac:dyDescent="0.55000000000000004">
      <c r="Z80" s="23"/>
      <c r="AB80" s="21"/>
    </row>
    <row r="81" spans="26:28" ht="16.5" customHeight="1" x14ac:dyDescent="0.55000000000000004">
      <c r="Z81" s="23"/>
      <c r="AB81" s="21"/>
    </row>
    <row r="82" spans="26:28" ht="16.5" customHeight="1" x14ac:dyDescent="0.55000000000000004">
      <c r="Z82" s="23"/>
      <c r="AB82" s="21"/>
    </row>
    <row r="83" spans="26:28" ht="16.5" customHeight="1" x14ac:dyDescent="0.55000000000000004">
      <c r="Z83" s="23"/>
      <c r="AB83" s="21"/>
    </row>
    <row r="84" spans="26:28" ht="16.5" customHeight="1" x14ac:dyDescent="0.55000000000000004">
      <c r="Z84" s="23"/>
      <c r="AB84" s="21"/>
    </row>
    <row r="85" spans="26:28" ht="16.5" customHeight="1" x14ac:dyDescent="0.55000000000000004">
      <c r="Z85" s="23"/>
      <c r="AB85" s="21"/>
    </row>
    <row r="86" spans="26:28" ht="16.5" customHeight="1" x14ac:dyDescent="0.55000000000000004">
      <c r="Z86" s="23"/>
      <c r="AB86" s="21"/>
    </row>
    <row r="87" spans="26:28" ht="16.5" customHeight="1" x14ac:dyDescent="0.55000000000000004">
      <c r="Z87" s="23"/>
      <c r="AB87" s="21"/>
    </row>
    <row r="88" spans="26:28" ht="16.5" customHeight="1" x14ac:dyDescent="0.55000000000000004">
      <c r="Z88" s="23"/>
      <c r="AB88" s="21"/>
    </row>
    <row r="89" spans="26:28" ht="16.5" customHeight="1" x14ac:dyDescent="0.55000000000000004">
      <c r="Z89" s="23"/>
      <c r="AB89" s="21"/>
    </row>
    <row r="90" spans="26:28" ht="16.5" customHeight="1" x14ac:dyDescent="0.55000000000000004">
      <c r="Z90" s="23"/>
      <c r="AB90" s="21"/>
    </row>
    <row r="91" spans="26:28" ht="16.5" customHeight="1" x14ac:dyDescent="0.55000000000000004">
      <c r="Z91" s="23"/>
      <c r="AB91" s="21"/>
    </row>
    <row r="92" spans="26:28" ht="16.5" customHeight="1" x14ac:dyDescent="0.55000000000000004">
      <c r="Z92" s="23"/>
      <c r="AB92" s="21"/>
    </row>
    <row r="93" spans="26:28" ht="15" customHeight="1" x14ac:dyDescent="0.55000000000000004">
      <c r="Z93" s="23"/>
      <c r="AB93" s="21"/>
    </row>
    <row r="94" spans="26:28" ht="37.5" customHeight="1" x14ac:dyDescent="0.55000000000000004">
      <c r="Z94" s="23"/>
      <c r="AB94" s="21"/>
    </row>
    <row r="95" spans="26:28" ht="23.25" customHeight="1" x14ac:dyDescent="0.55000000000000004">
      <c r="Z95" s="23"/>
      <c r="AB95" s="21"/>
    </row>
    <row r="96" spans="26:28" ht="16.5" customHeight="1" x14ac:dyDescent="0.55000000000000004">
      <c r="Z96" s="23"/>
      <c r="AB96" s="21"/>
    </row>
    <row r="97" spans="24:28" ht="16.5" customHeight="1" x14ac:dyDescent="0.55000000000000004">
      <c r="Z97" s="23"/>
      <c r="AB97" s="21"/>
    </row>
    <row r="98" spans="24:28" ht="16.5" customHeight="1" x14ac:dyDescent="0.55000000000000004">
      <c r="Z98" s="23"/>
      <c r="AB98" s="21"/>
    </row>
    <row r="99" spans="24:28" ht="16.5" customHeight="1" x14ac:dyDescent="0.55000000000000004">
      <c r="Z99" s="23"/>
      <c r="AB99" s="21"/>
    </row>
    <row r="100" spans="24:28" ht="16.5" customHeight="1" x14ac:dyDescent="0.55000000000000004">
      <c r="Z100" s="23"/>
      <c r="AB100" s="21"/>
    </row>
    <row r="101" spans="24:28" ht="16.5" customHeight="1" x14ac:dyDescent="0.55000000000000004">
      <c r="Z101" s="23"/>
      <c r="AB101" s="21"/>
    </row>
    <row r="102" spans="24:28" ht="16.5" customHeight="1" x14ac:dyDescent="0.55000000000000004">
      <c r="Z102" s="23"/>
      <c r="AB102" s="21"/>
    </row>
    <row r="103" spans="24:28" ht="16.5" customHeight="1" x14ac:dyDescent="0.55000000000000004">
      <c r="Z103" s="23"/>
      <c r="AB103" s="21"/>
    </row>
    <row r="104" spans="24:28" ht="16.5" customHeight="1" x14ac:dyDescent="0.55000000000000004">
      <c r="Z104" s="23"/>
      <c r="AB104" s="21"/>
    </row>
    <row r="105" spans="24:28" ht="16.5" customHeight="1" x14ac:dyDescent="0.55000000000000004">
      <c r="Z105" s="23"/>
      <c r="AB105" s="21"/>
    </row>
    <row r="106" spans="24:28" ht="16.5" customHeight="1" x14ac:dyDescent="0.55000000000000004">
      <c r="Z106" s="23"/>
      <c r="AB106" s="21"/>
    </row>
    <row r="107" spans="24:28" ht="16.5" customHeight="1" x14ac:dyDescent="0.55000000000000004">
      <c r="Z107" s="23"/>
      <c r="AB107" s="21"/>
    </row>
    <row r="108" spans="24:28" ht="16.5" customHeight="1" x14ac:dyDescent="0.55000000000000004">
      <c r="Z108" s="23"/>
      <c r="AB108" s="21"/>
    </row>
    <row r="109" spans="24:28" ht="16.5" customHeight="1" x14ac:dyDescent="0.55000000000000004">
      <c r="Z109" s="23"/>
      <c r="AB109" s="21"/>
    </row>
    <row r="110" spans="24:28" ht="16.5" customHeight="1" x14ac:dyDescent="0.55000000000000004">
      <c r="Z110" s="23"/>
      <c r="AB110" s="21"/>
    </row>
    <row r="111" spans="24:28" ht="16.5" customHeight="1" x14ac:dyDescent="0.55000000000000004">
      <c r="Z111" s="23"/>
      <c r="AB111" s="21"/>
    </row>
    <row r="112" spans="24:28" ht="16.5" customHeight="1" x14ac:dyDescent="0.55000000000000004">
      <c r="X112" s="23"/>
      <c r="Z112" s="23"/>
      <c r="AB112" s="21"/>
    </row>
    <row r="113" spans="28:28" ht="16.5" customHeight="1" x14ac:dyDescent="0.55000000000000004">
      <c r="AB113" s="21"/>
    </row>
    <row r="114" spans="28:28" ht="16.5" customHeight="1" x14ac:dyDescent="0.55000000000000004"/>
    <row r="115" spans="28:28" ht="16.5" customHeight="1" x14ac:dyDescent="0.55000000000000004">
      <c r="AB115" s="21"/>
    </row>
  </sheetData>
  <sheetProtection algorithmName="SHA-512" hashValue="QHiV05f2Ad6ovYebjXnNEAGhyD2UHFPu/fBccCfUGekH0LLWrrWQYBPxEU7wKTlLQnMXypXkN5kHzVAgXX82eA==" saltValue="lipL88KxuVZdDPCmh2y9wQ==" spinCount="100000" sheet="1" objects="1" scenarios="1"/>
  <mergeCells count="69">
    <mergeCell ref="H45:I45"/>
    <mergeCell ref="B53:C53"/>
    <mergeCell ref="B41:C41"/>
    <mergeCell ref="B40:C40"/>
    <mergeCell ref="B33:C33"/>
    <mergeCell ref="B34:C34"/>
    <mergeCell ref="B35:C35"/>
    <mergeCell ref="B37:C37"/>
    <mergeCell ref="B50:C50"/>
    <mergeCell ref="B47:C47"/>
    <mergeCell ref="B52:C52"/>
    <mergeCell ref="B51:C51"/>
    <mergeCell ref="B39:C39"/>
    <mergeCell ref="B48:C48"/>
    <mergeCell ref="B49:C49"/>
    <mergeCell ref="B55:C55"/>
    <mergeCell ref="B56:C56"/>
    <mergeCell ref="B57:C57"/>
    <mergeCell ref="D57:L57"/>
    <mergeCell ref="B54:C54"/>
    <mergeCell ref="J45:K45"/>
    <mergeCell ref="L45:M45"/>
    <mergeCell ref="B21:C21"/>
    <mergeCell ref="B36:C36"/>
    <mergeCell ref="B38:C38"/>
    <mergeCell ref="B45:C46"/>
    <mergeCell ref="D45:E45"/>
    <mergeCell ref="F45:G45"/>
    <mergeCell ref="B44:M44"/>
    <mergeCell ref="B25:C25"/>
    <mergeCell ref="D42:L42"/>
    <mergeCell ref="B42:C42"/>
    <mergeCell ref="B22:C22"/>
    <mergeCell ref="B31:C31"/>
    <mergeCell ref="B32:C32"/>
    <mergeCell ref="B29:C29"/>
    <mergeCell ref="B4:C4"/>
    <mergeCell ref="G4:J4"/>
    <mergeCell ref="K4:M4"/>
    <mergeCell ref="B6:M6"/>
    <mergeCell ref="B9:C9"/>
    <mergeCell ref="B7:C8"/>
    <mergeCell ref="F7:G7"/>
    <mergeCell ref="J7:K7"/>
    <mergeCell ref="L7:M7"/>
    <mergeCell ref="H7:I7"/>
    <mergeCell ref="D7:E7"/>
    <mergeCell ref="A1:N1"/>
    <mergeCell ref="B3:C3"/>
    <mergeCell ref="D3:F3"/>
    <mergeCell ref="G3:J3"/>
    <mergeCell ref="K3:M3"/>
    <mergeCell ref="B13:C13"/>
    <mergeCell ref="B10:C10"/>
    <mergeCell ref="B12:C12"/>
    <mergeCell ref="B15:C15"/>
    <mergeCell ref="B11:C11"/>
    <mergeCell ref="B14:C14"/>
    <mergeCell ref="B20:C20"/>
    <mergeCell ref="B30:C30"/>
    <mergeCell ref="B17:C17"/>
    <mergeCell ref="B16:C16"/>
    <mergeCell ref="B26:C26"/>
    <mergeCell ref="B18:C18"/>
    <mergeCell ref="B19:C19"/>
    <mergeCell ref="B27:C27"/>
    <mergeCell ref="B28:C28"/>
    <mergeCell ref="B23:C23"/>
    <mergeCell ref="B24:C24"/>
  </mergeCells>
  <phoneticPr fontId="3"/>
  <pageMargins left="1.2992125984251968" right="0" top="0.74803149606299213" bottom="0.74803149606299213" header="0.31496062992125984" footer="0.31496062992125984"/>
  <pageSetup paperSize="9" scale="63" orientation="portrait" r:id="rId1"/>
  <headerFooter>
    <oddHeader>&amp;R&amp;12様式３</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115"/>
  <sheetViews>
    <sheetView tabSelected="1" view="pageBreakPreview" zoomScaleNormal="85" zoomScaleSheetLayoutView="100" workbookViewId="0">
      <selection activeCell="L8" sqref="L8"/>
    </sheetView>
  </sheetViews>
  <sheetFormatPr defaultColWidth="9" defaultRowHeight="18" x14ac:dyDescent="0.55000000000000004"/>
  <cols>
    <col min="1" max="1" width="1.7265625" style="41" customWidth="1"/>
    <col min="2" max="2" width="11.08984375" style="41" customWidth="1"/>
    <col min="3" max="3" width="11.08984375" style="45" customWidth="1"/>
    <col min="4" max="13" width="11.08984375" style="22" customWidth="1"/>
    <col min="14" max="14" width="3.453125" style="22" customWidth="1"/>
    <col min="15" max="15" width="9.7265625" style="22" customWidth="1"/>
    <col min="16" max="26" width="9.7265625" style="21" customWidth="1"/>
    <col min="27" max="27" width="9" style="21"/>
    <col min="28" max="28" width="16.08984375" style="23" customWidth="1"/>
    <col min="29" max="34" width="9" style="21"/>
    <col min="35" max="35" width="11.453125" style="21" bestFit="1" customWidth="1"/>
    <col min="36" max="36" width="11.453125" style="21" customWidth="1"/>
    <col min="37" max="39" width="9" style="21"/>
    <col min="40" max="40" width="14.453125" style="21" customWidth="1"/>
    <col min="41" max="41" width="14.7265625" style="21" customWidth="1"/>
    <col min="42" max="47" width="9" style="21"/>
    <col min="48" max="16384" width="9" style="22"/>
  </cols>
  <sheetData>
    <row r="1" spans="1:66" s="7" customFormat="1" ht="28" customHeight="1" x14ac:dyDescent="0.2">
      <c r="A1" s="85" t="s">
        <v>58</v>
      </c>
      <c r="B1" s="85"/>
      <c r="C1" s="85"/>
      <c r="D1" s="85"/>
      <c r="E1" s="85"/>
      <c r="F1" s="85"/>
      <c r="G1" s="85"/>
      <c r="H1" s="85"/>
      <c r="I1" s="85"/>
      <c r="J1" s="85"/>
      <c r="K1" s="85"/>
      <c r="L1" s="85"/>
      <c r="M1" s="85"/>
      <c r="N1" s="85"/>
      <c r="O1" s="1"/>
      <c r="P1" s="2"/>
      <c r="Q1" s="2"/>
      <c r="R1" s="2"/>
      <c r="S1" s="2"/>
      <c r="T1" s="2"/>
      <c r="U1" s="2"/>
      <c r="V1" s="2"/>
      <c r="W1" s="2"/>
      <c r="X1" s="3"/>
      <c r="Y1" s="3"/>
      <c r="Z1" s="3"/>
      <c r="AA1" s="3"/>
      <c r="AB1" s="3"/>
      <c r="AC1" s="3"/>
      <c r="AD1" s="3"/>
      <c r="AE1" s="4"/>
      <c r="AF1" s="4"/>
      <c r="AG1" s="5"/>
      <c r="AH1" s="5"/>
      <c r="AI1" s="5"/>
      <c r="AJ1" s="5"/>
      <c r="AK1" s="5"/>
      <c r="AL1" s="5"/>
      <c r="AM1" s="5"/>
      <c r="AN1" s="5"/>
      <c r="AO1" s="5"/>
      <c r="AP1" s="5"/>
      <c r="AQ1" s="5"/>
      <c r="AR1" s="5"/>
      <c r="AS1" s="5"/>
      <c r="AT1" s="5"/>
      <c r="AU1" s="5"/>
      <c r="AV1" s="6"/>
      <c r="AW1" s="6"/>
      <c r="AX1" s="6"/>
      <c r="AY1" s="6"/>
      <c r="AZ1" s="6"/>
      <c r="BA1" s="6"/>
      <c r="BB1" s="6"/>
      <c r="BC1" s="6"/>
      <c r="BD1" s="6"/>
      <c r="BE1" s="6"/>
      <c r="BF1" s="6"/>
      <c r="BG1" s="6"/>
      <c r="BH1" s="6"/>
      <c r="BI1" s="6"/>
      <c r="BJ1" s="6"/>
      <c r="BK1" s="6"/>
      <c r="BL1" s="6"/>
      <c r="BM1" s="6"/>
      <c r="BN1" s="6"/>
    </row>
    <row r="2" spans="1:66" s="7" customFormat="1" ht="8.15" customHeight="1" x14ac:dyDescent="0.2">
      <c r="A2" s="8"/>
      <c r="B2" s="8"/>
      <c r="C2" s="8"/>
      <c r="D2" s="8"/>
      <c r="E2" s="8"/>
      <c r="F2" s="8"/>
      <c r="G2" s="8"/>
      <c r="H2" s="8"/>
      <c r="I2" s="8"/>
      <c r="J2" s="8"/>
      <c r="K2" s="8"/>
      <c r="L2" s="8"/>
      <c r="M2" s="8"/>
      <c r="N2" s="8"/>
      <c r="O2" s="1"/>
      <c r="P2" s="2"/>
      <c r="Q2" s="2"/>
      <c r="R2" s="2"/>
      <c r="S2" s="2"/>
      <c r="T2" s="2"/>
      <c r="U2" s="2"/>
      <c r="V2" s="2"/>
      <c r="W2" s="2"/>
      <c r="X2" s="3"/>
      <c r="Y2" s="3"/>
      <c r="Z2" s="3"/>
      <c r="AA2" s="3"/>
      <c r="AB2" s="3"/>
      <c r="AC2" s="3"/>
      <c r="AD2" s="3"/>
      <c r="AE2" s="4"/>
      <c r="AF2" s="4"/>
      <c r="AG2" s="5"/>
      <c r="AH2" s="5"/>
      <c r="AI2" s="5"/>
      <c r="AJ2" s="5"/>
      <c r="AK2" s="5"/>
      <c r="AL2" s="5"/>
      <c r="AM2" s="5"/>
      <c r="AN2" s="5"/>
      <c r="AO2" s="5"/>
      <c r="AP2" s="5"/>
      <c r="AQ2" s="5"/>
      <c r="AR2" s="5"/>
      <c r="AS2" s="5"/>
      <c r="AT2" s="5"/>
      <c r="AU2" s="5"/>
      <c r="AV2" s="6"/>
      <c r="AW2" s="6"/>
      <c r="AX2" s="6"/>
      <c r="AY2" s="6"/>
      <c r="AZ2" s="6"/>
      <c r="BA2" s="6"/>
      <c r="BB2" s="6"/>
      <c r="BC2" s="6"/>
      <c r="BD2" s="6"/>
      <c r="BE2" s="6"/>
      <c r="BF2" s="6"/>
      <c r="BG2" s="6"/>
      <c r="BH2" s="6"/>
      <c r="BI2" s="6"/>
      <c r="BJ2" s="6"/>
      <c r="BK2" s="6"/>
      <c r="BL2" s="6"/>
      <c r="BM2" s="6"/>
      <c r="BN2" s="6"/>
    </row>
    <row r="3" spans="1:66" s="7" customFormat="1" ht="21.65" customHeight="1" x14ac:dyDescent="0.2">
      <c r="A3" s="8"/>
      <c r="B3" s="86" t="s">
        <v>1</v>
      </c>
      <c r="C3" s="87"/>
      <c r="D3" s="88" t="s">
        <v>2</v>
      </c>
      <c r="E3" s="89"/>
      <c r="F3" s="90"/>
      <c r="G3" s="91" t="s">
        <v>3</v>
      </c>
      <c r="H3" s="92"/>
      <c r="I3" s="92"/>
      <c r="J3" s="93"/>
      <c r="K3" s="94"/>
      <c r="L3" s="95"/>
      <c r="M3" s="96"/>
      <c r="N3" s="8"/>
      <c r="O3" s="1"/>
      <c r="P3" s="2"/>
      <c r="Q3" s="2"/>
      <c r="R3" s="2"/>
      <c r="S3" s="2"/>
      <c r="T3" s="2"/>
      <c r="U3" s="2"/>
      <c r="V3" s="2"/>
      <c r="W3" s="2"/>
      <c r="X3" s="3"/>
      <c r="Y3" s="3"/>
      <c r="Z3" s="3"/>
      <c r="AA3" s="3"/>
      <c r="AB3" s="3"/>
      <c r="AC3" s="3"/>
      <c r="AD3" s="3"/>
      <c r="AE3" s="4"/>
      <c r="AF3" s="4"/>
      <c r="AG3" s="5"/>
      <c r="AH3" s="5"/>
      <c r="AI3" s="5"/>
      <c r="AJ3" s="5"/>
      <c r="AK3" s="5"/>
      <c r="AL3" s="5"/>
      <c r="AM3" s="5"/>
      <c r="AN3" s="5"/>
      <c r="AO3" s="5"/>
      <c r="AP3" s="5"/>
      <c r="AQ3" s="5"/>
      <c r="AR3" s="5"/>
      <c r="AS3" s="5"/>
      <c r="AT3" s="5"/>
      <c r="AU3" s="5"/>
      <c r="AV3" s="6"/>
      <c r="AW3" s="6"/>
      <c r="AX3" s="6"/>
      <c r="AY3" s="6"/>
      <c r="AZ3" s="6"/>
      <c r="BA3" s="6"/>
      <c r="BB3" s="6"/>
      <c r="BC3" s="6"/>
      <c r="BD3" s="6"/>
      <c r="BE3" s="6"/>
      <c r="BF3" s="6"/>
      <c r="BG3" s="6"/>
      <c r="BH3" s="6"/>
      <c r="BI3" s="6"/>
      <c r="BJ3" s="6"/>
      <c r="BK3" s="6"/>
      <c r="BL3" s="6"/>
      <c r="BM3" s="6"/>
      <c r="BN3" s="6"/>
    </row>
    <row r="4" spans="1:66" s="7" customFormat="1" ht="21.65" customHeight="1" x14ac:dyDescent="0.2">
      <c r="A4" s="8"/>
      <c r="B4" s="86" t="s">
        <v>5</v>
      </c>
      <c r="C4" s="87"/>
      <c r="D4" s="9" t="s">
        <v>6</v>
      </c>
      <c r="E4" s="10" t="s">
        <v>152</v>
      </c>
      <c r="F4" s="11" t="s">
        <v>7</v>
      </c>
      <c r="G4" s="86" t="s">
        <v>8</v>
      </c>
      <c r="H4" s="97"/>
      <c r="I4" s="97"/>
      <c r="J4" s="87"/>
      <c r="K4" s="98" t="s">
        <v>9</v>
      </c>
      <c r="L4" s="99"/>
      <c r="M4" s="100"/>
      <c r="N4" s="8"/>
      <c r="O4" s="1"/>
      <c r="P4" s="2"/>
      <c r="Q4" s="2"/>
      <c r="R4" s="2"/>
      <c r="S4" s="2"/>
      <c r="T4" s="2"/>
      <c r="U4" s="2"/>
      <c r="V4" s="2"/>
      <c r="W4" s="2"/>
      <c r="X4" s="3"/>
      <c r="Y4" s="3"/>
      <c r="Z4" s="3"/>
      <c r="AA4" s="3"/>
      <c r="AB4" s="3"/>
      <c r="AC4" s="3"/>
      <c r="AD4" s="3"/>
      <c r="AE4" s="4"/>
      <c r="AF4" s="4"/>
      <c r="AG4" s="5"/>
      <c r="AH4" s="5"/>
      <c r="AI4" s="5"/>
      <c r="AJ4" s="5"/>
      <c r="AK4" s="5"/>
      <c r="AL4" s="5"/>
      <c r="AM4" s="5"/>
      <c r="AN4" s="5"/>
      <c r="AO4" s="5"/>
      <c r="AP4" s="5"/>
      <c r="AQ4" s="5"/>
      <c r="AR4" s="5"/>
      <c r="AS4" s="5"/>
      <c r="AT4" s="5"/>
      <c r="AU4" s="5"/>
      <c r="AV4" s="6"/>
      <c r="AW4" s="6"/>
      <c r="AX4" s="6"/>
      <c r="AY4" s="6"/>
      <c r="AZ4" s="6"/>
      <c r="BA4" s="6"/>
      <c r="BB4" s="6"/>
      <c r="BC4" s="6"/>
      <c r="BD4" s="6"/>
      <c r="BE4" s="6"/>
      <c r="BF4" s="6"/>
      <c r="BG4" s="6"/>
      <c r="BH4" s="6"/>
      <c r="BI4" s="6"/>
      <c r="BJ4" s="6"/>
      <c r="BK4" s="6"/>
      <c r="BL4" s="6"/>
      <c r="BM4" s="6"/>
      <c r="BN4" s="6"/>
    </row>
    <row r="5" spans="1:66" s="7" customFormat="1" ht="8.15" customHeight="1" x14ac:dyDescent="0.2">
      <c r="A5" s="12"/>
      <c r="B5" s="12"/>
      <c r="C5" s="12"/>
      <c r="D5" s="12"/>
      <c r="E5" s="12"/>
      <c r="F5" s="12"/>
      <c r="G5" s="12"/>
      <c r="H5" s="12"/>
      <c r="I5" s="12"/>
      <c r="J5" s="12"/>
      <c r="K5" s="12"/>
      <c r="L5" s="12"/>
      <c r="M5" s="12"/>
      <c r="N5" s="12"/>
      <c r="O5" s="12"/>
      <c r="P5" s="13"/>
      <c r="Q5" s="13"/>
      <c r="R5" s="13"/>
      <c r="S5" s="13"/>
      <c r="T5" s="13"/>
      <c r="U5" s="13"/>
      <c r="V5" s="13"/>
      <c r="W5" s="13"/>
      <c r="X5" s="3"/>
      <c r="Y5" s="3"/>
      <c r="Z5" s="3"/>
      <c r="AA5" s="3"/>
      <c r="AB5" s="3"/>
      <c r="AC5" s="3"/>
      <c r="AD5" s="4"/>
      <c r="AE5" s="3"/>
      <c r="AF5" s="3"/>
      <c r="AG5" s="5"/>
      <c r="AH5" s="5"/>
      <c r="AI5" s="5"/>
      <c r="AJ5" s="5"/>
      <c r="AK5" s="5"/>
      <c r="AL5" s="5"/>
      <c r="AM5" s="5"/>
      <c r="AN5" s="5"/>
      <c r="AO5" s="5"/>
      <c r="AP5" s="5"/>
      <c r="AQ5" s="5"/>
      <c r="AR5" s="5"/>
      <c r="AS5" s="5"/>
      <c r="AT5" s="5"/>
      <c r="AU5" s="5"/>
      <c r="AV5" s="6"/>
      <c r="AW5" s="6"/>
      <c r="AX5" s="6"/>
      <c r="AY5" s="6"/>
      <c r="AZ5" s="6"/>
      <c r="BA5" s="6"/>
      <c r="BB5" s="6"/>
      <c r="BC5" s="6"/>
      <c r="BD5" s="6"/>
      <c r="BE5" s="6"/>
      <c r="BF5" s="6"/>
      <c r="BG5" s="6"/>
      <c r="BH5" s="6"/>
      <c r="BI5" s="6"/>
      <c r="BJ5" s="6"/>
      <c r="BK5" s="6"/>
      <c r="BL5" s="6"/>
      <c r="BM5" s="6"/>
    </row>
    <row r="6" spans="1:66" s="7" customFormat="1" ht="21.65" customHeight="1" x14ac:dyDescent="0.2">
      <c r="A6" s="14"/>
      <c r="B6" s="115" t="s">
        <v>10</v>
      </c>
      <c r="C6" s="115"/>
      <c r="D6" s="115"/>
      <c r="E6" s="115"/>
      <c r="F6" s="115"/>
      <c r="G6" s="115"/>
      <c r="H6" s="115"/>
      <c r="I6" s="115"/>
      <c r="J6" s="115"/>
      <c r="K6" s="115"/>
      <c r="L6" s="115"/>
      <c r="M6" s="115"/>
      <c r="N6" s="14"/>
      <c r="P6" s="3"/>
      <c r="Q6" s="3"/>
      <c r="R6" s="3"/>
      <c r="S6" s="3"/>
      <c r="T6" s="3"/>
      <c r="U6" s="3"/>
      <c r="V6" s="3"/>
      <c r="W6" s="3"/>
      <c r="X6" s="3"/>
      <c r="Y6" s="15"/>
      <c r="Z6" s="5">
        <v>8</v>
      </c>
      <c r="AA6" s="4"/>
      <c r="AB6" s="4"/>
      <c r="AC6" s="4"/>
      <c r="AD6" s="4"/>
      <c r="AE6" s="5"/>
      <c r="AF6" s="5"/>
      <c r="AG6" s="16"/>
      <c r="AH6" s="16"/>
      <c r="AI6" s="5"/>
      <c r="AJ6" s="3"/>
      <c r="AK6" s="3"/>
      <c r="AL6" s="3"/>
      <c r="AM6" s="3"/>
      <c r="AN6" s="3"/>
      <c r="AO6" s="3"/>
      <c r="AP6" s="3"/>
      <c r="AQ6" s="5"/>
      <c r="AR6" s="5"/>
      <c r="AS6" s="5"/>
      <c r="AT6" s="5"/>
      <c r="AU6" s="5"/>
      <c r="AV6" s="6"/>
      <c r="AW6" s="6"/>
      <c r="AX6" s="6"/>
      <c r="AY6" s="6"/>
      <c r="AZ6" s="6"/>
      <c r="BA6" s="6"/>
      <c r="BB6" s="6"/>
      <c r="BC6" s="6"/>
      <c r="BD6" s="6"/>
      <c r="BE6" s="6"/>
      <c r="BF6" s="6"/>
      <c r="BG6" s="6"/>
      <c r="BH6" s="6"/>
    </row>
    <row r="7" spans="1:66" s="7" customFormat="1" ht="21.65" customHeight="1" x14ac:dyDescent="0.2">
      <c r="A7" s="17"/>
      <c r="B7" s="102"/>
      <c r="C7" s="103"/>
      <c r="D7" s="106" t="s">
        <v>11</v>
      </c>
      <c r="E7" s="106"/>
      <c r="F7" s="106" t="s">
        <v>12</v>
      </c>
      <c r="G7" s="106"/>
      <c r="H7" s="106" t="s">
        <v>13</v>
      </c>
      <c r="I7" s="106"/>
      <c r="J7" s="106" t="s">
        <v>14</v>
      </c>
      <c r="K7" s="106"/>
      <c r="L7" s="106" t="s">
        <v>15</v>
      </c>
      <c r="M7" s="106"/>
      <c r="N7" s="6"/>
      <c r="P7" s="3"/>
      <c r="Q7" s="3"/>
      <c r="R7" s="3"/>
      <c r="S7" s="3"/>
      <c r="T7" s="3"/>
      <c r="U7" s="3"/>
      <c r="V7" s="3"/>
      <c r="W7" s="3"/>
      <c r="X7" s="3"/>
      <c r="Y7" s="15"/>
      <c r="Z7" s="5">
        <v>8.5</v>
      </c>
      <c r="AA7" s="4"/>
      <c r="AB7" s="4"/>
      <c r="AC7" s="4"/>
      <c r="AD7" s="4"/>
      <c r="AE7" s="5"/>
      <c r="AF7" s="5"/>
      <c r="AG7" s="16"/>
      <c r="AH7" s="16"/>
      <c r="AI7" s="5"/>
      <c r="AJ7" s="3"/>
      <c r="AK7" s="3"/>
      <c r="AL7" s="3"/>
      <c r="AM7" s="3"/>
      <c r="AN7" s="3"/>
      <c r="AO7" s="3"/>
      <c r="AP7" s="3"/>
      <c r="AQ7" s="5"/>
      <c r="AR7" s="5"/>
      <c r="AS7" s="5"/>
      <c r="AT7" s="5"/>
      <c r="AU7" s="5"/>
      <c r="AV7" s="6"/>
      <c r="AW7" s="6"/>
      <c r="AX7" s="6"/>
      <c r="AY7" s="6"/>
      <c r="AZ7" s="6"/>
      <c r="BA7" s="6"/>
      <c r="BB7" s="6"/>
      <c r="BC7" s="6"/>
      <c r="BD7" s="6"/>
      <c r="BE7" s="6"/>
      <c r="BF7" s="6"/>
      <c r="BG7" s="6"/>
      <c r="BH7" s="6"/>
    </row>
    <row r="8" spans="1:66" s="7" customFormat="1" ht="21.65" customHeight="1" x14ac:dyDescent="0.2">
      <c r="A8" s="17"/>
      <c r="B8" s="104"/>
      <c r="C8" s="105"/>
      <c r="D8" s="18" t="s">
        <v>16</v>
      </c>
      <c r="E8" s="18" t="s">
        <v>17</v>
      </c>
      <c r="F8" s="18" t="s">
        <v>16</v>
      </c>
      <c r="G8" s="18" t="s">
        <v>17</v>
      </c>
      <c r="H8" s="18" t="s">
        <v>16</v>
      </c>
      <c r="I8" s="18" t="s">
        <v>17</v>
      </c>
      <c r="J8" s="18" t="s">
        <v>16</v>
      </c>
      <c r="K8" s="18" t="s">
        <v>17</v>
      </c>
      <c r="L8" s="18" t="s">
        <v>16</v>
      </c>
      <c r="M8" s="18" t="s">
        <v>17</v>
      </c>
      <c r="P8" s="3"/>
      <c r="Q8" s="3"/>
      <c r="R8" s="3"/>
      <c r="S8" s="3"/>
      <c r="T8" s="3"/>
      <c r="U8" s="3"/>
      <c r="V8" s="3"/>
      <c r="W8" s="3"/>
      <c r="X8" s="3"/>
      <c r="Y8" s="15"/>
      <c r="Z8" s="5">
        <v>9</v>
      </c>
      <c r="AA8" s="4"/>
      <c r="AB8" s="4"/>
      <c r="AC8" s="4"/>
      <c r="AD8" s="4"/>
      <c r="AE8" s="5"/>
      <c r="AF8" s="5"/>
      <c r="AG8" s="16"/>
      <c r="AH8" s="16"/>
      <c r="AI8" s="5"/>
      <c r="AJ8" s="3"/>
      <c r="AK8" s="3"/>
      <c r="AL8" s="3"/>
      <c r="AM8" s="3"/>
      <c r="AN8" s="3"/>
      <c r="AO8" s="3"/>
      <c r="AP8" s="3"/>
      <c r="AQ8" s="5"/>
      <c r="AR8" s="5"/>
      <c r="AS8" s="5"/>
      <c r="AT8" s="5"/>
      <c r="AU8" s="5"/>
      <c r="AV8" s="6"/>
      <c r="AW8" s="6"/>
      <c r="AX8" s="6"/>
      <c r="AY8" s="6"/>
      <c r="AZ8" s="6"/>
      <c r="BA8" s="6"/>
      <c r="BB8" s="6"/>
      <c r="BC8" s="6"/>
      <c r="BD8" s="6"/>
      <c r="BE8" s="6"/>
      <c r="BF8" s="6"/>
      <c r="BG8" s="6"/>
      <c r="BH8" s="6"/>
    </row>
    <row r="9" spans="1:66" s="7" customFormat="1" ht="21.65" customHeight="1" x14ac:dyDescent="0.55000000000000004">
      <c r="A9" s="19"/>
      <c r="B9" s="83" t="s">
        <v>18</v>
      </c>
      <c r="C9" s="83"/>
      <c r="D9" s="20">
        <v>0</v>
      </c>
      <c r="E9" s="20">
        <v>0</v>
      </c>
      <c r="F9" s="20">
        <v>0</v>
      </c>
      <c r="G9" s="20">
        <v>0</v>
      </c>
      <c r="H9" s="20">
        <v>0</v>
      </c>
      <c r="I9" s="20">
        <v>0</v>
      </c>
      <c r="J9" s="20">
        <v>0</v>
      </c>
      <c r="K9" s="20">
        <v>0</v>
      </c>
      <c r="L9" s="24">
        <v>0</v>
      </c>
      <c r="M9" s="20">
        <v>0</v>
      </c>
      <c r="P9" s="3"/>
      <c r="Q9" s="3"/>
      <c r="R9" s="3"/>
      <c r="S9" s="3"/>
      <c r="T9" s="21"/>
      <c r="U9" s="21"/>
      <c r="V9" s="3"/>
      <c r="W9" s="3"/>
      <c r="X9" s="3"/>
      <c r="Y9" s="15"/>
      <c r="Z9" s="4"/>
      <c r="AA9" s="4"/>
      <c r="AB9" s="4"/>
      <c r="AC9" s="4"/>
      <c r="AD9" s="4"/>
      <c r="AE9" s="5"/>
      <c r="AF9" s="5"/>
      <c r="AG9" s="16"/>
      <c r="AH9" s="16"/>
      <c r="AI9" s="5"/>
      <c r="AJ9" s="3"/>
      <c r="AK9" s="3"/>
      <c r="AL9" s="3"/>
      <c r="AM9" s="3"/>
      <c r="AN9" s="3"/>
      <c r="AO9" s="3"/>
      <c r="AP9" s="3"/>
      <c r="AQ9" s="5"/>
      <c r="AR9" s="5"/>
      <c r="AS9" s="5"/>
      <c r="AT9" s="5"/>
      <c r="AU9" s="5"/>
      <c r="AV9" s="6"/>
      <c r="AW9" s="6"/>
      <c r="AX9" s="6"/>
      <c r="AY9" s="6"/>
      <c r="AZ9" s="6"/>
      <c r="BA9" s="6"/>
      <c r="BB9" s="6"/>
      <c r="BC9" s="6"/>
      <c r="BD9" s="6"/>
      <c r="BE9" s="6"/>
      <c r="BF9" s="6"/>
      <c r="BG9" s="6"/>
      <c r="BH9" s="6"/>
    </row>
    <row r="10" spans="1:66" s="7" customFormat="1" ht="37.5" customHeight="1" x14ac:dyDescent="0.2">
      <c r="A10" s="19"/>
      <c r="B10" s="84" t="s">
        <v>59</v>
      </c>
      <c r="C10" s="83"/>
      <c r="D10" s="20">
        <v>0</v>
      </c>
      <c r="E10" s="20">
        <v>0</v>
      </c>
      <c r="F10" s="20">
        <v>0</v>
      </c>
      <c r="G10" s="20">
        <v>0</v>
      </c>
      <c r="H10" s="20">
        <v>0</v>
      </c>
      <c r="I10" s="20">
        <v>0</v>
      </c>
      <c r="J10" s="20">
        <v>0</v>
      </c>
      <c r="K10" s="20">
        <v>0</v>
      </c>
      <c r="L10" s="24">
        <v>0</v>
      </c>
      <c r="M10" s="20">
        <v>0</v>
      </c>
      <c r="P10" s="3"/>
      <c r="Q10" s="3"/>
      <c r="R10" s="3"/>
      <c r="S10" s="3"/>
      <c r="T10" s="3"/>
      <c r="U10" s="3"/>
      <c r="V10" s="3"/>
      <c r="W10" s="3"/>
      <c r="X10" s="3"/>
      <c r="Y10" s="15"/>
      <c r="Z10" s="4"/>
      <c r="AA10" s="4"/>
      <c r="AB10" s="4"/>
      <c r="AC10" s="4"/>
      <c r="AD10" s="4"/>
      <c r="AE10" s="5"/>
      <c r="AF10" s="5"/>
      <c r="AG10" s="16"/>
      <c r="AH10" s="16"/>
      <c r="AI10" s="5"/>
      <c r="AJ10" s="3"/>
      <c r="AK10" s="3"/>
      <c r="AL10" s="3"/>
      <c r="AM10" s="3"/>
      <c r="AN10" s="3"/>
      <c r="AO10" s="3"/>
      <c r="AP10" s="3"/>
      <c r="AQ10" s="5"/>
      <c r="AR10" s="5"/>
      <c r="AS10" s="5"/>
      <c r="AT10" s="5"/>
      <c r="AU10" s="5"/>
      <c r="AV10" s="6"/>
      <c r="AW10" s="6"/>
      <c r="AX10" s="6"/>
      <c r="AY10" s="6"/>
      <c r="AZ10" s="6"/>
      <c r="BA10" s="6"/>
      <c r="BB10" s="6"/>
      <c r="BC10" s="6"/>
      <c r="BD10" s="6"/>
      <c r="BE10" s="6"/>
      <c r="BF10" s="6"/>
      <c r="BG10" s="6"/>
      <c r="BH10" s="6"/>
    </row>
    <row r="11" spans="1:66" s="7" customFormat="1" ht="21.65" customHeight="1" x14ac:dyDescent="0.2">
      <c r="A11" s="19"/>
      <c r="B11" s="81" t="s">
        <v>20</v>
      </c>
      <c r="C11" s="82"/>
      <c r="D11" s="20">
        <v>0</v>
      </c>
      <c r="E11" s="20">
        <v>0</v>
      </c>
      <c r="F11" s="20">
        <v>0</v>
      </c>
      <c r="G11" s="20">
        <v>0</v>
      </c>
      <c r="H11" s="20">
        <v>0</v>
      </c>
      <c r="I11" s="20">
        <v>0</v>
      </c>
      <c r="J11" s="20">
        <v>0</v>
      </c>
      <c r="K11" s="20">
        <v>0</v>
      </c>
      <c r="L11" s="24">
        <v>0</v>
      </c>
      <c r="M11" s="20">
        <v>0</v>
      </c>
      <c r="P11" s="3"/>
      <c r="Q11" s="3"/>
      <c r="R11" s="3"/>
      <c r="S11" s="3"/>
      <c r="T11" s="3"/>
      <c r="U11" s="3"/>
      <c r="V11" s="3"/>
      <c r="W11" s="3"/>
      <c r="X11" s="3"/>
      <c r="Y11" s="15"/>
      <c r="Z11" s="4"/>
      <c r="AA11" s="4"/>
      <c r="AB11" s="4"/>
      <c r="AC11" s="4"/>
      <c r="AD11" s="4"/>
      <c r="AE11" s="5"/>
      <c r="AF11" s="5"/>
      <c r="AG11" s="16"/>
      <c r="AH11" s="16"/>
      <c r="AI11" s="5"/>
      <c r="AJ11" s="3"/>
      <c r="AK11" s="3"/>
      <c r="AL11" s="3"/>
      <c r="AM11" s="3"/>
      <c r="AN11" s="3"/>
      <c r="AO11" s="3"/>
      <c r="AP11" s="3"/>
      <c r="AQ11" s="5"/>
      <c r="AR11" s="5"/>
      <c r="AS11" s="5"/>
      <c r="AT11" s="5"/>
      <c r="AU11" s="5"/>
      <c r="AV11" s="6"/>
      <c r="AW11" s="6"/>
      <c r="AX11" s="6"/>
      <c r="AY11" s="6"/>
      <c r="AZ11" s="6"/>
      <c r="BA11" s="6"/>
      <c r="BB11" s="6"/>
      <c r="BC11" s="6"/>
      <c r="BD11" s="6"/>
      <c r="BE11" s="6"/>
      <c r="BF11" s="6"/>
      <c r="BG11" s="6"/>
      <c r="BH11" s="6"/>
    </row>
    <row r="12" spans="1:66" ht="21.65" customHeight="1" x14ac:dyDescent="0.55000000000000004">
      <c r="A12" s="19"/>
      <c r="B12" s="81" t="s">
        <v>21</v>
      </c>
      <c r="C12" s="82"/>
      <c r="D12" s="20">
        <v>0</v>
      </c>
      <c r="E12" s="20">
        <v>0</v>
      </c>
      <c r="F12" s="20">
        <v>0</v>
      </c>
      <c r="G12" s="20">
        <v>0</v>
      </c>
      <c r="H12" s="20">
        <v>0</v>
      </c>
      <c r="I12" s="20">
        <v>0</v>
      </c>
      <c r="J12" s="20">
        <v>0</v>
      </c>
      <c r="K12" s="20">
        <v>0</v>
      </c>
      <c r="L12" s="24">
        <v>0</v>
      </c>
      <c r="M12" s="20">
        <v>0</v>
      </c>
      <c r="N12" s="7"/>
    </row>
    <row r="13" spans="1:66" ht="21.65" customHeight="1" x14ac:dyDescent="0.55000000000000004">
      <c r="A13" s="19"/>
      <c r="B13" s="81" t="s">
        <v>60</v>
      </c>
      <c r="C13" s="82"/>
      <c r="D13" s="20">
        <v>0</v>
      </c>
      <c r="E13" s="20">
        <v>0</v>
      </c>
      <c r="F13" s="20">
        <v>0</v>
      </c>
      <c r="G13" s="20">
        <v>0</v>
      </c>
      <c r="H13" s="20">
        <v>0</v>
      </c>
      <c r="I13" s="20">
        <v>0</v>
      </c>
      <c r="J13" s="20">
        <v>0</v>
      </c>
      <c r="K13" s="20">
        <v>0</v>
      </c>
      <c r="L13" s="24">
        <v>0</v>
      </c>
      <c r="M13" s="20">
        <v>0</v>
      </c>
      <c r="N13" s="7"/>
    </row>
    <row r="14" spans="1:66" s="7" customFormat="1" ht="21.65" customHeight="1" x14ac:dyDescent="0.2">
      <c r="A14" s="19"/>
      <c r="B14" s="81" t="s">
        <v>23</v>
      </c>
      <c r="C14" s="82"/>
      <c r="D14" s="20">
        <v>0</v>
      </c>
      <c r="E14" s="20">
        <v>0</v>
      </c>
      <c r="F14" s="20">
        <v>0</v>
      </c>
      <c r="G14" s="20">
        <v>0</v>
      </c>
      <c r="H14" s="20">
        <v>0</v>
      </c>
      <c r="I14" s="20">
        <v>0</v>
      </c>
      <c r="J14" s="20">
        <v>0</v>
      </c>
      <c r="K14" s="20">
        <v>0</v>
      </c>
      <c r="L14" s="24">
        <v>0</v>
      </c>
      <c r="M14" s="20">
        <v>0</v>
      </c>
      <c r="P14" s="3"/>
      <c r="Q14" s="3"/>
      <c r="R14" s="3"/>
      <c r="S14" s="3"/>
      <c r="T14" s="3"/>
      <c r="U14" s="3"/>
      <c r="V14" s="3"/>
      <c r="W14" s="3"/>
      <c r="X14" s="3"/>
      <c r="Y14" s="15"/>
      <c r="Z14" s="4"/>
      <c r="AA14" s="4"/>
      <c r="AB14" s="4"/>
      <c r="AC14" s="4"/>
      <c r="AD14" s="4"/>
      <c r="AE14" s="5"/>
      <c r="AF14" s="5"/>
      <c r="AG14" s="16"/>
      <c r="AH14" s="16"/>
      <c r="AI14" s="5"/>
      <c r="AJ14" s="3"/>
      <c r="AK14" s="3"/>
      <c r="AL14" s="3"/>
      <c r="AM14" s="3"/>
      <c r="AN14" s="3"/>
      <c r="AO14" s="3"/>
      <c r="AP14" s="3"/>
      <c r="AQ14" s="5"/>
      <c r="AR14" s="5"/>
      <c r="AS14" s="5"/>
      <c r="AT14" s="5"/>
      <c r="AU14" s="5"/>
      <c r="AV14" s="6"/>
      <c r="AW14" s="6"/>
      <c r="AX14" s="6"/>
      <c r="AY14" s="6"/>
      <c r="AZ14" s="6"/>
      <c r="BA14" s="6"/>
      <c r="BB14" s="6"/>
      <c r="BC14" s="6"/>
      <c r="BD14" s="6"/>
      <c r="BE14" s="6"/>
      <c r="BF14" s="6"/>
      <c r="BG14" s="6"/>
      <c r="BH14" s="6"/>
    </row>
    <row r="15" spans="1:66" s="7" customFormat="1" ht="21.65" customHeight="1" x14ac:dyDescent="0.55000000000000004">
      <c r="A15" s="19"/>
      <c r="B15" s="81" t="s">
        <v>24</v>
      </c>
      <c r="C15" s="82"/>
      <c r="D15" s="24">
        <v>0</v>
      </c>
      <c r="E15" s="24">
        <v>0</v>
      </c>
      <c r="F15" s="24">
        <v>0</v>
      </c>
      <c r="G15" s="20">
        <v>0</v>
      </c>
      <c r="H15" s="20">
        <v>0</v>
      </c>
      <c r="I15" s="20">
        <v>0</v>
      </c>
      <c r="J15" s="24">
        <v>0</v>
      </c>
      <c r="K15" s="24">
        <v>0</v>
      </c>
      <c r="L15" s="24">
        <v>0</v>
      </c>
      <c r="M15" s="24">
        <v>0</v>
      </c>
      <c r="N15" s="22"/>
      <c r="P15" s="3"/>
      <c r="Q15" s="3"/>
      <c r="R15" s="3"/>
      <c r="S15" s="3"/>
      <c r="T15" s="21"/>
      <c r="U15" s="21"/>
      <c r="V15" s="3"/>
      <c r="W15" s="3"/>
      <c r="X15" s="3"/>
      <c r="Y15" s="3"/>
      <c r="Z15" s="3"/>
      <c r="AA15" s="3"/>
      <c r="AB15" s="3"/>
      <c r="AC15" s="3"/>
      <c r="AD15" s="3"/>
      <c r="AE15" s="3"/>
      <c r="AF15" s="3"/>
      <c r="AG15" s="3"/>
      <c r="AH15" s="16"/>
      <c r="AI15" s="5"/>
      <c r="AJ15" s="3"/>
      <c r="AK15" s="3"/>
      <c r="AL15" s="3"/>
      <c r="AM15" s="3"/>
      <c r="AN15" s="3"/>
      <c r="AO15" s="3"/>
      <c r="AP15" s="3"/>
      <c r="AQ15" s="5"/>
      <c r="AR15" s="5"/>
      <c r="AS15" s="5"/>
      <c r="AT15" s="5"/>
      <c r="AU15" s="5"/>
      <c r="AV15" s="6"/>
      <c r="AW15" s="6"/>
      <c r="AX15" s="6"/>
      <c r="AY15" s="6"/>
      <c r="AZ15" s="6"/>
      <c r="BA15" s="6"/>
      <c r="BB15" s="6"/>
      <c r="BC15" s="6"/>
      <c r="BD15" s="6"/>
      <c r="BE15" s="6"/>
      <c r="BF15" s="6"/>
      <c r="BG15" s="6"/>
      <c r="BH15" s="6"/>
    </row>
    <row r="16" spans="1:66" ht="21.65" customHeight="1" x14ac:dyDescent="0.55000000000000004">
      <c r="A16" s="19"/>
      <c r="B16" s="81" t="s">
        <v>25</v>
      </c>
      <c r="C16" s="82"/>
      <c r="D16" s="20">
        <v>0</v>
      </c>
      <c r="E16" s="20">
        <v>0</v>
      </c>
      <c r="F16" s="20">
        <v>0</v>
      </c>
      <c r="G16" s="20">
        <v>0</v>
      </c>
      <c r="H16" s="20">
        <v>0</v>
      </c>
      <c r="I16" s="20">
        <v>0</v>
      </c>
      <c r="J16" s="20">
        <v>0</v>
      </c>
      <c r="K16" s="20">
        <v>0</v>
      </c>
      <c r="L16" s="24">
        <v>0</v>
      </c>
      <c r="M16" s="20">
        <v>0</v>
      </c>
      <c r="N16" s="7"/>
    </row>
    <row r="17" spans="1:13" ht="21.65" customHeight="1" x14ac:dyDescent="0.55000000000000004">
      <c r="A17" s="19"/>
      <c r="B17" s="81" t="s">
        <v>26</v>
      </c>
      <c r="C17" s="82"/>
      <c r="D17" s="25">
        <v>0</v>
      </c>
      <c r="E17" s="25">
        <v>0</v>
      </c>
      <c r="F17" s="25">
        <v>0</v>
      </c>
      <c r="G17" s="20">
        <v>0</v>
      </c>
      <c r="H17" s="20">
        <v>0</v>
      </c>
      <c r="I17" s="20">
        <v>0</v>
      </c>
      <c r="J17" s="25">
        <v>0</v>
      </c>
      <c r="K17" s="25">
        <v>0</v>
      </c>
      <c r="L17" s="24">
        <v>0</v>
      </c>
      <c r="M17" s="25">
        <v>0</v>
      </c>
    </row>
    <row r="18" spans="1:13" ht="21.65" customHeight="1" x14ac:dyDescent="0.55000000000000004">
      <c r="A18" s="19"/>
      <c r="B18" s="81" t="s">
        <v>27</v>
      </c>
      <c r="C18" s="82"/>
      <c r="D18" s="25">
        <v>0</v>
      </c>
      <c r="E18" s="25">
        <v>0</v>
      </c>
      <c r="F18" s="25">
        <v>0</v>
      </c>
      <c r="G18" s="20">
        <v>0</v>
      </c>
      <c r="H18" s="20">
        <v>0</v>
      </c>
      <c r="I18" s="20">
        <v>0</v>
      </c>
      <c r="J18" s="25">
        <v>0</v>
      </c>
      <c r="K18" s="25">
        <v>0</v>
      </c>
      <c r="L18" s="24">
        <v>0</v>
      </c>
      <c r="M18" s="25">
        <v>0</v>
      </c>
    </row>
    <row r="19" spans="1:13" ht="21.65" customHeight="1" x14ac:dyDescent="0.55000000000000004">
      <c r="A19" s="19"/>
      <c r="B19" s="81" t="s">
        <v>28</v>
      </c>
      <c r="C19" s="82"/>
      <c r="D19" s="25">
        <v>0</v>
      </c>
      <c r="E19" s="25">
        <v>0</v>
      </c>
      <c r="F19" s="25">
        <v>0</v>
      </c>
      <c r="G19" s="20">
        <v>0</v>
      </c>
      <c r="H19" s="20">
        <v>0</v>
      </c>
      <c r="I19" s="20">
        <v>0</v>
      </c>
      <c r="J19" s="25">
        <v>0</v>
      </c>
      <c r="K19" s="25">
        <v>0</v>
      </c>
      <c r="L19" s="24">
        <v>0</v>
      </c>
      <c r="M19" s="25">
        <v>0</v>
      </c>
    </row>
    <row r="20" spans="1:13" ht="21.65" customHeight="1" x14ac:dyDescent="0.55000000000000004">
      <c r="A20" s="19"/>
      <c r="B20" s="81" t="s">
        <v>29</v>
      </c>
      <c r="C20" s="82"/>
      <c r="D20" s="25">
        <v>0</v>
      </c>
      <c r="E20" s="25">
        <v>0</v>
      </c>
      <c r="F20" s="25">
        <v>0</v>
      </c>
      <c r="G20" s="20">
        <v>0</v>
      </c>
      <c r="H20" s="20">
        <v>0</v>
      </c>
      <c r="I20" s="20">
        <v>0</v>
      </c>
      <c r="J20" s="25">
        <v>0</v>
      </c>
      <c r="K20" s="25">
        <v>0</v>
      </c>
      <c r="L20" s="24">
        <v>0</v>
      </c>
      <c r="M20" s="25">
        <v>0</v>
      </c>
    </row>
    <row r="21" spans="1:13" ht="21.65" customHeight="1" x14ac:dyDescent="0.55000000000000004">
      <c r="A21" s="19"/>
      <c r="B21" s="81" t="s">
        <v>30</v>
      </c>
      <c r="C21" s="82"/>
      <c r="D21" s="25">
        <v>0</v>
      </c>
      <c r="E21" s="25">
        <v>0</v>
      </c>
      <c r="F21" s="25">
        <v>0</v>
      </c>
      <c r="G21" s="20">
        <v>0</v>
      </c>
      <c r="H21" s="20">
        <v>0</v>
      </c>
      <c r="I21" s="20">
        <v>0</v>
      </c>
      <c r="J21" s="25">
        <v>0</v>
      </c>
      <c r="K21" s="25">
        <v>0</v>
      </c>
      <c r="L21" s="24">
        <v>0</v>
      </c>
      <c r="M21" s="25">
        <v>0</v>
      </c>
    </row>
    <row r="22" spans="1:13" ht="21.65" customHeight="1" x14ac:dyDescent="0.55000000000000004">
      <c r="A22" s="19"/>
      <c r="B22" s="81" t="s">
        <v>31</v>
      </c>
      <c r="C22" s="82"/>
      <c r="D22" s="25">
        <v>0</v>
      </c>
      <c r="E22" s="25">
        <v>0</v>
      </c>
      <c r="F22" s="25">
        <v>0</v>
      </c>
      <c r="G22" s="20">
        <v>0</v>
      </c>
      <c r="H22" s="20">
        <v>0</v>
      </c>
      <c r="I22" s="20">
        <v>0</v>
      </c>
      <c r="J22" s="25">
        <v>0</v>
      </c>
      <c r="K22" s="25">
        <v>0</v>
      </c>
      <c r="L22" s="24">
        <v>0</v>
      </c>
      <c r="M22" s="25">
        <v>0</v>
      </c>
    </row>
    <row r="23" spans="1:13" ht="21.65" customHeight="1" x14ac:dyDescent="0.55000000000000004">
      <c r="A23" s="19"/>
      <c r="B23" s="81" t="s">
        <v>32</v>
      </c>
      <c r="C23" s="82"/>
      <c r="D23" s="26">
        <v>0</v>
      </c>
      <c r="E23" s="26">
        <v>0</v>
      </c>
      <c r="F23" s="26">
        <v>0</v>
      </c>
      <c r="G23" s="20">
        <v>0</v>
      </c>
      <c r="H23" s="20">
        <v>0</v>
      </c>
      <c r="I23" s="20">
        <v>0</v>
      </c>
      <c r="J23" s="26">
        <v>0</v>
      </c>
      <c r="K23" s="26">
        <v>0</v>
      </c>
      <c r="L23" s="24">
        <v>0</v>
      </c>
      <c r="M23" s="26">
        <v>0</v>
      </c>
    </row>
    <row r="24" spans="1:13" ht="21.65" customHeight="1" x14ac:dyDescent="0.55000000000000004">
      <c r="A24" s="19"/>
      <c r="B24" s="81" t="s">
        <v>33</v>
      </c>
      <c r="C24" s="82"/>
      <c r="D24" s="20">
        <v>0</v>
      </c>
      <c r="E24" s="20">
        <v>0</v>
      </c>
      <c r="F24" s="20">
        <v>0</v>
      </c>
      <c r="G24" s="20">
        <v>0</v>
      </c>
      <c r="H24" s="20">
        <v>0</v>
      </c>
      <c r="I24" s="20">
        <v>0</v>
      </c>
      <c r="J24" s="20">
        <v>0</v>
      </c>
      <c r="K24" s="20">
        <v>0</v>
      </c>
      <c r="L24" s="24">
        <v>0</v>
      </c>
      <c r="M24" s="20">
        <v>0</v>
      </c>
    </row>
    <row r="25" spans="1:13" ht="21.65" customHeight="1" x14ac:dyDescent="0.55000000000000004">
      <c r="A25" s="19"/>
      <c r="B25" s="81" t="s">
        <v>34</v>
      </c>
      <c r="C25" s="82"/>
      <c r="D25" s="20">
        <v>0</v>
      </c>
      <c r="E25" s="20">
        <v>0</v>
      </c>
      <c r="F25" s="20">
        <v>0</v>
      </c>
      <c r="G25" s="20">
        <v>0</v>
      </c>
      <c r="H25" s="20">
        <v>0</v>
      </c>
      <c r="I25" s="20">
        <v>0</v>
      </c>
      <c r="J25" s="20">
        <v>0</v>
      </c>
      <c r="K25" s="20">
        <v>0</v>
      </c>
      <c r="L25" s="24">
        <v>0</v>
      </c>
      <c r="M25" s="20">
        <v>0</v>
      </c>
    </row>
    <row r="26" spans="1:13" ht="21.65" customHeight="1" x14ac:dyDescent="0.55000000000000004">
      <c r="A26" s="19"/>
      <c r="B26" s="83" t="s">
        <v>35</v>
      </c>
      <c r="C26" s="83"/>
      <c r="D26" s="27">
        <v>0</v>
      </c>
      <c r="E26" s="27">
        <v>0</v>
      </c>
      <c r="F26" s="27">
        <v>0</v>
      </c>
      <c r="G26" s="27">
        <v>0</v>
      </c>
      <c r="H26" s="20">
        <v>0</v>
      </c>
      <c r="I26" s="20">
        <v>0</v>
      </c>
      <c r="J26" s="27">
        <v>0</v>
      </c>
      <c r="K26" s="27">
        <v>0</v>
      </c>
      <c r="L26" s="24">
        <v>0</v>
      </c>
      <c r="M26" s="27">
        <v>0</v>
      </c>
    </row>
    <row r="27" spans="1:13" ht="21.65" customHeight="1" x14ac:dyDescent="0.55000000000000004">
      <c r="A27" s="19"/>
      <c r="B27" s="83" t="s">
        <v>36</v>
      </c>
      <c r="C27" s="83"/>
      <c r="D27" s="27">
        <v>0</v>
      </c>
      <c r="E27" s="27">
        <v>0</v>
      </c>
      <c r="F27" s="27">
        <v>0</v>
      </c>
      <c r="G27" s="27">
        <v>0</v>
      </c>
      <c r="H27" s="20">
        <v>0</v>
      </c>
      <c r="I27" s="20">
        <v>0</v>
      </c>
      <c r="J27" s="27">
        <v>0</v>
      </c>
      <c r="K27" s="27">
        <v>0</v>
      </c>
      <c r="L27" s="24">
        <v>0</v>
      </c>
      <c r="M27" s="27">
        <v>0</v>
      </c>
    </row>
    <row r="28" spans="1:13" ht="21.65" customHeight="1" x14ac:dyDescent="0.55000000000000004">
      <c r="A28" s="19"/>
      <c r="B28" s="83" t="s">
        <v>37</v>
      </c>
      <c r="C28" s="83"/>
      <c r="D28" s="20">
        <v>0</v>
      </c>
      <c r="E28" s="20">
        <v>0</v>
      </c>
      <c r="F28" s="20">
        <v>0</v>
      </c>
      <c r="G28" s="20">
        <v>0</v>
      </c>
      <c r="H28" s="20">
        <v>0</v>
      </c>
      <c r="I28" s="20">
        <v>0</v>
      </c>
      <c r="J28" s="20">
        <v>0</v>
      </c>
      <c r="K28" s="20">
        <v>0</v>
      </c>
      <c r="L28" s="20">
        <v>0</v>
      </c>
      <c r="M28" s="20">
        <v>0</v>
      </c>
    </row>
    <row r="29" spans="1:13" ht="21.65" customHeight="1" x14ac:dyDescent="0.55000000000000004">
      <c r="A29" s="19"/>
      <c r="B29" s="113" t="s">
        <v>38</v>
      </c>
      <c r="C29" s="113"/>
      <c r="D29" s="20">
        <v>0</v>
      </c>
      <c r="E29" s="20">
        <v>0</v>
      </c>
      <c r="F29" s="20">
        <v>0</v>
      </c>
      <c r="G29" s="20">
        <v>0</v>
      </c>
      <c r="H29" s="20">
        <v>0</v>
      </c>
      <c r="I29" s="20">
        <v>0</v>
      </c>
      <c r="J29" s="20">
        <v>0</v>
      </c>
      <c r="K29" s="20">
        <v>0</v>
      </c>
      <c r="L29" s="20">
        <v>0</v>
      </c>
      <c r="M29" s="20">
        <v>0</v>
      </c>
    </row>
    <row r="30" spans="1:13" ht="21.65" customHeight="1" x14ac:dyDescent="0.55000000000000004">
      <c r="A30" s="19"/>
      <c r="B30" s="83" t="s">
        <v>39</v>
      </c>
      <c r="C30" s="83"/>
      <c r="D30" s="20">
        <v>0</v>
      </c>
      <c r="E30" s="20">
        <v>0</v>
      </c>
      <c r="F30" s="20">
        <v>0</v>
      </c>
      <c r="G30" s="20">
        <v>0</v>
      </c>
      <c r="H30" s="20">
        <v>0</v>
      </c>
      <c r="I30" s="20">
        <v>0</v>
      </c>
      <c r="J30" s="20">
        <v>0</v>
      </c>
      <c r="K30" s="20">
        <v>0</v>
      </c>
      <c r="L30" s="20">
        <v>0</v>
      </c>
      <c r="M30" s="20">
        <v>0</v>
      </c>
    </row>
    <row r="31" spans="1:13" ht="21.65" customHeight="1" x14ac:dyDescent="0.55000000000000004">
      <c r="A31" s="19"/>
      <c r="B31" s="83" t="s">
        <v>40</v>
      </c>
      <c r="C31" s="83"/>
      <c r="D31" s="20">
        <v>0</v>
      </c>
      <c r="E31" s="20">
        <v>0</v>
      </c>
      <c r="F31" s="20">
        <v>0</v>
      </c>
      <c r="G31" s="20">
        <v>0</v>
      </c>
      <c r="H31" s="20">
        <v>0</v>
      </c>
      <c r="I31" s="20">
        <v>0</v>
      </c>
      <c r="J31" s="20">
        <v>0</v>
      </c>
      <c r="K31" s="20">
        <v>0</v>
      </c>
      <c r="L31" s="20">
        <v>0</v>
      </c>
      <c r="M31" s="20">
        <v>0</v>
      </c>
    </row>
    <row r="32" spans="1:13" ht="21.65" customHeight="1" x14ac:dyDescent="0.55000000000000004">
      <c r="A32" s="19"/>
      <c r="B32" s="83" t="s">
        <v>41</v>
      </c>
      <c r="C32" s="83"/>
      <c r="D32" s="20">
        <v>0</v>
      </c>
      <c r="E32" s="20">
        <v>0</v>
      </c>
      <c r="F32" s="20">
        <v>0</v>
      </c>
      <c r="G32" s="20">
        <v>0</v>
      </c>
      <c r="H32" s="20">
        <v>0</v>
      </c>
      <c r="I32" s="20">
        <v>0</v>
      </c>
      <c r="J32" s="20">
        <v>0</v>
      </c>
      <c r="K32" s="20">
        <v>0</v>
      </c>
      <c r="L32" s="20">
        <v>0</v>
      </c>
      <c r="M32" s="20">
        <v>0</v>
      </c>
    </row>
    <row r="33" spans="1:47" ht="21.65" customHeight="1" x14ac:dyDescent="0.55000000000000004">
      <c r="A33" s="19"/>
      <c r="B33" s="83" t="s">
        <v>42</v>
      </c>
      <c r="C33" s="83"/>
      <c r="D33" s="28">
        <f t="shared" ref="D33:M33" si="0">SUM(D9:D32)</f>
        <v>0</v>
      </c>
      <c r="E33" s="28">
        <f t="shared" si="0"/>
        <v>0</v>
      </c>
      <c r="F33" s="28">
        <f t="shared" si="0"/>
        <v>0</v>
      </c>
      <c r="G33" s="28">
        <f t="shared" si="0"/>
        <v>0</v>
      </c>
      <c r="H33" s="28">
        <f t="shared" si="0"/>
        <v>0</v>
      </c>
      <c r="I33" s="28">
        <f t="shared" si="0"/>
        <v>0</v>
      </c>
      <c r="J33" s="28">
        <f t="shared" si="0"/>
        <v>0</v>
      </c>
      <c r="K33" s="28">
        <f t="shared" si="0"/>
        <v>0</v>
      </c>
      <c r="L33" s="28">
        <f t="shared" si="0"/>
        <v>0</v>
      </c>
      <c r="M33" s="28">
        <f t="shared" si="0"/>
        <v>0</v>
      </c>
    </row>
    <row r="34" spans="1:47" ht="21.65" customHeight="1" x14ac:dyDescent="0.55000000000000004">
      <c r="A34" s="19"/>
      <c r="B34" s="81" t="s">
        <v>43</v>
      </c>
      <c r="C34" s="82"/>
      <c r="D34" s="28">
        <f t="shared" ref="D34:M34" si="1">D33-D35</f>
        <v>0</v>
      </c>
      <c r="E34" s="28">
        <f t="shared" si="1"/>
        <v>0</v>
      </c>
      <c r="F34" s="28">
        <f t="shared" si="1"/>
        <v>0</v>
      </c>
      <c r="G34" s="28">
        <f t="shared" si="1"/>
        <v>0</v>
      </c>
      <c r="H34" s="28">
        <f t="shared" si="1"/>
        <v>0</v>
      </c>
      <c r="I34" s="28">
        <f t="shared" si="1"/>
        <v>0</v>
      </c>
      <c r="J34" s="28">
        <f t="shared" si="1"/>
        <v>0</v>
      </c>
      <c r="K34" s="28">
        <f t="shared" si="1"/>
        <v>0</v>
      </c>
      <c r="L34" s="28">
        <f t="shared" si="1"/>
        <v>0</v>
      </c>
      <c r="M34" s="28">
        <f t="shared" si="1"/>
        <v>0</v>
      </c>
    </row>
    <row r="35" spans="1:47" ht="21.65" customHeight="1" x14ac:dyDescent="0.55000000000000004">
      <c r="A35" s="19"/>
      <c r="B35" s="81" t="s">
        <v>44</v>
      </c>
      <c r="C35" s="82"/>
      <c r="D35" s="28">
        <f t="shared" ref="D35:M35" si="2">SUM(D9:D14,D27,D16:D22)</f>
        <v>0</v>
      </c>
      <c r="E35" s="28">
        <f t="shared" si="2"/>
        <v>0</v>
      </c>
      <c r="F35" s="28">
        <f t="shared" si="2"/>
        <v>0</v>
      </c>
      <c r="G35" s="28">
        <f t="shared" si="2"/>
        <v>0</v>
      </c>
      <c r="H35" s="28">
        <f t="shared" si="2"/>
        <v>0</v>
      </c>
      <c r="I35" s="28">
        <f t="shared" si="2"/>
        <v>0</v>
      </c>
      <c r="J35" s="28">
        <f t="shared" si="2"/>
        <v>0</v>
      </c>
      <c r="K35" s="28">
        <f t="shared" si="2"/>
        <v>0</v>
      </c>
      <c r="L35" s="28">
        <f t="shared" si="2"/>
        <v>0</v>
      </c>
      <c r="M35" s="28">
        <f t="shared" si="2"/>
        <v>0</v>
      </c>
    </row>
    <row r="36" spans="1:47" ht="21.65" customHeight="1" x14ac:dyDescent="0.55000000000000004">
      <c r="A36" s="19"/>
      <c r="B36" s="83" t="s">
        <v>45</v>
      </c>
      <c r="C36" s="83"/>
      <c r="D36" s="29">
        <v>0</v>
      </c>
      <c r="E36" s="29">
        <v>0</v>
      </c>
      <c r="F36" s="29">
        <v>0</v>
      </c>
      <c r="G36" s="29">
        <v>0</v>
      </c>
      <c r="H36" s="29">
        <v>0</v>
      </c>
      <c r="I36" s="29">
        <v>0</v>
      </c>
      <c r="J36" s="29">
        <v>0</v>
      </c>
      <c r="K36" s="29">
        <v>0</v>
      </c>
      <c r="L36" s="29">
        <v>0</v>
      </c>
      <c r="M36" s="29">
        <v>0</v>
      </c>
    </row>
    <row r="37" spans="1:47" ht="21.65" customHeight="1" x14ac:dyDescent="0.55000000000000004">
      <c r="A37" s="19"/>
      <c r="B37" s="83" t="s">
        <v>46</v>
      </c>
      <c r="C37" s="83"/>
      <c r="D37" s="30">
        <v>0</v>
      </c>
      <c r="E37" s="30">
        <v>0</v>
      </c>
      <c r="F37" s="30">
        <v>0</v>
      </c>
      <c r="G37" s="30">
        <v>0</v>
      </c>
      <c r="H37" s="30">
        <v>0</v>
      </c>
      <c r="I37" s="30">
        <v>0</v>
      </c>
      <c r="J37" s="30">
        <v>0</v>
      </c>
      <c r="K37" s="30">
        <v>0</v>
      </c>
      <c r="L37" s="30">
        <v>0</v>
      </c>
      <c r="M37" s="30">
        <v>0</v>
      </c>
    </row>
    <row r="38" spans="1:47" ht="21.65" customHeight="1" x14ac:dyDescent="0.55000000000000004">
      <c r="A38" s="19"/>
      <c r="B38" s="83" t="s">
        <v>47</v>
      </c>
      <c r="C38" s="83"/>
      <c r="D38" s="30">
        <v>0</v>
      </c>
      <c r="E38" s="30">
        <v>0</v>
      </c>
      <c r="F38" s="30">
        <v>0</v>
      </c>
      <c r="G38" s="30">
        <v>0</v>
      </c>
      <c r="H38" s="30">
        <v>0</v>
      </c>
      <c r="I38" s="30">
        <v>0</v>
      </c>
      <c r="J38" s="30">
        <v>0</v>
      </c>
      <c r="K38" s="30">
        <v>0</v>
      </c>
      <c r="L38" s="30">
        <v>0</v>
      </c>
      <c r="M38" s="30">
        <v>0</v>
      </c>
    </row>
    <row r="39" spans="1:47" ht="21.65" customHeight="1" x14ac:dyDescent="0.55000000000000004">
      <c r="A39" s="19"/>
      <c r="B39" s="81" t="s">
        <v>61</v>
      </c>
      <c r="C39" s="82"/>
      <c r="D39" s="29">
        <v>0</v>
      </c>
      <c r="E39" s="29">
        <v>0</v>
      </c>
      <c r="F39" s="29">
        <v>0</v>
      </c>
      <c r="G39" s="29">
        <v>0</v>
      </c>
      <c r="H39" s="29">
        <v>0</v>
      </c>
      <c r="I39" s="29">
        <v>0</v>
      </c>
      <c r="J39" s="29">
        <v>0</v>
      </c>
      <c r="K39" s="29">
        <v>0</v>
      </c>
      <c r="L39" s="29">
        <v>0</v>
      </c>
      <c r="M39" s="29">
        <v>0</v>
      </c>
    </row>
    <row r="40" spans="1:47" ht="21.65" customHeight="1" x14ac:dyDescent="0.55000000000000004">
      <c r="A40" s="19"/>
      <c r="B40" s="83" t="s">
        <v>49</v>
      </c>
      <c r="C40" s="83"/>
      <c r="D40" s="31">
        <f>D33*D36+(5100*D39)</f>
        <v>0</v>
      </c>
      <c r="E40" s="31">
        <f t="shared" ref="E40:M40" si="3">E33*E36+(5100*E39)</f>
        <v>0</v>
      </c>
      <c r="F40" s="31">
        <f t="shared" si="3"/>
        <v>0</v>
      </c>
      <c r="G40" s="31">
        <f t="shared" si="3"/>
        <v>0</v>
      </c>
      <c r="H40" s="31">
        <f t="shared" si="3"/>
        <v>0</v>
      </c>
      <c r="I40" s="31">
        <f t="shared" si="3"/>
        <v>0</v>
      </c>
      <c r="J40" s="31">
        <f t="shared" si="3"/>
        <v>0</v>
      </c>
      <c r="K40" s="31"/>
      <c r="L40" s="31"/>
      <c r="M40" s="31">
        <f t="shared" si="3"/>
        <v>0</v>
      </c>
      <c r="AB40" s="21"/>
    </row>
    <row r="41" spans="1:47" ht="21.65" customHeight="1" x14ac:dyDescent="0.55000000000000004">
      <c r="A41" s="19"/>
      <c r="B41" s="83" t="s">
        <v>50</v>
      </c>
      <c r="C41" s="83"/>
      <c r="D41" s="31">
        <f>IF(D38&gt;0,D34*1,0)+ROUNDDOWN(D35*D37/25,-1)+ROUNDDOWN(D35*D38/25,-1)</f>
        <v>0</v>
      </c>
      <c r="E41" s="31">
        <f t="shared" ref="E41:M41" si="4">IF(E38&gt;0,E34*1,0)+ROUNDDOWN(E35*E37/25,-1)+ROUNDDOWN(E35*E38/25,-1)</f>
        <v>0</v>
      </c>
      <c r="F41" s="31">
        <f t="shared" si="4"/>
        <v>0</v>
      </c>
      <c r="G41" s="31">
        <f t="shared" si="4"/>
        <v>0</v>
      </c>
      <c r="H41" s="31">
        <f t="shared" si="4"/>
        <v>0</v>
      </c>
      <c r="I41" s="31">
        <f t="shared" si="4"/>
        <v>0</v>
      </c>
      <c r="J41" s="31">
        <f t="shared" si="4"/>
        <v>0</v>
      </c>
      <c r="K41" s="31"/>
      <c r="L41" s="31">
        <f t="shared" si="4"/>
        <v>0</v>
      </c>
      <c r="M41" s="31">
        <f t="shared" si="4"/>
        <v>0</v>
      </c>
      <c r="AB41" s="21"/>
    </row>
    <row r="42" spans="1:47" ht="21.65" customHeight="1" x14ac:dyDescent="0.55000000000000004">
      <c r="A42" s="32"/>
      <c r="B42" s="112" t="s">
        <v>51</v>
      </c>
      <c r="C42" s="112"/>
      <c r="D42" s="110">
        <f>SUM(D40:M40,D41:M41)</f>
        <v>0</v>
      </c>
      <c r="E42" s="111"/>
      <c r="F42" s="111"/>
      <c r="G42" s="111"/>
      <c r="H42" s="111"/>
      <c r="I42" s="111"/>
      <c r="J42" s="111"/>
      <c r="K42" s="111"/>
      <c r="L42" s="111"/>
      <c r="M42" s="33" t="s">
        <v>52</v>
      </c>
      <c r="N42" s="34"/>
      <c r="AB42" s="21"/>
    </row>
    <row r="43" spans="1:47" ht="8.15" customHeight="1" x14ac:dyDescent="0.55000000000000004">
      <c r="A43" s="35"/>
      <c r="B43" s="35"/>
      <c r="C43" s="35"/>
      <c r="D43" s="35"/>
      <c r="E43" s="14"/>
      <c r="F43" s="14"/>
      <c r="G43" s="14"/>
      <c r="H43" s="14"/>
      <c r="I43" s="14"/>
      <c r="J43" s="14"/>
      <c r="K43" s="14"/>
      <c r="L43" s="14"/>
      <c r="M43" s="34"/>
      <c r="N43" s="34"/>
      <c r="AB43" s="21"/>
    </row>
    <row r="44" spans="1:47" ht="21.65" customHeight="1" x14ac:dyDescent="0.55000000000000004">
      <c r="A44" s="36"/>
      <c r="B44" s="107" t="s">
        <v>53</v>
      </c>
      <c r="C44" s="108"/>
      <c r="D44" s="108"/>
      <c r="E44" s="108"/>
      <c r="F44" s="108"/>
      <c r="G44" s="108"/>
      <c r="H44" s="108"/>
      <c r="I44" s="108"/>
      <c r="J44" s="108"/>
      <c r="K44" s="108"/>
      <c r="L44" s="108"/>
      <c r="M44" s="109"/>
      <c r="N44" s="36"/>
      <c r="AB44" s="21"/>
    </row>
    <row r="45" spans="1:47" ht="21.65" customHeight="1" x14ac:dyDescent="0.55000000000000004">
      <c r="A45" s="36"/>
      <c r="B45" s="102"/>
      <c r="C45" s="103"/>
      <c r="D45" s="106" t="s">
        <v>11</v>
      </c>
      <c r="E45" s="106"/>
      <c r="F45" s="106" t="s">
        <v>12</v>
      </c>
      <c r="G45" s="106"/>
      <c r="H45" s="106" t="s">
        <v>13</v>
      </c>
      <c r="I45" s="106"/>
      <c r="J45" s="106" t="s">
        <v>14</v>
      </c>
      <c r="K45" s="106"/>
      <c r="L45" s="106" t="s">
        <v>15</v>
      </c>
      <c r="M45" s="106"/>
      <c r="N45" s="37"/>
      <c r="AB45" s="21"/>
    </row>
    <row r="46" spans="1:47" ht="21.65" customHeight="1" x14ac:dyDescent="0.55000000000000004">
      <c r="A46" s="6"/>
      <c r="B46" s="104"/>
      <c r="C46" s="105"/>
      <c r="D46" s="18" t="s">
        <v>16</v>
      </c>
      <c r="E46" s="18" t="s">
        <v>17</v>
      </c>
      <c r="F46" s="18" t="s">
        <v>16</v>
      </c>
      <c r="G46" s="18" t="s">
        <v>17</v>
      </c>
      <c r="H46" s="18" t="s">
        <v>16</v>
      </c>
      <c r="I46" s="18" t="s">
        <v>17</v>
      </c>
      <c r="J46" s="18" t="s">
        <v>16</v>
      </c>
      <c r="K46" s="18" t="s">
        <v>17</v>
      </c>
      <c r="L46" s="18" t="s">
        <v>16</v>
      </c>
      <c r="M46" s="18" t="s">
        <v>17</v>
      </c>
      <c r="AB46" s="21"/>
    </row>
    <row r="47" spans="1:47" s="38" customFormat="1" ht="21.65" customHeight="1" x14ac:dyDescent="0.55000000000000004">
      <c r="A47" s="6"/>
      <c r="B47" s="81"/>
      <c r="C47" s="82"/>
      <c r="D47" s="20">
        <v>0</v>
      </c>
      <c r="E47" s="20">
        <v>0</v>
      </c>
      <c r="F47" s="20">
        <v>0</v>
      </c>
      <c r="G47" s="20">
        <v>0</v>
      </c>
      <c r="H47" s="20">
        <v>0</v>
      </c>
      <c r="I47" s="20">
        <v>0</v>
      </c>
      <c r="J47" s="20">
        <v>0</v>
      </c>
      <c r="K47" s="20">
        <v>0</v>
      </c>
      <c r="L47" s="20">
        <v>0</v>
      </c>
      <c r="M47" s="20">
        <v>0</v>
      </c>
      <c r="N47" s="22"/>
      <c r="O47" s="22"/>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row>
    <row r="48" spans="1:47" s="38" customFormat="1" ht="21.65" customHeight="1" x14ac:dyDescent="0.55000000000000004">
      <c r="A48" s="6"/>
      <c r="B48" s="81"/>
      <c r="C48" s="82"/>
      <c r="D48" s="20">
        <v>0</v>
      </c>
      <c r="E48" s="20">
        <v>0</v>
      </c>
      <c r="F48" s="20">
        <v>0</v>
      </c>
      <c r="G48" s="20">
        <v>0</v>
      </c>
      <c r="H48" s="20">
        <v>0</v>
      </c>
      <c r="I48" s="20">
        <v>0</v>
      </c>
      <c r="J48" s="20">
        <v>0</v>
      </c>
      <c r="K48" s="20">
        <v>0</v>
      </c>
      <c r="L48" s="20">
        <v>0</v>
      </c>
      <c r="M48" s="20">
        <v>0</v>
      </c>
      <c r="N48" s="22"/>
      <c r="O48" s="22"/>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row>
    <row r="49" spans="1:48" ht="21.65" customHeight="1" x14ac:dyDescent="0.55000000000000004">
      <c r="A49" s="39"/>
      <c r="B49" s="83"/>
      <c r="C49" s="83"/>
      <c r="D49" s="20">
        <v>0</v>
      </c>
      <c r="E49" s="20">
        <v>0</v>
      </c>
      <c r="F49" s="20">
        <v>0</v>
      </c>
      <c r="G49" s="20">
        <v>0</v>
      </c>
      <c r="H49" s="20">
        <v>0</v>
      </c>
      <c r="I49" s="20">
        <v>0</v>
      </c>
      <c r="J49" s="20">
        <v>0</v>
      </c>
      <c r="K49" s="20">
        <v>0</v>
      </c>
      <c r="L49" s="20">
        <v>0</v>
      </c>
      <c r="M49" s="20">
        <v>0</v>
      </c>
    </row>
    <row r="50" spans="1:48" ht="21.65" customHeight="1" x14ac:dyDescent="0.55000000000000004">
      <c r="A50" s="39"/>
      <c r="B50" s="83"/>
      <c r="C50" s="83"/>
      <c r="D50" s="24">
        <v>0</v>
      </c>
      <c r="E50" s="24">
        <v>0</v>
      </c>
      <c r="F50" s="24">
        <v>0</v>
      </c>
      <c r="G50" s="24">
        <v>0</v>
      </c>
      <c r="H50" s="24">
        <v>0</v>
      </c>
      <c r="I50" s="24">
        <v>0</v>
      </c>
      <c r="J50" s="24">
        <v>0</v>
      </c>
      <c r="K50" s="24">
        <v>0</v>
      </c>
      <c r="L50" s="20">
        <v>0</v>
      </c>
      <c r="M50" s="24">
        <v>0</v>
      </c>
    </row>
    <row r="51" spans="1:48" ht="21.65" customHeight="1" x14ac:dyDescent="0.55000000000000004">
      <c r="A51" s="40"/>
      <c r="B51" s="83"/>
      <c r="C51" s="83"/>
      <c r="D51" s="25">
        <v>0</v>
      </c>
      <c r="E51" s="25">
        <v>0</v>
      </c>
      <c r="F51" s="25">
        <v>0</v>
      </c>
      <c r="G51" s="25">
        <v>0</v>
      </c>
      <c r="H51" s="25">
        <v>0</v>
      </c>
      <c r="I51" s="25">
        <v>0</v>
      </c>
      <c r="J51" s="25">
        <v>0</v>
      </c>
      <c r="K51" s="25">
        <v>0</v>
      </c>
      <c r="L51" s="25">
        <v>0</v>
      </c>
      <c r="M51" s="25">
        <v>0</v>
      </c>
    </row>
    <row r="52" spans="1:48" ht="21.65" customHeight="1" x14ac:dyDescent="0.55000000000000004">
      <c r="A52" s="40"/>
      <c r="B52" s="83"/>
      <c r="C52" s="83"/>
      <c r="D52" s="25">
        <v>0</v>
      </c>
      <c r="E52" s="25">
        <v>0</v>
      </c>
      <c r="F52" s="25">
        <v>0</v>
      </c>
      <c r="G52" s="25">
        <v>0</v>
      </c>
      <c r="H52" s="25">
        <v>0</v>
      </c>
      <c r="I52" s="25">
        <v>0</v>
      </c>
      <c r="J52" s="25">
        <v>0</v>
      </c>
      <c r="K52" s="25">
        <v>0</v>
      </c>
      <c r="L52" s="25">
        <v>0</v>
      </c>
      <c r="M52" s="25">
        <v>0</v>
      </c>
    </row>
    <row r="53" spans="1:48" ht="21.65" customHeight="1" x14ac:dyDescent="0.55000000000000004">
      <c r="B53" s="83" t="s">
        <v>45</v>
      </c>
      <c r="C53" s="83"/>
      <c r="D53" s="29">
        <v>0</v>
      </c>
      <c r="E53" s="29">
        <v>0</v>
      </c>
      <c r="F53" s="29">
        <v>0</v>
      </c>
      <c r="G53" s="29">
        <v>0</v>
      </c>
      <c r="H53" s="29">
        <v>0</v>
      </c>
      <c r="I53" s="29">
        <v>0</v>
      </c>
      <c r="J53" s="29">
        <v>0</v>
      </c>
      <c r="K53" s="29">
        <v>0</v>
      </c>
      <c r="L53" s="29">
        <v>0</v>
      </c>
      <c r="M53" s="29">
        <v>0</v>
      </c>
    </row>
    <row r="54" spans="1:48" s="49" customFormat="1" ht="21.65" customHeight="1" x14ac:dyDescent="0.55000000000000004">
      <c r="A54" s="47"/>
      <c r="B54" s="114" t="s">
        <v>55</v>
      </c>
      <c r="C54" s="114"/>
      <c r="D54" s="43">
        <v>0</v>
      </c>
      <c r="E54" s="43">
        <v>0</v>
      </c>
      <c r="F54" s="43">
        <v>0</v>
      </c>
      <c r="G54" s="43">
        <v>0</v>
      </c>
      <c r="H54" s="43">
        <v>0</v>
      </c>
      <c r="I54" s="43">
        <v>0</v>
      </c>
      <c r="J54" s="43">
        <v>0</v>
      </c>
      <c r="K54" s="43">
        <v>0</v>
      </c>
      <c r="L54" s="43">
        <v>0</v>
      </c>
      <c r="M54" s="43">
        <v>0</v>
      </c>
      <c r="N54" s="48"/>
      <c r="Q54" s="50"/>
      <c r="R54" s="50"/>
      <c r="S54" s="50"/>
      <c r="T54" s="50"/>
      <c r="U54" s="50"/>
      <c r="V54" s="50"/>
      <c r="W54" s="50"/>
      <c r="X54" s="50"/>
      <c r="Y54" s="50"/>
      <c r="Z54" s="50"/>
      <c r="AA54" s="50"/>
      <c r="AB54" s="50"/>
      <c r="AC54" s="51"/>
      <c r="AD54" s="50"/>
      <c r="AE54" s="50"/>
      <c r="AF54" s="50"/>
      <c r="AG54" s="50"/>
      <c r="AH54" s="50"/>
      <c r="AI54" s="50"/>
      <c r="AJ54" s="50"/>
      <c r="AK54" s="50"/>
      <c r="AL54" s="50"/>
      <c r="AM54" s="50"/>
      <c r="AN54" s="50"/>
      <c r="AO54" s="50"/>
      <c r="AP54" s="50"/>
      <c r="AQ54" s="50"/>
      <c r="AR54" s="50"/>
      <c r="AS54" s="50"/>
      <c r="AT54" s="50"/>
      <c r="AU54" s="50"/>
      <c r="AV54" s="50"/>
    </row>
    <row r="55" spans="1:48" s="49" customFormat="1" ht="21.65" customHeight="1" x14ac:dyDescent="0.55000000000000004">
      <c r="A55" s="52"/>
      <c r="B55" s="114" t="s">
        <v>56</v>
      </c>
      <c r="C55" s="114"/>
      <c r="D55" s="43">
        <v>0</v>
      </c>
      <c r="E55" s="43">
        <v>0</v>
      </c>
      <c r="F55" s="43">
        <v>0</v>
      </c>
      <c r="G55" s="43">
        <v>0</v>
      </c>
      <c r="H55" s="43">
        <v>0</v>
      </c>
      <c r="I55" s="43">
        <v>0</v>
      </c>
      <c r="J55" s="43">
        <v>0</v>
      </c>
      <c r="K55" s="43">
        <v>0</v>
      </c>
      <c r="L55" s="43">
        <v>0</v>
      </c>
      <c r="M55" s="43">
        <v>0</v>
      </c>
      <c r="N55" s="48"/>
      <c r="Q55" s="50"/>
      <c r="R55" s="50"/>
      <c r="S55" s="50"/>
      <c r="T55" s="50"/>
      <c r="U55" s="50"/>
      <c r="V55" s="50"/>
      <c r="W55" s="50"/>
      <c r="X55" s="50"/>
      <c r="Y55" s="50"/>
      <c r="Z55" s="50"/>
      <c r="AA55" s="50"/>
      <c r="AB55" s="50"/>
      <c r="AC55" s="51"/>
      <c r="AD55" s="50"/>
      <c r="AE55" s="50"/>
      <c r="AF55" s="50"/>
      <c r="AG55" s="50"/>
      <c r="AH55" s="50"/>
      <c r="AI55" s="50"/>
      <c r="AJ55" s="50"/>
      <c r="AK55" s="50"/>
      <c r="AL55" s="50"/>
      <c r="AM55" s="50"/>
      <c r="AN55" s="50"/>
      <c r="AO55" s="50"/>
      <c r="AP55" s="50"/>
      <c r="AQ55" s="50"/>
      <c r="AR55" s="50"/>
      <c r="AS55" s="50"/>
      <c r="AT55" s="50"/>
      <c r="AU55" s="50"/>
      <c r="AV55" s="50"/>
    </row>
    <row r="56" spans="1:48" ht="21.65" customHeight="1" x14ac:dyDescent="0.55000000000000004">
      <c r="A56" s="44"/>
      <c r="B56" s="83" t="s">
        <v>49</v>
      </c>
      <c r="C56" s="83"/>
      <c r="D56" s="31">
        <f>SUM(D47:D52)*D53</f>
        <v>0</v>
      </c>
      <c r="E56" s="31">
        <f>SUM(E47:E52)*E53</f>
        <v>0</v>
      </c>
      <c r="F56" s="31">
        <f t="shared" ref="F56:M56" si="5">SUM(F47:F52)*F53</f>
        <v>0</v>
      </c>
      <c r="G56" s="31">
        <f t="shared" si="5"/>
        <v>0</v>
      </c>
      <c r="H56" s="31">
        <f>SUM(H47:H52)*H53</f>
        <v>0</v>
      </c>
      <c r="I56" s="31">
        <f>SUM(I47:I52)*I53</f>
        <v>0</v>
      </c>
      <c r="J56" s="31">
        <f t="shared" si="5"/>
        <v>0</v>
      </c>
      <c r="K56" s="31">
        <f t="shared" si="5"/>
        <v>0</v>
      </c>
      <c r="L56" s="31">
        <f>SUM(L47:L52)*L53</f>
        <v>0</v>
      </c>
      <c r="M56" s="31">
        <f t="shared" si="5"/>
        <v>0</v>
      </c>
    </row>
    <row r="57" spans="1:48" ht="21.65" customHeight="1" x14ac:dyDescent="0.55000000000000004">
      <c r="A57" s="22"/>
      <c r="B57" s="112" t="s">
        <v>57</v>
      </c>
      <c r="C57" s="112"/>
      <c r="D57" s="110">
        <f>SUM(D56:M56)</f>
        <v>0</v>
      </c>
      <c r="E57" s="111"/>
      <c r="F57" s="111"/>
      <c r="G57" s="111"/>
      <c r="H57" s="111"/>
      <c r="I57" s="111"/>
      <c r="J57" s="111"/>
      <c r="K57" s="111"/>
      <c r="L57" s="111"/>
      <c r="M57" s="33" t="s">
        <v>52</v>
      </c>
    </row>
    <row r="58" spans="1:48" ht="16.5" customHeight="1" x14ac:dyDescent="0.55000000000000004"/>
    <row r="59" spans="1:48" ht="16.5" customHeight="1" x14ac:dyDescent="0.55000000000000004">
      <c r="C59" s="44"/>
      <c r="D59" s="46"/>
      <c r="E59" s="46"/>
      <c r="F59" s="46"/>
    </row>
    <row r="60" spans="1:48" ht="16.5" customHeight="1" x14ac:dyDescent="0.55000000000000004">
      <c r="C60" s="44"/>
      <c r="D60" s="46"/>
      <c r="E60" s="46"/>
      <c r="F60" s="46"/>
    </row>
    <row r="61" spans="1:48" ht="16.5" customHeight="1" x14ac:dyDescent="0.55000000000000004">
      <c r="C61" s="44"/>
      <c r="D61" s="46"/>
      <c r="E61" s="46"/>
      <c r="F61" s="46"/>
    </row>
    <row r="62" spans="1:48" ht="16.5" customHeight="1" x14ac:dyDescent="0.55000000000000004"/>
    <row r="63" spans="1:48" ht="16.5" customHeight="1" x14ac:dyDescent="0.55000000000000004"/>
    <row r="64" spans="1:48" ht="16.5" customHeight="1" x14ac:dyDescent="0.55000000000000004"/>
    <row r="65" spans="25:28" ht="16.5" customHeight="1" x14ac:dyDescent="0.55000000000000004"/>
    <row r="66" spans="25:28" ht="16.5" customHeight="1" x14ac:dyDescent="0.55000000000000004"/>
    <row r="67" spans="25:28" ht="13.5" customHeight="1" x14ac:dyDescent="0.55000000000000004"/>
    <row r="68" spans="25:28" ht="13.5" customHeight="1" x14ac:dyDescent="0.55000000000000004"/>
    <row r="69" spans="25:28" ht="33" customHeight="1" x14ac:dyDescent="0.55000000000000004"/>
    <row r="70" spans="25:28" ht="23.25" customHeight="1" x14ac:dyDescent="0.55000000000000004"/>
    <row r="71" spans="25:28" ht="16.5" customHeight="1" x14ac:dyDescent="0.55000000000000004">
      <c r="Y71" s="23"/>
    </row>
    <row r="72" spans="25:28" ht="16.5" customHeight="1" x14ac:dyDescent="0.55000000000000004">
      <c r="AB72" s="21"/>
    </row>
    <row r="73" spans="25:28" ht="16.5" customHeight="1" x14ac:dyDescent="0.55000000000000004">
      <c r="Z73" s="23"/>
      <c r="AB73" s="21"/>
    </row>
    <row r="74" spans="25:28" ht="16.5" customHeight="1" x14ac:dyDescent="0.55000000000000004">
      <c r="Z74" s="23"/>
      <c r="AB74" s="21"/>
    </row>
    <row r="75" spans="25:28" ht="16.5" customHeight="1" x14ac:dyDescent="0.55000000000000004">
      <c r="Z75" s="23"/>
      <c r="AB75" s="21"/>
    </row>
    <row r="76" spans="25:28" ht="16.5" customHeight="1" x14ac:dyDescent="0.55000000000000004">
      <c r="Z76" s="23"/>
      <c r="AB76" s="21"/>
    </row>
    <row r="77" spans="25:28" ht="16.5" customHeight="1" x14ac:dyDescent="0.55000000000000004">
      <c r="Z77" s="23"/>
      <c r="AB77" s="21"/>
    </row>
    <row r="78" spans="25:28" ht="16.5" customHeight="1" x14ac:dyDescent="0.55000000000000004">
      <c r="Z78" s="23"/>
      <c r="AB78" s="21"/>
    </row>
    <row r="79" spans="25:28" ht="16.5" customHeight="1" x14ac:dyDescent="0.55000000000000004">
      <c r="Z79" s="23"/>
      <c r="AB79" s="21"/>
    </row>
    <row r="80" spans="25:28" ht="16.5" customHeight="1" x14ac:dyDescent="0.55000000000000004">
      <c r="Z80" s="23"/>
      <c r="AB80" s="21"/>
    </row>
    <row r="81" spans="26:28" ht="16.5" customHeight="1" x14ac:dyDescent="0.55000000000000004">
      <c r="Z81" s="23"/>
      <c r="AB81" s="21"/>
    </row>
    <row r="82" spans="26:28" ht="16.5" customHeight="1" x14ac:dyDescent="0.55000000000000004">
      <c r="Z82" s="23"/>
      <c r="AB82" s="21"/>
    </row>
    <row r="83" spans="26:28" ht="16.5" customHeight="1" x14ac:dyDescent="0.55000000000000004">
      <c r="Z83" s="23"/>
      <c r="AB83" s="21"/>
    </row>
    <row r="84" spans="26:28" ht="16.5" customHeight="1" x14ac:dyDescent="0.55000000000000004">
      <c r="Z84" s="23"/>
      <c r="AB84" s="21"/>
    </row>
    <row r="85" spans="26:28" ht="16.5" customHeight="1" x14ac:dyDescent="0.55000000000000004">
      <c r="Z85" s="23"/>
      <c r="AB85" s="21"/>
    </row>
    <row r="86" spans="26:28" ht="16.5" customHeight="1" x14ac:dyDescent="0.55000000000000004">
      <c r="Z86" s="23"/>
      <c r="AB86" s="21"/>
    </row>
    <row r="87" spans="26:28" ht="16.5" customHeight="1" x14ac:dyDescent="0.55000000000000004">
      <c r="Z87" s="23"/>
      <c r="AB87" s="21"/>
    </row>
    <row r="88" spans="26:28" ht="16.5" customHeight="1" x14ac:dyDescent="0.55000000000000004">
      <c r="Z88" s="23"/>
      <c r="AB88" s="21"/>
    </row>
    <row r="89" spans="26:28" ht="16.5" customHeight="1" x14ac:dyDescent="0.55000000000000004">
      <c r="Z89" s="23"/>
      <c r="AB89" s="21"/>
    </row>
    <row r="90" spans="26:28" ht="16.5" customHeight="1" x14ac:dyDescent="0.55000000000000004">
      <c r="Z90" s="23"/>
      <c r="AB90" s="21"/>
    </row>
    <row r="91" spans="26:28" ht="16.5" customHeight="1" x14ac:dyDescent="0.55000000000000004">
      <c r="Z91" s="23"/>
      <c r="AB91" s="21"/>
    </row>
    <row r="92" spans="26:28" ht="16.5" customHeight="1" x14ac:dyDescent="0.55000000000000004">
      <c r="Z92" s="23"/>
      <c r="AB92" s="21"/>
    </row>
    <row r="93" spans="26:28" ht="15" customHeight="1" x14ac:dyDescent="0.55000000000000004">
      <c r="Z93" s="23"/>
      <c r="AB93" s="21"/>
    </row>
    <row r="94" spans="26:28" ht="37.5" customHeight="1" x14ac:dyDescent="0.55000000000000004">
      <c r="Z94" s="23"/>
      <c r="AB94" s="21"/>
    </row>
    <row r="95" spans="26:28" ht="23.25" customHeight="1" x14ac:dyDescent="0.55000000000000004">
      <c r="Z95" s="23"/>
      <c r="AB95" s="21"/>
    </row>
    <row r="96" spans="26:28" ht="16.5" customHeight="1" x14ac:dyDescent="0.55000000000000004">
      <c r="Z96" s="23"/>
      <c r="AB96" s="21"/>
    </row>
    <row r="97" spans="24:28" ht="16.5" customHeight="1" x14ac:dyDescent="0.55000000000000004">
      <c r="Z97" s="23"/>
      <c r="AB97" s="21"/>
    </row>
    <row r="98" spans="24:28" ht="16.5" customHeight="1" x14ac:dyDescent="0.55000000000000004">
      <c r="Z98" s="23"/>
      <c r="AB98" s="21"/>
    </row>
    <row r="99" spans="24:28" ht="16.5" customHeight="1" x14ac:dyDescent="0.55000000000000004">
      <c r="Z99" s="23"/>
      <c r="AB99" s="21"/>
    </row>
    <row r="100" spans="24:28" ht="16.5" customHeight="1" x14ac:dyDescent="0.55000000000000004">
      <c r="Z100" s="23"/>
      <c r="AB100" s="21"/>
    </row>
    <row r="101" spans="24:28" ht="16.5" customHeight="1" x14ac:dyDescent="0.55000000000000004">
      <c r="Z101" s="23"/>
      <c r="AB101" s="21"/>
    </row>
    <row r="102" spans="24:28" ht="16.5" customHeight="1" x14ac:dyDescent="0.55000000000000004">
      <c r="Z102" s="23"/>
      <c r="AB102" s="21"/>
    </row>
    <row r="103" spans="24:28" ht="16.5" customHeight="1" x14ac:dyDescent="0.55000000000000004">
      <c r="Z103" s="23"/>
      <c r="AB103" s="21"/>
    </row>
    <row r="104" spans="24:28" ht="16.5" customHeight="1" x14ac:dyDescent="0.55000000000000004">
      <c r="Z104" s="23"/>
      <c r="AB104" s="21"/>
    </row>
    <row r="105" spans="24:28" ht="16.5" customHeight="1" x14ac:dyDescent="0.55000000000000004">
      <c r="Z105" s="23"/>
      <c r="AB105" s="21"/>
    </row>
    <row r="106" spans="24:28" ht="16.5" customHeight="1" x14ac:dyDescent="0.55000000000000004">
      <c r="Z106" s="23"/>
      <c r="AB106" s="21"/>
    </row>
    <row r="107" spans="24:28" ht="16.5" customHeight="1" x14ac:dyDescent="0.55000000000000004">
      <c r="Z107" s="23"/>
      <c r="AB107" s="21"/>
    </row>
    <row r="108" spans="24:28" ht="16.5" customHeight="1" x14ac:dyDescent="0.55000000000000004">
      <c r="Z108" s="23"/>
      <c r="AB108" s="21"/>
    </row>
    <row r="109" spans="24:28" ht="16.5" customHeight="1" x14ac:dyDescent="0.55000000000000004">
      <c r="Z109" s="23"/>
      <c r="AB109" s="21"/>
    </row>
    <row r="110" spans="24:28" ht="16.5" customHeight="1" x14ac:dyDescent="0.55000000000000004">
      <c r="Z110" s="23"/>
      <c r="AB110" s="21"/>
    </row>
    <row r="111" spans="24:28" ht="16.5" customHeight="1" x14ac:dyDescent="0.55000000000000004">
      <c r="Z111" s="23"/>
      <c r="AB111" s="21"/>
    </row>
    <row r="112" spans="24:28" ht="16.5" customHeight="1" x14ac:dyDescent="0.55000000000000004">
      <c r="X112" s="23"/>
      <c r="Z112" s="23"/>
      <c r="AB112" s="21"/>
    </row>
    <row r="113" spans="28:28" ht="16.5" customHeight="1" x14ac:dyDescent="0.55000000000000004">
      <c r="AB113" s="21"/>
    </row>
    <row r="114" spans="28:28" ht="16.5" customHeight="1" x14ac:dyDescent="0.55000000000000004"/>
    <row r="115" spans="28:28" ht="16.5" customHeight="1" x14ac:dyDescent="0.55000000000000004">
      <c r="AB115" s="21"/>
    </row>
  </sheetData>
  <protectedRanges>
    <protectedRange sqref="D3:F4 K3:M4 D9:M32 D36:M39 D47:M55" name="範囲1"/>
  </protectedRanges>
  <mergeCells count="69">
    <mergeCell ref="B11:C11"/>
    <mergeCell ref="B17:C17"/>
    <mergeCell ref="B18:C18"/>
    <mergeCell ref="B37:C37"/>
    <mergeCell ref="B25:C25"/>
    <mergeCell ref="B26:C26"/>
    <mergeCell ref="B27:C27"/>
    <mergeCell ref="B28:C28"/>
    <mergeCell ref="B29:C29"/>
    <mergeCell ref="B30:C30"/>
    <mergeCell ref="B31:C31"/>
    <mergeCell ref="B32:C32"/>
    <mergeCell ref="B33:C33"/>
    <mergeCell ref="B35:C35"/>
    <mergeCell ref="B36:C36"/>
    <mergeCell ref="B24:C24"/>
    <mergeCell ref="B22:C22"/>
    <mergeCell ref="B23:C23"/>
    <mergeCell ref="B15:C15"/>
    <mergeCell ref="B16:C16"/>
    <mergeCell ref="B19:C19"/>
    <mergeCell ref="B21:C21"/>
    <mergeCell ref="B20:C20"/>
    <mergeCell ref="A1:N1"/>
    <mergeCell ref="B3:C3"/>
    <mergeCell ref="D3:F3"/>
    <mergeCell ref="G3:J3"/>
    <mergeCell ref="K3:M3"/>
    <mergeCell ref="B56:C56"/>
    <mergeCell ref="B38:C38"/>
    <mergeCell ref="B41:C41"/>
    <mergeCell ref="B42:C42"/>
    <mergeCell ref="B39:C39"/>
    <mergeCell ref="B40:C40"/>
    <mergeCell ref="B51:C51"/>
    <mergeCell ref="B44:M44"/>
    <mergeCell ref="H45:I45"/>
    <mergeCell ref="B34:C34"/>
    <mergeCell ref="B4:C4"/>
    <mergeCell ref="G4:J4"/>
    <mergeCell ref="K4:M4"/>
    <mergeCell ref="B55:C55"/>
    <mergeCell ref="D42:L42"/>
    <mergeCell ref="B9:C9"/>
    <mergeCell ref="B10:C10"/>
    <mergeCell ref="B12:C12"/>
    <mergeCell ref="B6:M6"/>
    <mergeCell ref="B7:C8"/>
    <mergeCell ref="D7:E7"/>
    <mergeCell ref="F7:G7"/>
    <mergeCell ref="J7:K7"/>
    <mergeCell ref="L7:M7"/>
    <mergeCell ref="H7:I7"/>
    <mergeCell ref="B14:C14"/>
    <mergeCell ref="B13:C13"/>
    <mergeCell ref="B57:C57"/>
    <mergeCell ref="D57:L57"/>
    <mergeCell ref="D45:E45"/>
    <mergeCell ref="F45:G45"/>
    <mergeCell ref="J45:K45"/>
    <mergeCell ref="L45:M45"/>
    <mergeCell ref="B47:C47"/>
    <mergeCell ref="B48:C48"/>
    <mergeCell ref="B49:C49"/>
    <mergeCell ref="B50:C50"/>
    <mergeCell ref="B45:C46"/>
    <mergeCell ref="B53:C53"/>
    <mergeCell ref="B54:C54"/>
    <mergeCell ref="B52:C52"/>
  </mergeCells>
  <phoneticPr fontId="3"/>
  <pageMargins left="1.2992125984251968" right="0" top="0.74803149606299213" bottom="0.74803149606299213" header="0.31496062992125984" footer="0.31496062992125984"/>
  <pageSetup paperSize="9" scale="63" orientation="portrait" r:id="rId1"/>
  <headerFooter>
    <oddHeader>&amp;R&amp;12様式３</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9"/>
  <sheetViews>
    <sheetView view="pageBreakPreview" zoomScale="115" zoomScaleNormal="100" zoomScaleSheetLayoutView="115" workbookViewId="0">
      <selection activeCell="K11" sqref="K11:T11"/>
    </sheetView>
  </sheetViews>
  <sheetFormatPr defaultColWidth="9.90625" defaultRowHeight="12" x14ac:dyDescent="0.2"/>
  <cols>
    <col min="1" max="21" width="5.453125" style="53" customWidth="1"/>
    <col min="22" max="16384" width="9.90625" style="53"/>
  </cols>
  <sheetData>
    <row r="1" spans="1:20" ht="30" customHeight="1" x14ac:dyDescent="0.2">
      <c r="A1" s="126" t="s">
        <v>62</v>
      </c>
      <c r="B1" s="127"/>
      <c r="C1" s="127"/>
      <c r="D1" s="127"/>
      <c r="E1" s="127"/>
      <c r="F1" s="127"/>
      <c r="G1" s="127"/>
      <c r="H1" s="127"/>
      <c r="I1" s="127"/>
      <c r="J1" s="127"/>
      <c r="K1" s="127"/>
      <c r="L1" s="127"/>
      <c r="M1" s="127"/>
      <c r="N1" s="127"/>
      <c r="O1" s="127"/>
      <c r="P1" s="127"/>
      <c r="Q1" s="127"/>
      <c r="R1" s="127"/>
      <c r="S1" s="127"/>
      <c r="T1" s="128"/>
    </row>
    <row r="2" spans="1:20" s="54" customFormat="1" ht="29.25" customHeight="1" x14ac:dyDescent="0.2">
      <c r="A2" s="129" t="s">
        <v>63</v>
      </c>
      <c r="B2" s="130"/>
      <c r="C2" s="130"/>
      <c r="D2" s="130"/>
      <c r="E2" s="130"/>
      <c r="F2" s="131"/>
      <c r="G2" s="131"/>
      <c r="H2" s="131"/>
      <c r="I2" s="131"/>
      <c r="J2" s="131"/>
      <c r="K2" s="117" t="s">
        <v>64</v>
      </c>
      <c r="L2" s="117"/>
      <c r="M2" s="117"/>
      <c r="N2" s="117"/>
      <c r="O2" s="117"/>
      <c r="P2" s="124"/>
      <c r="Q2" s="124"/>
      <c r="R2" s="124"/>
      <c r="S2" s="124"/>
      <c r="T2" s="125"/>
    </row>
    <row r="3" spans="1:20" s="54" customFormat="1" ht="29.25" customHeight="1" x14ac:dyDescent="0.2">
      <c r="A3" s="116" t="s">
        <v>65</v>
      </c>
      <c r="B3" s="117"/>
      <c r="C3" s="117"/>
      <c r="D3" s="117"/>
      <c r="E3" s="117"/>
      <c r="F3" s="118"/>
      <c r="G3" s="118"/>
      <c r="H3" s="118"/>
      <c r="I3" s="118"/>
      <c r="J3" s="118"/>
      <c r="K3" s="118"/>
      <c r="L3" s="118"/>
      <c r="M3" s="118"/>
      <c r="N3" s="118"/>
      <c r="O3" s="118"/>
      <c r="P3" s="118"/>
      <c r="Q3" s="118"/>
      <c r="R3" s="118"/>
      <c r="S3" s="118"/>
      <c r="T3" s="119"/>
    </row>
    <row r="4" spans="1:20" s="54" customFormat="1" ht="29.25" customHeight="1" x14ac:dyDescent="0.2">
      <c r="A4" s="116" t="s">
        <v>66</v>
      </c>
      <c r="B4" s="117"/>
      <c r="C4" s="117"/>
      <c r="D4" s="117"/>
      <c r="E4" s="117"/>
      <c r="F4" s="118"/>
      <c r="G4" s="118"/>
      <c r="H4" s="118"/>
      <c r="I4" s="118"/>
      <c r="J4" s="118"/>
      <c r="K4" s="118"/>
      <c r="L4" s="118"/>
      <c r="M4" s="118"/>
      <c r="N4" s="118"/>
      <c r="O4" s="118"/>
      <c r="P4" s="118"/>
      <c r="Q4" s="118"/>
      <c r="R4" s="118"/>
      <c r="S4" s="118"/>
      <c r="T4" s="119"/>
    </row>
    <row r="5" spans="1:20" s="54" customFormat="1" ht="29.25" customHeight="1" x14ac:dyDescent="0.2">
      <c r="A5" s="120" t="s">
        <v>67</v>
      </c>
      <c r="B5" s="121"/>
      <c r="C5" s="121"/>
      <c r="D5" s="121"/>
      <c r="E5" s="122"/>
      <c r="F5" s="123"/>
      <c r="G5" s="124"/>
      <c r="H5" s="124"/>
      <c r="I5" s="124"/>
      <c r="J5" s="124"/>
      <c r="K5" s="124"/>
      <c r="L5" s="124"/>
      <c r="M5" s="124"/>
      <c r="N5" s="124"/>
      <c r="O5" s="124"/>
      <c r="P5" s="124"/>
      <c r="Q5" s="124"/>
      <c r="R5" s="124"/>
      <c r="S5" s="124"/>
      <c r="T5" s="125"/>
    </row>
    <row r="6" spans="1:20" s="54" customFormat="1" ht="29.25" customHeight="1" x14ac:dyDescent="0.2">
      <c r="A6" s="116" t="s">
        <v>68</v>
      </c>
      <c r="B6" s="117"/>
      <c r="C6" s="117"/>
      <c r="D6" s="117"/>
      <c r="E6" s="117"/>
      <c r="F6" s="118" t="s">
        <v>69</v>
      </c>
      <c r="G6" s="118"/>
      <c r="H6" s="118"/>
      <c r="I6" s="118"/>
      <c r="J6" s="118"/>
      <c r="K6" s="117" t="s">
        <v>70</v>
      </c>
      <c r="L6" s="117"/>
      <c r="M6" s="117"/>
      <c r="N6" s="117"/>
      <c r="O6" s="117"/>
      <c r="P6" s="118" t="s">
        <v>69</v>
      </c>
      <c r="Q6" s="118"/>
      <c r="R6" s="118"/>
      <c r="S6" s="118"/>
      <c r="T6" s="118"/>
    </row>
    <row r="7" spans="1:20" s="54" customFormat="1" ht="29.25" customHeight="1" x14ac:dyDescent="0.2">
      <c r="A7" s="117" t="s">
        <v>71</v>
      </c>
      <c r="B7" s="117"/>
      <c r="C7" s="117"/>
      <c r="D7" s="117"/>
      <c r="E7" s="117"/>
      <c r="F7" s="118"/>
      <c r="G7" s="118"/>
      <c r="H7" s="118"/>
      <c r="I7" s="118"/>
      <c r="J7" s="118"/>
      <c r="K7" s="117" t="s">
        <v>72</v>
      </c>
      <c r="L7" s="117"/>
      <c r="M7" s="117"/>
      <c r="N7" s="117"/>
      <c r="O7" s="117"/>
      <c r="P7" s="118"/>
      <c r="Q7" s="118"/>
      <c r="R7" s="118"/>
      <c r="S7" s="118"/>
      <c r="T7" s="118"/>
    </row>
    <row r="8" spans="1:20" s="54" customFormat="1" ht="15.75" customHeight="1" x14ac:dyDescent="0.2">
      <c r="A8" s="133"/>
      <c r="B8" s="134"/>
      <c r="C8" s="134"/>
      <c r="D8" s="134"/>
      <c r="E8" s="134"/>
      <c r="F8" s="134"/>
      <c r="G8" s="134"/>
      <c r="H8" s="134"/>
      <c r="I8" s="134"/>
      <c r="J8" s="134"/>
      <c r="K8" s="134"/>
      <c r="L8" s="134"/>
      <c r="M8" s="134"/>
      <c r="N8" s="134"/>
      <c r="O8" s="134"/>
      <c r="P8" s="134"/>
      <c r="Q8" s="134"/>
      <c r="R8" s="134"/>
      <c r="S8" s="134"/>
      <c r="T8" s="135"/>
    </row>
    <row r="9" spans="1:20" s="54" customFormat="1" ht="29.25" customHeight="1" x14ac:dyDescent="0.2">
      <c r="A9" s="116" t="s">
        <v>73</v>
      </c>
      <c r="B9" s="117"/>
      <c r="C9" s="117"/>
      <c r="D9" s="117"/>
      <c r="E9" s="117"/>
      <c r="F9" s="136">
        <v>80</v>
      </c>
      <c r="G9" s="136"/>
      <c r="H9" s="136"/>
      <c r="I9" s="136"/>
      <c r="J9" s="136"/>
      <c r="K9" s="117" t="s">
        <v>74</v>
      </c>
      <c r="L9" s="117"/>
      <c r="M9" s="117"/>
      <c r="N9" s="117"/>
      <c r="O9" s="117"/>
      <c r="P9" s="137" t="s">
        <v>75</v>
      </c>
      <c r="Q9" s="137"/>
      <c r="R9" s="137"/>
      <c r="S9" s="137"/>
      <c r="T9" s="138"/>
    </row>
    <row r="10" spans="1:20" s="54" customFormat="1" ht="29.25" customHeight="1" x14ac:dyDescent="0.2">
      <c r="A10" s="116" t="s">
        <v>76</v>
      </c>
      <c r="B10" s="117"/>
      <c r="C10" s="117"/>
      <c r="D10" s="117"/>
      <c r="E10" s="117"/>
      <c r="F10" s="118" t="s">
        <v>77</v>
      </c>
      <c r="G10" s="118"/>
      <c r="H10" s="118"/>
      <c r="I10" s="118"/>
      <c r="J10" s="118"/>
      <c r="K10" s="117" t="s">
        <v>78</v>
      </c>
      <c r="L10" s="117"/>
      <c r="M10" s="117"/>
      <c r="N10" s="117"/>
      <c r="O10" s="117"/>
      <c r="P10" s="118" t="s">
        <v>79</v>
      </c>
      <c r="Q10" s="118"/>
      <c r="R10" s="118"/>
      <c r="S10" s="118"/>
      <c r="T10" s="119"/>
    </row>
    <row r="11" spans="1:20" s="54" customFormat="1" ht="29.25" customHeight="1" x14ac:dyDescent="0.2">
      <c r="A11" s="116" t="s">
        <v>80</v>
      </c>
      <c r="B11" s="117"/>
      <c r="C11" s="117"/>
      <c r="D11" s="117"/>
      <c r="E11" s="117"/>
      <c r="F11" s="132">
        <v>0.15</v>
      </c>
      <c r="G11" s="131"/>
      <c r="H11" s="131"/>
      <c r="I11" s="131"/>
      <c r="J11" s="131"/>
      <c r="K11" s="123"/>
      <c r="L11" s="124"/>
      <c r="M11" s="124"/>
      <c r="N11" s="124"/>
      <c r="O11" s="124"/>
      <c r="P11" s="124"/>
      <c r="Q11" s="124"/>
      <c r="R11" s="124"/>
      <c r="S11" s="124"/>
      <c r="T11" s="125"/>
    </row>
    <row r="12" spans="1:20" s="54" customFormat="1" ht="29.25" customHeight="1" x14ac:dyDescent="0.2">
      <c r="A12" s="120" t="s">
        <v>81</v>
      </c>
      <c r="B12" s="121"/>
      <c r="C12" s="121"/>
      <c r="D12" s="121"/>
      <c r="E12" s="122"/>
      <c r="F12" s="123" t="s">
        <v>79</v>
      </c>
      <c r="G12" s="124"/>
      <c r="H12" s="124"/>
      <c r="I12" s="124"/>
      <c r="J12" s="141"/>
      <c r="K12" s="142" t="s">
        <v>82</v>
      </c>
      <c r="L12" s="143"/>
      <c r="M12" s="143"/>
      <c r="N12" s="143"/>
      <c r="O12" s="143"/>
      <c r="P12" s="143"/>
      <c r="Q12" s="143"/>
      <c r="R12" s="143"/>
      <c r="S12" s="143"/>
      <c r="T12" s="144"/>
    </row>
    <row r="13" spans="1:20" s="54" customFormat="1" ht="29.25" customHeight="1" x14ac:dyDescent="0.2">
      <c r="A13" s="120" t="s">
        <v>83</v>
      </c>
      <c r="B13" s="121"/>
      <c r="C13" s="121"/>
      <c r="D13" s="121"/>
      <c r="E13" s="122"/>
      <c r="F13" s="118" t="s">
        <v>79</v>
      </c>
      <c r="G13" s="118"/>
      <c r="H13" s="118"/>
      <c r="I13" s="118"/>
      <c r="J13" s="118"/>
      <c r="K13" s="139" t="s">
        <v>82</v>
      </c>
      <c r="L13" s="139"/>
      <c r="M13" s="139"/>
      <c r="N13" s="139"/>
      <c r="O13" s="139"/>
      <c r="P13" s="139"/>
      <c r="Q13" s="139"/>
      <c r="R13" s="139"/>
      <c r="S13" s="139"/>
      <c r="T13" s="140"/>
    </row>
    <row r="14" spans="1:20" s="54" customFormat="1" ht="29.25" customHeight="1" x14ac:dyDescent="0.2">
      <c r="A14" s="116" t="s">
        <v>84</v>
      </c>
      <c r="B14" s="117"/>
      <c r="C14" s="117"/>
      <c r="D14" s="117"/>
      <c r="E14" s="117"/>
      <c r="F14" s="118" t="s">
        <v>85</v>
      </c>
      <c r="G14" s="118"/>
      <c r="H14" s="118"/>
      <c r="I14" s="118"/>
      <c r="J14" s="118"/>
      <c r="K14" s="139" t="s">
        <v>82</v>
      </c>
      <c r="L14" s="139"/>
      <c r="M14" s="139"/>
      <c r="N14" s="139"/>
      <c r="O14" s="139"/>
      <c r="P14" s="139"/>
      <c r="Q14" s="139"/>
      <c r="R14" s="139"/>
      <c r="S14" s="139"/>
      <c r="T14" s="140"/>
    </row>
    <row r="15" spans="1:20" s="54" customFormat="1" ht="29.25" customHeight="1" x14ac:dyDescent="0.2">
      <c r="A15" s="116" t="s">
        <v>86</v>
      </c>
      <c r="B15" s="117"/>
      <c r="C15" s="117"/>
      <c r="D15" s="117"/>
      <c r="E15" s="117"/>
      <c r="F15" s="118" t="s">
        <v>85</v>
      </c>
      <c r="G15" s="118"/>
      <c r="H15" s="118"/>
      <c r="I15" s="118"/>
      <c r="J15" s="118"/>
      <c r="K15" s="139" t="s">
        <v>82</v>
      </c>
      <c r="L15" s="139"/>
      <c r="M15" s="139"/>
      <c r="N15" s="139"/>
      <c r="O15" s="139"/>
      <c r="P15" s="139"/>
      <c r="Q15" s="139"/>
      <c r="R15" s="139"/>
      <c r="S15" s="139"/>
      <c r="T15" s="140"/>
    </row>
    <row r="16" spans="1:20" s="54" customFormat="1" ht="29.25" customHeight="1" x14ac:dyDescent="0.2">
      <c r="A16" s="116" t="s">
        <v>87</v>
      </c>
      <c r="B16" s="117"/>
      <c r="C16" s="117"/>
      <c r="D16" s="117"/>
      <c r="E16" s="117"/>
      <c r="F16" s="118" t="s">
        <v>85</v>
      </c>
      <c r="G16" s="118"/>
      <c r="H16" s="118"/>
      <c r="I16" s="118"/>
      <c r="J16" s="118"/>
      <c r="K16" s="139" t="s">
        <v>82</v>
      </c>
      <c r="L16" s="139"/>
      <c r="M16" s="139"/>
      <c r="N16" s="139"/>
      <c r="O16" s="139"/>
      <c r="P16" s="139"/>
      <c r="Q16" s="139"/>
      <c r="R16" s="139"/>
      <c r="S16" s="139"/>
      <c r="T16" s="140"/>
    </row>
    <row r="17" spans="1:20" s="54" customFormat="1" ht="29.25" customHeight="1" x14ac:dyDescent="0.2">
      <c r="A17" s="120" t="s">
        <v>88</v>
      </c>
      <c r="B17" s="121"/>
      <c r="C17" s="121"/>
      <c r="D17" s="121"/>
      <c r="E17" s="122"/>
      <c r="F17" s="123" t="s">
        <v>89</v>
      </c>
      <c r="G17" s="124"/>
      <c r="H17" s="124"/>
      <c r="I17" s="124"/>
      <c r="J17" s="141"/>
      <c r="K17" s="117" t="s">
        <v>90</v>
      </c>
      <c r="L17" s="117"/>
      <c r="M17" s="117"/>
      <c r="N17" s="117"/>
      <c r="O17" s="117"/>
      <c r="P17" s="118"/>
      <c r="Q17" s="118"/>
      <c r="R17" s="118"/>
      <c r="S17" s="118"/>
      <c r="T17" s="119"/>
    </row>
    <row r="18" spans="1:20" s="54" customFormat="1" ht="29.25" customHeight="1" x14ac:dyDescent="0.2">
      <c r="A18" s="116" t="s">
        <v>27</v>
      </c>
      <c r="B18" s="117"/>
      <c r="C18" s="117"/>
      <c r="D18" s="117"/>
      <c r="E18" s="117"/>
      <c r="F18" s="118" t="s">
        <v>91</v>
      </c>
      <c r="G18" s="118"/>
      <c r="H18" s="118"/>
      <c r="I18" s="118"/>
      <c r="J18" s="118"/>
      <c r="K18" s="117" t="s">
        <v>92</v>
      </c>
      <c r="L18" s="117"/>
      <c r="M18" s="117"/>
      <c r="N18" s="117"/>
      <c r="O18" s="117"/>
      <c r="P18" s="118"/>
      <c r="Q18" s="118"/>
      <c r="R18" s="118"/>
      <c r="S18" s="118"/>
      <c r="T18" s="119"/>
    </row>
    <row r="19" spans="1:20" s="54" customFormat="1" ht="29.25" customHeight="1" x14ac:dyDescent="0.2">
      <c r="A19" s="116" t="s">
        <v>93</v>
      </c>
      <c r="B19" s="117"/>
      <c r="C19" s="117"/>
      <c r="D19" s="117"/>
      <c r="E19" s="117"/>
      <c r="F19" s="123" t="s">
        <v>94</v>
      </c>
      <c r="G19" s="124"/>
      <c r="H19" s="124"/>
      <c r="I19" s="124"/>
      <c r="J19" s="141"/>
      <c r="K19" s="123"/>
      <c r="L19" s="124"/>
      <c r="M19" s="124"/>
      <c r="N19" s="124"/>
      <c r="O19" s="124"/>
      <c r="P19" s="124"/>
      <c r="Q19" s="124"/>
      <c r="R19" s="124"/>
      <c r="S19" s="124"/>
      <c r="T19" s="125"/>
    </row>
    <row r="20" spans="1:20" s="54" customFormat="1" ht="29.25" customHeight="1" x14ac:dyDescent="0.2">
      <c r="A20" s="120" t="s">
        <v>95</v>
      </c>
      <c r="B20" s="121"/>
      <c r="C20" s="121"/>
      <c r="D20" s="121"/>
      <c r="E20" s="122"/>
      <c r="F20" s="123" t="s">
        <v>96</v>
      </c>
      <c r="G20" s="124"/>
      <c r="H20" s="124"/>
      <c r="I20" s="124"/>
      <c r="J20" s="141"/>
      <c r="K20" s="145" t="s">
        <v>97</v>
      </c>
      <c r="L20" s="146"/>
      <c r="M20" s="146"/>
      <c r="N20" s="146"/>
      <c r="O20" s="146"/>
      <c r="P20" s="146"/>
      <c r="Q20" s="146"/>
      <c r="R20" s="146"/>
      <c r="S20" s="146"/>
      <c r="T20" s="147"/>
    </row>
    <row r="21" spans="1:20" s="54" customFormat="1" ht="29.25" customHeight="1" x14ac:dyDescent="0.2">
      <c r="A21" s="120" t="s">
        <v>98</v>
      </c>
      <c r="B21" s="121"/>
      <c r="C21" s="121"/>
      <c r="D21" s="121"/>
      <c r="E21" s="122"/>
      <c r="F21" s="118" t="s">
        <v>99</v>
      </c>
      <c r="G21" s="118"/>
      <c r="H21" s="118"/>
      <c r="I21" s="118"/>
      <c r="J21" s="118"/>
      <c r="K21" s="139" t="s">
        <v>82</v>
      </c>
      <c r="L21" s="139"/>
      <c r="M21" s="139"/>
      <c r="N21" s="139"/>
      <c r="O21" s="139"/>
      <c r="P21" s="139"/>
      <c r="Q21" s="139"/>
      <c r="R21" s="139"/>
      <c r="S21" s="139"/>
      <c r="T21" s="140"/>
    </row>
    <row r="22" spans="1:20" s="54" customFormat="1" ht="29.25" customHeight="1" x14ac:dyDescent="0.2">
      <c r="A22" s="116" t="s">
        <v>100</v>
      </c>
      <c r="B22" s="117"/>
      <c r="C22" s="117"/>
      <c r="D22" s="117"/>
      <c r="E22" s="117"/>
      <c r="F22" s="118" t="s">
        <v>85</v>
      </c>
      <c r="G22" s="118"/>
      <c r="H22" s="118"/>
      <c r="I22" s="118"/>
      <c r="J22" s="118"/>
      <c r="K22" s="139" t="s">
        <v>82</v>
      </c>
      <c r="L22" s="139"/>
      <c r="M22" s="139"/>
      <c r="N22" s="139"/>
      <c r="O22" s="139"/>
      <c r="P22" s="139"/>
      <c r="Q22" s="139"/>
      <c r="R22" s="139"/>
      <c r="S22" s="139"/>
      <c r="T22" s="140"/>
    </row>
    <row r="23" spans="1:20" s="54" customFormat="1" ht="29.25" customHeight="1" x14ac:dyDescent="0.2">
      <c r="A23" s="116" t="s">
        <v>101</v>
      </c>
      <c r="B23" s="117"/>
      <c r="C23" s="117"/>
      <c r="D23" s="117"/>
      <c r="E23" s="117"/>
      <c r="F23" s="55" t="s">
        <v>85</v>
      </c>
      <c r="G23" s="117" t="s">
        <v>102</v>
      </c>
      <c r="H23" s="117"/>
      <c r="I23" s="118" t="s">
        <v>103</v>
      </c>
      <c r="J23" s="118"/>
      <c r="K23" s="118"/>
      <c r="L23" s="117" t="s">
        <v>104</v>
      </c>
      <c r="M23" s="117"/>
      <c r="N23" s="117"/>
      <c r="O23" s="118" t="s">
        <v>105</v>
      </c>
      <c r="P23" s="118"/>
      <c r="Q23" s="117" t="s">
        <v>106</v>
      </c>
      <c r="R23" s="117"/>
      <c r="S23" s="118" t="s">
        <v>107</v>
      </c>
      <c r="T23" s="119"/>
    </row>
    <row r="24" spans="1:20" s="54" customFormat="1" ht="29.25" customHeight="1" x14ac:dyDescent="0.2">
      <c r="A24" s="116" t="s">
        <v>108</v>
      </c>
      <c r="B24" s="117"/>
      <c r="C24" s="117"/>
      <c r="D24" s="117"/>
      <c r="E24" s="117"/>
      <c r="F24" s="123" t="s">
        <v>109</v>
      </c>
      <c r="G24" s="124"/>
      <c r="H24" s="124"/>
      <c r="I24" s="124"/>
      <c r="J24" s="141"/>
      <c r="K24" s="139" t="s">
        <v>82</v>
      </c>
      <c r="L24" s="139"/>
      <c r="M24" s="139"/>
      <c r="N24" s="139"/>
      <c r="O24" s="139"/>
      <c r="P24" s="139"/>
      <c r="Q24" s="139"/>
      <c r="R24" s="139"/>
      <c r="S24" s="139"/>
      <c r="T24" s="140"/>
    </row>
    <row r="25" spans="1:20" s="54" customFormat="1" ht="29.25" customHeight="1" x14ac:dyDescent="0.2">
      <c r="A25" s="116" t="s">
        <v>110</v>
      </c>
      <c r="B25" s="117"/>
      <c r="C25" s="117"/>
      <c r="D25" s="117"/>
      <c r="E25" s="117"/>
      <c r="F25" s="123" t="s">
        <v>79</v>
      </c>
      <c r="G25" s="124"/>
      <c r="H25" s="124"/>
      <c r="I25" s="124"/>
      <c r="J25" s="141"/>
      <c r="K25" s="139" t="s">
        <v>82</v>
      </c>
      <c r="L25" s="139"/>
      <c r="M25" s="139"/>
      <c r="N25" s="139"/>
      <c r="O25" s="139"/>
      <c r="P25" s="139"/>
      <c r="Q25" s="139"/>
      <c r="R25" s="139"/>
      <c r="S25" s="139"/>
      <c r="T25" s="140"/>
    </row>
    <row r="26" spans="1:20" s="54" customFormat="1" ht="29.25" customHeight="1" x14ac:dyDescent="0.2">
      <c r="A26" s="116" t="s">
        <v>111</v>
      </c>
      <c r="B26" s="117"/>
      <c r="C26" s="117"/>
      <c r="D26" s="117"/>
      <c r="E26" s="117"/>
      <c r="F26" s="123" t="s">
        <v>85</v>
      </c>
      <c r="G26" s="124"/>
      <c r="H26" s="124"/>
      <c r="I26" s="124"/>
      <c r="J26" s="141"/>
      <c r="K26" s="148" t="s">
        <v>112</v>
      </c>
      <c r="L26" s="148"/>
      <c r="M26" s="148"/>
      <c r="N26" s="148"/>
      <c r="O26" s="148"/>
      <c r="P26" s="118" t="s">
        <v>79</v>
      </c>
      <c r="Q26" s="118"/>
      <c r="R26" s="118"/>
      <c r="S26" s="118"/>
      <c r="T26" s="118"/>
    </row>
    <row r="27" spans="1:20" s="54" customFormat="1" ht="29.25" customHeight="1" x14ac:dyDescent="0.2">
      <c r="A27" s="116" t="s">
        <v>113</v>
      </c>
      <c r="B27" s="117"/>
      <c r="C27" s="117"/>
      <c r="D27" s="117"/>
      <c r="E27" s="117"/>
      <c r="F27" s="123" t="s">
        <v>114</v>
      </c>
      <c r="G27" s="124"/>
      <c r="H27" s="124"/>
      <c r="I27" s="124"/>
      <c r="J27" s="141"/>
      <c r="K27" s="153" t="s">
        <v>115</v>
      </c>
      <c r="L27" s="154"/>
      <c r="M27" s="154"/>
      <c r="N27" s="154"/>
      <c r="O27" s="155"/>
      <c r="P27" s="123" t="s">
        <v>116</v>
      </c>
      <c r="Q27" s="124"/>
      <c r="R27" s="124"/>
      <c r="S27" s="124"/>
      <c r="T27" s="125"/>
    </row>
    <row r="28" spans="1:20" s="54" customFormat="1" ht="29.25" customHeight="1" x14ac:dyDescent="0.2">
      <c r="A28" s="116" t="s">
        <v>117</v>
      </c>
      <c r="B28" s="117"/>
      <c r="C28" s="117"/>
      <c r="D28" s="117"/>
      <c r="E28" s="117"/>
      <c r="F28" s="123" t="s">
        <v>79</v>
      </c>
      <c r="G28" s="124"/>
      <c r="H28" s="124"/>
      <c r="I28" s="124"/>
      <c r="J28" s="141"/>
      <c r="K28" s="117" t="s">
        <v>118</v>
      </c>
      <c r="L28" s="117"/>
      <c r="M28" s="117"/>
      <c r="N28" s="117"/>
      <c r="O28" s="117"/>
      <c r="P28" s="118" t="s">
        <v>79</v>
      </c>
      <c r="Q28" s="118"/>
      <c r="R28" s="118"/>
      <c r="S28" s="118"/>
      <c r="T28" s="119"/>
    </row>
    <row r="29" spans="1:20" s="54" customFormat="1" ht="29.25" customHeight="1" x14ac:dyDescent="0.2">
      <c r="A29" s="133" t="s">
        <v>119</v>
      </c>
      <c r="B29" s="134"/>
      <c r="C29" s="134"/>
      <c r="D29" s="134"/>
      <c r="E29" s="134"/>
      <c r="F29" s="134"/>
      <c r="G29" s="134"/>
      <c r="H29" s="149"/>
      <c r="I29" s="56">
        <v>4</v>
      </c>
      <c r="J29" s="56">
        <v>5</v>
      </c>
      <c r="K29" s="56">
        <v>6</v>
      </c>
      <c r="L29" s="56">
        <v>7</v>
      </c>
      <c r="M29" s="56">
        <v>8</v>
      </c>
      <c r="N29" s="56">
        <v>9</v>
      </c>
      <c r="O29" s="56">
        <v>10</v>
      </c>
      <c r="P29" s="56">
        <v>11</v>
      </c>
      <c r="Q29" s="56">
        <v>12</v>
      </c>
      <c r="R29" s="56">
        <v>1</v>
      </c>
      <c r="S29" s="56">
        <v>2</v>
      </c>
      <c r="T29" s="57">
        <v>3</v>
      </c>
    </row>
    <row r="30" spans="1:20" s="54" customFormat="1" ht="29.25" customHeight="1" x14ac:dyDescent="0.2">
      <c r="A30" s="150"/>
      <c r="B30" s="151"/>
      <c r="C30" s="151"/>
      <c r="D30" s="151"/>
      <c r="E30" s="151"/>
      <c r="F30" s="151"/>
      <c r="G30" s="151"/>
      <c r="H30" s="152"/>
      <c r="I30" s="58">
        <v>70</v>
      </c>
      <c r="J30" s="58">
        <v>70</v>
      </c>
      <c r="K30" s="58">
        <v>70</v>
      </c>
      <c r="L30" s="58">
        <v>71</v>
      </c>
      <c r="M30" s="58"/>
      <c r="N30" s="58"/>
      <c r="O30" s="58"/>
      <c r="P30" s="58"/>
      <c r="Q30" s="58"/>
      <c r="R30" s="58"/>
      <c r="S30" s="58"/>
      <c r="T30" s="59"/>
    </row>
    <row r="31" spans="1:20" s="54" customFormat="1" ht="15.75" customHeight="1" x14ac:dyDescent="0.2">
      <c r="A31" s="60"/>
      <c r="T31" s="61"/>
    </row>
    <row r="32" spans="1:20" s="54" customFormat="1" ht="29.25" customHeight="1" x14ac:dyDescent="0.2">
      <c r="A32" s="62" t="s">
        <v>120</v>
      </c>
      <c r="B32" s="118" t="s">
        <v>121</v>
      </c>
      <c r="C32" s="118"/>
      <c r="D32" s="118"/>
      <c r="E32" s="123" t="s">
        <v>122</v>
      </c>
      <c r="F32" s="124"/>
      <c r="G32" s="141"/>
      <c r="H32" s="118" t="s">
        <v>123</v>
      </c>
      <c r="I32" s="118"/>
      <c r="J32" s="118"/>
      <c r="K32" s="118" t="s">
        <v>124</v>
      </c>
      <c r="L32" s="118"/>
      <c r="M32" s="118"/>
      <c r="N32" s="118"/>
      <c r="O32" s="118" t="s">
        <v>125</v>
      </c>
      <c r="P32" s="118"/>
      <c r="Q32" s="118" t="s">
        <v>126</v>
      </c>
      <c r="R32" s="118"/>
      <c r="S32" s="118" t="s">
        <v>127</v>
      </c>
      <c r="T32" s="119"/>
    </row>
    <row r="33" spans="1:20" s="54" customFormat="1" ht="29.25" customHeight="1" x14ac:dyDescent="0.2">
      <c r="A33" s="63">
        <v>1</v>
      </c>
      <c r="B33" s="118"/>
      <c r="C33" s="118"/>
      <c r="D33" s="118"/>
      <c r="E33" s="123"/>
      <c r="F33" s="124"/>
      <c r="G33" s="141"/>
      <c r="H33" s="118"/>
      <c r="I33" s="118"/>
      <c r="J33" s="118"/>
      <c r="K33" s="118"/>
      <c r="L33" s="118"/>
      <c r="M33" s="118"/>
      <c r="N33" s="118"/>
      <c r="O33" s="118"/>
      <c r="P33" s="118"/>
      <c r="Q33" s="118"/>
      <c r="R33" s="118"/>
      <c r="S33" s="118"/>
      <c r="T33" s="119"/>
    </row>
    <row r="34" spans="1:20" s="54" customFormat="1" ht="29.25" customHeight="1" x14ac:dyDescent="0.2">
      <c r="A34" s="63">
        <v>2</v>
      </c>
      <c r="B34" s="118"/>
      <c r="C34" s="118"/>
      <c r="D34" s="118"/>
      <c r="E34" s="123"/>
      <c r="F34" s="124"/>
      <c r="G34" s="141"/>
      <c r="H34" s="118"/>
      <c r="I34" s="118"/>
      <c r="J34" s="118"/>
      <c r="K34" s="118"/>
      <c r="L34" s="118"/>
      <c r="M34" s="118"/>
      <c r="N34" s="118"/>
      <c r="O34" s="118"/>
      <c r="P34" s="118"/>
      <c r="Q34" s="118"/>
      <c r="R34" s="118"/>
      <c r="S34" s="118"/>
      <c r="T34" s="119"/>
    </row>
    <row r="35" spans="1:20" s="54" customFormat="1" ht="29.25" customHeight="1" x14ac:dyDescent="0.2">
      <c r="A35" s="63">
        <v>3</v>
      </c>
      <c r="B35" s="118"/>
      <c r="C35" s="118"/>
      <c r="D35" s="118"/>
      <c r="E35" s="123"/>
      <c r="F35" s="124"/>
      <c r="G35" s="141"/>
      <c r="H35" s="118"/>
      <c r="I35" s="118"/>
      <c r="J35" s="118"/>
      <c r="K35" s="118"/>
      <c r="L35" s="118"/>
      <c r="M35" s="118"/>
      <c r="N35" s="118"/>
      <c r="O35" s="118"/>
      <c r="P35" s="118"/>
      <c r="Q35" s="118"/>
      <c r="R35" s="118"/>
      <c r="S35" s="118"/>
      <c r="T35" s="119"/>
    </row>
    <row r="36" spans="1:20" s="54" customFormat="1" ht="29.25" customHeight="1" x14ac:dyDescent="0.2">
      <c r="A36" s="63">
        <v>4</v>
      </c>
      <c r="B36" s="118"/>
      <c r="C36" s="118"/>
      <c r="D36" s="118"/>
      <c r="E36" s="123"/>
      <c r="F36" s="124"/>
      <c r="G36" s="141"/>
      <c r="H36" s="118"/>
      <c r="I36" s="118"/>
      <c r="J36" s="118"/>
      <c r="K36" s="118"/>
      <c r="L36" s="118"/>
      <c r="M36" s="118"/>
      <c r="N36" s="118"/>
      <c r="O36" s="118"/>
      <c r="P36" s="118"/>
      <c r="Q36" s="118"/>
      <c r="R36" s="118"/>
      <c r="S36" s="118"/>
      <c r="T36" s="119"/>
    </row>
    <row r="37" spans="1:20" s="54" customFormat="1" ht="29.25" customHeight="1" thickBot="1" x14ac:dyDescent="0.25">
      <c r="A37" s="64">
        <v>5</v>
      </c>
      <c r="B37" s="159"/>
      <c r="C37" s="159"/>
      <c r="D37" s="159"/>
      <c r="E37" s="160"/>
      <c r="F37" s="161"/>
      <c r="G37" s="162"/>
      <c r="H37" s="159"/>
      <c r="I37" s="159"/>
      <c r="J37" s="159"/>
      <c r="K37" s="159"/>
      <c r="L37" s="159"/>
      <c r="M37" s="159"/>
      <c r="N37" s="159"/>
      <c r="O37" s="159"/>
      <c r="P37" s="159"/>
      <c r="Q37" s="159"/>
      <c r="R37" s="159"/>
      <c r="S37" s="159"/>
      <c r="T37" s="163"/>
    </row>
    <row r="38" spans="1:20" x14ac:dyDescent="0.2">
      <c r="A38" s="53" t="s">
        <v>128</v>
      </c>
    </row>
    <row r="39" spans="1:20" ht="68.150000000000006" customHeight="1" x14ac:dyDescent="0.2">
      <c r="A39" s="156"/>
      <c r="B39" s="157"/>
      <c r="C39" s="157"/>
      <c r="D39" s="157"/>
      <c r="E39" s="157"/>
      <c r="F39" s="157"/>
      <c r="G39" s="157"/>
      <c r="H39" s="157"/>
      <c r="I39" s="157"/>
      <c r="J39" s="157"/>
      <c r="K39" s="157"/>
      <c r="L39" s="157"/>
      <c r="M39" s="157"/>
      <c r="N39" s="157"/>
      <c r="O39" s="157"/>
      <c r="P39" s="157"/>
      <c r="Q39" s="157"/>
      <c r="R39" s="157"/>
      <c r="S39" s="157"/>
      <c r="T39" s="158"/>
    </row>
  </sheetData>
  <sheetProtection algorithmName="SHA-512" hashValue="KQlY/PGmkMFoSVx/AcuJ91LKPNryP4/cQO2kmbz05pdzt0swV08toTAO92+B8ULNMEGcpjk4+FiC80nqDc2/bw==" saltValue="n4MIJ9wtWbg52YDiJD7i/A==" spinCount="100000" sheet="1" objects="1" scenarios="1"/>
  <mergeCells count="135">
    <mergeCell ref="A39:T39"/>
    <mergeCell ref="S36:T36"/>
    <mergeCell ref="B37:D37"/>
    <mergeCell ref="E37:G37"/>
    <mergeCell ref="H37:J37"/>
    <mergeCell ref="K37:N37"/>
    <mergeCell ref="O37:P37"/>
    <mergeCell ref="Q37:R37"/>
    <mergeCell ref="S37:T37"/>
    <mergeCell ref="B36:D36"/>
    <mergeCell ref="E36:G36"/>
    <mergeCell ref="H36:J36"/>
    <mergeCell ref="K36:N36"/>
    <mergeCell ref="O36:P36"/>
    <mergeCell ref="Q36:R36"/>
    <mergeCell ref="B33:D33"/>
    <mergeCell ref="E33:G33"/>
    <mergeCell ref="H33:J33"/>
    <mergeCell ref="K33:N33"/>
    <mergeCell ref="O33:P33"/>
    <mergeCell ref="Q33:R33"/>
    <mergeCell ref="S33:T33"/>
    <mergeCell ref="S34:T34"/>
    <mergeCell ref="B35:D35"/>
    <mergeCell ref="E35:G35"/>
    <mergeCell ref="H35:J35"/>
    <mergeCell ref="K35:N35"/>
    <mergeCell ref="O35:P35"/>
    <mergeCell ref="Q35:R35"/>
    <mergeCell ref="S35:T35"/>
    <mergeCell ref="B34:D34"/>
    <mergeCell ref="E34:G34"/>
    <mergeCell ref="H34:J34"/>
    <mergeCell ref="K34:N34"/>
    <mergeCell ref="O34:P34"/>
    <mergeCell ref="Q34:R34"/>
    <mergeCell ref="A29:H30"/>
    <mergeCell ref="B32:D32"/>
    <mergeCell ref="E32:G32"/>
    <mergeCell ref="H32:J32"/>
    <mergeCell ref="K32:N32"/>
    <mergeCell ref="O32:P32"/>
    <mergeCell ref="A27:E27"/>
    <mergeCell ref="F27:J27"/>
    <mergeCell ref="K27:O27"/>
    <mergeCell ref="P27:T27"/>
    <mergeCell ref="A28:E28"/>
    <mergeCell ref="F28:J28"/>
    <mergeCell ref="K28:O28"/>
    <mergeCell ref="P28:T28"/>
    <mergeCell ref="Q32:R32"/>
    <mergeCell ref="S32:T32"/>
    <mergeCell ref="A25:E25"/>
    <mergeCell ref="F25:J25"/>
    <mergeCell ref="K25:T25"/>
    <mergeCell ref="A26:E26"/>
    <mergeCell ref="F26:J26"/>
    <mergeCell ref="K26:O26"/>
    <mergeCell ref="P26:T26"/>
    <mergeCell ref="A23:E23"/>
    <mergeCell ref="G23:H23"/>
    <mergeCell ref="I23:K23"/>
    <mergeCell ref="A24:E24"/>
    <mergeCell ref="F24:J24"/>
    <mergeCell ref="K24:T24"/>
    <mergeCell ref="L23:N23"/>
    <mergeCell ref="O23:P23"/>
    <mergeCell ref="Q23:R23"/>
    <mergeCell ref="S23:T23"/>
    <mergeCell ref="A21:E21"/>
    <mergeCell ref="F21:J21"/>
    <mergeCell ref="K21:T21"/>
    <mergeCell ref="A22:E22"/>
    <mergeCell ref="A19:E19"/>
    <mergeCell ref="F19:J19"/>
    <mergeCell ref="K19:T19"/>
    <mergeCell ref="A20:E20"/>
    <mergeCell ref="F20:J20"/>
    <mergeCell ref="K20:T20"/>
    <mergeCell ref="F22:J22"/>
    <mergeCell ref="K22:T22"/>
    <mergeCell ref="A16:E16"/>
    <mergeCell ref="F16:J16"/>
    <mergeCell ref="K16:T16"/>
    <mergeCell ref="A17:E17"/>
    <mergeCell ref="F17:J17"/>
    <mergeCell ref="K17:O17"/>
    <mergeCell ref="P17:T17"/>
    <mergeCell ref="A18:E18"/>
    <mergeCell ref="F18:J18"/>
    <mergeCell ref="K18:O18"/>
    <mergeCell ref="P18:T18"/>
    <mergeCell ref="A15:E15"/>
    <mergeCell ref="F15:J15"/>
    <mergeCell ref="K15:T15"/>
    <mergeCell ref="A12:E12"/>
    <mergeCell ref="F12:J12"/>
    <mergeCell ref="K12:T12"/>
    <mergeCell ref="A13:E13"/>
    <mergeCell ref="F13:J13"/>
    <mergeCell ref="K13:T13"/>
    <mergeCell ref="A14:E14"/>
    <mergeCell ref="F14:J14"/>
    <mergeCell ref="K14:T14"/>
    <mergeCell ref="A10:E10"/>
    <mergeCell ref="F10:J10"/>
    <mergeCell ref="K10:O10"/>
    <mergeCell ref="P10:T10"/>
    <mergeCell ref="A11:E11"/>
    <mergeCell ref="F11:J11"/>
    <mergeCell ref="K11:T11"/>
    <mergeCell ref="A7:E7"/>
    <mergeCell ref="F7:J7"/>
    <mergeCell ref="K7:O7"/>
    <mergeCell ref="P7:T7"/>
    <mergeCell ref="A8:T8"/>
    <mergeCell ref="A9:E9"/>
    <mergeCell ref="F9:J9"/>
    <mergeCell ref="K9:O9"/>
    <mergeCell ref="P9:T9"/>
    <mergeCell ref="A4:E4"/>
    <mergeCell ref="F4:T4"/>
    <mergeCell ref="A5:E5"/>
    <mergeCell ref="F5:T5"/>
    <mergeCell ref="A6:E6"/>
    <mergeCell ref="F6:J6"/>
    <mergeCell ref="K6:O6"/>
    <mergeCell ref="P6:T6"/>
    <mergeCell ref="A1:T1"/>
    <mergeCell ref="A2:E2"/>
    <mergeCell ref="F2:J2"/>
    <mergeCell ref="K2:O2"/>
    <mergeCell ref="P2:T2"/>
    <mergeCell ref="A3:E3"/>
    <mergeCell ref="F3:T3"/>
  </mergeCells>
  <phoneticPr fontId="3"/>
  <dataValidations count="12">
    <dataValidation type="list" allowBlank="1" showInputMessage="1" showErrorMessage="1" sqref="F2:J2 P26 P10 P28 F20:J20 P17 F26 F22:F24 F13:F16" xr:uid="{00000000-0002-0000-0300-000000000000}">
      <formula1>"あり,なし"</formula1>
    </dataValidation>
    <dataValidation type="list" allowBlank="1" showInputMessage="1" showErrorMessage="1" sqref="F17:J17" xr:uid="{00000000-0002-0000-0300-000001000000}">
      <formula1>"1級地,2級地,3級地,4級地,その他地域"</formula1>
    </dataValidation>
    <dataValidation type="list" allowBlank="1" showInputMessage="1" showErrorMessage="1" sqref="F18:J18" xr:uid="{00000000-0002-0000-0300-000002000000}">
      <formula1>"なし,a地域・標準,a地域・都市部,b地域・標準,b地域・都市部,c地域・標準,c地域・都市部,d地域・標準,d地域・都市部"</formula1>
    </dataValidation>
    <dataValidation type="list" allowBlank="1" showInputMessage="1" showErrorMessage="1" sqref="F12:J12" xr:uid="{00000000-0002-0000-0300-000003000000}">
      <formula1>"なし,月に１日土曜日閉所,月に２日土曜日閉所,月に３日以上土曜日閉所,全ての土曜日閉所"</formula1>
    </dataValidation>
    <dataValidation type="list" allowBlank="1" showInputMessage="1" showErrorMessage="1" sqref="F21:J21" xr:uid="{00000000-0002-0000-0300-000004000000}">
      <formula1>"A 配置,B 兼務,C 嘱託,なし"</formula1>
    </dataValidation>
    <dataValidation type="list" allowBlank="1" showInputMessage="1" showErrorMessage="1" sqref="F11:J11" xr:uid="{00000000-0002-0000-0300-000005000000}">
      <formula1>"８％,９％,１０％,１１％,１２％,１３％,１４％,１５％,１６％,１７％,１８％,１９％"</formula1>
    </dataValidation>
    <dataValidation type="list" allowBlank="1" showInputMessage="1" showErrorMessage="1" sqref="S23:T23 O23:P23" xr:uid="{00000000-0002-0000-0300-000006000000}">
      <formula1>"0人,1人,2人,3人,4人,5人,6人,7人,8人,9人,10人"</formula1>
    </dataValidation>
    <dataValidation type="list" allowBlank="1" showInputMessage="1" showErrorMessage="1" sqref="F25:J25" xr:uid="{00000000-0002-0000-0300-000007000000}">
      <formula1>"Ａ区分,Ｂ区分,なし"</formula1>
    </dataValidation>
    <dataValidation type="list" allowBlank="1" showInputMessage="1" showErrorMessage="1" sqref="F19" xr:uid="{00000000-0002-0000-0300-000008000000}">
      <formula1>"なし,1人,2人"</formula1>
    </dataValidation>
    <dataValidation type="list" allowBlank="1" showInputMessage="1" showErrorMessage="1" sqref="F28:J28" xr:uid="{00000000-0002-0000-0300-000009000000}">
      <formula1>"なし,400時間以上800時間未満,800時間以上1200時間未満,1200時間以上"</formula1>
    </dataValidation>
    <dataValidation type="list" allowBlank="1" showInputMessage="1" showErrorMessage="1" sqref="F27:J27" xr:uid="{00000000-0002-0000-0300-00000A000000}">
      <formula1>"なし,要件ⅰ~ⅱ,要件ⅰ~ⅲ"</formula1>
    </dataValidation>
    <dataValidation type="list" allowBlank="1" showInputMessage="1" showErrorMessage="1" sqref="P18:T18" xr:uid="{00000000-0002-0000-0300-00000B000000}">
      <formula1>"なし,標準,都市部"</formula1>
    </dataValidation>
  </dataValidations>
  <pageMargins left="1.2992125984251968" right="0" top="0.74803149606299213" bottom="0.74803149606299213" header="0.31496062992125984" footer="0.31496062992125984"/>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41"/>
  <sheetViews>
    <sheetView view="pageBreakPreview" zoomScaleNormal="100" zoomScaleSheetLayoutView="100" workbookViewId="0">
      <selection activeCell="F2" sqref="F2:J2"/>
    </sheetView>
  </sheetViews>
  <sheetFormatPr defaultColWidth="9.90625" defaultRowHeight="12" x14ac:dyDescent="0.2"/>
  <cols>
    <col min="1" max="21" width="5.453125" style="53" customWidth="1"/>
    <col min="22" max="16384" width="9.90625" style="53"/>
  </cols>
  <sheetData>
    <row r="1" spans="1:20" ht="30" customHeight="1" x14ac:dyDescent="0.2">
      <c r="A1" s="126" t="s">
        <v>62</v>
      </c>
      <c r="B1" s="127"/>
      <c r="C1" s="127"/>
      <c r="D1" s="127"/>
      <c r="E1" s="127"/>
      <c r="F1" s="127"/>
      <c r="G1" s="127"/>
      <c r="H1" s="127"/>
      <c r="I1" s="127"/>
      <c r="J1" s="127"/>
      <c r="K1" s="127"/>
      <c r="L1" s="127"/>
      <c r="M1" s="127"/>
      <c r="N1" s="127"/>
      <c r="O1" s="127"/>
      <c r="P1" s="127"/>
      <c r="Q1" s="127"/>
      <c r="R1" s="127"/>
      <c r="S1" s="127"/>
      <c r="T1" s="128"/>
    </row>
    <row r="2" spans="1:20" s="54" customFormat="1" ht="29.25" customHeight="1" x14ac:dyDescent="0.2">
      <c r="A2" s="129" t="s">
        <v>63</v>
      </c>
      <c r="B2" s="130"/>
      <c r="C2" s="130"/>
      <c r="D2" s="130"/>
      <c r="E2" s="130"/>
      <c r="F2" s="131"/>
      <c r="G2" s="131"/>
      <c r="H2" s="131"/>
      <c r="I2" s="131"/>
      <c r="J2" s="131"/>
      <c r="K2" s="117" t="s">
        <v>64</v>
      </c>
      <c r="L2" s="117"/>
      <c r="M2" s="117"/>
      <c r="N2" s="117"/>
      <c r="O2" s="117"/>
      <c r="P2" s="124"/>
      <c r="Q2" s="124"/>
      <c r="R2" s="124"/>
      <c r="S2" s="124"/>
      <c r="T2" s="125"/>
    </row>
    <row r="3" spans="1:20" s="54" customFormat="1" ht="29.25" customHeight="1" x14ac:dyDescent="0.2">
      <c r="A3" s="116" t="s">
        <v>65</v>
      </c>
      <c r="B3" s="117"/>
      <c r="C3" s="117"/>
      <c r="D3" s="117"/>
      <c r="E3" s="117"/>
      <c r="F3" s="118"/>
      <c r="G3" s="118"/>
      <c r="H3" s="118"/>
      <c r="I3" s="118"/>
      <c r="J3" s="118"/>
      <c r="K3" s="118"/>
      <c r="L3" s="118"/>
      <c r="M3" s="118"/>
      <c r="N3" s="118"/>
      <c r="O3" s="118"/>
      <c r="P3" s="118"/>
      <c r="Q3" s="118"/>
      <c r="R3" s="118"/>
      <c r="S3" s="118"/>
      <c r="T3" s="119"/>
    </row>
    <row r="4" spans="1:20" s="54" customFormat="1" ht="29.25" customHeight="1" x14ac:dyDescent="0.2">
      <c r="A4" s="116" t="s">
        <v>66</v>
      </c>
      <c r="B4" s="117"/>
      <c r="C4" s="117"/>
      <c r="D4" s="117"/>
      <c r="E4" s="117"/>
      <c r="F4" s="118"/>
      <c r="G4" s="118"/>
      <c r="H4" s="118"/>
      <c r="I4" s="118"/>
      <c r="J4" s="118"/>
      <c r="K4" s="118"/>
      <c r="L4" s="118"/>
      <c r="M4" s="118"/>
      <c r="N4" s="118"/>
      <c r="O4" s="118"/>
      <c r="P4" s="118"/>
      <c r="Q4" s="118"/>
      <c r="R4" s="118"/>
      <c r="S4" s="118"/>
      <c r="T4" s="119"/>
    </row>
    <row r="5" spans="1:20" s="54" customFormat="1" ht="29.25" customHeight="1" x14ac:dyDescent="0.2">
      <c r="A5" s="120" t="s">
        <v>67</v>
      </c>
      <c r="B5" s="121"/>
      <c r="C5" s="121"/>
      <c r="D5" s="121"/>
      <c r="E5" s="122"/>
      <c r="F5" s="123"/>
      <c r="G5" s="124"/>
      <c r="H5" s="124"/>
      <c r="I5" s="124"/>
      <c r="J5" s="124"/>
      <c r="K5" s="124"/>
      <c r="L5" s="124"/>
      <c r="M5" s="124"/>
      <c r="N5" s="124"/>
      <c r="O5" s="124"/>
      <c r="P5" s="124"/>
      <c r="Q5" s="124"/>
      <c r="R5" s="124"/>
      <c r="S5" s="124"/>
      <c r="T5" s="125"/>
    </row>
    <row r="6" spans="1:20" s="54" customFormat="1" ht="29.25" customHeight="1" x14ac:dyDescent="0.2">
      <c r="A6" s="116" t="s">
        <v>68</v>
      </c>
      <c r="B6" s="117"/>
      <c r="C6" s="117"/>
      <c r="D6" s="117"/>
      <c r="E6" s="117"/>
      <c r="F6" s="118"/>
      <c r="G6" s="118"/>
      <c r="H6" s="118"/>
      <c r="I6" s="118"/>
      <c r="J6" s="118"/>
      <c r="K6" s="117" t="s">
        <v>70</v>
      </c>
      <c r="L6" s="117"/>
      <c r="M6" s="117"/>
      <c r="N6" s="117"/>
      <c r="O6" s="117"/>
      <c r="P6" s="118"/>
      <c r="Q6" s="118"/>
      <c r="R6" s="118"/>
      <c r="S6" s="118"/>
      <c r="T6" s="119"/>
    </row>
    <row r="7" spans="1:20" s="54" customFormat="1" ht="29.25" customHeight="1" x14ac:dyDescent="0.2">
      <c r="A7" s="117" t="s">
        <v>71</v>
      </c>
      <c r="B7" s="117"/>
      <c r="C7" s="117"/>
      <c r="D7" s="117"/>
      <c r="E7" s="117"/>
      <c r="F7" s="118"/>
      <c r="G7" s="118"/>
      <c r="H7" s="118"/>
      <c r="I7" s="118"/>
      <c r="J7" s="118"/>
      <c r="K7" s="117" t="s">
        <v>72</v>
      </c>
      <c r="L7" s="117"/>
      <c r="M7" s="117"/>
      <c r="N7" s="117"/>
      <c r="O7" s="117"/>
      <c r="P7" s="118"/>
      <c r="Q7" s="118"/>
      <c r="R7" s="118"/>
      <c r="S7" s="118"/>
      <c r="T7" s="118"/>
    </row>
    <row r="8" spans="1:20" s="54" customFormat="1" ht="15.75" customHeight="1" x14ac:dyDescent="0.2">
      <c r="A8" s="133"/>
      <c r="B8" s="134"/>
      <c r="C8" s="134"/>
      <c r="D8" s="134"/>
      <c r="E8" s="134"/>
      <c r="F8" s="134"/>
      <c r="G8" s="134"/>
      <c r="H8" s="134"/>
      <c r="I8" s="134"/>
      <c r="J8" s="134"/>
      <c r="K8" s="134"/>
      <c r="L8" s="134"/>
      <c r="M8" s="134"/>
      <c r="N8" s="134"/>
      <c r="O8" s="134"/>
      <c r="P8" s="134"/>
      <c r="Q8" s="134"/>
      <c r="R8" s="134"/>
      <c r="S8" s="134"/>
      <c r="T8" s="135"/>
    </row>
    <row r="9" spans="1:20" s="54" customFormat="1" ht="29.25" customHeight="1" x14ac:dyDescent="0.2">
      <c r="A9" s="116" t="s">
        <v>73</v>
      </c>
      <c r="B9" s="117"/>
      <c r="C9" s="117"/>
      <c r="D9" s="117"/>
      <c r="E9" s="117"/>
      <c r="F9" s="136"/>
      <c r="G9" s="136"/>
      <c r="H9" s="136"/>
      <c r="I9" s="136"/>
      <c r="J9" s="136"/>
      <c r="K9" s="117" t="s">
        <v>74</v>
      </c>
      <c r="L9" s="117"/>
      <c r="M9" s="117"/>
      <c r="N9" s="117"/>
      <c r="O9" s="117"/>
      <c r="P9" s="137" t="s">
        <v>75</v>
      </c>
      <c r="Q9" s="137"/>
      <c r="R9" s="137"/>
      <c r="S9" s="137"/>
      <c r="T9" s="138"/>
    </row>
    <row r="10" spans="1:20" s="54" customFormat="1" ht="29.25" customHeight="1" x14ac:dyDescent="0.2">
      <c r="A10" s="116" t="s">
        <v>76</v>
      </c>
      <c r="B10" s="117"/>
      <c r="C10" s="117"/>
      <c r="D10" s="117"/>
      <c r="E10" s="117"/>
      <c r="F10" s="118"/>
      <c r="G10" s="118"/>
      <c r="H10" s="118"/>
      <c r="I10" s="118"/>
      <c r="J10" s="118"/>
      <c r="K10" s="117" t="s">
        <v>78</v>
      </c>
      <c r="L10" s="117"/>
      <c r="M10" s="117"/>
      <c r="N10" s="117"/>
      <c r="O10" s="117"/>
      <c r="P10" s="118"/>
      <c r="Q10" s="118"/>
      <c r="R10" s="118"/>
      <c r="S10" s="118"/>
      <c r="T10" s="119"/>
    </row>
    <row r="11" spans="1:20" s="54" customFormat="1" ht="29.25" customHeight="1" x14ac:dyDescent="0.2">
      <c r="A11" s="116" t="s">
        <v>80</v>
      </c>
      <c r="B11" s="117"/>
      <c r="C11" s="117"/>
      <c r="D11" s="117"/>
      <c r="E11" s="117"/>
      <c r="F11" s="131"/>
      <c r="G11" s="131"/>
      <c r="H11" s="131"/>
      <c r="I11" s="131"/>
      <c r="J11" s="131"/>
      <c r="K11" s="123"/>
      <c r="L11" s="124"/>
      <c r="M11" s="124"/>
      <c r="N11" s="124"/>
      <c r="O11" s="124"/>
      <c r="P11" s="124"/>
      <c r="Q11" s="124"/>
      <c r="R11" s="124"/>
      <c r="S11" s="124"/>
      <c r="T11" s="125"/>
    </row>
    <row r="12" spans="1:20" s="54" customFormat="1" ht="29.25" customHeight="1" x14ac:dyDescent="0.2">
      <c r="A12" s="120" t="s">
        <v>81</v>
      </c>
      <c r="B12" s="121"/>
      <c r="C12" s="121"/>
      <c r="D12" s="121"/>
      <c r="E12" s="122"/>
      <c r="F12" s="123"/>
      <c r="G12" s="124"/>
      <c r="H12" s="124"/>
      <c r="I12" s="124"/>
      <c r="J12" s="141"/>
      <c r="K12" s="142" t="s">
        <v>82</v>
      </c>
      <c r="L12" s="143"/>
      <c r="M12" s="143"/>
      <c r="N12" s="143"/>
      <c r="O12" s="143"/>
      <c r="P12" s="143"/>
      <c r="Q12" s="143"/>
      <c r="R12" s="143"/>
      <c r="S12" s="143"/>
      <c r="T12" s="144"/>
    </row>
    <row r="13" spans="1:20" s="54" customFormat="1" ht="29.25" customHeight="1" x14ac:dyDescent="0.2">
      <c r="A13" s="120" t="s">
        <v>83</v>
      </c>
      <c r="B13" s="121"/>
      <c r="C13" s="121"/>
      <c r="D13" s="121"/>
      <c r="E13" s="122"/>
      <c r="F13" s="118"/>
      <c r="G13" s="118"/>
      <c r="H13" s="118"/>
      <c r="I13" s="118"/>
      <c r="J13" s="118"/>
      <c r="K13" s="139" t="s">
        <v>82</v>
      </c>
      <c r="L13" s="139"/>
      <c r="M13" s="139"/>
      <c r="N13" s="139"/>
      <c r="O13" s="139"/>
      <c r="P13" s="139"/>
      <c r="Q13" s="139"/>
      <c r="R13" s="139"/>
      <c r="S13" s="139"/>
      <c r="T13" s="140"/>
    </row>
    <row r="14" spans="1:20" s="54" customFormat="1" ht="29.25" customHeight="1" x14ac:dyDescent="0.2">
      <c r="A14" s="116" t="s">
        <v>84</v>
      </c>
      <c r="B14" s="117"/>
      <c r="C14" s="117"/>
      <c r="D14" s="117"/>
      <c r="E14" s="117"/>
      <c r="F14" s="118"/>
      <c r="G14" s="118"/>
      <c r="H14" s="118"/>
      <c r="I14" s="118"/>
      <c r="J14" s="118"/>
      <c r="K14" s="139" t="s">
        <v>82</v>
      </c>
      <c r="L14" s="139"/>
      <c r="M14" s="139"/>
      <c r="N14" s="139"/>
      <c r="O14" s="139"/>
      <c r="P14" s="139"/>
      <c r="Q14" s="139"/>
      <c r="R14" s="139"/>
      <c r="S14" s="139"/>
      <c r="T14" s="140"/>
    </row>
    <row r="15" spans="1:20" s="54" customFormat="1" ht="29.25" customHeight="1" x14ac:dyDescent="0.2">
      <c r="A15" s="116" t="s">
        <v>86</v>
      </c>
      <c r="B15" s="117"/>
      <c r="C15" s="117"/>
      <c r="D15" s="117"/>
      <c r="E15" s="117"/>
      <c r="F15" s="118"/>
      <c r="G15" s="118"/>
      <c r="H15" s="118"/>
      <c r="I15" s="118"/>
      <c r="J15" s="118"/>
      <c r="K15" s="139" t="s">
        <v>82</v>
      </c>
      <c r="L15" s="139"/>
      <c r="M15" s="139"/>
      <c r="N15" s="139"/>
      <c r="O15" s="139"/>
      <c r="P15" s="139"/>
      <c r="Q15" s="139"/>
      <c r="R15" s="139"/>
      <c r="S15" s="139"/>
      <c r="T15" s="140"/>
    </row>
    <row r="16" spans="1:20" s="54" customFormat="1" ht="29.25" customHeight="1" x14ac:dyDescent="0.2">
      <c r="A16" s="116" t="s">
        <v>87</v>
      </c>
      <c r="B16" s="117"/>
      <c r="C16" s="117"/>
      <c r="D16" s="117"/>
      <c r="E16" s="117"/>
      <c r="F16" s="118"/>
      <c r="G16" s="118"/>
      <c r="H16" s="118"/>
      <c r="I16" s="118"/>
      <c r="J16" s="118"/>
      <c r="K16" s="139" t="s">
        <v>82</v>
      </c>
      <c r="L16" s="139"/>
      <c r="M16" s="139"/>
      <c r="N16" s="139"/>
      <c r="O16" s="139"/>
      <c r="P16" s="139"/>
      <c r="Q16" s="139"/>
      <c r="R16" s="139"/>
      <c r="S16" s="139"/>
      <c r="T16" s="140"/>
    </row>
    <row r="17" spans="1:20" s="54" customFormat="1" ht="29.25" customHeight="1" x14ac:dyDescent="0.2">
      <c r="A17" s="120" t="s">
        <v>88</v>
      </c>
      <c r="B17" s="121"/>
      <c r="C17" s="121"/>
      <c r="D17" s="121"/>
      <c r="E17" s="122"/>
      <c r="F17" s="123"/>
      <c r="G17" s="124"/>
      <c r="H17" s="124"/>
      <c r="I17" s="124"/>
      <c r="J17" s="141"/>
      <c r="K17" s="117" t="s">
        <v>90</v>
      </c>
      <c r="L17" s="117"/>
      <c r="M17" s="117"/>
      <c r="N17" s="117"/>
      <c r="O17" s="117"/>
      <c r="P17" s="118"/>
      <c r="Q17" s="118"/>
      <c r="R17" s="118"/>
      <c r="S17" s="118"/>
      <c r="T17" s="119"/>
    </row>
    <row r="18" spans="1:20" s="54" customFormat="1" ht="29.25" customHeight="1" x14ac:dyDescent="0.2">
      <c r="A18" s="116" t="s">
        <v>27</v>
      </c>
      <c r="B18" s="117"/>
      <c r="C18" s="117"/>
      <c r="D18" s="117"/>
      <c r="E18" s="117"/>
      <c r="F18" s="118"/>
      <c r="G18" s="118"/>
      <c r="H18" s="118"/>
      <c r="I18" s="118"/>
      <c r="J18" s="118"/>
      <c r="K18" s="117" t="s">
        <v>92</v>
      </c>
      <c r="L18" s="117"/>
      <c r="M18" s="117"/>
      <c r="N18" s="117"/>
      <c r="O18" s="117"/>
      <c r="P18" s="118"/>
      <c r="Q18" s="118"/>
      <c r="R18" s="118"/>
      <c r="S18" s="118"/>
      <c r="T18" s="119"/>
    </row>
    <row r="19" spans="1:20" s="54" customFormat="1" ht="29.25" customHeight="1" x14ac:dyDescent="0.2">
      <c r="A19" s="116" t="s">
        <v>93</v>
      </c>
      <c r="B19" s="117"/>
      <c r="C19" s="117"/>
      <c r="D19" s="117"/>
      <c r="E19" s="117"/>
      <c r="F19" s="123"/>
      <c r="G19" s="124"/>
      <c r="H19" s="124"/>
      <c r="I19" s="124"/>
      <c r="J19" s="141"/>
      <c r="K19" s="123"/>
      <c r="L19" s="124"/>
      <c r="M19" s="124"/>
      <c r="N19" s="124"/>
      <c r="O19" s="124"/>
      <c r="P19" s="124"/>
      <c r="Q19" s="124"/>
      <c r="R19" s="124"/>
      <c r="S19" s="124"/>
      <c r="T19" s="125"/>
    </row>
    <row r="20" spans="1:20" s="54" customFormat="1" ht="29.25" customHeight="1" x14ac:dyDescent="0.2">
      <c r="A20" s="120" t="s">
        <v>95</v>
      </c>
      <c r="B20" s="121"/>
      <c r="C20" s="121"/>
      <c r="D20" s="121"/>
      <c r="E20" s="122"/>
      <c r="F20" s="123"/>
      <c r="G20" s="124"/>
      <c r="H20" s="124"/>
      <c r="I20" s="124"/>
      <c r="J20" s="141"/>
      <c r="K20" s="145" t="s">
        <v>97</v>
      </c>
      <c r="L20" s="146"/>
      <c r="M20" s="146"/>
      <c r="N20" s="146"/>
      <c r="O20" s="146"/>
      <c r="P20" s="146"/>
      <c r="Q20" s="146"/>
      <c r="R20" s="146"/>
      <c r="S20" s="146"/>
      <c r="T20" s="147"/>
    </row>
    <row r="21" spans="1:20" s="54" customFormat="1" ht="29.25" customHeight="1" x14ac:dyDescent="0.2">
      <c r="A21" s="120" t="s">
        <v>98</v>
      </c>
      <c r="B21" s="121"/>
      <c r="C21" s="121"/>
      <c r="D21" s="121"/>
      <c r="E21" s="122"/>
      <c r="F21" s="118"/>
      <c r="G21" s="118"/>
      <c r="H21" s="118"/>
      <c r="I21" s="118"/>
      <c r="J21" s="118"/>
      <c r="K21" s="139" t="s">
        <v>82</v>
      </c>
      <c r="L21" s="139"/>
      <c r="M21" s="139"/>
      <c r="N21" s="139"/>
      <c r="O21" s="139"/>
      <c r="P21" s="139"/>
      <c r="Q21" s="139"/>
      <c r="R21" s="139"/>
      <c r="S21" s="139"/>
      <c r="T21" s="140"/>
    </row>
    <row r="22" spans="1:20" s="54" customFormat="1" ht="29.25" customHeight="1" x14ac:dyDescent="0.2">
      <c r="A22" s="116" t="s">
        <v>100</v>
      </c>
      <c r="B22" s="117"/>
      <c r="C22" s="117"/>
      <c r="D22" s="117"/>
      <c r="E22" s="117"/>
      <c r="F22" s="164"/>
      <c r="G22" s="164"/>
      <c r="H22" s="164"/>
      <c r="I22" s="164"/>
      <c r="J22" s="164"/>
      <c r="K22" s="139" t="s">
        <v>82</v>
      </c>
      <c r="L22" s="139"/>
      <c r="M22" s="139"/>
      <c r="N22" s="139"/>
      <c r="O22" s="139"/>
      <c r="P22" s="139"/>
      <c r="Q22" s="139"/>
      <c r="R22" s="139"/>
      <c r="S22" s="139"/>
      <c r="T22" s="140"/>
    </row>
    <row r="23" spans="1:20" s="54" customFormat="1" ht="29.25" customHeight="1" x14ac:dyDescent="0.2">
      <c r="A23" s="116" t="s">
        <v>101</v>
      </c>
      <c r="B23" s="117"/>
      <c r="C23" s="117"/>
      <c r="D23" s="117"/>
      <c r="E23" s="117"/>
      <c r="F23" s="80"/>
      <c r="G23" s="117" t="s">
        <v>102</v>
      </c>
      <c r="H23" s="117"/>
      <c r="I23" s="164"/>
      <c r="J23" s="164"/>
      <c r="K23" s="164"/>
      <c r="L23" s="117" t="s">
        <v>104</v>
      </c>
      <c r="M23" s="117"/>
      <c r="N23" s="117"/>
      <c r="O23" s="164"/>
      <c r="P23" s="164"/>
      <c r="Q23" s="117" t="s">
        <v>106</v>
      </c>
      <c r="R23" s="117"/>
      <c r="S23" s="164"/>
      <c r="T23" s="165"/>
    </row>
    <row r="24" spans="1:20" s="54" customFormat="1" ht="29.25" customHeight="1" x14ac:dyDescent="0.2">
      <c r="A24" s="116" t="s">
        <v>108</v>
      </c>
      <c r="B24" s="117"/>
      <c r="C24" s="117"/>
      <c r="D24" s="117"/>
      <c r="E24" s="117"/>
      <c r="F24" s="118"/>
      <c r="G24" s="118"/>
      <c r="H24" s="118"/>
      <c r="I24" s="118"/>
      <c r="J24" s="118"/>
      <c r="K24" s="139" t="s">
        <v>82</v>
      </c>
      <c r="L24" s="139"/>
      <c r="M24" s="139"/>
      <c r="N24" s="139"/>
      <c r="O24" s="139"/>
      <c r="P24" s="139"/>
      <c r="Q24" s="139"/>
      <c r="R24" s="139"/>
      <c r="S24" s="139"/>
      <c r="T24" s="140"/>
    </row>
    <row r="25" spans="1:20" s="54" customFormat="1" ht="29.25" customHeight="1" x14ac:dyDescent="0.2">
      <c r="A25" s="116" t="s">
        <v>110</v>
      </c>
      <c r="B25" s="117"/>
      <c r="C25" s="117"/>
      <c r="D25" s="117"/>
      <c r="E25" s="117"/>
      <c r="F25" s="123"/>
      <c r="G25" s="124"/>
      <c r="H25" s="124"/>
      <c r="I25" s="124"/>
      <c r="J25" s="141"/>
      <c r="K25" s="139" t="s">
        <v>82</v>
      </c>
      <c r="L25" s="139"/>
      <c r="M25" s="139"/>
      <c r="N25" s="139"/>
      <c r="O25" s="139"/>
      <c r="P25" s="139"/>
      <c r="Q25" s="139"/>
      <c r="R25" s="139"/>
      <c r="S25" s="139"/>
      <c r="T25" s="140"/>
    </row>
    <row r="26" spans="1:20" s="54" customFormat="1" ht="29.25" customHeight="1" x14ac:dyDescent="0.2">
      <c r="A26" s="116" t="s">
        <v>111</v>
      </c>
      <c r="B26" s="117"/>
      <c r="C26" s="117"/>
      <c r="D26" s="117"/>
      <c r="E26" s="117"/>
      <c r="F26" s="123"/>
      <c r="G26" s="124"/>
      <c r="H26" s="124"/>
      <c r="I26" s="124"/>
      <c r="J26" s="141"/>
      <c r="K26" s="148" t="s">
        <v>112</v>
      </c>
      <c r="L26" s="148"/>
      <c r="M26" s="148"/>
      <c r="N26" s="148"/>
      <c r="O26" s="148"/>
      <c r="P26" s="118"/>
      <c r="Q26" s="118"/>
      <c r="R26" s="118"/>
      <c r="S26" s="118"/>
      <c r="T26" s="119"/>
    </row>
    <row r="27" spans="1:20" s="54" customFormat="1" ht="29.25" customHeight="1" x14ac:dyDescent="0.2">
      <c r="A27" s="116" t="s">
        <v>113</v>
      </c>
      <c r="B27" s="117"/>
      <c r="C27" s="117"/>
      <c r="D27" s="117"/>
      <c r="E27" s="117"/>
      <c r="F27" s="123"/>
      <c r="G27" s="124"/>
      <c r="H27" s="124"/>
      <c r="I27" s="124"/>
      <c r="J27" s="141"/>
      <c r="K27" s="153" t="s">
        <v>115</v>
      </c>
      <c r="L27" s="154"/>
      <c r="M27" s="154"/>
      <c r="N27" s="154"/>
      <c r="O27" s="155"/>
      <c r="P27" s="123" t="s">
        <v>116</v>
      </c>
      <c r="Q27" s="124"/>
      <c r="R27" s="124"/>
      <c r="S27" s="124"/>
      <c r="T27" s="125"/>
    </row>
    <row r="28" spans="1:20" s="54" customFormat="1" ht="29.25" customHeight="1" x14ac:dyDescent="0.2">
      <c r="A28" s="116" t="s">
        <v>117</v>
      </c>
      <c r="B28" s="117"/>
      <c r="C28" s="117"/>
      <c r="D28" s="117"/>
      <c r="E28" s="117"/>
      <c r="F28" s="118"/>
      <c r="G28" s="118"/>
      <c r="H28" s="118"/>
      <c r="I28" s="118"/>
      <c r="J28" s="118"/>
      <c r="K28" s="117" t="s">
        <v>118</v>
      </c>
      <c r="L28" s="117"/>
      <c r="M28" s="117"/>
      <c r="N28" s="117"/>
      <c r="O28" s="117"/>
      <c r="P28" s="118"/>
      <c r="Q28" s="118"/>
      <c r="R28" s="118"/>
      <c r="S28" s="118"/>
      <c r="T28" s="119"/>
    </row>
    <row r="29" spans="1:20" s="54" customFormat="1" ht="29.25" customHeight="1" x14ac:dyDescent="0.2">
      <c r="A29" s="133" t="s">
        <v>119</v>
      </c>
      <c r="B29" s="134"/>
      <c r="C29" s="134"/>
      <c r="D29" s="134"/>
      <c r="E29" s="134"/>
      <c r="F29" s="134"/>
      <c r="G29" s="134"/>
      <c r="H29" s="149"/>
      <c r="I29" s="56">
        <v>4</v>
      </c>
      <c r="J29" s="56">
        <v>5</v>
      </c>
      <c r="K29" s="56">
        <v>6</v>
      </c>
      <c r="L29" s="56">
        <v>7</v>
      </c>
      <c r="M29" s="56">
        <v>8</v>
      </c>
      <c r="N29" s="56">
        <v>9</v>
      </c>
      <c r="O29" s="56">
        <v>10</v>
      </c>
      <c r="P29" s="56">
        <v>11</v>
      </c>
      <c r="Q29" s="56">
        <v>12</v>
      </c>
      <c r="R29" s="56">
        <v>1</v>
      </c>
      <c r="S29" s="56">
        <v>2</v>
      </c>
      <c r="T29" s="57">
        <v>3</v>
      </c>
    </row>
    <row r="30" spans="1:20" s="54" customFormat="1" ht="29.25" customHeight="1" x14ac:dyDescent="0.2">
      <c r="A30" s="150"/>
      <c r="B30" s="151"/>
      <c r="C30" s="151"/>
      <c r="D30" s="151"/>
      <c r="E30" s="151"/>
      <c r="F30" s="151"/>
      <c r="G30" s="151"/>
      <c r="H30" s="152"/>
      <c r="I30" s="58"/>
      <c r="J30" s="58"/>
      <c r="K30" s="58"/>
      <c r="L30" s="58"/>
      <c r="M30" s="58"/>
      <c r="N30" s="58"/>
      <c r="O30" s="58"/>
      <c r="P30" s="58"/>
      <c r="Q30" s="58"/>
      <c r="R30" s="58"/>
      <c r="S30" s="58"/>
      <c r="T30" s="59"/>
    </row>
    <row r="31" spans="1:20" s="54" customFormat="1" ht="15.75" customHeight="1" x14ac:dyDescent="0.2">
      <c r="A31" s="60"/>
      <c r="T31" s="61"/>
    </row>
    <row r="32" spans="1:20" s="54" customFormat="1" ht="29.25" customHeight="1" x14ac:dyDescent="0.2">
      <c r="A32" s="62" t="s">
        <v>120</v>
      </c>
      <c r="B32" s="118" t="s">
        <v>121</v>
      </c>
      <c r="C32" s="118"/>
      <c r="D32" s="118"/>
      <c r="E32" s="118" t="s">
        <v>122</v>
      </c>
      <c r="F32" s="118"/>
      <c r="G32" s="118"/>
      <c r="H32" s="118" t="s">
        <v>123</v>
      </c>
      <c r="I32" s="118"/>
      <c r="J32" s="118"/>
      <c r="K32" s="118" t="s">
        <v>124</v>
      </c>
      <c r="L32" s="118"/>
      <c r="M32" s="118"/>
      <c r="N32" s="118"/>
      <c r="O32" s="118" t="s">
        <v>125</v>
      </c>
      <c r="P32" s="118"/>
      <c r="Q32" s="118" t="s">
        <v>126</v>
      </c>
      <c r="R32" s="118"/>
      <c r="S32" s="118" t="s">
        <v>127</v>
      </c>
      <c r="T32" s="119"/>
    </row>
    <row r="33" spans="1:20" s="54" customFormat="1" ht="29.25" customHeight="1" x14ac:dyDescent="0.2">
      <c r="A33" s="63">
        <v>1</v>
      </c>
      <c r="B33" s="118"/>
      <c r="C33" s="118"/>
      <c r="D33" s="118"/>
      <c r="E33" s="118"/>
      <c r="F33" s="118"/>
      <c r="G33" s="118"/>
      <c r="H33" s="118"/>
      <c r="I33" s="118"/>
      <c r="J33" s="118"/>
      <c r="K33" s="118"/>
      <c r="L33" s="118"/>
      <c r="M33" s="118"/>
      <c r="N33" s="118"/>
      <c r="O33" s="118"/>
      <c r="P33" s="118"/>
      <c r="Q33" s="118"/>
      <c r="R33" s="118"/>
      <c r="S33" s="118"/>
      <c r="T33" s="119"/>
    </row>
    <row r="34" spans="1:20" s="54" customFormat="1" ht="29.25" customHeight="1" x14ac:dyDescent="0.2">
      <c r="A34" s="63">
        <v>2</v>
      </c>
      <c r="B34" s="118"/>
      <c r="C34" s="118"/>
      <c r="D34" s="118"/>
      <c r="E34" s="118"/>
      <c r="F34" s="118"/>
      <c r="G34" s="118"/>
      <c r="H34" s="118"/>
      <c r="I34" s="118"/>
      <c r="J34" s="118"/>
      <c r="K34" s="118"/>
      <c r="L34" s="118"/>
      <c r="M34" s="118"/>
      <c r="N34" s="118"/>
      <c r="O34" s="118"/>
      <c r="P34" s="118"/>
      <c r="Q34" s="118"/>
      <c r="R34" s="118"/>
      <c r="S34" s="118"/>
      <c r="T34" s="119"/>
    </row>
    <row r="35" spans="1:20" s="54" customFormat="1" ht="29.25" customHeight="1" x14ac:dyDescent="0.2">
      <c r="A35" s="63">
        <v>3</v>
      </c>
      <c r="B35" s="118"/>
      <c r="C35" s="118"/>
      <c r="D35" s="118"/>
      <c r="E35" s="118"/>
      <c r="F35" s="118"/>
      <c r="G35" s="118"/>
      <c r="H35" s="118"/>
      <c r="I35" s="118"/>
      <c r="J35" s="118"/>
      <c r="K35" s="118"/>
      <c r="L35" s="118"/>
      <c r="M35" s="118"/>
      <c r="N35" s="118"/>
      <c r="O35" s="118"/>
      <c r="P35" s="118"/>
      <c r="Q35" s="118"/>
      <c r="R35" s="118"/>
      <c r="S35" s="118"/>
      <c r="T35" s="119"/>
    </row>
    <row r="36" spans="1:20" s="54" customFormat="1" ht="29.25" customHeight="1" x14ac:dyDescent="0.2">
      <c r="A36" s="63">
        <v>4</v>
      </c>
      <c r="B36" s="118"/>
      <c r="C36" s="118"/>
      <c r="D36" s="118"/>
      <c r="E36" s="118"/>
      <c r="F36" s="118"/>
      <c r="G36" s="118"/>
      <c r="H36" s="118"/>
      <c r="I36" s="118"/>
      <c r="J36" s="118"/>
      <c r="K36" s="118"/>
      <c r="L36" s="118"/>
      <c r="M36" s="118"/>
      <c r="N36" s="118"/>
      <c r="O36" s="118"/>
      <c r="P36" s="118"/>
      <c r="Q36" s="118"/>
      <c r="R36" s="118"/>
      <c r="S36" s="118"/>
      <c r="T36" s="119"/>
    </row>
    <row r="37" spans="1:20" s="54" customFormat="1" ht="29.25" customHeight="1" thickBot="1" x14ac:dyDescent="0.25">
      <c r="A37" s="64">
        <v>5</v>
      </c>
      <c r="B37" s="159"/>
      <c r="C37" s="159"/>
      <c r="D37" s="159"/>
      <c r="E37" s="159"/>
      <c r="F37" s="159"/>
      <c r="G37" s="159"/>
      <c r="H37" s="159"/>
      <c r="I37" s="159"/>
      <c r="J37" s="159"/>
      <c r="K37" s="159"/>
      <c r="L37" s="159"/>
      <c r="M37" s="159"/>
      <c r="N37" s="159"/>
      <c r="O37" s="159"/>
      <c r="P37" s="159"/>
      <c r="Q37" s="159"/>
      <c r="R37" s="159"/>
      <c r="S37" s="159"/>
      <c r="T37" s="163"/>
    </row>
    <row r="38" spans="1:20" x14ac:dyDescent="0.2">
      <c r="A38" s="53" t="s">
        <v>128</v>
      </c>
    </row>
    <row r="39" spans="1:20" ht="68.150000000000006" customHeight="1" x14ac:dyDescent="0.2">
      <c r="A39" s="166"/>
      <c r="B39" s="167"/>
      <c r="C39" s="167"/>
      <c r="D39" s="167"/>
      <c r="E39" s="167"/>
      <c r="F39" s="167"/>
      <c r="G39" s="167"/>
      <c r="H39" s="167"/>
      <c r="I39" s="167"/>
      <c r="J39" s="167"/>
      <c r="K39" s="167"/>
      <c r="L39" s="167"/>
      <c r="M39" s="167"/>
      <c r="N39" s="167"/>
      <c r="O39" s="167"/>
      <c r="P39" s="167"/>
      <c r="Q39" s="167"/>
      <c r="R39" s="167"/>
      <c r="S39" s="167"/>
      <c r="T39" s="168"/>
    </row>
    <row r="40" spans="1:20" ht="28" customHeight="1" x14ac:dyDescent="0.2">
      <c r="A40" s="79"/>
    </row>
    <row r="41" spans="1:20" ht="28.5" customHeight="1" x14ac:dyDescent="0.2">
      <c r="A41" s="79"/>
    </row>
  </sheetData>
  <mergeCells count="135">
    <mergeCell ref="E37:G37"/>
    <mergeCell ref="H37:J37"/>
    <mergeCell ref="K37:N37"/>
    <mergeCell ref="O37:P37"/>
    <mergeCell ref="Q37:R37"/>
    <mergeCell ref="S37:T37"/>
    <mergeCell ref="B36:D36"/>
    <mergeCell ref="E36:G36"/>
    <mergeCell ref="H36:J36"/>
    <mergeCell ref="K36:N36"/>
    <mergeCell ref="O36:P36"/>
    <mergeCell ref="Q36:R36"/>
    <mergeCell ref="A39:T39"/>
    <mergeCell ref="B33:D33"/>
    <mergeCell ref="E33:G33"/>
    <mergeCell ref="H33:J33"/>
    <mergeCell ref="K33:N33"/>
    <mergeCell ref="O33:P33"/>
    <mergeCell ref="Q33:R33"/>
    <mergeCell ref="S33:T33"/>
    <mergeCell ref="S34:T34"/>
    <mergeCell ref="B35:D35"/>
    <mergeCell ref="E35:G35"/>
    <mergeCell ref="H35:J35"/>
    <mergeCell ref="K35:N35"/>
    <mergeCell ref="O35:P35"/>
    <mergeCell ref="Q35:R35"/>
    <mergeCell ref="S35:T35"/>
    <mergeCell ref="B34:D34"/>
    <mergeCell ref="E34:G34"/>
    <mergeCell ref="H34:J34"/>
    <mergeCell ref="K34:N34"/>
    <mergeCell ref="O34:P34"/>
    <mergeCell ref="Q34:R34"/>
    <mergeCell ref="S36:T36"/>
    <mergeCell ref="B37:D37"/>
    <mergeCell ref="A29:H30"/>
    <mergeCell ref="B32:D32"/>
    <mergeCell ref="E32:G32"/>
    <mergeCell ref="H32:J32"/>
    <mergeCell ref="K32:N32"/>
    <mergeCell ref="O32:P32"/>
    <mergeCell ref="A27:E27"/>
    <mergeCell ref="F27:J27"/>
    <mergeCell ref="K27:O27"/>
    <mergeCell ref="P27:T27"/>
    <mergeCell ref="A28:E28"/>
    <mergeCell ref="F28:J28"/>
    <mergeCell ref="K28:O28"/>
    <mergeCell ref="P28:T28"/>
    <mergeCell ref="Q32:R32"/>
    <mergeCell ref="S32:T32"/>
    <mergeCell ref="A26:E26"/>
    <mergeCell ref="F26:J26"/>
    <mergeCell ref="K26:O26"/>
    <mergeCell ref="P26:T26"/>
    <mergeCell ref="A23:E23"/>
    <mergeCell ref="G23:H23"/>
    <mergeCell ref="I23:K23"/>
    <mergeCell ref="A24:E24"/>
    <mergeCell ref="F24:J24"/>
    <mergeCell ref="K24:T24"/>
    <mergeCell ref="L23:N23"/>
    <mergeCell ref="O23:P23"/>
    <mergeCell ref="Q23:R23"/>
    <mergeCell ref="S23:T23"/>
    <mergeCell ref="A21:E21"/>
    <mergeCell ref="F21:J21"/>
    <mergeCell ref="K21:T21"/>
    <mergeCell ref="A22:E22"/>
    <mergeCell ref="F22:J22"/>
    <mergeCell ref="K22:T22"/>
    <mergeCell ref="A25:E25"/>
    <mergeCell ref="F25:J25"/>
    <mergeCell ref="K25:T25"/>
    <mergeCell ref="F16:J16"/>
    <mergeCell ref="K16:T16"/>
    <mergeCell ref="A16:E16"/>
    <mergeCell ref="A19:E19"/>
    <mergeCell ref="F19:J19"/>
    <mergeCell ref="K19:T19"/>
    <mergeCell ref="A20:E20"/>
    <mergeCell ref="F20:J20"/>
    <mergeCell ref="K20:T20"/>
    <mergeCell ref="A17:E17"/>
    <mergeCell ref="F17:J17"/>
    <mergeCell ref="K17:O17"/>
    <mergeCell ref="P17:T17"/>
    <mergeCell ref="A18:E18"/>
    <mergeCell ref="F18:J18"/>
    <mergeCell ref="K18:O18"/>
    <mergeCell ref="P18:T18"/>
    <mergeCell ref="A14:E14"/>
    <mergeCell ref="F14:J14"/>
    <mergeCell ref="K14:T14"/>
    <mergeCell ref="A15:E15"/>
    <mergeCell ref="F15:J15"/>
    <mergeCell ref="K15:T15"/>
    <mergeCell ref="A12:E12"/>
    <mergeCell ref="F12:J12"/>
    <mergeCell ref="K12:T12"/>
    <mergeCell ref="A13:E13"/>
    <mergeCell ref="F13:J13"/>
    <mergeCell ref="K13:T13"/>
    <mergeCell ref="A10:E10"/>
    <mergeCell ref="F10:J10"/>
    <mergeCell ref="K10:O10"/>
    <mergeCell ref="P10:T10"/>
    <mergeCell ref="A11:E11"/>
    <mergeCell ref="F11:J11"/>
    <mergeCell ref="K11:T11"/>
    <mergeCell ref="A7:E7"/>
    <mergeCell ref="F7:J7"/>
    <mergeCell ref="K7:O7"/>
    <mergeCell ref="P7:T7"/>
    <mergeCell ref="A8:T8"/>
    <mergeCell ref="A9:E9"/>
    <mergeCell ref="F9:J9"/>
    <mergeCell ref="K9:O9"/>
    <mergeCell ref="P9:T9"/>
    <mergeCell ref="A4:E4"/>
    <mergeCell ref="F4:T4"/>
    <mergeCell ref="A5:E5"/>
    <mergeCell ref="F5:T5"/>
    <mergeCell ref="A6:E6"/>
    <mergeCell ref="F6:J6"/>
    <mergeCell ref="K6:O6"/>
    <mergeCell ref="P6:T6"/>
    <mergeCell ref="A1:T1"/>
    <mergeCell ref="A2:E2"/>
    <mergeCell ref="F2:J2"/>
    <mergeCell ref="K2:O2"/>
    <mergeCell ref="P2:T2"/>
    <mergeCell ref="A3:E3"/>
    <mergeCell ref="F3:T3"/>
  </mergeCells>
  <phoneticPr fontId="3"/>
  <dataValidations count="13">
    <dataValidation type="list" allowBlank="1" showInputMessage="1" showErrorMessage="1" sqref="F10:J10" xr:uid="{00000000-0002-0000-0200-000000000000}">
      <formula1>"20/100地域,16/100地域,15/100地域,12/100地域,10/100地域,6/100地域,3/100地域,その他地域"</formula1>
    </dataValidation>
    <dataValidation type="list" allowBlank="1" showInputMessage="1" showErrorMessage="1" sqref="P18:T18" xr:uid="{00000000-0002-0000-0200-000001000000}">
      <formula1>"なし,標準,都市部"</formula1>
    </dataValidation>
    <dataValidation type="list" allowBlank="1" showInputMessage="1" showErrorMessage="1" sqref="F27:J27" xr:uid="{00000000-0002-0000-0200-000002000000}">
      <formula1>"なし,要件ⅰ~ⅱ,要件ⅰ~ⅲ"</formula1>
    </dataValidation>
    <dataValidation type="list" allowBlank="1" showInputMessage="1" showErrorMessage="1" sqref="F28:J28" xr:uid="{00000000-0002-0000-0200-000003000000}">
      <formula1>"なし,400時間以上800時間未満,800時間以上1200時間未満,1200時間以上"</formula1>
    </dataValidation>
    <dataValidation type="list" allowBlank="1" showInputMessage="1" showErrorMessage="1" sqref="F19" xr:uid="{00000000-0002-0000-0200-000004000000}">
      <formula1>"なし,1人,2人"</formula1>
    </dataValidation>
    <dataValidation type="list" allowBlank="1" showInputMessage="1" showErrorMessage="1" sqref="F25:J25" xr:uid="{00000000-0002-0000-0200-000005000000}">
      <formula1>"Ａ区分,Ｂ区分,なし"</formula1>
    </dataValidation>
    <dataValidation type="list" allowBlank="1" showInputMessage="1" showErrorMessage="1" sqref="S23:T23 O23:P23" xr:uid="{00000000-0002-0000-0200-000006000000}">
      <formula1>"0人,1人,2人,3人,4人,5人,6人,7人,8人,9人,10人"</formula1>
    </dataValidation>
    <dataValidation type="list" allowBlank="1" showInputMessage="1" showErrorMessage="1" sqref="F11:J11" xr:uid="{00000000-0002-0000-0200-000007000000}">
      <formula1>"８％,９％,１０％,１１％,１２％,１３％,１４％,１５％,１６％,１７％,１８％,１９％"</formula1>
    </dataValidation>
    <dataValidation type="list" allowBlank="1" showInputMessage="1" showErrorMessage="1" sqref="F21:J21" xr:uid="{00000000-0002-0000-0200-000008000000}">
      <formula1>"A 配置,B 兼務,C 嘱託,なし"</formula1>
    </dataValidation>
    <dataValidation type="list" allowBlank="1" showInputMessage="1" showErrorMessage="1" sqref="F12:J12" xr:uid="{00000000-0002-0000-0200-000009000000}">
      <formula1>"なし,月に１日土曜日閉所,月に２日土曜日閉所,月に３日以上土曜日閉所,全ての土曜日閉所"</formula1>
    </dataValidation>
    <dataValidation type="list" allowBlank="1" showInputMessage="1" showErrorMessage="1" sqref="F18:J18" xr:uid="{00000000-0002-0000-0200-00000A000000}">
      <formula1>"なし,a地域・標準,a地域・都市部,b地域・標準,b地域・都市部,c地域・標準,c地域・都市部,d地域・標準,d地域・都市部"</formula1>
    </dataValidation>
    <dataValidation type="list" allowBlank="1" showInputMessage="1" showErrorMessage="1" sqref="F17:J17" xr:uid="{00000000-0002-0000-0200-00000B000000}">
      <formula1>"1級地,2級地,3級地,4級地,その他地域,激変緩和地域"</formula1>
    </dataValidation>
    <dataValidation type="list" allowBlank="1" showInputMessage="1" showErrorMessage="1" sqref="F2:J2 F26:J26 P10 P28 F20:J20 P17 F22:F24 F13 F14:F16" xr:uid="{00000000-0002-0000-0200-00000C000000}">
      <formula1>"あり,なし"</formula1>
    </dataValidation>
  </dataValidations>
  <pageMargins left="1.2992125984251968" right="0" top="0.74803149606299213" bottom="0.74803149606299213" header="0.31496062992125984" footer="0.31496062992125984"/>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3"/>
  <sheetViews>
    <sheetView view="pageBreakPreview" zoomScale="115" zoomScaleNormal="100" zoomScaleSheetLayoutView="115" workbookViewId="0">
      <selection activeCell="A2" sqref="A2"/>
    </sheetView>
  </sheetViews>
  <sheetFormatPr defaultColWidth="9.90625" defaultRowHeight="13" x14ac:dyDescent="0.2"/>
  <cols>
    <col min="1" max="19" width="5.453125" style="67" customWidth="1"/>
    <col min="20" max="16384" width="9.90625" style="67"/>
  </cols>
  <sheetData>
    <row r="1" spans="1:18" s="65" customFormat="1" ht="30" customHeight="1" x14ac:dyDescent="0.2">
      <c r="A1" s="169" t="s">
        <v>153</v>
      </c>
      <c r="B1" s="170"/>
      <c r="C1" s="170"/>
      <c r="D1" s="170"/>
      <c r="E1" s="170"/>
      <c r="F1" s="170"/>
      <c r="G1" s="170"/>
      <c r="H1" s="170"/>
      <c r="I1" s="170"/>
      <c r="J1" s="170"/>
      <c r="K1" s="170"/>
      <c r="L1" s="170"/>
      <c r="M1" s="170"/>
      <c r="N1" s="170"/>
      <c r="O1" s="170"/>
      <c r="P1" s="170"/>
      <c r="Q1" s="170"/>
      <c r="R1" s="171"/>
    </row>
    <row r="2" spans="1:18" ht="24" customHeight="1" x14ac:dyDescent="0.2">
      <c r="A2" s="66"/>
      <c r="R2" s="68"/>
    </row>
    <row r="3" spans="1:18" ht="24" customHeight="1" x14ac:dyDescent="0.2">
      <c r="A3" s="66"/>
      <c r="J3" s="172" t="s">
        <v>129</v>
      </c>
      <c r="K3" s="172"/>
      <c r="L3" s="172"/>
      <c r="M3" s="172"/>
      <c r="N3" s="172"/>
      <c r="O3" s="172"/>
      <c r="P3" s="172"/>
      <c r="Q3" s="172"/>
      <c r="R3" s="173"/>
    </row>
    <row r="4" spans="1:18" ht="24" customHeight="1" x14ac:dyDescent="0.2">
      <c r="A4" s="66"/>
      <c r="R4" s="68"/>
    </row>
    <row r="5" spans="1:18" ht="24" customHeight="1" x14ac:dyDescent="0.2">
      <c r="A5" s="174" t="s">
        <v>119</v>
      </c>
      <c r="B5" s="175"/>
      <c r="C5" s="175"/>
      <c r="D5" s="175"/>
      <c r="E5" s="175"/>
      <c r="F5" s="176"/>
      <c r="G5" s="69">
        <v>4</v>
      </c>
      <c r="H5" s="69">
        <v>5</v>
      </c>
      <c r="I5" s="69">
        <v>6</v>
      </c>
      <c r="J5" s="69">
        <v>7</v>
      </c>
      <c r="K5" s="69">
        <v>8</v>
      </c>
      <c r="L5" s="69">
        <v>9</v>
      </c>
      <c r="M5" s="69">
        <v>10</v>
      </c>
      <c r="N5" s="69">
        <v>11</v>
      </c>
      <c r="O5" s="69">
        <v>12</v>
      </c>
      <c r="P5" s="69">
        <v>1</v>
      </c>
      <c r="Q5" s="69">
        <v>2</v>
      </c>
      <c r="R5" s="70">
        <v>3</v>
      </c>
    </row>
    <row r="6" spans="1:18" ht="24.75" customHeight="1" x14ac:dyDescent="0.2">
      <c r="A6" s="177"/>
      <c r="B6" s="178"/>
      <c r="C6" s="178"/>
      <c r="D6" s="178"/>
      <c r="E6" s="178"/>
      <c r="F6" s="179"/>
      <c r="G6" s="71"/>
      <c r="H6" s="71"/>
      <c r="I6" s="71"/>
      <c r="J6" s="71"/>
      <c r="K6" s="71"/>
      <c r="L6" s="71"/>
      <c r="M6" s="71"/>
      <c r="N6" s="71"/>
      <c r="O6" s="71"/>
      <c r="P6" s="71"/>
      <c r="Q6" s="71"/>
      <c r="R6" s="72"/>
    </row>
    <row r="7" spans="1:18" ht="24.75" customHeight="1" x14ac:dyDescent="0.2">
      <c r="A7" s="66"/>
      <c r="R7" s="68"/>
    </row>
    <row r="8" spans="1:18" ht="24.75" customHeight="1" x14ac:dyDescent="0.2">
      <c r="A8" s="73" t="s">
        <v>120</v>
      </c>
      <c r="B8" s="137" t="s">
        <v>121</v>
      </c>
      <c r="C8" s="137"/>
      <c r="D8" s="137" t="s">
        <v>122</v>
      </c>
      <c r="E8" s="137"/>
      <c r="F8" s="137"/>
      <c r="G8" s="137" t="s">
        <v>123</v>
      </c>
      <c r="H8" s="137"/>
      <c r="I8" s="137"/>
      <c r="J8" s="137" t="s">
        <v>124</v>
      </c>
      <c r="K8" s="137"/>
      <c r="L8" s="137"/>
      <c r="M8" s="137" t="s">
        <v>125</v>
      </c>
      <c r="N8" s="137"/>
      <c r="O8" s="137" t="s">
        <v>126</v>
      </c>
      <c r="P8" s="137"/>
      <c r="Q8" s="137" t="s">
        <v>127</v>
      </c>
      <c r="R8" s="138"/>
    </row>
    <row r="9" spans="1:18" ht="24.75" customHeight="1" x14ac:dyDescent="0.2">
      <c r="A9" s="74">
        <v>1</v>
      </c>
      <c r="B9" s="137"/>
      <c r="C9" s="137"/>
      <c r="D9" s="137"/>
      <c r="E9" s="137"/>
      <c r="F9" s="137"/>
      <c r="G9" s="137"/>
      <c r="H9" s="137"/>
      <c r="I9" s="137"/>
      <c r="J9" s="137"/>
      <c r="K9" s="137"/>
      <c r="L9" s="137"/>
      <c r="M9" s="137"/>
      <c r="N9" s="137"/>
      <c r="O9" s="137"/>
      <c r="P9" s="137"/>
      <c r="Q9" s="137"/>
      <c r="R9" s="138"/>
    </row>
    <row r="10" spans="1:18" ht="24.75" customHeight="1" x14ac:dyDescent="0.2">
      <c r="A10" s="74">
        <v>2</v>
      </c>
      <c r="B10" s="137"/>
      <c r="C10" s="137"/>
      <c r="D10" s="137"/>
      <c r="E10" s="137"/>
      <c r="F10" s="137"/>
      <c r="G10" s="137"/>
      <c r="H10" s="137"/>
      <c r="I10" s="137"/>
      <c r="J10" s="137"/>
      <c r="K10" s="137"/>
      <c r="L10" s="137"/>
      <c r="M10" s="137"/>
      <c r="N10" s="137"/>
      <c r="O10" s="137"/>
      <c r="P10" s="137"/>
      <c r="Q10" s="137"/>
      <c r="R10" s="138"/>
    </row>
    <row r="11" spans="1:18" ht="24.75" customHeight="1" x14ac:dyDescent="0.2">
      <c r="A11" s="74">
        <v>3</v>
      </c>
      <c r="B11" s="137"/>
      <c r="C11" s="137"/>
      <c r="D11" s="137"/>
      <c r="E11" s="137"/>
      <c r="F11" s="137"/>
      <c r="G11" s="137"/>
      <c r="H11" s="137"/>
      <c r="I11" s="137"/>
      <c r="J11" s="137"/>
      <c r="K11" s="137"/>
      <c r="L11" s="137"/>
      <c r="M11" s="137"/>
      <c r="N11" s="137"/>
      <c r="O11" s="137"/>
      <c r="P11" s="137"/>
      <c r="Q11" s="137"/>
      <c r="R11" s="138"/>
    </row>
    <row r="12" spans="1:18" ht="24.75" customHeight="1" x14ac:dyDescent="0.2">
      <c r="A12" s="74">
        <v>4</v>
      </c>
      <c r="B12" s="137"/>
      <c r="C12" s="137"/>
      <c r="D12" s="137"/>
      <c r="E12" s="137"/>
      <c r="F12" s="137"/>
      <c r="G12" s="137"/>
      <c r="H12" s="137"/>
      <c r="I12" s="137"/>
      <c r="J12" s="137"/>
      <c r="K12" s="137"/>
      <c r="L12" s="137"/>
      <c r="M12" s="137"/>
      <c r="N12" s="137"/>
      <c r="O12" s="137"/>
      <c r="P12" s="137"/>
      <c r="Q12" s="137"/>
      <c r="R12" s="138"/>
    </row>
    <row r="13" spans="1:18" ht="24.75" customHeight="1" x14ac:dyDescent="0.2">
      <c r="A13" s="74">
        <v>5</v>
      </c>
      <c r="B13" s="137"/>
      <c r="C13" s="137"/>
      <c r="D13" s="137"/>
      <c r="E13" s="137"/>
      <c r="F13" s="137"/>
      <c r="G13" s="137"/>
      <c r="H13" s="137"/>
      <c r="I13" s="137"/>
      <c r="J13" s="137"/>
      <c r="K13" s="137"/>
      <c r="L13" s="137"/>
      <c r="M13" s="137"/>
      <c r="N13" s="137"/>
      <c r="O13" s="137"/>
      <c r="P13" s="137"/>
      <c r="Q13" s="137"/>
      <c r="R13" s="138"/>
    </row>
    <row r="14" spans="1:18" ht="24.75" customHeight="1" x14ac:dyDescent="0.2">
      <c r="A14" s="74">
        <v>6</v>
      </c>
      <c r="B14" s="137"/>
      <c r="C14" s="137"/>
      <c r="D14" s="137"/>
      <c r="E14" s="137"/>
      <c r="F14" s="137"/>
      <c r="G14" s="137"/>
      <c r="H14" s="137"/>
      <c r="I14" s="137"/>
      <c r="J14" s="137"/>
      <c r="K14" s="137"/>
      <c r="L14" s="137"/>
      <c r="M14" s="137"/>
      <c r="N14" s="137"/>
      <c r="O14" s="137"/>
      <c r="P14" s="137"/>
      <c r="Q14" s="137"/>
      <c r="R14" s="138"/>
    </row>
    <row r="15" spans="1:18" ht="24.75" customHeight="1" x14ac:dyDescent="0.2">
      <c r="A15" s="74">
        <v>7</v>
      </c>
      <c r="B15" s="137"/>
      <c r="C15" s="137"/>
      <c r="D15" s="137"/>
      <c r="E15" s="137"/>
      <c r="F15" s="137"/>
      <c r="G15" s="137"/>
      <c r="H15" s="137"/>
      <c r="I15" s="137"/>
      <c r="J15" s="137"/>
      <c r="K15" s="137"/>
      <c r="L15" s="137"/>
      <c r="M15" s="137"/>
      <c r="N15" s="137"/>
      <c r="O15" s="137"/>
      <c r="P15" s="137"/>
      <c r="Q15" s="137"/>
      <c r="R15" s="138"/>
    </row>
    <row r="16" spans="1:18" ht="24.75" customHeight="1" x14ac:dyDescent="0.2">
      <c r="A16" s="74">
        <v>8</v>
      </c>
      <c r="B16" s="137"/>
      <c r="C16" s="137"/>
      <c r="D16" s="137"/>
      <c r="E16" s="137"/>
      <c r="F16" s="137"/>
      <c r="G16" s="137"/>
      <c r="H16" s="137"/>
      <c r="I16" s="137"/>
      <c r="J16" s="137"/>
      <c r="K16" s="137"/>
      <c r="L16" s="137"/>
      <c r="M16" s="137"/>
      <c r="N16" s="137"/>
      <c r="O16" s="137"/>
      <c r="P16" s="137"/>
      <c r="Q16" s="137"/>
      <c r="R16" s="138"/>
    </row>
    <row r="17" spans="1:18" ht="24.75" customHeight="1" x14ac:dyDescent="0.2">
      <c r="A17" s="74">
        <v>9</v>
      </c>
      <c r="B17" s="137"/>
      <c r="C17" s="137"/>
      <c r="D17" s="137"/>
      <c r="E17" s="137"/>
      <c r="F17" s="137"/>
      <c r="G17" s="137"/>
      <c r="H17" s="137"/>
      <c r="I17" s="137"/>
      <c r="J17" s="137"/>
      <c r="K17" s="137"/>
      <c r="L17" s="137"/>
      <c r="M17" s="137"/>
      <c r="N17" s="137"/>
      <c r="O17" s="137"/>
      <c r="P17" s="137"/>
      <c r="Q17" s="137"/>
      <c r="R17" s="138"/>
    </row>
    <row r="18" spans="1:18" ht="24.75" customHeight="1" x14ac:dyDescent="0.2">
      <c r="A18" s="74">
        <v>10</v>
      </c>
      <c r="B18" s="137"/>
      <c r="C18" s="137"/>
      <c r="D18" s="137"/>
      <c r="E18" s="137"/>
      <c r="F18" s="137"/>
      <c r="G18" s="137"/>
      <c r="H18" s="137"/>
      <c r="I18" s="137"/>
      <c r="J18" s="137"/>
      <c r="K18" s="137"/>
      <c r="L18" s="137"/>
      <c r="M18" s="137"/>
      <c r="N18" s="137"/>
      <c r="O18" s="137"/>
      <c r="P18" s="137"/>
      <c r="Q18" s="137"/>
      <c r="R18" s="138"/>
    </row>
    <row r="19" spans="1:18" ht="24.75" customHeight="1" x14ac:dyDescent="0.2">
      <c r="A19" s="74">
        <v>11</v>
      </c>
      <c r="B19" s="137"/>
      <c r="C19" s="137"/>
      <c r="D19" s="137"/>
      <c r="E19" s="137"/>
      <c r="F19" s="137"/>
      <c r="G19" s="137"/>
      <c r="H19" s="137"/>
      <c r="I19" s="137"/>
      <c r="J19" s="137"/>
      <c r="K19" s="137"/>
      <c r="L19" s="137"/>
      <c r="M19" s="137"/>
      <c r="N19" s="137"/>
      <c r="O19" s="137"/>
      <c r="P19" s="137"/>
      <c r="Q19" s="137"/>
      <c r="R19" s="138"/>
    </row>
    <row r="20" spans="1:18" ht="24.75" customHeight="1" x14ac:dyDescent="0.2">
      <c r="A20" s="74">
        <v>12</v>
      </c>
      <c r="B20" s="137"/>
      <c r="C20" s="137"/>
      <c r="D20" s="137"/>
      <c r="E20" s="137"/>
      <c r="F20" s="137"/>
      <c r="G20" s="137"/>
      <c r="H20" s="137"/>
      <c r="I20" s="137"/>
      <c r="J20" s="137"/>
      <c r="K20" s="137"/>
      <c r="L20" s="137"/>
      <c r="M20" s="137"/>
      <c r="N20" s="137"/>
      <c r="O20" s="137"/>
      <c r="P20" s="137"/>
      <c r="Q20" s="137"/>
      <c r="R20" s="138"/>
    </row>
    <row r="21" spans="1:18" ht="24.75" customHeight="1" x14ac:dyDescent="0.2">
      <c r="A21" s="74">
        <v>13</v>
      </c>
      <c r="B21" s="137"/>
      <c r="C21" s="137"/>
      <c r="D21" s="137"/>
      <c r="E21" s="137"/>
      <c r="F21" s="137"/>
      <c r="G21" s="137"/>
      <c r="H21" s="137"/>
      <c r="I21" s="137"/>
      <c r="J21" s="137"/>
      <c r="K21" s="137"/>
      <c r="L21" s="137"/>
      <c r="M21" s="137"/>
      <c r="N21" s="137"/>
      <c r="O21" s="137"/>
      <c r="P21" s="137"/>
      <c r="Q21" s="137"/>
      <c r="R21" s="138"/>
    </row>
    <row r="22" spans="1:18" ht="24.75" customHeight="1" x14ac:dyDescent="0.2">
      <c r="A22" s="74">
        <v>14</v>
      </c>
      <c r="B22" s="137"/>
      <c r="C22" s="137"/>
      <c r="D22" s="137"/>
      <c r="E22" s="137"/>
      <c r="F22" s="137"/>
      <c r="G22" s="137"/>
      <c r="H22" s="137"/>
      <c r="I22" s="137"/>
      <c r="J22" s="137"/>
      <c r="K22" s="137"/>
      <c r="L22" s="137"/>
      <c r="M22" s="137"/>
      <c r="N22" s="137"/>
      <c r="O22" s="137"/>
      <c r="P22" s="137"/>
      <c r="Q22" s="137"/>
      <c r="R22" s="138"/>
    </row>
    <row r="23" spans="1:18" ht="24.75" customHeight="1" x14ac:dyDescent="0.2">
      <c r="A23" s="74">
        <v>15</v>
      </c>
      <c r="B23" s="137"/>
      <c r="C23" s="137"/>
      <c r="D23" s="137"/>
      <c r="E23" s="137"/>
      <c r="F23" s="137"/>
      <c r="G23" s="137"/>
      <c r="H23" s="137"/>
      <c r="I23" s="137"/>
      <c r="J23" s="137"/>
      <c r="K23" s="137"/>
      <c r="L23" s="137"/>
      <c r="M23" s="137"/>
      <c r="N23" s="137"/>
      <c r="O23" s="137"/>
      <c r="P23" s="137"/>
      <c r="Q23" s="137"/>
      <c r="R23" s="138"/>
    </row>
    <row r="24" spans="1:18" ht="24.75" customHeight="1" x14ac:dyDescent="0.2">
      <c r="A24" s="74">
        <v>16</v>
      </c>
      <c r="B24" s="137"/>
      <c r="C24" s="137"/>
      <c r="D24" s="137"/>
      <c r="E24" s="137"/>
      <c r="F24" s="137"/>
      <c r="G24" s="137"/>
      <c r="H24" s="137"/>
      <c r="I24" s="137"/>
      <c r="J24" s="137"/>
      <c r="K24" s="137"/>
      <c r="L24" s="137"/>
      <c r="M24" s="137"/>
      <c r="N24" s="137"/>
      <c r="O24" s="137"/>
      <c r="P24" s="137"/>
      <c r="Q24" s="137"/>
      <c r="R24" s="138"/>
    </row>
    <row r="25" spans="1:18" ht="24.75" customHeight="1" x14ac:dyDescent="0.2">
      <c r="A25" s="74">
        <v>17</v>
      </c>
      <c r="B25" s="137"/>
      <c r="C25" s="137"/>
      <c r="D25" s="137"/>
      <c r="E25" s="137"/>
      <c r="F25" s="137"/>
      <c r="G25" s="137"/>
      <c r="H25" s="137"/>
      <c r="I25" s="137"/>
      <c r="J25" s="137"/>
      <c r="K25" s="137"/>
      <c r="L25" s="137"/>
      <c r="M25" s="137"/>
      <c r="N25" s="137"/>
      <c r="O25" s="137"/>
      <c r="P25" s="137"/>
      <c r="Q25" s="137"/>
      <c r="R25" s="138"/>
    </row>
    <row r="26" spans="1:18" ht="24.75" customHeight="1" x14ac:dyDescent="0.2">
      <c r="A26" s="74">
        <v>18</v>
      </c>
      <c r="B26" s="137"/>
      <c r="C26" s="137"/>
      <c r="D26" s="137"/>
      <c r="E26" s="137"/>
      <c r="F26" s="137"/>
      <c r="G26" s="137"/>
      <c r="H26" s="137"/>
      <c r="I26" s="137"/>
      <c r="J26" s="137"/>
      <c r="K26" s="137"/>
      <c r="L26" s="137"/>
      <c r="M26" s="137"/>
      <c r="N26" s="137"/>
      <c r="O26" s="137"/>
      <c r="P26" s="137"/>
      <c r="Q26" s="137"/>
      <c r="R26" s="138"/>
    </row>
    <row r="27" spans="1:18" ht="24.75" customHeight="1" x14ac:dyDescent="0.2">
      <c r="A27" s="74">
        <v>19</v>
      </c>
      <c r="B27" s="137"/>
      <c r="C27" s="137"/>
      <c r="D27" s="137"/>
      <c r="E27" s="137"/>
      <c r="F27" s="137"/>
      <c r="G27" s="137"/>
      <c r="H27" s="137"/>
      <c r="I27" s="137"/>
      <c r="J27" s="137"/>
      <c r="K27" s="137"/>
      <c r="L27" s="137"/>
      <c r="M27" s="137"/>
      <c r="N27" s="137"/>
      <c r="O27" s="137"/>
      <c r="P27" s="137"/>
      <c r="Q27" s="137"/>
      <c r="R27" s="138"/>
    </row>
    <row r="28" spans="1:18" ht="24.75" customHeight="1" x14ac:dyDescent="0.2">
      <c r="A28" s="74">
        <v>20</v>
      </c>
      <c r="B28" s="137"/>
      <c r="C28" s="137"/>
      <c r="D28" s="137"/>
      <c r="E28" s="137"/>
      <c r="F28" s="137"/>
      <c r="G28" s="137"/>
      <c r="H28" s="137"/>
      <c r="I28" s="137"/>
      <c r="J28" s="137"/>
      <c r="K28" s="137"/>
      <c r="L28" s="137"/>
      <c r="M28" s="137"/>
      <c r="N28" s="137"/>
      <c r="O28" s="137"/>
      <c r="P28" s="137"/>
      <c r="Q28" s="137"/>
      <c r="R28" s="138"/>
    </row>
    <row r="29" spans="1:18" ht="24.75" customHeight="1" x14ac:dyDescent="0.2">
      <c r="A29" s="74">
        <v>21</v>
      </c>
      <c r="B29" s="137"/>
      <c r="C29" s="137"/>
      <c r="D29" s="137"/>
      <c r="E29" s="137"/>
      <c r="F29" s="137"/>
      <c r="G29" s="137"/>
      <c r="H29" s="137"/>
      <c r="I29" s="137"/>
      <c r="J29" s="137"/>
      <c r="K29" s="137"/>
      <c r="L29" s="137"/>
      <c r="M29" s="137"/>
      <c r="N29" s="137"/>
      <c r="O29" s="137"/>
      <c r="P29" s="137"/>
      <c r="Q29" s="137"/>
      <c r="R29" s="138"/>
    </row>
    <row r="30" spans="1:18" ht="24.75" customHeight="1" x14ac:dyDescent="0.2">
      <c r="A30" s="74">
        <v>22</v>
      </c>
      <c r="B30" s="137"/>
      <c r="C30" s="137"/>
      <c r="D30" s="137"/>
      <c r="E30" s="137"/>
      <c r="F30" s="137"/>
      <c r="G30" s="137"/>
      <c r="H30" s="137"/>
      <c r="I30" s="137"/>
      <c r="J30" s="137"/>
      <c r="K30" s="137"/>
      <c r="L30" s="137"/>
      <c r="M30" s="137"/>
      <c r="N30" s="137"/>
      <c r="O30" s="137"/>
      <c r="P30" s="137"/>
      <c r="Q30" s="137"/>
      <c r="R30" s="138"/>
    </row>
    <row r="31" spans="1:18" ht="24.75" customHeight="1" x14ac:dyDescent="0.2">
      <c r="A31" s="74">
        <v>23</v>
      </c>
      <c r="B31" s="137"/>
      <c r="C31" s="137"/>
      <c r="D31" s="137"/>
      <c r="E31" s="137"/>
      <c r="F31" s="137"/>
      <c r="G31" s="137"/>
      <c r="H31" s="137"/>
      <c r="I31" s="137"/>
      <c r="J31" s="137"/>
      <c r="K31" s="137"/>
      <c r="L31" s="137"/>
      <c r="M31" s="137"/>
      <c r="N31" s="137"/>
      <c r="O31" s="137"/>
      <c r="P31" s="137"/>
      <c r="Q31" s="137"/>
      <c r="R31" s="138"/>
    </row>
    <row r="32" spans="1:18" ht="24.75" customHeight="1" x14ac:dyDescent="0.2">
      <c r="A32" s="74">
        <v>24</v>
      </c>
      <c r="B32" s="137"/>
      <c r="C32" s="137"/>
      <c r="D32" s="137"/>
      <c r="E32" s="137"/>
      <c r="F32" s="137"/>
      <c r="G32" s="137"/>
      <c r="H32" s="137"/>
      <c r="I32" s="137"/>
      <c r="J32" s="137"/>
      <c r="K32" s="137"/>
      <c r="L32" s="137"/>
      <c r="M32" s="137"/>
      <c r="N32" s="137"/>
      <c r="O32" s="137"/>
      <c r="P32" s="137"/>
      <c r="Q32" s="137"/>
      <c r="R32" s="138"/>
    </row>
    <row r="33" spans="1:18" ht="24.75" customHeight="1" x14ac:dyDescent="0.2">
      <c r="A33" s="74">
        <v>25</v>
      </c>
      <c r="B33" s="137"/>
      <c r="C33" s="137"/>
      <c r="D33" s="137"/>
      <c r="E33" s="137"/>
      <c r="F33" s="137"/>
      <c r="G33" s="137"/>
      <c r="H33" s="137"/>
      <c r="I33" s="137"/>
      <c r="J33" s="137"/>
      <c r="K33" s="137"/>
      <c r="L33" s="137"/>
      <c r="M33" s="137"/>
      <c r="N33" s="137"/>
      <c r="O33" s="137"/>
      <c r="P33" s="137"/>
      <c r="Q33" s="137"/>
      <c r="R33" s="138"/>
    </row>
    <row r="34" spans="1:18" ht="24.75" customHeight="1" x14ac:dyDescent="0.2">
      <c r="A34" s="74">
        <v>26</v>
      </c>
      <c r="B34" s="137"/>
      <c r="C34" s="137"/>
      <c r="D34" s="137"/>
      <c r="E34" s="137"/>
      <c r="F34" s="137"/>
      <c r="G34" s="137"/>
      <c r="H34" s="137"/>
      <c r="I34" s="137"/>
      <c r="J34" s="137"/>
      <c r="K34" s="137"/>
      <c r="L34" s="137"/>
      <c r="M34" s="137"/>
      <c r="N34" s="137"/>
      <c r="O34" s="137"/>
      <c r="P34" s="137"/>
      <c r="Q34" s="137"/>
      <c r="R34" s="138"/>
    </row>
    <row r="35" spans="1:18" ht="24.75" customHeight="1" x14ac:dyDescent="0.2">
      <c r="A35" s="74">
        <v>27</v>
      </c>
      <c r="B35" s="137"/>
      <c r="C35" s="137"/>
      <c r="D35" s="137"/>
      <c r="E35" s="137"/>
      <c r="F35" s="137"/>
      <c r="G35" s="137"/>
      <c r="H35" s="137"/>
      <c r="I35" s="137"/>
      <c r="J35" s="137"/>
      <c r="K35" s="137"/>
      <c r="L35" s="137"/>
      <c r="M35" s="137"/>
      <c r="N35" s="137"/>
      <c r="O35" s="137"/>
      <c r="P35" s="137"/>
      <c r="Q35" s="137"/>
      <c r="R35" s="138"/>
    </row>
    <row r="36" spans="1:18" ht="24.75" customHeight="1" x14ac:dyDescent="0.2">
      <c r="A36" s="74">
        <v>28</v>
      </c>
      <c r="B36" s="137"/>
      <c r="C36" s="137"/>
      <c r="D36" s="137"/>
      <c r="E36" s="137"/>
      <c r="F36" s="137"/>
      <c r="G36" s="137"/>
      <c r="H36" s="137"/>
      <c r="I36" s="137"/>
      <c r="J36" s="137"/>
      <c r="K36" s="137"/>
      <c r="L36" s="137"/>
      <c r="M36" s="137"/>
      <c r="N36" s="137"/>
      <c r="O36" s="137"/>
      <c r="P36" s="137"/>
      <c r="Q36" s="137"/>
      <c r="R36" s="138"/>
    </row>
    <row r="37" spans="1:18" ht="24.75" customHeight="1" x14ac:dyDescent="0.2">
      <c r="A37" s="74">
        <v>29</v>
      </c>
      <c r="B37" s="137"/>
      <c r="C37" s="137"/>
      <c r="D37" s="137"/>
      <c r="E37" s="137"/>
      <c r="F37" s="137"/>
      <c r="G37" s="137"/>
      <c r="H37" s="137"/>
      <c r="I37" s="137"/>
      <c r="J37" s="137"/>
      <c r="K37" s="137"/>
      <c r="L37" s="137"/>
      <c r="M37" s="137"/>
      <c r="N37" s="137"/>
      <c r="O37" s="137"/>
      <c r="P37" s="137"/>
      <c r="Q37" s="137"/>
      <c r="R37" s="138"/>
    </row>
    <row r="38" spans="1:18" ht="24.75" customHeight="1" thickBot="1" x14ac:dyDescent="0.25">
      <c r="A38" s="75">
        <v>30</v>
      </c>
      <c r="B38" s="180"/>
      <c r="C38" s="180"/>
      <c r="D38" s="180"/>
      <c r="E38" s="180"/>
      <c r="F38" s="180"/>
      <c r="G38" s="180"/>
      <c r="H38" s="180"/>
      <c r="I38" s="180"/>
      <c r="J38" s="180"/>
      <c r="K38" s="180"/>
      <c r="L38" s="180"/>
      <c r="M38" s="180"/>
      <c r="N38" s="180"/>
      <c r="O38" s="180"/>
      <c r="P38" s="180"/>
      <c r="Q38" s="180"/>
      <c r="R38" s="181"/>
    </row>
    <row r="39" spans="1:18" ht="24.75" customHeight="1" x14ac:dyDescent="0.2"/>
    <row r="40" spans="1:18" ht="24.75" customHeight="1" x14ac:dyDescent="0.2"/>
    <row r="41" spans="1:18" ht="24.75" customHeight="1" x14ac:dyDescent="0.2"/>
    <row r="42" spans="1:18" ht="24.75" customHeight="1" x14ac:dyDescent="0.2"/>
    <row r="43" spans="1:18" ht="24.75" customHeight="1" x14ac:dyDescent="0.2"/>
    <row r="44" spans="1:18" ht="24.75" customHeight="1" x14ac:dyDescent="0.2"/>
    <row r="45" spans="1:18" ht="24.75" customHeight="1" x14ac:dyDescent="0.2"/>
    <row r="46" spans="1:18" ht="24.75" customHeight="1" x14ac:dyDescent="0.2"/>
    <row r="47" spans="1:18" ht="24.75" customHeight="1" x14ac:dyDescent="0.2"/>
    <row r="48" spans="1:18" ht="24.75" customHeight="1" x14ac:dyDescent="0.2"/>
    <row r="49" ht="24.75" customHeight="1" x14ac:dyDescent="0.2"/>
    <row r="50" ht="24.75" customHeight="1" x14ac:dyDescent="0.2"/>
    <row r="51" ht="24.75" customHeight="1" x14ac:dyDescent="0.2"/>
    <row r="52" ht="24.75" customHeight="1" x14ac:dyDescent="0.2"/>
    <row r="53" ht="24.75" customHeight="1" x14ac:dyDescent="0.2"/>
    <row r="54" ht="24.75" customHeight="1" x14ac:dyDescent="0.2"/>
    <row r="55" ht="24.75" customHeight="1" x14ac:dyDescent="0.2"/>
    <row r="56" ht="24.75" customHeight="1" x14ac:dyDescent="0.2"/>
    <row r="57" ht="24.75" customHeight="1" x14ac:dyDescent="0.2"/>
    <row r="58" ht="24.75" customHeight="1" x14ac:dyDescent="0.2"/>
    <row r="59" ht="24.75" customHeight="1" x14ac:dyDescent="0.2"/>
    <row r="60" ht="24.75" customHeight="1" x14ac:dyDescent="0.2"/>
    <row r="61" ht="24.75" customHeight="1" x14ac:dyDescent="0.2"/>
    <row r="62" ht="24.75" customHeight="1" x14ac:dyDescent="0.2"/>
    <row r="63" ht="24.75" customHeight="1" x14ac:dyDescent="0.2"/>
  </sheetData>
  <mergeCells count="221">
    <mergeCell ref="Q38:R38"/>
    <mergeCell ref="B38:C38"/>
    <mergeCell ref="D38:F38"/>
    <mergeCell ref="G38:I38"/>
    <mergeCell ref="J38:L38"/>
    <mergeCell ref="M38:N38"/>
    <mergeCell ref="O38:P38"/>
    <mergeCell ref="Q36:R36"/>
    <mergeCell ref="B37:C37"/>
    <mergeCell ref="D37:F37"/>
    <mergeCell ref="G37:I37"/>
    <mergeCell ref="J37:L37"/>
    <mergeCell ref="M37:N37"/>
    <mergeCell ref="O37:P37"/>
    <mergeCell ref="Q37:R37"/>
    <mergeCell ref="B36:C36"/>
    <mergeCell ref="D36:F36"/>
    <mergeCell ref="G36:I36"/>
    <mergeCell ref="J36:L36"/>
    <mergeCell ref="M36:N36"/>
    <mergeCell ref="O36:P36"/>
    <mergeCell ref="Q34:R34"/>
    <mergeCell ref="B35:C35"/>
    <mergeCell ref="D35:F35"/>
    <mergeCell ref="G35:I35"/>
    <mergeCell ref="J35:L35"/>
    <mergeCell ref="M35:N35"/>
    <mergeCell ref="O35:P35"/>
    <mergeCell ref="Q35:R35"/>
    <mergeCell ref="B34:C34"/>
    <mergeCell ref="D34:F34"/>
    <mergeCell ref="G34:I34"/>
    <mergeCell ref="J34:L34"/>
    <mergeCell ref="M34:N34"/>
    <mergeCell ref="O34:P34"/>
    <mergeCell ref="Q32:R32"/>
    <mergeCell ref="B33:C33"/>
    <mergeCell ref="D33:F33"/>
    <mergeCell ref="G33:I33"/>
    <mergeCell ref="J33:L33"/>
    <mergeCell ref="M33:N33"/>
    <mergeCell ref="O33:P33"/>
    <mergeCell ref="Q33:R33"/>
    <mergeCell ref="B32:C32"/>
    <mergeCell ref="D32:F32"/>
    <mergeCell ref="G32:I32"/>
    <mergeCell ref="J32:L32"/>
    <mergeCell ref="M32:N32"/>
    <mergeCell ref="O32:P32"/>
    <mergeCell ref="Q30:R30"/>
    <mergeCell ref="B31:C31"/>
    <mergeCell ref="D31:F31"/>
    <mergeCell ref="G31:I31"/>
    <mergeCell ref="J31:L31"/>
    <mergeCell ref="M31:N31"/>
    <mergeCell ref="O31:P31"/>
    <mergeCell ref="Q31:R31"/>
    <mergeCell ref="B30:C30"/>
    <mergeCell ref="D30:F30"/>
    <mergeCell ref="G30:I30"/>
    <mergeCell ref="J30:L30"/>
    <mergeCell ref="M30:N30"/>
    <mergeCell ref="O30:P30"/>
    <mergeCell ref="Q28:R28"/>
    <mergeCell ref="B29:C29"/>
    <mergeCell ref="D29:F29"/>
    <mergeCell ref="G29:I29"/>
    <mergeCell ref="J29:L29"/>
    <mergeCell ref="M29:N29"/>
    <mergeCell ref="O29:P29"/>
    <mergeCell ref="Q29:R29"/>
    <mergeCell ref="B28:C28"/>
    <mergeCell ref="D28:F28"/>
    <mergeCell ref="G28:I28"/>
    <mergeCell ref="J28:L28"/>
    <mergeCell ref="M28:N28"/>
    <mergeCell ref="O28:P28"/>
    <mergeCell ref="Q26:R26"/>
    <mergeCell ref="B27:C27"/>
    <mergeCell ref="D27:F27"/>
    <mergeCell ref="G27:I27"/>
    <mergeCell ref="J27:L27"/>
    <mergeCell ref="M27:N27"/>
    <mergeCell ref="O27:P27"/>
    <mergeCell ref="Q27:R27"/>
    <mergeCell ref="B26:C26"/>
    <mergeCell ref="D26:F26"/>
    <mergeCell ref="G26:I26"/>
    <mergeCell ref="J26:L26"/>
    <mergeCell ref="M26:N26"/>
    <mergeCell ref="O26:P26"/>
    <mergeCell ref="Q24:R24"/>
    <mergeCell ref="B25:C25"/>
    <mergeCell ref="D25:F25"/>
    <mergeCell ref="G25:I25"/>
    <mergeCell ref="J25:L25"/>
    <mergeCell ref="M25:N25"/>
    <mergeCell ref="O25:P25"/>
    <mergeCell ref="Q25:R25"/>
    <mergeCell ref="B24:C24"/>
    <mergeCell ref="D24:F24"/>
    <mergeCell ref="G24:I24"/>
    <mergeCell ref="J24:L24"/>
    <mergeCell ref="M24:N24"/>
    <mergeCell ref="O24:P24"/>
    <mergeCell ref="Q22:R22"/>
    <mergeCell ref="B23:C23"/>
    <mergeCell ref="D23:F23"/>
    <mergeCell ref="G23:I23"/>
    <mergeCell ref="J23:L23"/>
    <mergeCell ref="M23:N23"/>
    <mergeCell ref="O23:P23"/>
    <mergeCell ref="Q23:R23"/>
    <mergeCell ref="B22:C22"/>
    <mergeCell ref="D22:F22"/>
    <mergeCell ref="G22:I22"/>
    <mergeCell ref="J22:L22"/>
    <mergeCell ref="M22:N22"/>
    <mergeCell ref="O22:P22"/>
    <mergeCell ref="Q20:R20"/>
    <mergeCell ref="B21:C21"/>
    <mergeCell ref="D21:F21"/>
    <mergeCell ref="G21:I21"/>
    <mergeCell ref="J21:L21"/>
    <mergeCell ref="M21:N21"/>
    <mergeCell ref="O21:P21"/>
    <mergeCell ref="Q21:R21"/>
    <mergeCell ref="B20:C20"/>
    <mergeCell ref="D20:F20"/>
    <mergeCell ref="G20:I20"/>
    <mergeCell ref="J20:L20"/>
    <mergeCell ref="M20:N20"/>
    <mergeCell ref="O20:P20"/>
    <mergeCell ref="Q18:R18"/>
    <mergeCell ref="B19:C19"/>
    <mergeCell ref="D19:F19"/>
    <mergeCell ref="G19:I19"/>
    <mergeCell ref="J19:L19"/>
    <mergeCell ref="M19:N19"/>
    <mergeCell ref="O19:P19"/>
    <mergeCell ref="Q19:R19"/>
    <mergeCell ref="B18:C18"/>
    <mergeCell ref="D18:F18"/>
    <mergeCell ref="G18:I18"/>
    <mergeCell ref="J18:L18"/>
    <mergeCell ref="M18:N18"/>
    <mergeCell ref="O18:P18"/>
    <mergeCell ref="Q16:R16"/>
    <mergeCell ref="B17:C17"/>
    <mergeCell ref="D17:F17"/>
    <mergeCell ref="G17:I17"/>
    <mergeCell ref="J17:L17"/>
    <mergeCell ref="M17:N17"/>
    <mergeCell ref="O17:P17"/>
    <mergeCell ref="Q17:R17"/>
    <mergeCell ref="B16:C16"/>
    <mergeCell ref="D16:F16"/>
    <mergeCell ref="G16:I16"/>
    <mergeCell ref="J16:L16"/>
    <mergeCell ref="M16:N16"/>
    <mergeCell ref="O16:P16"/>
    <mergeCell ref="Q14:R14"/>
    <mergeCell ref="B15:C15"/>
    <mergeCell ref="D15:F15"/>
    <mergeCell ref="G15:I15"/>
    <mergeCell ref="J15:L15"/>
    <mergeCell ref="M15:N15"/>
    <mergeCell ref="O15:P15"/>
    <mergeCell ref="Q15:R15"/>
    <mergeCell ref="B14:C14"/>
    <mergeCell ref="D14:F14"/>
    <mergeCell ref="G14:I14"/>
    <mergeCell ref="J14:L14"/>
    <mergeCell ref="M14:N14"/>
    <mergeCell ref="O14:P14"/>
    <mergeCell ref="Q12:R12"/>
    <mergeCell ref="B13:C13"/>
    <mergeCell ref="D13:F13"/>
    <mergeCell ref="G13:I13"/>
    <mergeCell ref="J13:L13"/>
    <mergeCell ref="M13:N13"/>
    <mergeCell ref="O13:P13"/>
    <mergeCell ref="Q13:R13"/>
    <mergeCell ref="B12:C12"/>
    <mergeCell ref="D12:F12"/>
    <mergeCell ref="G12:I12"/>
    <mergeCell ref="J12:L12"/>
    <mergeCell ref="M12:N12"/>
    <mergeCell ref="O12:P12"/>
    <mergeCell ref="Q10:R10"/>
    <mergeCell ref="B11:C11"/>
    <mergeCell ref="D11:F11"/>
    <mergeCell ref="G11:I11"/>
    <mergeCell ref="J11:L11"/>
    <mergeCell ref="M11:N11"/>
    <mergeCell ref="O11:P11"/>
    <mergeCell ref="Q11:R11"/>
    <mergeCell ref="B10:C10"/>
    <mergeCell ref="D10:F10"/>
    <mergeCell ref="G10:I10"/>
    <mergeCell ref="J10:L10"/>
    <mergeCell ref="M10:N10"/>
    <mergeCell ref="O10:P10"/>
    <mergeCell ref="Q8:R8"/>
    <mergeCell ref="B9:C9"/>
    <mergeCell ref="D9:F9"/>
    <mergeCell ref="G9:I9"/>
    <mergeCell ref="J9:L9"/>
    <mergeCell ref="M9:N9"/>
    <mergeCell ref="O9:P9"/>
    <mergeCell ref="Q9:R9"/>
    <mergeCell ref="A1:R1"/>
    <mergeCell ref="J3:L3"/>
    <mergeCell ref="M3:R3"/>
    <mergeCell ref="A5:F6"/>
    <mergeCell ref="B8:C8"/>
    <mergeCell ref="D8:F8"/>
    <mergeCell ref="G8:I8"/>
    <mergeCell ref="J8:L8"/>
    <mergeCell ref="M8:N8"/>
    <mergeCell ref="O8:P8"/>
  </mergeCells>
  <phoneticPr fontId="3"/>
  <pageMargins left="1.2992125984251968" right="0" top="0.74803149606299213" bottom="0.74803149606299213" header="0.31496062992125984" footer="0.31496062992125984"/>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22"/>
  <sheetViews>
    <sheetView showGridLines="0" view="pageBreakPreview" zoomScale="85" zoomScaleNormal="120" zoomScaleSheetLayoutView="85" workbookViewId="0">
      <selection activeCell="G12" sqref="G12:K12"/>
    </sheetView>
  </sheetViews>
  <sheetFormatPr defaultColWidth="3.453125" defaultRowHeight="22.5" customHeight="1" x14ac:dyDescent="0.2"/>
  <cols>
    <col min="3" max="3" width="16.08984375" customWidth="1"/>
    <col min="4" max="4" width="3.453125" customWidth="1"/>
    <col min="5" max="5" width="14.08984375" customWidth="1"/>
  </cols>
  <sheetData>
    <row r="1" spans="1:25" ht="22.5" customHeight="1" x14ac:dyDescent="0.2">
      <c r="A1" s="205" t="s">
        <v>130</v>
      </c>
      <c r="B1" s="205"/>
      <c r="C1" s="205"/>
      <c r="D1" s="205"/>
      <c r="E1" s="205"/>
      <c r="F1" s="205"/>
      <c r="G1" s="205"/>
      <c r="H1" s="205"/>
      <c r="I1" s="205"/>
      <c r="J1" s="205"/>
      <c r="K1" s="205"/>
      <c r="L1" s="205"/>
      <c r="M1" s="205"/>
      <c r="N1" s="205"/>
      <c r="O1" s="205"/>
      <c r="P1" s="205"/>
      <c r="Q1" s="205"/>
      <c r="R1" s="205"/>
      <c r="S1" s="205"/>
      <c r="T1" s="205"/>
      <c r="U1" s="205"/>
      <c r="V1" s="205"/>
      <c r="W1" s="205"/>
      <c r="X1" s="76"/>
      <c r="Y1" s="76"/>
    </row>
    <row r="2" spans="1:25" ht="22.5" customHeight="1" x14ac:dyDescent="0.2">
      <c r="A2" s="78"/>
      <c r="B2" s="78"/>
      <c r="C2" s="78"/>
      <c r="D2" s="78"/>
      <c r="E2" s="78"/>
      <c r="F2" s="78"/>
      <c r="G2" s="78"/>
      <c r="H2" s="78"/>
      <c r="I2" s="78"/>
      <c r="J2" s="78"/>
      <c r="K2" s="78"/>
      <c r="L2" s="78"/>
      <c r="M2" s="78"/>
      <c r="N2" s="78"/>
      <c r="O2" s="78"/>
      <c r="P2" s="78"/>
      <c r="Q2" s="78"/>
      <c r="R2" s="78"/>
      <c r="S2" s="78"/>
      <c r="T2" s="78"/>
      <c r="U2" s="78"/>
      <c r="V2" s="78"/>
      <c r="W2" s="78"/>
      <c r="X2" s="78"/>
      <c r="Y2" s="78"/>
    </row>
    <row r="3" spans="1:25" ht="22.5" customHeight="1" x14ac:dyDescent="0.2">
      <c r="A3" s="78" t="s">
        <v>131</v>
      </c>
      <c r="B3" s="78"/>
      <c r="C3" s="78"/>
      <c r="D3" s="78"/>
      <c r="E3" s="78"/>
      <c r="F3" s="78"/>
      <c r="G3" s="78"/>
      <c r="H3" s="78"/>
      <c r="I3" s="78"/>
      <c r="J3" s="78"/>
      <c r="K3" s="78"/>
      <c r="L3" s="78"/>
      <c r="M3" s="78"/>
      <c r="N3" s="78"/>
      <c r="O3" s="78"/>
      <c r="P3" s="78"/>
      <c r="Q3" s="78"/>
      <c r="R3" s="78"/>
      <c r="S3" s="78"/>
      <c r="T3" s="78"/>
      <c r="U3" s="78"/>
      <c r="V3" s="78"/>
      <c r="W3" s="78"/>
      <c r="X3" s="78"/>
      <c r="Y3" s="78"/>
    </row>
    <row r="4" spans="1:25" ht="22.5" customHeight="1" x14ac:dyDescent="0.2">
      <c r="A4" s="78"/>
      <c r="B4" s="78"/>
      <c r="C4" s="78"/>
      <c r="D4" s="78"/>
      <c r="E4" s="78"/>
      <c r="F4" s="78"/>
      <c r="G4" s="78"/>
      <c r="H4" s="78"/>
      <c r="I4" s="78"/>
      <c r="J4" s="78"/>
      <c r="K4" s="78"/>
      <c r="L4" s="206" t="s">
        <v>66</v>
      </c>
      <c r="M4" s="206"/>
      <c r="N4" s="206" t="s">
        <v>132</v>
      </c>
      <c r="O4" s="206"/>
      <c r="P4" s="206"/>
      <c r="Q4" s="206"/>
      <c r="R4" s="206"/>
      <c r="S4" s="206"/>
      <c r="T4" s="206"/>
      <c r="U4" s="206"/>
      <c r="V4" s="206"/>
      <c r="W4" s="206"/>
      <c r="X4" s="206"/>
      <c r="Y4" s="206"/>
    </row>
    <row r="5" spans="1:25" ht="22.5" customHeight="1" x14ac:dyDescent="0.2">
      <c r="A5" s="78"/>
      <c r="B5" s="78"/>
      <c r="C5" s="78"/>
      <c r="D5" s="78"/>
      <c r="E5" s="78"/>
      <c r="F5" s="78"/>
      <c r="G5" s="78"/>
      <c r="H5" s="78"/>
      <c r="I5" s="78"/>
      <c r="J5" s="78"/>
      <c r="K5" s="78"/>
      <c r="L5" s="206" t="s">
        <v>123</v>
      </c>
      <c r="M5" s="206"/>
      <c r="N5" s="206" t="s">
        <v>133</v>
      </c>
      <c r="O5" s="206"/>
      <c r="P5" s="206"/>
      <c r="Q5" s="206"/>
      <c r="R5" s="206"/>
      <c r="S5" s="206"/>
      <c r="T5" s="206"/>
      <c r="U5" s="206"/>
      <c r="V5" s="206"/>
      <c r="W5" s="206"/>
      <c r="X5" s="206"/>
      <c r="Y5" s="78"/>
    </row>
    <row r="6" spans="1:25" ht="22.5" customHeight="1" x14ac:dyDescent="0.2">
      <c r="A6" s="78"/>
      <c r="B6" s="78"/>
      <c r="C6" s="78"/>
      <c r="D6" s="78"/>
      <c r="E6" s="78"/>
      <c r="F6" s="78"/>
      <c r="G6" s="78"/>
      <c r="H6" s="78"/>
      <c r="I6" s="78"/>
      <c r="J6" s="78"/>
      <c r="K6" s="78"/>
      <c r="L6" s="78"/>
      <c r="M6" s="78"/>
      <c r="N6" s="206" t="s">
        <v>134</v>
      </c>
      <c r="O6" s="206"/>
      <c r="P6" s="206"/>
      <c r="Q6" s="206"/>
      <c r="R6" s="206"/>
      <c r="S6" s="206"/>
      <c r="T6" s="206"/>
      <c r="U6" s="206"/>
      <c r="V6" s="206"/>
      <c r="W6" s="78"/>
      <c r="X6" s="78"/>
      <c r="Y6" s="78"/>
    </row>
    <row r="7" spans="1:25" ht="22.5" customHeight="1" x14ac:dyDescent="0.2">
      <c r="A7" s="78"/>
      <c r="B7" s="78"/>
      <c r="C7" s="78"/>
      <c r="D7" s="78"/>
      <c r="E7" s="78"/>
      <c r="F7" s="78"/>
      <c r="G7" s="78"/>
      <c r="H7" s="78"/>
      <c r="I7" s="78"/>
      <c r="J7" s="78"/>
      <c r="K7" s="78"/>
      <c r="L7" s="78"/>
      <c r="M7" s="78"/>
      <c r="N7" s="78"/>
      <c r="O7" s="78"/>
      <c r="P7" s="78"/>
      <c r="Q7" s="78"/>
      <c r="R7" s="78"/>
      <c r="S7" s="78"/>
      <c r="T7" s="78"/>
      <c r="U7" s="78"/>
      <c r="V7" s="78"/>
      <c r="W7" s="78"/>
      <c r="X7" s="78"/>
      <c r="Y7" s="78"/>
    </row>
    <row r="8" spans="1:25" ht="22.5" customHeight="1" x14ac:dyDescent="0.2">
      <c r="A8" s="182" t="s">
        <v>135</v>
      </c>
      <c r="B8" s="182"/>
      <c r="C8" s="182"/>
      <c r="D8" s="182"/>
      <c r="E8" s="182"/>
      <c r="F8" s="182"/>
      <c r="G8" s="182"/>
      <c r="H8" s="182"/>
      <c r="I8" s="182"/>
      <c r="J8" s="182"/>
      <c r="K8" s="182"/>
      <c r="L8" s="182"/>
      <c r="M8" s="182"/>
      <c r="N8" s="182"/>
      <c r="O8" s="182"/>
      <c r="P8" s="182"/>
      <c r="Q8" s="182"/>
      <c r="R8" s="182"/>
      <c r="S8" s="182"/>
      <c r="T8" s="182"/>
      <c r="U8" s="182"/>
      <c r="V8" s="182"/>
      <c r="W8" s="182"/>
      <c r="X8" s="78"/>
      <c r="Y8" s="78"/>
    </row>
    <row r="9" spans="1:25" ht="22.5" customHeight="1" x14ac:dyDescent="0.2">
      <c r="A9" s="78"/>
      <c r="B9" s="78"/>
      <c r="C9" s="78"/>
      <c r="D9" s="78"/>
      <c r="E9" s="78"/>
      <c r="F9" s="78"/>
      <c r="G9" s="78"/>
      <c r="H9" s="78"/>
      <c r="I9" s="78"/>
      <c r="J9" s="78"/>
      <c r="K9" s="78"/>
      <c r="L9" s="78"/>
      <c r="M9" s="78"/>
      <c r="N9" s="78"/>
      <c r="O9" s="78"/>
      <c r="P9" s="78"/>
      <c r="Q9" s="78"/>
      <c r="R9" s="78"/>
      <c r="S9" s="78"/>
      <c r="T9" s="78"/>
      <c r="U9" s="78"/>
      <c r="V9" s="78"/>
      <c r="W9" s="78"/>
      <c r="X9" s="78"/>
      <c r="Y9" s="78"/>
    </row>
    <row r="10" spans="1:25" ht="30" customHeight="1" x14ac:dyDescent="0.2">
      <c r="A10" s="78"/>
      <c r="B10" s="78"/>
      <c r="C10" s="183" t="s">
        <v>136</v>
      </c>
      <c r="D10" s="183"/>
      <c r="E10" s="183"/>
      <c r="F10" s="183"/>
      <c r="G10" s="190" t="s">
        <v>137</v>
      </c>
      <c r="H10" s="191"/>
      <c r="I10" s="191"/>
      <c r="J10" s="191"/>
      <c r="K10" s="192"/>
      <c r="L10" s="184"/>
      <c r="M10" s="185"/>
      <c r="N10" s="185"/>
      <c r="O10" s="185"/>
      <c r="P10" s="186"/>
      <c r="Q10" s="183" t="s">
        <v>138</v>
      </c>
      <c r="R10" s="183"/>
      <c r="S10" s="183"/>
      <c r="T10" s="183"/>
      <c r="U10" s="78"/>
      <c r="V10" s="78"/>
      <c r="W10" s="78"/>
      <c r="X10" s="78"/>
      <c r="Y10" s="78"/>
    </row>
    <row r="11" spans="1:25" ht="30" customHeight="1" x14ac:dyDescent="0.2">
      <c r="A11" s="78"/>
      <c r="B11" s="78"/>
      <c r="C11" s="183"/>
      <c r="D11" s="183"/>
      <c r="E11" s="183"/>
      <c r="F11" s="183"/>
      <c r="G11" s="190" t="s">
        <v>139</v>
      </c>
      <c r="H11" s="191"/>
      <c r="I11" s="191"/>
      <c r="J11" s="191"/>
      <c r="K11" s="192"/>
      <c r="L11" s="187"/>
      <c r="M11" s="188"/>
      <c r="N11" s="188"/>
      <c r="O11" s="188"/>
      <c r="P11" s="189"/>
      <c r="Q11" s="183"/>
      <c r="R11" s="183"/>
      <c r="S11" s="183"/>
      <c r="T11" s="183"/>
      <c r="U11" s="78"/>
      <c r="V11" s="78"/>
      <c r="W11" s="78"/>
      <c r="X11" s="78"/>
      <c r="Y11" s="78"/>
    </row>
    <row r="12" spans="1:25" ht="30" customHeight="1" x14ac:dyDescent="0.2">
      <c r="A12" s="78"/>
      <c r="B12" s="78"/>
      <c r="C12" s="183"/>
      <c r="D12" s="183"/>
      <c r="E12" s="183"/>
      <c r="F12" s="183"/>
      <c r="G12" s="190" t="s">
        <v>140</v>
      </c>
      <c r="H12" s="191"/>
      <c r="I12" s="191"/>
      <c r="J12" s="191"/>
      <c r="K12" s="192"/>
      <c r="L12" s="184"/>
      <c r="M12" s="185"/>
      <c r="N12" s="185"/>
      <c r="O12" s="185"/>
      <c r="P12" s="186"/>
      <c r="Q12" s="183" t="s">
        <v>141</v>
      </c>
      <c r="R12" s="183"/>
      <c r="S12" s="183"/>
      <c r="T12" s="183"/>
      <c r="U12" s="78"/>
      <c r="V12" s="78"/>
      <c r="W12" s="78"/>
      <c r="X12" s="78"/>
      <c r="Y12" s="78"/>
    </row>
    <row r="13" spans="1:25" ht="30" customHeight="1" x14ac:dyDescent="0.2">
      <c r="A13" s="78"/>
      <c r="B13" s="78"/>
      <c r="C13" s="183"/>
      <c r="D13" s="183"/>
      <c r="E13" s="183"/>
      <c r="F13" s="183"/>
      <c r="G13" s="190" t="s">
        <v>142</v>
      </c>
      <c r="H13" s="191"/>
      <c r="I13" s="191"/>
      <c r="J13" s="191"/>
      <c r="K13" s="192"/>
      <c r="L13" s="187"/>
      <c r="M13" s="188"/>
      <c r="N13" s="188"/>
      <c r="O13" s="188"/>
      <c r="P13" s="189"/>
      <c r="Q13" s="183"/>
      <c r="R13" s="183"/>
      <c r="S13" s="183"/>
      <c r="T13" s="183"/>
      <c r="U13" s="78"/>
      <c r="V13" s="78"/>
      <c r="W13" s="78"/>
      <c r="X13" s="78"/>
      <c r="Y13" s="78"/>
    </row>
    <row r="14" spans="1:25" ht="30" customHeight="1" x14ac:dyDescent="0.2">
      <c r="A14" s="78"/>
      <c r="B14" s="78"/>
      <c r="C14" s="183"/>
      <c r="D14" s="183"/>
      <c r="E14" s="200" t="s">
        <v>143</v>
      </c>
      <c r="F14" s="183"/>
      <c r="G14" s="183"/>
      <c r="H14" s="183"/>
      <c r="I14" s="183"/>
      <c r="J14" s="193" t="s">
        <v>144</v>
      </c>
      <c r="K14" s="200" t="s">
        <v>145</v>
      </c>
      <c r="L14" s="200"/>
      <c r="M14" s="200"/>
      <c r="N14" s="183"/>
      <c r="O14" s="183"/>
      <c r="P14" s="183"/>
      <c r="Q14" s="183"/>
      <c r="R14" s="193" t="s">
        <v>144</v>
      </c>
      <c r="S14" s="201"/>
      <c r="T14" s="202"/>
      <c r="U14" s="182"/>
      <c r="V14" s="182"/>
      <c r="W14" s="182"/>
      <c r="X14" s="78"/>
      <c r="Y14" s="78"/>
    </row>
    <row r="15" spans="1:25" ht="30" customHeight="1" x14ac:dyDescent="0.2">
      <c r="A15" s="78"/>
      <c r="B15" s="78"/>
      <c r="C15" s="183"/>
      <c r="D15" s="183"/>
      <c r="E15" s="200"/>
      <c r="F15" s="183"/>
      <c r="G15" s="183"/>
      <c r="H15" s="183"/>
      <c r="I15" s="183"/>
      <c r="J15" s="193"/>
      <c r="K15" s="200"/>
      <c r="L15" s="200"/>
      <c r="M15" s="200"/>
      <c r="N15" s="183"/>
      <c r="O15" s="183"/>
      <c r="P15" s="183"/>
      <c r="Q15" s="183"/>
      <c r="R15" s="193"/>
      <c r="S15" s="203"/>
      <c r="T15" s="204"/>
      <c r="U15" s="182"/>
      <c r="V15" s="182"/>
      <c r="W15" s="182"/>
      <c r="X15" s="77"/>
      <c r="Y15" s="77"/>
    </row>
    <row r="16" spans="1:25" ht="30" customHeight="1" x14ac:dyDescent="0.2">
      <c r="A16" s="78"/>
      <c r="B16" s="78"/>
      <c r="C16" s="183" t="s">
        <v>146</v>
      </c>
      <c r="D16" s="183"/>
      <c r="E16" s="194" t="s">
        <v>147</v>
      </c>
      <c r="F16" s="196" t="s">
        <v>148</v>
      </c>
      <c r="G16" s="196"/>
      <c r="H16" s="196"/>
      <c r="I16" s="196"/>
      <c r="J16" s="197"/>
      <c r="K16" s="183" t="s">
        <v>149</v>
      </c>
      <c r="L16" s="183"/>
      <c r="M16" s="183"/>
      <c r="N16" s="183"/>
      <c r="O16" s="183"/>
      <c r="P16" s="183"/>
      <c r="Q16" s="183"/>
      <c r="R16" s="183"/>
      <c r="S16" s="183"/>
      <c r="T16" s="183"/>
      <c r="U16" s="78"/>
      <c r="V16" s="78"/>
      <c r="W16" s="78"/>
      <c r="X16" s="78"/>
      <c r="Y16" s="78"/>
    </row>
    <row r="17" spans="1:25" ht="30" customHeight="1" x14ac:dyDescent="0.2">
      <c r="A17" s="78"/>
      <c r="B17" s="78"/>
      <c r="C17" s="183"/>
      <c r="D17" s="183"/>
      <c r="E17" s="195"/>
      <c r="F17" s="198"/>
      <c r="G17" s="198"/>
      <c r="H17" s="198"/>
      <c r="I17" s="198"/>
      <c r="J17" s="199"/>
      <c r="K17" s="183"/>
      <c r="L17" s="183"/>
      <c r="M17" s="183"/>
      <c r="N17" s="183"/>
      <c r="O17" s="183"/>
      <c r="P17" s="183"/>
      <c r="Q17" s="183"/>
      <c r="R17" s="183"/>
      <c r="S17" s="183"/>
      <c r="T17" s="183"/>
      <c r="U17" s="78"/>
      <c r="V17" s="78"/>
      <c r="W17" s="78"/>
      <c r="X17" s="78"/>
      <c r="Y17" s="78"/>
    </row>
    <row r="18" spans="1:25" ht="30" customHeight="1" x14ac:dyDescent="0.2">
      <c r="A18" s="78"/>
      <c r="B18" s="78"/>
      <c r="C18" s="183" t="s">
        <v>150</v>
      </c>
      <c r="D18" s="183"/>
      <c r="E18" s="193" t="s">
        <v>151</v>
      </c>
      <c r="F18" s="193"/>
      <c r="G18" s="193"/>
      <c r="H18" s="193"/>
      <c r="I18" s="193"/>
      <c r="J18" s="193"/>
      <c r="K18" s="193"/>
      <c r="L18" s="193"/>
      <c r="M18" s="193"/>
      <c r="N18" s="193"/>
      <c r="O18" s="193"/>
      <c r="P18" s="193"/>
      <c r="Q18" s="193"/>
      <c r="R18" s="193"/>
      <c r="S18" s="193"/>
      <c r="T18" s="193"/>
      <c r="U18" s="78"/>
      <c r="V18" s="78"/>
      <c r="W18" s="78"/>
      <c r="X18" s="78"/>
      <c r="Y18" s="78"/>
    </row>
    <row r="19" spans="1:25" ht="30" customHeight="1" x14ac:dyDescent="0.2">
      <c r="A19" s="78"/>
      <c r="B19" s="78"/>
      <c r="C19" s="183"/>
      <c r="D19" s="183"/>
      <c r="E19" s="183"/>
      <c r="F19" s="183"/>
      <c r="G19" s="183"/>
      <c r="H19" s="183"/>
      <c r="I19" s="183"/>
      <c r="J19" s="183"/>
      <c r="K19" s="183"/>
      <c r="L19" s="183"/>
      <c r="M19" s="183"/>
      <c r="N19" s="183"/>
      <c r="O19" s="183"/>
      <c r="P19" s="183"/>
      <c r="Q19" s="183"/>
      <c r="R19" s="183"/>
      <c r="S19" s="183"/>
      <c r="T19" s="183"/>
      <c r="U19" s="78"/>
      <c r="V19" s="78"/>
      <c r="W19" s="78"/>
      <c r="X19" s="78"/>
      <c r="Y19" s="78"/>
    </row>
    <row r="20" spans="1:25" ht="30" customHeight="1" x14ac:dyDescent="0.2">
      <c r="A20" s="78"/>
      <c r="B20" s="78"/>
      <c r="C20" s="183"/>
      <c r="D20" s="183"/>
      <c r="E20" s="183"/>
      <c r="F20" s="183"/>
      <c r="G20" s="183"/>
      <c r="H20" s="183"/>
      <c r="I20" s="183"/>
      <c r="J20" s="183"/>
      <c r="K20" s="183"/>
      <c r="L20" s="183"/>
      <c r="M20" s="183"/>
      <c r="N20" s="183"/>
      <c r="O20" s="183"/>
      <c r="P20" s="183"/>
      <c r="Q20" s="183"/>
      <c r="R20" s="183"/>
      <c r="S20" s="183"/>
      <c r="T20" s="183"/>
      <c r="U20" s="78"/>
      <c r="V20" s="78"/>
      <c r="W20" s="78"/>
      <c r="X20" s="78"/>
      <c r="Y20" s="78"/>
    </row>
    <row r="21" spans="1:25" ht="22.5" customHeight="1" x14ac:dyDescent="0.2">
      <c r="A21" s="78"/>
      <c r="B21" s="78"/>
      <c r="C21" s="78"/>
      <c r="D21" s="78"/>
      <c r="E21" s="78"/>
      <c r="F21" s="78"/>
      <c r="G21" s="78"/>
      <c r="H21" s="78"/>
      <c r="I21" s="78"/>
      <c r="J21" s="78"/>
      <c r="K21" s="78"/>
      <c r="L21" s="78"/>
      <c r="M21" s="78"/>
      <c r="N21" s="78"/>
      <c r="O21" s="78"/>
      <c r="P21" s="78"/>
      <c r="Q21" s="78"/>
      <c r="R21" s="78"/>
      <c r="S21" s="78"/>
      <c r="T21" s="78"/>
      <c r="U21" s="78"/>
      <c r="V21" s="78"/>
      <c r="W21" s="78"/>
      <c r="X21" s="78"/>
      <c r="Y21" s="78"/>
    </row>
    <row r="22" spans="1:25" ht="22.5" customHeight="1" x14ac:dyDescent="0.2">
      <c r="A22" s="78"/>
      <c r="B22" s="78"/>
      <c r="C22" s="78"/>
      <c r="D22" s="78"/>
      <c r="E22" s="78"/>
      <c r="F22" s="78"/>
      <c r="G22" s="78"/>
      <c r="H22" s="78"/>
      <c r="I22" s="78"/>
      <c r="J22" s="78"/>
      <c r="K22" s="78"/>
      <c r="L22" s="78"/>
      <c r="M22" s="78"/>
      <c r="N22" s="78"/>
      <c r="O22" s="78"/>
      <c r="P22" s="78"/>
      <c r="Q22" s="78"/>
      <c r="R22" s="78"/>
      <c r="S22" s="78"/>
      <c r="T22" s="78"/>
      <c r="U22" s="78"/>
      <c r="V22" s="78"/>
      <c r="W22" s="78"/>
      <c r="X22" s="78"/>
      <c r="Y22" s="78"/>
    </row>
  </sheetData>
  <mergeCells count="47">
    <mergeCell ref="A1:W1"/>
    <mergeCell ref="N6:V6"/>
    <mergeCell ref="L4:M4"/>
    <mergeCell ref="N4:Y4"/>
    <mergeCell ref="L5:M5"/>
    <mergeCell ref="N5:X5"/>
    <mergeCell ref="C10:D15"/>
    <mergeCell ref="Q10:T11"/>
    <mergeCell ref="W14:W15"/>
    <mergeCell ref="Q12:T13"/>
    <mergeCell ref="E14:E15"/>
    <mergeCell ref="F14:F15"/>
    <mergeCell ref="G14:G15"/>
    <mergeCell ref="U14:U15"/>
    <mergeCell ref="V14:V15"/>
    <mergeCell ref="S14:T15"/>
    <mergeCell ref="H14:H15"/>
    <mergeCell ref="I14:I15"/>
    <mergeCell ref="J14:J15"/>
    <mergeCell ref="K14:M15"/>
    <mergeCell ref="Q14:Q15"/>
    <mergeCell ref="Q16:Q17"/>
    <mergeCell ref="R16:R17"/>
    <mergeCell ref="S16:S17"/>
    <mergeCell ref="T16:T17"/>
    <mergeCell ref="R14:R15"/>
    <mergeCell ref="F16:J17"/>
    <mergeCell ref="K16:M17"/>
    <mergeCell ref="N16:N17"/>
    <mergeCell ref="O16:O17"/>
    <mergeCell ref="P16:P17"/>
    <mergeCell ref="A8:W8"/>
    <mergeCell ref="C18:D20"/>
    <mergeCell ref="E19:T20"/>
    <mergeCell ref="L10:P11"/>
    <mergeCell ref="L12:P13"/>
    <mergeCell ref="N14:N15"/>
    <mergeCell ref="O14:O15"/>
    <mergeCell ref="P14:P15"/>
    <mergeCell ref="G13:K13"/>
    <mergeCell ref="G12:K12"/>
    <mergeCell ref="G11:K11"/>
    <mergeCell ref="G10:K10"/>
    <mergeCell ref="E10:F13"/>
    <mergeCell ref="E18:T18"/>
    <mergeCell ref="C16:D17"/>
    <mergeCell ref="E16:E17"/>
  </mergeCells>
  <phoneticPr fontId="3"/>
  <pageMargins left="1.2992125984251968" right="0"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a6ea54-60a3-431d-adc6-0b11009f7a79">
      <Terms xmlns="http://schemas.microsoft.com/office/infopath/2007/PartnerControls"/>
    </lcf76f155ced4ddcb4097134ff3c332f>
    <TaxCatchAll xmlns="be904fd1-0de5-4770-a492-a53b0d4746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0A43BFC5105254AA7CEB790C965AD0D" ma:contentTypeVersion="10" ma:contentTypeDescription="新しいドキュメントを作成します。" ma:contentTypeScope="" ma:versionID="c0ebdb7912e052c26c07074b3e0b34a0">
  <xsd:schema xmlns:xsd="http://www.w3.org/2001/XMLSchema" xmlns:xs="http://www.w3.org/2001/XMLSchema" xmlns:p="http://schemas.microsoft.com/office/2006/metadata/properties" xmlns:ns2="55a6ea54-60a3-431d-adc6-0b11009f7a79" xmlns:ns3="be904fd1-0de5-4770-a492-a53b0d4746f8" targetNamespace="http://schemas.microsoft.com/office/2006/metadata/properties" ma:root="true" ma:fieldsID="acc537e064c37496de010b314c20a600" ns2:_="" ns3:_="">
    <xsd:import namespace="55a6ea54-60a3-431d-adc6-0b11009f7a79"/>
    <xsd:import namespace="be904fd1-0de5-4770-a492-a53b0d4746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6ea54-60a3-431d-adc6-0b11009f7a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ae37d496-bb39-42af-859b-3d80d31a06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904fd1-0de5-4770-a492-a53b0d4746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98b0c59-4926-4ca2-b6d5-fcf462a68190}" ma:internalName="TaxCatchAll" ma:showField="CatchAllData" ma:web="be904fd1-0de5-4770-a492-a53b0d4746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C87F2-4FCD-4631-A9F6-FDA9058821A3}">
  <ds:schemaRefs>
    <ds:schemaRef ds:uri="http://schemas.microsoft.com/sharepoint/v3/contenttype/forms"/>
  </ds:schemaRefs>
</ds:datastoreItem>
</file>

<file path=customXml/itemProps2.xml><?xml version="1.0" encoding="utf-8"?>
<ds:datastoreItem xmlns:ds="http://schemas.openxmlformats.org/officeDocument/2006/customXml" ds:itemID="{67782E4F-8991-4958-9450-79661E950782}">
  <ds:schemaRefs>
    <ds:schemaRef ds:uri="http://schemas.microsoft.com/office/2006/metadata/properties"/>
    <ds:schemaRef ds:uri="http://schemas.microsoft.com/office/infopath/2007/PartnerControls"/>
    <ds:schemaRef ds:uri="55a6ea54-60a3-431d-adc6-0b11009f7a79"/>
    <ds:schemaRef ds:uri="be904fd1-0de5-4770-a492-a53b0d4746f8"/>
  </ds:schemaRefs>
</ds:datastoreItem>
</file>

<file path=customXml/itemProps3.xml><?xml version="1.0" encoding="utf-8"?>
<ds:datastoreItem xmlns:ds="http://schemas.openxmlformats.org/officeDocument/2006/customXml" ds:itemID="{47868FE6-2BF4-4A8C-8E69-1E784C3B6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6ea54-60a3-431d-adc6-0b11009f7a79"/>
    <ds:schemaRef ds:uri="be904fd1-0de5-4770-a492-a53b0d4746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【記入例】給付費等請求明細書</vt:lpstr>
      <vt:lpstr>給付費等請求明細書</vt:lpstr>
      <vt:lpstr>【記入例】公定価格申出書 (記入例)</vt:lpstr>
      <vt:lpstr>公定価格申出書</vt:lpstr>
      <vt:lpstr>児童名簿（川崎市児童が5名を超える場合に使用）</vt:lpstr>
      <vt:lpstr>振込口座申出書</vt:lpstr>
      <vt:lpstr>【記入例】給付費等請求明細書!Print_Area</vt:lpstr>
      <vt:lpstr>'【記入例】公定価格申出書 (記入例)'!Print_Area</vt:lpstr>
      <vt:lpstr>給付費等請求明細書!Print_Area</vt:lpstr>
      <vt:lpstr>公定価格申出書!Print_Area</vt:lpstr>
      <vt:lpstr>'児童名簿（川崎市児童が5名を超える場合に使用）'!Print_Area</vt:lpstr>
      <vt:lpstr>振込口座申出書!Print_Area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2026-07-14T06:59:45Z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0x01010040A43BFC5105254AA7CEB790C965AD0D</vt:lpwstr>
  </property>
  <property fmtid="{D5CDD505-2E9C-101B-9397-08002B2CF9AE}" pid="3" name="MediaServiceImageTags">
    <vt:lpwstr/>
  </property>
</Properties>
</file>