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AF4D0FA9-6CBE-4CD6-8C03-BB9B98F9BFE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給付費等請求明細書" sheetId="2" r:id="rId1"/>
    <sheet name="給付費等請求明細書 (記載例)" sheetId="4" r:id="rId2"/>
  </sheets>
  <definedNames>
    <definedName name="_xlnm._FilterDatabase" localSheetId="0" hidden="1">給付費等請求明細書!#REF!</definedName>
    <definedName name="_xlnm._FilterDatabase" localSheetId="1" hidden="1">'給付費等請求明細書 (記載例)'!#REF!</definedName>
    <definedName name="_xlnm.Print_Area" localSheetId="0">給付費等請求明細書!$A$1:$L$57</definedName>
    <definedName name="_xlnm.Print_Area" localSheetId="1">'給付費等請求明細書 (記載例)'!$A$1:$Q$57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E34" i="2"/>
  <c r="F34" i="2"/>
  <c r="G34" i="2"/>
  <c r="H34" i="2"/>
  <c r="I34" i="2"/>
  <c r="J34" i="2"/>
  <c r="K34" i="2"/>
  <c r="D34" i="2"/>
  <c r="E36" i="2"/>
  <c r="F36" i="2"/>
  <c r="G36" i="2"/>
  <c r="H36" i="2"/>
  <c r="I36" i="2"/>
  <c r="J36" i="2"/>
  <c r="K36" i="2"/>
  <c r="D36" i="2"/>
  <c r="D41" i="2" s="1"/>
  <c r="D40" i="2"/>
  <c r="J33" i="4"/>
  <c r="D33" i="4"/>
  <c r="E35" i="4"/>
  <c r="F35" i="4"/>
  <c r="G35" i="4"/>
  <c r="H35" i="4"/>
  <c r="I35" i="4"/>
  <c r="J35" i="4"/>
  <c r="K35" i="4"/>
  <c r="D35" i="4"/>
  <c r="J34" i="4" l="1"/>
  <c r="K55" i="4"/>
  <c r="J55" i="4"/>
  <c r="I55" i="4"/>
  <c r="H55" i="4"/>
  <c r="G55" i="4"/>
  <c r="F55" i="4"/>
  <c r="E55" i="4"/>
  <c r="D55" i="4"/>
  <c r="K40" i="4"/>
  <c r="I40" i="4"/>
  <c r="H40" i="4"/>
  <c r="G40" i="4"/>
  <c r="F40" i="4"/>
  <c r="E40" i="4"/>
  <c r="D40" i="4"/>
  <c r="K33" i="4"/>
  <c r="K39" i="4" s="1"/>
  <c r="J39" i="4"/>
  <c r="I33" i="4"/>
  <c r="I39" i="4" s="1"/>
  <c r="H33" i="4"/>
  <c r="H39" i="4" s="1"/>
  <c r="G33" i="4"/>
  <c r="G34" i="4" s="1"/>
  <c r="F33" i="4"/>
  <c r="F39" i="4" s="1"/>
  <c r="E33" i="4"/>
  <c r="E39" i="4" s="1"/>
  <c r="D39" i="4"/>
  <c r="D56" i="4" l="1"/>
  <c r="F34" i="4"/>
  <c r="J40" i="4"/>
  <c r="K34" i="4"/>
  <c r="G39" i="4"/>
  <c r="D34" i="4"/>
  <c r="H34" i="4"/>
  <c r="E34" i="4"/>
  <c r="I34" i="4"/>
  <c r="D41" i="4" l="1"/>
  <c r="D43" i="4" s="1"/>
  <c r="I40" i="2"/>
  <c r="I35" i="2" l="1"/>
  <c r="D35" i="2" l="1"/>
  <c r="F56" i="2"/>
  <c r="G56" i="2"/>
  <c r="H56" i="2"/>
  <c r="I56" i="2"/>
  <c r="J56" i="2"/>
  <c r="K56" i="2"/>
  <c r="E56" i="2"/>
  <c r="D56" i="2"/>
  <c r="J40" i="2"/>
  <c r="F40" i="2"/>
  <c r="G40" i="2"/>
  <c r="H40" i="2"/>
  <c r="K40" i="2"/>
  <c r="E40" i="2"/>
  <c r="D57" i="2" l="1"/>
  <c r="K41" i="2"/>
  <c r="J41" i="2"/>
  <c r="H41" i="2"/>
  <c r="G41" i="2"/>
  <c r="F41" i="2"/>
  <c r="E41" i="2"/>
  <c r="K35" i="2"/>
  <c r="I41" i="2"/>
  <c r="G35" i="2"/>
  <c r="E35" i="2"/>
  <c r="D42" i="2" l="1"/>
  <c r="H35" i="2"/>
  <c r="F35" i="2"/>
  <c r="J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市加算分については、セルの追加、加算分の名称の変更等を自由に行って頂いてかまいません。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国から付与されている
施設・事業所番号を
入力してください。
（不明な場合は各自治体へお問い合わせください）</t>
        </r>
      </text>
    </comment>
    <comment ref="J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それぞれ単価を入力してください。</t>
        </r>
      </text>
    </comment>
    <comment ref="J3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人数を数字で入力
してください。</t>
        </r>
      </text>
    </comment>
    <comment ref="J3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月途中入所者がいる場合、開所日数を数字で
入力してください。</t>
        </r>
      </text>
    </comment>
    <comment ref="J38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月途中退所の場合は、
こちらに入力してください。</t>
        </r>
      </text>
    </comment>
    <comment ref="D4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保護者負担額の総額を入力してください。
</t>
        </r>
      </text>
    </comment>
    <comment ref="B45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自治体独自の加算のうち、以下に該当する加算のみ記載ができます。
・児童別加算であること（例：児童1人当たり〇〇円）
・当該川崎市児童分について、事業所が所在している自治体から給付されていないこと
</t>
        </r>
      </text>
    </comment>
    <comment ref="B48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市加算分については、セルの追加、加算分の名称の変更等を自由に行って頂いてかまいません。</t>
        </r>
      </text>
    </comment>
  </commentList>
</comments>
</file>

<file path=xl/sharedStrings.xml><?xml version="1.0" encoding="utf-8"?>
<sst xmlns="http://schemas.openxmlformats.org/spreadsheetml/2006/main" count="161" uniqueCount="62">
  <si>
    <t>賃借料加算</t>
    <rPh sb="0" eb="3">
      <t>チンシャクリョウ</t>
    </rPh>
    <rPh sb="3" eb="5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</si>
  <si>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</si>
  <si>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月単価合計</t>
    <rPh sb="0" eb="1">
      <t>ツキ</t>
    </rPh>
    <rPh sb="1" eb="3">
      <t>タンカ</t>
    </rPh>
    <rPh sb="3" eb="5">
      <t>ゴウケイ</t>
    </rPh>
    <phoneticPr fontId="2"/>
  </si>
  <si>
    <t>標準時間</t>
    <rPh sb="0" eb="2">
      <t>ヒョウジュン</t>
    </rPh>
    <rPh sb="2" eb="4">
      <t>ジカン</t>
    </rPh>
    <phoneticPr fontId="2"/>
  </si>
  <si>
    <t>施設種別</t>
    <rPh sb="0" eb="2">
      <t>シセツ</t>
    </rPh>
    <rPh sb="2" eb="4">
      <t>シュベツ</t>
    </rPh>
    <phoneticPr fontId="2"/>
  </si>
  <si>
    <t>施設・事業所番号</t>
    <rPh sb="0" eb="2">
      <t>シセツ</t>
    </rPh>
    <rPh sb="3" eb="6">
      <t>ジギョウショ</t>
    </rPh>
    <rPh sb="6" eb="8">
      <t>バンゴウ</t>
    </rPh>
    <phoneticPr fontId="2"/>
  </si>
  <si>
    <t>請求年月</t>
    <rPh sb="0" eb="2">
      <t>セイキュウ</t>
    </rPh>
    <rPh sb="2" eb="4">
      <t>ネンゲツ</t>
    </rPh>
    <phoneticPr fontId="2"/>
  </si>
  <si>
    <t>施設名</t>
    <rPh sb="0" eb="2">
      <t>シセツ</t>
    </rPh>
    <rPh sb="2" eb="3">
      <t>メイ</t>
    </rPh>
    <phoneticPr fontId="2"/>
  </si>
  <si>
    <t>○○○○保育園</t>
    <rPh sb="4" eb="7">
      <t>ホイクエン</t>
    </rPh>
    <phoneticPr fontId="2"/>
  </si>
  <si>
    <t>短時間</t>
    <rPh sb="0" eb="1">
      <t>タン</t>
    </rPh>
    <rPh sb="1" eb="3">
      <t>ジカン</t>
    </rPh>
    <phoneticPr fontId="2"/>
  </si>
  <si>
    <t>公定価格算定内訳</t>
    <phoneticPr fontId="2"/>
  </si>
  <si>
    <t>市加算運営費算定内訳</t>
    <rPh sb="0" eb="1">
      <t>シ</t>
    </rPh>
    <rPh sb="1" eb="3">
      <t>カサン</t>
    </rPh>
    <rPh sb="3" eb="6">
      <t>ウンエイヒ</t>
    </rPh>
    <rPh sb="6" eb="8">
      <t>サンテイ</t>
    </rPh>
    <rPh sb="8" eb="10">
      <t>ウチワケ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</si>
  <si>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</si>
  <si>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2"/>
  </si>
  <si>
    <t>円</t>
    <rPh sb="0" eb="1">
      <t>エン</t>
    </rPh>
    <phoneticPr fontId="2"/>
  </si>
  <si>
    <t>定員恒常的超過減算</t>
    <rPh sb="0" eb="2">
      <t>テイイン</t>
    </rPh>
    <rPh sb="2" eb="4">
      <t>コウジョウ</t>
    </rPh>
    <rPh sb="4" eb="5">
      <t>テキ</t>
    </rPh>
    <rPh sb="5" eb="7">
      <t>チョウカ</t>
    </rPh>
    <rPh sb="7" eb="9">
      <t>ゲンサン</t>
    </rPh>
    <phoneticPr fontId="2"/>
  </si>
  <si>
    <t>月額／対象児童数</t>
    <rPh sb="0" eb="2">
      <t>ゲツガク</t>
    </rPh>
    <rPh sb="3" eb="5">
      <t>タイショウ</t>
    </rPh>
    <rPh sb="5" eb="7">
      <t>ジドウ</t>
    </rPh>
    <rPh sb="7" eb="8">
      <t>スウ</t>
    </rPh>
    <phoneticPr fontId="2"/>
  </si>
  <si>
    <t>施設機能強化推進費加算（※）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2"/>
  </si>
  <si>
    <t>第三者評価受審加算（※）</t>
    <rPh sb="0" eb="1">
      <t>ダイ</t>
    </rPh>
    <rPh sb="1" eb="3">
      <t>サンシャ</t>
    </rPh>
    <rPh sb="3" eb="5">
      <t>ヒョウカ</t>
    </rPh>
    <rPh sb="5" eb="6">
      <t>ウケ</t>
    </rPh>
    <rPh sb="6" eb="7">
      <t>シン</t>
    </rPh>
    <rPh sb="7" eb="9">
      <t>カサン</t>
    </rPh>
    <phoneticPr fontId="2"/>
  </si>
  <si>
    <t>うち日割単価（※無）合計</t>
    <rPh sb="2" eb="4">
      <t>ヒワ</t>
    </rPh>
    <rPh sb="4" eb="6">
      <t>タンカ</t>
    </rPh>
    <rPh sb="8" eb="9">
      <t>ナ</t>
    </rPh>
    <rPh sb="10" eb="12">
      <t>ゴウケイ</t>
    </rPh>
    <phoneticPr fontId="2"/>
  </si>
  <si>
    <t>1234567890123</t>
    <phoneticPr fontId="2"/>
  </si>
  <si>
    <t>市加算計</t>
    <rPh sb="0" eb="1">
      <t>シ</t>
    </rPh>
    <rPh sb="1" eb="3">
      <t>カサン</t>
    </rPh>
    <rPh sb="3" eb="4">
      <t>ケイ</t>
    </rPh>
    <phoneticPr fontId="2"/>
  </si>
  <si>
    <t>うち日割無（※有）合計</t>
    <rPh sb="2" eb="4">
      <t>ヒワ</t>
    </rPh>
    <rPh sb="4" eb="5">
      <t>ナシ</t>
    </rPh>
    <rPh sb="7" eb="8">
      <t>アリ</t>
    </rPh>
    <rPh sb="9" eb="11">
      <t>ゴウケイ</t>
    </rPh>
    <phoneticPr fontId="2"/>
  </si>
  <si>
    <t>月額／年齢区分別請求額計</t>
    <rPh sb="0" eb="2">
      <t>ゲツガク</t>
    </rPh>
    <rPh sb="3" eb="5">
      <t>ネンレイ</t>
    </rPh>
    <rPh sb="5" eb="7">
      <t>クブン</t>
    </rPh>
    <rPh sb="7" eb="8">
      <t>ベツ</t>
    </rPh>
    <rPh sb="8" eb="10">
      <t>セイキュウ</t>
    </rPh>
    <rPh sb="10" eb="11">
      <t>ガク</t>
    </rPh>
    <rPh sb="11" eb="12">
      <t>ケイ</t>
    </rPh>
    <phoneticPr fontId="2"/>
  </si>
  <si>
    <t>日額／年齢区分別請求額計</t>
    <rPh sb="0" eb="2">
      <t>ニチガク</t>
    </rPh>
    <rPh sb="3" eb="5">
      <t>ネンレイ</t>
    </rPh>
    <rPh sb="5" eb="7">
      <t>クブン</t>
    </rPh>
    <rPh sb="7" eb="8">
      <t>ベツ</t>
    </rPh>
    <rPh sb="8" eb="10">
      <t>セイキュウ</t>
    </rPh>
    <rPh sb="10" eb="11">
      <t>ガク</t>
    </rPh>
    <rPh sb="11" eb="12">
      <t>ケイ</t>
    </rPh>
    <phoneticPr fontId="2"/>
  </si>
  <si>
    <t>月途中入所児童利用日数</t>
    <rPh sb="0" eb="1">
      <t>ツキ</t>
    </rPh>
    <rPh sb="1" eb="3">
      <t>トチュウ</t>
    </rPh>
    <rPh sb="3" eb="5">
      <t>ニュウショ</t>
    </rPh>
    <rPh sb="5" eb="7">
      <t>ジドウ</t>
    </rPh>
    <rPh sb="7" eb="9">
      <t>リヨウ</t>
    </rPh>
    <rPh sb="9" eb="11">
      <t>ニッスウ</t>
    </rPh>
    <phoneticPr fontId="2"/>
  </si>
  <si>
    <t>月途中退所児童利用日数</t>
    <rPh sb="0" eb="1">
      <t>ツキ</t>
    </rPh>
    <rPh sb="1" eb="3">
      <t>トチュウ</t>
    </rPh>
    <rPh sb="3" eb="5">
      <t>タイショ</t>
    </rPh>
    <rPh sb="5" eb="7">
      <t>ジドウ</t>
    </rPh>
    <rPh sb="7" eb="9">
      <t>リヨウ</t>
    </rPh>
    <rPh sb="9" eb="11">
      <t>ニッスウ</t>
    </rPh>
    <phoneticPr fontId="2"/>
  </si>
  <si>
    <t>月途中入所児童利用日数</t>
    <rPh sb="0" eb="1">
      <t>ツキ</t>
    </rPh>
    <rPh sb="1" eb="3">
      <t>トチュウ</t>
    </rPh>
    <rPh sb="3" eb="5">
      <t>ニュウショ</t>
    </rPh>
    <rPh sb="5" eb="7">
      <t>ジドウ</t>
    </rPh>
    <rPh sb="7" eb="9">
      <t>リヨウ</t>
    </rPh>
    <rPh sb="9" eb="11">
      <t>ニッスウ</t>
    </rPh>
    <phoneticPr fontId="19"/>
  </si>
  <si>
    <t>月途中退所児童利用日数</t>
    <rPh sb="0" eb="1">
      <t>ツキ</t>
    </rPh>
    <rPh sb="1" eb="3">
      <t>トチュウ</t>
    </rPh>
    <rPh sb="3" eb="5">
      <t>タイショ</t>
    </rPh>
    <rPh sb="5" eb="7">
      <t>ジドウ</t>
    </rPh>
    <rPh sb="7" eb="9">
      <t>リヨウ</t>
    </rPh>
    <rPh sb="9" eb="11">
      <t>ニッスウ</t>
    </rPh>
    <phoneticPr fontId="19"/>
  </si>
  <si>
    <t>令和</t>
    <rPh sb="0" eb="2">
      <t>レイワ</t>
    </rPh>
    <phoneticPr fontId="2"/>
  </si>
  <si>
    <t>土曜閉所減算</t>
    <rPh sb="0" eb="2">
      <t>ドヨウ</t>
    </rPh>
    <rPh sb="2" eb="4">
      <t>ヘイショ</t>
    </rPh>
    <rPh sb="4" eb="6">
      <t>ゲンサン</t>
    </rPh>
    <phoneticPr fontId="2"/>
  </si>
  <si>
    <t>栄養管理加算（※）</t>
    <phoneticPr fontId="2"/>
  </si>
  <si>
    <t>休日保育加算（※）</t>
    <rPh sb="0" eb="2">
      <t>キュウジツ</t>
    </rPh>
    <rPh sb="2" eb="4">
      <t>ホイク</t>
    </rPh>
    <rPh sb="4" eb="6">
      <t>カサン</t>
    </rPh>
    <phoneticPr fontId="2"/>
  </si>
  <si>
    <t>管理者未設置減算</t>
    <rPh sb="0" eb="3">
      <t>カンリシャ</t>
    </rPh>
    <rPh sb="4" eb="6">
      <t>セッチ</t>
    </rPh>
    <phoneticPr fontId="2"/>
  </si>
  <si>
    <t>資格保有者加算</t>
    <rPh sb="0" eb="2">
      <t>シカク</t>
    </rPh>
    <rPh sb="2" eb="5">
      <t>ホユウシャ</t>
    </rPh>
    <rPh sb="5" eb="7">
      <t>カサン</t>
    </rPh>
    <phoneticPr fontId="2"/>
  </si>
  <si>
    <t>家庭的保育補助者加算</t>
    <rPh sb="0" eb="3">
      <t>カテイテキ</t>
    </rPh>
    <rPh sb="3" eb="5">
      <t>ホイク</t>
    </rPh>
    <rPh sb="5" eb="8">
      <t>ホジョシャ</t>
    </rPh>
    <rPh sb="8" eb="10">
      <t>カサン</t>
    </rPh>
    <phoneticPr fontId="2"/>
  </si>
  <si>
    <t>家庭的保育支援加算</t>
    <rPh sb="0" eb="3">
      <t>カテイテキ</t>
    </rPh>
    <rPh sb="3" eb="5">
      <t>ホイク</t>
    </rPh>
    <rPh sb="5" eb="7">
      <t>シエン</t>
    </rPh>
    <rPh sb="7" eb="9">
      <t>カサン</t>
    </rPh>
    <phoneticPr fontId="2"/>
  </si>
  <si>
    <t>障害児保育加算</t>
    <rPh sb="0" eb="3">
      <t>ショウガイジ</t>
    </rPh>
    <rPh sb="3" eb="5">
      <t>ホイク</t>
    </rPh>
    <rPh sb="5" eb="7">
      <t>カサン</t>
    </rPh>
    <phoneticPr fontId="2"/>
  </si>
  <si>
    <t>連携施設未設定減算</t>
    <rPh sb="0" eb="2">
      <t>レンケイ</t>
    </rPh>
    <rPh sb="2" eb="4">
      <t>シセツ</t>
    </rPh>
    <rPh sb="4" eb="7">
      <t>ミセッテイ</t>
    </rPh>
    <rPh sb="7" eb="9">
      <t>ゲンサン</t>
    </rPh>
    <phoneticPr fontId="2"/>
  </si>
  <si>
    <t>自園調理等以外による
食事の搬入減算</t>
    <rPh sb="0" eb="1">
      <t>ジ</t>
    </rPh>
    <rPh sb="1" eb="2">
      <t>エン</t>
    </rPh>
    <rPh sb="2" eb="4">
      <t>チョウリ</t>
    </rPh>
    <rPh sb="4" eb="5">
      <t>トウ</t>
    </rPh>
    <rPh sb="5" eb="7">
      <t>イガイ</t>
    </rPh>
    <rPh sb="11" eb="13">
      <t>ショクジ</t>
    </rPh>
    <rPh sb="14" eb="16">
      <t>ハンニュウ</t>
    </rPh>
    <rPh sb="16" eb="18">
      <t>ゲンサン</t>
    </rPh>
    <phoneticPr fontId="2"/>
  </si>
  <si>
    <t>保育士比率向上加算</t>
    <rPh sb="0" eb="3">
      <t>ホイクシ</t>
    </rPh>
    <rPh sb="3" eb="5">
      <t>ヒリツ</t>
    </rPh>
    <rPh sb="5" eb="7">
      <t>コウジョウ</t>
    </rPh>
    <rPh sb="7" eb="9">
      <t>カサン</t>
    </rPh>
    <phoneticPr fontId="2"/>
  </si>
  <si>
    <t>夜間保育加算</t>
    <rPh sb="0" eb="2">
      <t>ヤカン</t>
    </rPh>
    <rPh sb="2" eb="4">
      <t>ホイク</t>
    </rPh>
    <rPh sb="4" eb="6">
      <t>カサン</t>
    </rPh>
    <phoneticPr fontId="2"/>
  </si>
  <si>
    <t>川崎市子どものための教育・保育給付費等請求明細書</t>
    <rPh sb="0" eb="3">
      <t>カワサキシ</t>
    </rPh>
    <rPh sb="3" eb="4">
      <t>コ</t>
    </rPh>
    <rPh sb="10" eb="12">
      <t>キョウイク</t>
    </rPh>
    <rPh sb="13" eb="15">
      <t>ホイク</t>
    </rPh>
    <rPh sb="15" eb="17">
      <t>キュウフ</t>
    </rPh>
    <rPh sb="17" eb="18">
      <t>ヒ</t>
    </rPh>
    <rPh sb="18" eb="19">
      <t>トウ</t>
    </rPh>
    <rPh sb="19" eb="21">
      <t>セイキュウ</t>
    </rPh>
    <rPh sb="21" eb="24">
      <t>メイサイショ</t>
    </rPh>
    <phoneticPr fontId="2"/>
  </si>
  <si>
    <r>
      <rPr>
        <b/>
        <sz val="16"/>
        <color rgb="FFFF0000"/>
        <rFont val="ＭＳ Ｐゴシック"/>
        <family val="3"/>
        <charset val="128"/>
        <scheme val="minor"/>
      </rPr>
      <t>【記入例】</t>
    </r>
    <r>
      <rPr>
        <sz val="16"/>
        <color theme="1"/>
        <rFont val="ＭＳ Ｐゴシック"/>
        <family val="2"/>
        <scheme val="minor"/>
      </rPr>
      <t>川崎市子どものための教育・保育給付費等請求明細書</t>
    </r>
    <rPh sb="5" eb="8">
      <t>カワサキシ</t>
    </rPh>
    <rPh sb="8" eb="9">
      <t>コ</t>
    </rPh>
    <rPh sb="15" eb="17">
      <t>キョウイク</t>
    </rPh>
    <rPh sb="18" eb="20">
      <t>ホイク</t>
    </rPh>
    <rPh sb="20" eb="22">
      <t>キュウフ</t>
    </rPh>
    <rPh sb="22" eb="23">
      <t>ヒ</t>
    </rPh>
    <rPh sb="23" eb="24">
      <t>トウ</t>
    </rPh>
    <rPh sb="24" eb="26">
      <t>セイキュウ</t>
    </rPh>
    <rPh sb="26" eb="29">
      <t>メイサイショ</t>
    </rPh>
    <phoneticPr fontId="2"/>
  </si>
  <si>
    <t>公定価格小計</t>
    <rPh sb="4" eb="5">
      <t>ショウ</t>
    </rPh>
    <rPh sb="5" eb="6">
      <t>ケイ</t>
    </rPh>
    <phoneticPr fontId="2"/>
  </si>
  <si>
    <t>小規模保育事業A型</t>
  </si>
  <si>
    <t>除雪費加算(※)</t>
    <rPh sb="0" eb="2">
      <t>ジョセツ</t>
    </rPh>
    <rPh sb="2" eb="3">
      <t>ヒ</t>
    </rPh>
    <rPh sb="3" eb="5">
      <t>カサン</t>
    </rPh>
    <phoneticPr fontId="2"/>
  </si>
  <si>
    <t>降灰除去費加算(※)</t>
    <rPh sb="0" eb="2">
      <t>コウハイ</t>
    </rPh>
    <rPh sb="2" eb="4">
      <t>ジョキョ</t>
    </rPh>
    <rPh sb="4" eb="5">
      <t>ヒ</t>
    </rPh>
    <rPh sb="5" eb="7">
      <t>カサン</t>
    </rPh>
    <phoneticPr fontId="2"/>
  </si>
  <si>
    <t>円</t>
    <rPh sb="0" eb="1">
      <t>エン</t>
    </rPh>
    <phoneticPr fontId="2"/>
  </si>
  <si>
    <t>保護者負担保育料</t>
    <rPh sb="0" eb="3">
      <t>ホゴシャ</t>
    </rPh>
    <rPh sb="3" eb="5">
      <t>フタン</t>
    </rPh>
    <rPh sb="5" eb="8">
      <t>ホイクリョウ</t>
    </rPh>
    <phoneticPr fontId="2"/>
  </si>
  <si>
    <t>1・2歳児</t>
  </si>
  <si>
    <t>0歳児</t>
  </si>
  <si>
    <t>0歳児（従業員枠）</t>
  </si>
  <si>
    <t>1・2歳児（従業員枠）</t>
  </si>
  <si>
    <t>公定価格計（保護者負担額除く）</t>
    <rPh sb="4" eb="5">
      <t>ケイ</t>
    </rPh>
    <rPh sb="6" eb="9">
      <t>ホゴシャ</t>
    </rPh>
    <rPh sb="9" eb="11">
      <t>フタン</t>
    </rPh>
    <rPh sb="11" eb="12">
      <t>ガク</t>
    </rPh>
    <rPh sb="12" eb="13">
      <t>ノゾ</t>
    </rPh>
    <phoneticPr fontId="2"/>
  </si>
  <si>
    <t>7年</t>
  </si>
  <si>
    <t>処遇改善等加算
(区分１及び区分２)</t>
    <rPh sb="0" eb="2">
      <t>ショグウ</t>
    </rPh>
    <rPh sb="2" eb="4">
      <t>カイゼン</t>
    </rPh>
    <rPh sb="4" eb="5">
      <t>トウ</t>
    </rPh>
    <rPh sb="5" eb="6">
      <t>カ</t>
    </rPh>
    <rPh sb="6" eb="7">
      <t>ザン</t>
    </rPh>
    <rPh sb="9" eb="11">
      <t>クブン</t>
    </rPh>
    <rPh sb="12" eb="13">
      <t>オヨ</t>
    </rPh>
    <rPh sb="14" eb="16">
      <t>クブン</t>
    </rPh>
    <phoneticPr fontId="2"/>
  </si>
  <si>
    <t>4月</t>
    <phoneticPr fontId="2"/>
  </si>
  <si>
    <t>1歳児配置改善加算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2"/>
  </si>
  <si>
    <t>処遇改善等加算区分３（※）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2"/>
  </si>
  <si>
    <t>6月</t>
  </si>
  <si>
    <t>運営継続支援臨時加算
【1月分で請求】</t>
    <rPh sb="13" eb="15">
      <t>ツキブン</t>
    </rPh>
    <rPh sb="16" eb="18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</si>
</sst>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#,##0_);[Red]\(#,##0\)"/>
    <numFmt numFmtId="179" formatCode="General&quot;日&quot;"/>
    <numFmt numFmtId="180" formatCode="General&quot;人&quot;"/>
    <numFmt numFmtId="181" formatCode="0_);[Red]\(0\)"/>
  </numFmts>
  <fonts count="2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13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38" fontId="8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38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178" fontId="8" fillId="0" borderId="1" xfId="1" applyNumberFormat="1" applyFont="1" applyBorder="1" applyAlignment="1" applyProtection="1">
      <alignment vertical="center"/>
      <protection hidden="1"/>
    </xf>
    <xf numFmtId="178" fontId="8" fillId="0" borderId="1" xfId="0" applyNumberFormat="1" applyFont="1" applyBorder="1" applyAlignment="1" applyProtection="1">
      <alignment horizontal="right" vertical="center"/>
      <protection hidden="1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9" fontId="8" fillId="0" borderId="1" xfId="0" applyNumberFormat="1" applyFont="1" applyBorder="1" applyAlignment="1" applyProtection="1">
      <alignment horizontal="right" vertical="center"/>
      <protection hidden="1"/>
    </xf>
    <xf numFmtId="180" fontId="8" fillId="0" borderId="1" xfId="1" applyNumberFormat="1" applyFont="1" applyFill="1" applyBorder="1" applyAlignment="1" applyProtection="1">
      <alignment vertical="center"/>
      <protection hidden="1"/>
    </xf>
    <xf numFmtId="178" fontId="8" fillId="3" borderId="1" xfId="1" applyNumberFormat="1" applyFont="1" applyFill="1" applyBorder="1" applyAlignment="1" applyProtection="1">
      <alignment vertical="center"/>
      <protection hidden="1"/>
    </xf>
    <xf numFmtId="178" fontId="8" fillId="3" borderId="1" xfId="0" applyNumberFormat="1" applyFont="1" applyFill="1" applyBorder="1" applyAlignment="1" applyProtection="1">
      <alignment vertical="center"/>
      <protection hidden="1"/>
    </xf>
    <xf numFmtId="38" fontId="8" fillId="3" borderId="6" xfId="1" applyFont="1" applyFill="1" applyBorder="1" applyAlignment="1" applyProtection="1">
      <alignment vertical="center" wrapText="1"/>
      <protection hidden="1"/>
    </xf>
    <xf numFmtId="49" fontId="8" fillId="0" borderId="0" xfId="2" applyNumberFormat="1" applyFont="1" applyAlignment="1" applyProtection="1">
      <alignment horizontal="left"/>
      <protection hidden="1"/>
    </xf>
    <xf numFmtId="179" fontId="8" fillId="0" borderId="1" xfId="2" applyNumberFormat="1" applyFont="1" applyBorder="1" applyAlignment="1" applyProtection="1">
      <alignment horizontal="right" vertical="center"/>
      <protection hidden="1"/>
    </xf>
    <xf numFmtId="179" fontId="8" fillId="0" borderId="0" xfId="2" applyNumberFormat="1" applyFont="1" applyAlignment="1" applyProtection="1">
      <alignment horizontal="right" vertical="center"/>
      <protection hidden="1"/>
    </xf>
    <xf numFmtId="0" fontId="18" fillId="0" borderId="0" xfId="2" applyAlignment="1" applyProtection="1">
      <protection hidden="1"/>
    </xf>
    <xf numFmtId="0" fontId="15" fillId="0" borderId="0" xfId="2" applyFont="1" applyAlignment="1" applyProtection="1">
      <protection hidden="1"/>
    </xf>
    <xf numFmtId="0" fontId="14" fillId="0" borderId="0" xfId="2" applyFont="1" applyAlignment="1" applyProtection="1">
      <protection hidden="1"/>
    </xf>
    <xf numFmtId="0" fontId="8" fillId="0" borderId="0" xfId="2" applyFont="1" applyAlignment="1" applyProtection="1">
      <alignment horizontal="left"/>
      <protection hidden="1"/>
    </xf>
    <xf numFmtId="181" fontId="8" fillId="0" borderId="1" xfId="1" applyNumberFormat="1" applyFont="1" applyBorder="1" applyAlignment="1" applyProtection="1">
      <alignment vertical="center"/>
      <protection hidden="1"/>
    </xf>
    <xf numFmtId="181" fontId="8" fillId="0" borderId="1" xfId="0" applyNumberFormat="1" applyFont="1" applyBorder="1" applyAlignment="1" applyProtection="1">
      <alignment horizontal="right" vertical="center"/>
      <protection hidden="1"/>
    </xf>
    <xf numFmtId="38" fontId="8" fillId="3" borderId="7" xfId="1" applyFont="1" applyFill="1" applyBorder="1" applyAlignment="1" applyProtection="1">
      <alignment vertical="center" wrapText="1"/>
      <protection hidden="1"/>
    </xf>
    <xf numFmtId="38" fontId="8" fillId="0" borderId="1" xfId="1" applyFont="1" applyBorder="1" applyAlignment="1" applyProtection="1">
      <alignment vertical="center"/>
      <protection hidden="1"/>
    </xf>
    <xf numFmtId="38" fontId="8" fillId="0" borderId="1" xfId="1" applyFont="1" applyBorder="1" applyAlignment="1" applyProtection="1">
      <alignment horizontal="right" vertical="center"/>
      <protection hidden="1"/>
    </xf>
    <xf numFmtId="38" fontId="8" fillId="3" borderId="1" xfId="1" applyFont="1" applyFill="1" applyBorder="1" applyAlignment="1" applyProtection="1">
      <alignment vertical="center"/>
      <protection hidden="1"/>
    </xf>
    <xf numFmtId="38" fontId="8" fillId="5" borderId="15" xfId="1" applyFont="1" applyFill="1" applyBorder="1" applyAlignment="1" applyProtection="1">
      <alignment vertical="center" wrapText="1"/>
      <protection hidden="1"/>
    </xf>
    <xf numFmtId="178" fontId="8" fillId="3" borderId="10" xfId="0" applyNumberFormat="1" applyFont="1" applyFill="1" applyBorder="1" applyAlignment="1" applyProtection="1">
      <alignment vertical="center"/>
      <protection hidden="1"/>
    </xf>
    <xf numFmtId="0" fontId="23" fillId="3" borderId="1" xfId="0" applyFont="1" applyFill="1" applyBorder="1" applyAlignment="1" applyProtection="1">
      <alignment horizontal="center" vertical="center" wrapText="1" shrinkToFit="1"/>
      <protection hidden="1"/>
    </xf>
    <xf numFmtId="0" fontId="23" fillId="3" borderId="1" xfId="0" applyFont="1" applyFill="1" applyBorder="1" applyAlignment="1" applyProtection="1">
      <alignment horizontal="center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2" applyFont="1" applyFill="1" applyBorder="1" applyAlignment="1" applyProtection="1">
      <alignment horizontal="center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shrinkToFit="1"/>
      <protection hidden="1"/>
    </xf>
    <xf numFmtId="38" fontId="8" fillId="3" borderId="10" xfId="1" applyFont="1" applyFill="1" applyBorder="1" applyAlignment="1" applyProtection="1">
      <alignment horizontal="center" vertical="center" shrinkToFit="1"/>
      <protection hidden="1"/>
    </xf>
    <xf numFmtId="178" fontId="8" fillId="0" borderId="17" xfId="1" applyNumberFormat="1" applyFont="1" applyFill="1" applyBorder="1" applyAlignment="1" applyProtection="1">
      <alignment horizontal="right" vertical="center" wrapText="1"/>
      <protection hidden="1"/>
    </xf>
    <xf numFmtId="178" fontId="8" fillId="0" borderId="16" xfId="1" applyNumberFormat="1" applyFont="1" applyFill="1" applyBorder="1" applyAlignment="1" applyProtection="1">
      <alignment horizontal="right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49" fontId="8" fillId="0" borderId="4" xfId="0" applyNumberFormat="1" applyFont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center" vertical="center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49" fontId="8" fillId="3" borderId="4" xfId="0" applyNumberFormat="1" applyFont="1" applyFill="1" applyBorder="1" applyAlignment="1" applyProtection="1">
      <alignment horizontal="center" vertical="center"/>
      <protection hidden="1"/>
    </xf>
    <xf numFmtId="49" fontId="8" fillId="3" borderId="6" xfId="0" applyNumberFormat="1" applyFont="1" applyFill="1" applyBorder="1" applyAlignment="1" applyProtection="1">
      <alignment horizontal="center" vertical="center"/>
      <protection hidden="1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hidden="1"/>
    </xf>
    <xf numFmtId="38" fontId="8" fillId="5" borderId="11" xfId="1" applyFont="1" applyFill="1" applyBorder="1" applyAlignment="1" applyProtection="1">
      <alignment horizontal="center" vertical="center" shrinkToFit="1"/>
      <protection hidden="1"/>
    </xf>
    <xf numFmtId="38" fontId="8" fillId="5" borderId="12" xfId="1" applyFont="1" applyFill="1" applyBorder="1" applyAlignment="1" applyProtection="1">
      <alignment horizontal="center" vertical="center" shrinkToFit="1"/>
      <protection hidden="1"/>
    </xf>
    <xf numFmtId="178" fontId="8" fillId="5" borderId="13" xfId="1" applyNumberFormat="1" applyFont="1" applyFill="1" applyBorder="1" applyAlignment="1" applyProtection="1">
      <alignment horizontal="right" vertical="center" wrapText="1"/>
      <protection hidden="1"/>
    </xf>
    <xf numFmtId="178" fontId="8" fillId="5" borderId="14" xfId="1" applyNumberFormat="1" applyFont="1" applyFill="1" applyBorder="1" applyAlignment="1" applyProtection="1">
      <alignment horizontal="right" vertical="center" wrapText="1"/>
      <protection hidden="1"/>
    </xf>
    <xf numFmtId="178" fontId="8" fillId="3" borderId="1" xfId="1" applyNumberFormat="1" applyFont="1" applyFill="1" applyBorder="1" applyAlignment="1" applyProtection="1">
      <alignment horizontal="right" vertical="center" wrapText="1"/>
      <protection hidden="1"/>
    </xf>
    <xf numFmtId="178" fontId="8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shrinkToFit="1"/>
      <protection hidden="1"/>
    </xf>
    <xf numFmtId="0" fontId="8" fillId="6" borderId="1" xfId="0" applyFont="1" applyFill="1" applyBorder="1" applyAlignment="1" applyProtection="1">
      <alignment horizontal="center" vertical="center" wrapText="1" shrinkToFit="1"/>
      <protection hidden="1"/>
    </xf>
    <xf numFmtId="0" fontId="8" fillId="6" borderId="1" xfId="0" applyFont="1" applyFill="1" applyBorder="1" applyAlignment="1" applyProtection="1">
      <alignment horizontal="center" vertical="center" shrinkToFit="1"/>
      <protection hidden="1"/>
    </xf>
    <xf numFmtId="0" fontId="8" fillId="3" borderId="10" xfId="0" applyFont="1" applyFill="1" applyBorder="1" applyAlignment="1" applyProtection="1">
      <alignment horizontal="center" vertical="center" shrinkToFit="1"/>
      <protection hidden="1"/>
    </xf>
    <xf numFmtId="38" fontId="8" fillId="3" borderId="1" xfId="1" applyFont="1" applyFill="1" applyBorder="1" applyAlignment="1" applyProtection="1">
      <alignment horizontal="center" vertical="center" shrinkToFi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38" fontId="5" fillId="5" borderId="11" xfId="1" applyFont="1" applyFill="1" applyBorder="1" applyAlignment="1" applyProtection="1">
      <alignment horizontal="center" vertical="center" wrapText="1" shrinkToFit="1"/>
      <protection hidden="1"/>
    </xf>
    <xf numFmtId="38" fontId="5" fillId="5" borderId="12" xfId="1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78" fontId="8" fillId="3" borderId="5" xfId="1" applyNumberFormat="1" applyFont="1" applyFill="1" applyBorder="1" applyAlignment="1" applyProtection="1">
      <alignment horizontal="right" vertical="center" wrapText="1"/>
      <protection hidden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192742</xdr:colOff>
      <xdr:row>3</xdr:row>
      <xdr:rowOff>11207</xdr:rowOff>
    </xdr:from>
    <xdr:to>
      <xdr:col>16</xdr:col>
      <xdr:colOff>577664</xdr:colOff>
      <xdr:row>8</xdr:row>
      <xdr:rowOff>112059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9112624" y="728383"/>
          <a:ext cx="3343275" cy="127747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従業員枠の児童については、留意事項通知に基づき、定められた割合を乗じた単価を御記入ください。</a:t>
          </a:r>
          <a:endParaRPr lang="ja-JP" altLang="ja-JP" b="1">
            <a:effectLst/>
          </a:endParaRPr>
        </a:p>
        <a:p>
          <a:pPr algn="l"/>
          <a:r>
            <a:rPr kumimoji="1" lang="ja-JP" altLang="en-US" sz="1100" b="1"/>
            <a:t>・</a:t>
          </a:r>
          <a:r>
            <a:rPr kumimoji="1" lang="en-US" altLang="ja-JP" sz="1100" b="1"/>
            <a:t>3</a:t>
          </a:r>
          <a:r>
            <a:rPr kumimoji="1" lang="ja-JP" altLang="en-US" sz="1100" b="1"/>
            <a:t>歳以上児を受け入れている場合（特例地域型保育事業を実施）は、明細として使用していない歳児の</a:t>
          </a:r>
          <a:r>
            <a:rPr kumimoji="1" lang="en-US" altLang="ja-JP" sz="1100" b="1"/>
            <a:t>7</a:t>
          </a:r>
          <a:r>
            <a:rPr kumimoji="1" lang="ja-JP" altLang="en-US" sz="1100" b="1"/>
            <a:t>行目・</a:t>
          </a:r>
          <a:r>
            <a:rPr kumimoji="1" lang="en-US" altLang="ja-JP" sz="1100" b="1"/>
            <a:t>46</a:t>
          </a:r>
          <a:r>
            <a:rPr kumimoji="1" lang="ja-JP" altLang="en-US" sz="1100" b="1"/>
            <a:t>行目のセルを選択し、該当する項目を選択して、明細を入力してください。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14"/>
  <sheetViews>
    <sheetView tabSelected="1" view="pageBreakPreview" zoomScale="85" zoomScaleNormal="85" zoomScaleSheetLayoutView="85" workbookViewId="0">
      <selection sqref="A1:L1"/>
    </sheetView>
  </sheetViews>
  <sheetFormatPr defaultColWidth="9" defaultRowHeight="13"/>
  <cols>
    <col min="1" max="1" width="1.7265625" style="8" customWidth="1"/>
    <col min="2" max="2" width="11.08984375" style="8" customWidth="1"/>
    <col min="3" max="3" width="11.08984375" style="5" customWidth="1"/>
    <col min="4" max="11" width="11.08984375" style="4" customWidth="1"/>
    <col min="12" max="12" width="3.453125" style="4" customWidth="1"/>
    <col min="13" max="13" width="9.7265625" style="4" customWidth="1"/>
    <col min="14" max="24" width="9.7265625" style="24" customWidth="1"/>
    <col min="25" max="25" width="9" style="24"/>
    <col min="26" max="26" width="16.08984375" style="30" customWidth="1"/>
    <col min="27" max="32" width="9" style="24"/>
    <col min="33" max="33" width="11.453125" style="24" bestFit="1" customWidth="1"/>
    <col min="34" max="34" width="11.453125" style="24" customWidth="1"/>
    <col min="35" max="37" width="9" style="24"/>
    <col min="38" max="38" width="14.453125" style="24" customWidth="1"/>
    <col min="39" max="39" width="14.7265625" style="24" customWidth="1"/>
    <col min="40" max="45" width="9" style="24"/>
    <col min="46" max="16384" width="9" style="4"/>
  </cols>
  <sheetData>
    <row r="1" spans="1:64" s="1" customFormat="1" ht="28" customHeight="1">
      <c r="A1" s="77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2"/>
      <c r="N1" s="25"/>
      <c r="O1" s="25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6"/>
      <c r="AD1" s="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1" customFormat="1" ht="8.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2"/>
      <c r="N2" s="25"/>
      <c r="O2" s="25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6"/>
      <c r="AD2" s="26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1" customFormat="1" ht="21.65" customHeight="1">
      <c r="A3" s="37"/>
      <c r="B3" s="78" t="s">
        <v>4</v>
      </c>
      <c r="C3" s="79"/>
      <c r="D3" s="80"/>
      <c r="E3" s="81"/>
      <c r="F3" s="82"/>
      <c r="G3" s="83" t="s">
        <v>5</v>
      </c>
      <c r="H3" s="84"/>
      <c r="I3" s="85"/>
      <c r="J3" s="86"/>
      <c r="K3" s="87"/>
      <c r="L3" s="37"/>
      <c r="M3" s="12"/>
      <c r="N3" s="25"/>
      <c r="O3" s="25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6"/>
      <c r="AD3" s="26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s="1" customFormat="1" ht="21.65" customHeight="1">
      <c r="A4" s="37"/>
      <c r="B4" s="78" t="s">
        <v>6</v>
      </c>
      <c r="C4" s="79"/>
      <c r="D4" s="19" t="s">
        <v>29</v>
      </c>
      <c r="E4" s="34" t="s">
        <v>55</v>
      </c>
      <c r="F4" s="35" t="s">
        <v>57</v>
      </c>
      <c r="G4" s="88" t="s">
        <v>7</v>
      </c>
      <c r="H4" s="89"/>
      <c r="I4" s="90" t="s">
        <v>8</v>
      </c>
      <c r="J4" s="91"/>
      <c r="K4" s="92"/>
      <c r="L4" s="37"/>
      <c r="M4" s="12"/>
      <c r="N4" s="25"/>
      <c r="O4" s="25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6"/>
      <c r="AD4" s="26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s="1" customFormat="1" ht="8.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27"/>
      <c r="P5" s="27"/>
      <c r="Q5" s="27"/>
      <c r="R5" s="27"/>
      <c r="S5" s="27"/>
      <c r="T5" s="27"/>
      <c r="U5" s="27"/>
      <c r="V5" s="22"/>
      <c r="W5" s="22"/>
      <c r="X5" s="22"/>
      <c r="Y5" s="22"/>
      <c r="Z5" s="22"/>
      <c r="AA5" s="22"/>
      <c r="AB5" s="26"/>
      <c r="AC5" s="22"/>
      <c r="AD5" s="22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4" s="1" customFormat="1" ht="21.65" customHeight="1">
      <c r="A6" s="13"/>
      <c r="B6" s="93" t="s">
        <v>10</v>
      </c>
      <c r="C6" s="93"/>
      <c r="D6" s="93"/>
      <c r="E6" s="93"/>
      <c r="F6" s="93"/>
      <c r="G6" s="93"/>
      <c r="H6" s="93"/>
      <c r="I6" s="93"/>
      <c r="J6" s="93"/>
      <c r="K6" s="93"/>
      <c r="L6" s="13"/>
      <c r="N6" s="22"/>
      <c r="O6" s="22"/>
      <c r="P6" s="22"/>
      <c r="Q6" s="22"/>
      <c r="R6" s="22"/>
      <c r="S6" s="22"/>
      <c r="T6" s="22"/>
      <c r="U6" s="22"/>
      <c r="V6" s="22"/>
      <c r="W6" s="29"/>
      <c r="X6" s="23">
        <v>8</v>
      </c>
      <c r="Y6" s="26"/>
      <c r="Z6" s="26"/>
      <c r="AA6" s="26"/>
      <c r="AB6" s="26"/>
      <c r="AC6" s="23"/>
      <c r="AD6" s="23"/>
      <c r="AE6" s="28"/>
      <c r="AF6" s="28"/>
      <c r="AG6" s="23"/>
      <c r="AH6" s="22"/>
      <c r="AI6" s="22"/>
      <c r="AJ6" s="22"/>
      <c r="AK6" s="22"/>
      <c r="AL6" s="22"/>
      <c r="AM6" s="22"/>
      <c r="AN6" s="22"/>
      <c r="AO6" s="23"/>
      <c r="AP6" s="23"/>
      <c r="AQ6" s="23"/>
      <c r="AR6" s="23"/>
      <c r="AS6" s="23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64" s="1" customFormat="1" ht="21.65" customHeight="1">
      <c r="A7" s="21"/>
      <c r="B7" s="65"/>
      <c r="C7" s="66"/>
      <c r="D7" s="60" t="s">
        <v>53</v>
      </c>
      <c r="E7" s="60"/>
      <c r="F7" s="60" t="s">
        <v>52</v>
      </c>
      <c r="G7" s="60"/>
      <c r="H7" s="60" t="s">
        <v>50</v>
      </c>
      <c r="I7" s="60"/>
      <c r="J7" s="60" t="s">
        <v>51</v>
      </c>
      <c r="K7" s="60"/>
      <c r="L7" s="2"/>
      <c r="N7" s="22"/>
      <c r="O7" s="22"/>
      <c r="P7" s="22"/>
      <c r="Q7" s="22"/>
      <c r="R7" s="22"/>
      <c r="S7" s="22"/>
      <c r="T7" s="22"/>
      <c r="U7" s="22"/>
      <c r="V7" s="22"/>
      <c r="W7" s="29"/>
      <c r="X7" s="23">
        <v>8.5</v>
      </c>
      <c r="Y7" s="26"/>
      <c r="Z7" s="26"/>
      <c r="AA7" s="26"/>
      <c r="AB7" s="26"/>
      <c r="AC7" s="23"/>
      <c r="AD7" s="23"/>
      <c r="AE7" s="28"/>
      <c r="AF7" s="28"/>
      <c r="AG7" s="23"/>
      <c r="AH7" s="22"/>
      <c r="AI7" s="22"/>
      <c r="AJ7" s="22"/>
      <c r="AK7" s="22"/>
      <c r="AL7" s="22"/>
      <c r="AM7" s="22"/>
      <c r="AN7" s="22"/>
      <c r="AO7" s="23"/>
      <c r="AP7" s="23"/>
      <c r="AQ7" s="23"/>
      <c r="AR7" s="23"/>
      <c r="AS7" s="2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64" s="1" customFormat="1" ht="21.65" customHeight="1">
      <c r="A8" s="21"/>
      <c r="B8" s="67"/>
      <c r="C8" s="68"/>
      <c r="D8" s="36" t="s">
        <v>3</v>
      </c>
      <c r="E8" s="36" t="s">
        <v>9</v>
      </c>
      <c r="F8" s="36" t="s">
        <v>3</v>
      </c>
      <c r="G8" s="36" t="s">
        <v>9</v>
      </c>
      <c r="H8" s="36" t="s">
        <v>3</v>
      </c>
      <c r="I8" s="36" t="s">
        <v>9</v>
      </c>
      <c r="J8" s="36" t="s">
        <v>3</v>
      </c>
      <c r="K8" s="36" t="s">
        <v>9</v>
      </c>
      <c r="N8" s="22"/>
      <c r="O8" s="22"/>
      <c r="P8" s="22"/>
      <c r="Q8" s="22"/>
      <c r="R8" s="22"/>
      <c r="S8" s="22"/>
      <c r="T8" s="22"/>
      <c r="U8" s="22"/>
      <c r="V8" s="22"/>
      <c r="W8" s="29"/>
      <c r="X8" s="23">
        <v>9</v>
      </c>
      <c r="Y8" s="26"/>
      <c r="Z8" s="26"/>
      <c r="AA8" s="26"/>
      <c r="AB8" s="26"/>
      <c r="AC8" s="23"/>
      <c r="AD8" s="23"/>
      <c r="AE8" s="28"/>
      <c r="AF8" s="28"/>
      <c r="AG8" s="23"/>
      <c r="AH8" s="22"/>
      <c r="AI8" s="22"/>
      <c r="AJ8" s="22"/>
      <c r="AK8" s="22"/>
      <c r="AL8" s="22"/>
      <c r="AM8" s="22"/>
      <c r="AN8" s="22"/>
      <c r="AO8" s="23"/>
      <c r="AP8" s="23"/>
      <c r="AQ8" s="23"/>
      <c r="AR8" s="23"/>
      <c r="AS8" s="2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64" s="1" customFormat="1" ht="21.65" customHeight="1">
      <c r="A9" s="31"/>
      <c r="B9" s="69" t="s">
        <v>12</v>
      </c>
      <c r="C9" s="62"/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1">
        <v>0</v>
      </c>
      <c r="K9" s="50">
        <v>0</v>
      </c>
      <c r="N9" s="22"/>
      <c r="O9" s="22"/>
      <c r="P9" s="22"/>
      <c r="Q9" s="22"/>
      <c r="R9" s="24"/>
      <c r="S9" s="24"/>
      <c r="T9" s="22"/>
      <c r="U9" s="22"/>
      <c r="V9" s="22"/>
      <c r="W9" s="29"/>
      <c r="X9" s="26"/>
      <c r="Y9" s="26"/>
      <c r="Z9" s="26"/>
      <c r="AA9" s="26"/>
      <c r="AB9" s="26"/>
      <c r="AC9" s="23"/>
      <c r="AD9" s="23"/>
      <c r="AE9" s="28"/>
      <c r="AF9" s="28"/>
      <c r="AG9" s="23"/>
      <c r="AH9" s="22"/>
      <c r="AI9" s="22"/>
      <c r="AJ9" s="22"/>
      <c r="AK9" s="22"/>
      <c r="AL9" s="22"/>
      <c r="AM9" s="22"/>
      <c r="AN9" s="22"/>
      <c r="AO9" s="23"/>
      <c r="AP9" s="23"/>
      <c r="AQ9" s="23"/>
      <c r="AR9" s="23"/>
      <c r="AS9" s="2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64" s="1" customFormat="1" ht="42" customHeight="1">
      <c r="A10" s="31"/>
      <c r="B10" s="58" t="s">
        <v>56</v>
      </c>
      <c r="C10" s="59"/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1">
        <v>0</v>
      </c>
      <c r="K10" s="50">
        <v>0</v>
      </c>
      <c r="N10" s="22"/>
      <c r="O10" s="22"/>
      <c r="P10" s="22"/>
      <c r="Q10" s="22"/>
      <c r="R10" s="22"/>
      <c r="S10" s="22"/>
      <c r="T10" s="22"/>
      <c r="U10" s="22"/>
      <c r="V10" s="22"/>
      <c r="W10" s="29"/>
      <c r="X10" s="26"/>
      <c r="Y10" s="26"/>
      <c r="Z10" s="26"/>
      <c r="AA10" s="26"/>
      <c r="AB10" s="26"/>
      <c r="AC10" s="23"/>
      <c r="AD10" s="23"/>
      <c r="AE10" s="28"/>
      <c r="AF10" s="28"/>
      <c r="AG10" s="23"/>
      <c r="AH10" s="22"/>
      <c r="AI10" s="22"/>
      <c r="AJ10" s="22"/>
      <c r="AK10" s="22"/>
      <c r="AL10" s="22"/>
      <c r="AM10" s="22"/>
      <c r="AN10" s="22"/>
      <c r="AO10" s="23"/>
      <c r="AP10" s="23"/>
      <c r="AQ10" s="23"/>
      <c r="AR10" s="23"/>
      <c r="AS10" s="2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64" s="1" customFormat="1" ht="21">
      <c r="A11" s="31"/>
      <c r="B11" s="58" t="s">
        <v>58</v>
      </c>
      <c r="C11" s="59"/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1">
        <v>0</v>
      </c>
      <c r="K11" s="50">
        <v>0</v>
      </c>
      <c r="N11" s="22"/>
      <c r="O11" s="22"/>
      <c r="P11" s="22"/>
      <c r="Q11" s="22"/>
      <c r="R11" s="22"/>
      <c r="S11" s="22"/>
      <c r="T11" s="22"/>
      <c r="U11" s="22"/>
      <c r="V11" s="22"/>
      <c r="W11" s="29"/>
      <c r="X11" s="26"/>
      <c r="Y11" s="26"/>
      <c r="Z11" s="26"/>
      <c r="AA11" s="26"/>
      <c r="AB11" s="26"/>
      <c r="AC11" s="23"/>
      <c r="AD11" s="23"/>
      <c r="AE11" s="28"/>
      <c r="AF11" s="28"/>
      <c r="AG11" s="23"/>
      <c r="AH11" s="22"/>
      <c r="AI11" s="22"/>
      <c r="AJ11" s="22"/>
      <c r="AK11" s="22"/>
      <c r="AL11" s="22"/>
      <c r="AM11" s="22"/>
      <c r="AN11" s="22"/>
      <c r="AO11" s="23"/>
      <c r="AP11" s="23"/>
      <c r="AQ11" s="23"/>
      <c r="AR11" s="23"/>
      <c r="AS11" s="2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4" s="1" customFormat="1" ht="21.65" customHeight="1">
      <c r="A12" s="31"/>
      <c r="B12" s="63" t="s">
        <v>34</v>
      </c>
      <c r="C12" s="64"/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1">
        <v>0</v>
      </c>
      <c r="K12" s="50">
        <v>0</v>
      </c>
      <c r="N12" s="22"/>
      <c r="O12" s="22"/>
      <c r="P12" s="22"/>
      <c r="Q12" s="22"/>
      <c r="R12" s="22"/>
      <c r="S12" s="22"/>
      <c r="T12" s="22"/>
      <c r="U12" s="22"/>
      <c r="V12" s="22"/>
      <c r="W12" s="29"/>
      <c r="X12" s="26"/>
      <c r="Y12" s="26"/>
      <c r="Z12" s="26"/>
      <c r="AA12" s="26"/>
      <c r="AB12" s="26"/>
      <c r="AC12" s="23"/>
      <c r="AD12" s="23"/>
      <c r="AE12" s="28"/>
      <c r="AF12" s="28"/>
      <c r="AG12" s="23"/>
      <c r="AH12" s="22"/>
      <c r="AI12" s="22"/>
      <c r="AJ12" s="22"/>
      <c r="AK12" s="22"/>
      <c r="AL12" s="22"/>
      <c r="AM12" s="22"/>
      <c r="AN12" s="22"/>
      <c r="AO12" s="23"/>
      <c r="AP12" s="23"/>
      <c r="AQ12" s="23"/>
      <c r="AR12" s="23"/>
      <c r="AS12" s="2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64" s="1" customFormat="1" ht="21.65" customHeight="1">
      <c r="A13" s="31"/>
      <c r="B13" s="63" t="s">
        <v>35</v>
      </c>
      <c r="C13" s="64"/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1">
        <v>0</v>
      </c>
      <c r="K13" s="50">
        <v>0</v>
      </c>
      <c r="N13" s="22"/>
      <c r="O13" s="22"/>
      <c r="P13" s="22"/>
      <c r="Q13" s="22"/>
      <c r="R13" s="22"/>
      <c r="S13" s="22"/>
      <c r="T13" s="22"/>
      <c r="U13" s="22"/>
      <c r="V13" s="22"/>
      <c r="W13" s="29"/>
      <c r="X13" s="26"/>
      <c r="Y13" s="26"/>
      <c r="Z13" s="26"/>
      <c r="AA13" s="26"/>
      <c r="AB13" s="26"/>
      <c r="AC13" s="23"/>
      <c r="AD13" s="23"/>
      <c r="AE13" s="28"/>
      <c r="AF13" s="28"/>
      <c r="AG13" s="23"/>
      <c r="AH13" s="22"/>
      <c r="AI13" s="22"/>
      <c r="AJ13" s="22"/>
      <c r="AK13" s="22"/>
      <c r="AL13" s="22"/>
      <c r="AM13" s="22"/>
      <c r="AN13" s="22"/>
      <c r="AO13" s="23"/>
      <c r="AP13" s="23"/>
      <c r="AQ13" s="23"/>
      <c r="AR13" s="23"/>
      <c r="AS13" s="2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64" s="1" customFormat="1" ht="21.65" customHeight="1">
      <c r="A14" s="31"/>
      <c r="B14" s="63" t="s">
        <v>36</v>
      </c>
      <c r="C14" s="64"/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1">
        <v>0</v>
      </c>
      <c r="K14" s="50">
        <v>0</v>
      </c>
      <c r="N14" s="22"/>
      <c r="O14" s="22"/>
      <c r="P14" s="22"/>
      <c r="Q14" s="22"/>
      <c r="R14" s="22"/>
      <c r="S14" s="22"/>
      <c r="T14" s="22"/>
      <c r="U14" s="22"/>
      <c r="V14" s="22"/>
      <c r="W14" s="29"/>
      <c r="X14" s="26"/>
      <c r="Y14" s="26"/>
      <c r="Z14" s="26"/>
      <c r="AA14" s="26"/>
      <c r="AB14" s="26"/>
      <c r="AC14" s="23"/>
      <c r="AD14" s="23"/>
      <c r="AE14" s="28"/>
      <c r="AF14" s="28"/>
      <c r="AG14" s="23"/>
      <c r="AH14" s="22"/>
      <c r="AI14" s="22"/>
      <c r="AJ14" s="22"/>
      <c r="AK14" s="22"/>
      <c r="AL14" s="22"/>
      <c r="AM14" s="22"/>
      <c r="AN14" s="22"/>
      <c r="AO14" s="23"/>
      <c r="AP14" s="23"/>
      <c r="AQ14" s="23"/>
      <c r="AR14" s="23"/>
      <c r="AS14" s="2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64" s="1" customFormat="1" ht="21.65" customHeight="1">
      <c r="A15" s="31"/>
      <c r="B15" s="63" t="s">
        <v>40</v>
      </c>
      <c r="C15" s="64"/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1">
        <v>0</v>
      </c>
      <c r="K15" s="50">
        <v>0</v>
      </c>
      <c r="N15" s="22"/>
      <c r="O15" s="22"/>
      <c r="P15" s="22"/>
      <c r="Q15" s="22"/>
      <c r="R15" s="22"/>
      <c r="S15" s="22"/>
      <c r="T15" s="22"/>
      <c r="U15" s="22"/>
      <c r="V15" s="22"/>
      <c r="W15" s="29"/>
      <c r="X15" s="26"/>
      <c r="Y15" s="26"/>
      <c r="Z15" s="26"/>
      <c r="AA15" s="26"/>
      <c r="AB15" s="26"/>
      <c r="AC15" s="23"/>
      <c r="AD15" s="23"/>
      <c r="AE15" s="28"/>
      <c r="AF15" s="28"/>
      <c r="AG15" s="23"/>
      <c r="AH15" s="22"/>
      <c r="AI15" s="22"/>
      <c r="AJ15" s="22"/>
      <c r="AK15" s="22"/>
      <c r="AL15" s="22"/>
      <c r="AM15" s="22"/>
      <c r="AN15" s="22"/>
      <c r="AO15" s="23"/>
      <c r="AP15" s="23"/>
      <c r="AQ15" s="23"/>
      <c r="AR15" s="23"/>
      <c r="AS15" s="2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64" s="1" customFormat="1" ht="21.65" customHeight="1">
      <c r="A16" s="31"/>
      <c r="B16" s="63" t="s">
        <v>37</v>
      </c>
      <c r="C16" s="64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1">
        <v>0</v>
      </c>
      <c r="K16" s="50"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9"/>
      <c r="X16" s="26"/>
      <c r="Y16" s="26"/>
      <c r="Z16" s="26"/>
      <c r="AA16" s="26"/>
      <c r="AB16" s="26"/>
      <c r="AC16" s="23"/>
      <c r="AD16" s="23"/>
      <c r="AE16" s="28"/>
      <c r="AF16" s="28"/>
      <c r="AG16" s="23"/>
      <c r="AH16" s="22"/>
      <c r="AI16" s="22"/>
      <c r="AJ16" s="22"/>
      <c r="AK16" s="22"/>
      <c r="AL16" s="22"/>
      <c r="AM16" s="22"/>
      <c r="AN16" s="22"/>
      <c r="AO16" s="23"/>
      <c r="AP16" s="23"/>
      <c r="AQ16" s="23"/>
      <c r="AR16" s="23"/>
      <c r="AS16" s="2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s="1" customFormat="1" ht="21.65" customHeight="1">
      <c r="A17" s="31"/>
      <c r="B17" s="63" t="s">
        <v>38</v>
      </c>
      <c r="C17" s="64"/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1">
        <v>0</v>
      </c>
      <c r="K17" s="50"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9"/>
      <c r="X17" s="26"/>
      <c r="Y17" s="26"/>
      <c r="Z17" s="26"/>
      <c r="AA17" s="26"/>
      <c r="AB17" s="26"/>
      <c r="AC17" s="23"/>
      <c r="AD17" s="23"/>
      <c r="AE17" s="28"/>
      <c r="AF17" s="28"/>
      <c r="AG17" s="23"/>
      <c r="AH17" s="22"/>
      <c r="AI17" s="22"/>
      <c r="AJ17" s="22"/>
      <c r="AK17" s="22"/>
      <c r="AL17" s="22"/>
      <c r="AM17" s="22"/>
      <c r="AN17" s="22"/>
      <c r="AO17" s="23"/>
      <c r="AP17" s="23"/>
      <c r="AQ17" s="23"/>
      <c r="AR17" s="23"/>
      <c r="AS17" s="2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s="1" customFormat="1" ht="21.65" customHeight="1">
      <c r="A18" s="31"/>
      <c r="B18" s="63" t="s">
        <v>33</v>
      </c>
      <c r="C18" s="64"/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1">
        <v>0</v>
      </c>
      <c r="K18" s="50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9"/>
      <c r="X18" s="26"/>
      <c r="Y18" s="26"/>
      <c r="Z18" s="26"/>
      <c r="AA18" s="26"/>
      <c r="AB18" s="26"/>
      <c r="AC18" s="23"/>
      <c r="AD18" s="23"/>
      <c r="AE18" s="28"/>
      <c r="AF18" s="28"/>
      <c r="AG18" s="23"/>
      <c r="AH18" s="22"/>
      <c r="AI18" s="22"/>
      <c r="AJ18" s="22"/>
      <c r="AK18" s="22"/>
      <c r="AL18" s="22"/>
      <c r="AM18" s="22"/>
      <c r="AN18" s="22"/>
      <c r="AO18" s="23"/>
      <c r="AP18" s="23"/>
      <c r="AQ18" s="23"/>
      <c r="AR18" s="23"/>
      <c r="AS18" s="2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s="1" customFormat="1" ht="21.65" customHeight="1">
      <c r="A19" s="31"/>
      <c r="B19" s="73" t="s">
        <v>39</v>
      </c>
      <c r="C19" s="74"/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1">
        <v>0</v>
      </c>
      <c r="K19" s="50">
        <v>0</v>
      </c>
      <c r="N19" s="22"/>
      <c r="O19" s="22"/>
      <c r="P19" s="22"/>
      <c r="Q19" s="22"/>
      <c r="R19" s="22"/>
      <c r="S19" s="22"/>
      <c r="T19" s="22"/>
      <c r="U19" s="22"/>
      <c r="V19" s="22"/>
      <c r="W19" s="29"/>
      <c r="X19" s="26"/>
      <c r="Y19" s="26"/>
      <c r="Z19" s="26"/>
      <c r="AA19" s="26"/>
      <c r="AB19" s="26"/>
      <c r="AC19" s="23"/>
      <c r="AD19" s="23"/>
      <c r="AE19" s="28"/>
      <c r="AF19" s="28"/>
      <c r="AG19" s="23"/>
      <c r="AH19" s="22"/>
      <c r="AI19" s="22"/>
      <c r="AJ19" s="22"/>
      <c r="AK19" s="22"/>
      <c r="AL19" s="22"/>
      <c r="AM19" s="22"/>
      <c r="AN19" s="22"/>
      <c r="AO19" s="23"/>
      <c r="AP19" s="23"/>
      <c r="AQ19" s="23"/>
      <c r="AR19" s="23"/>
      <c r="AS19" s="2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1" customFormat="1" ht="21.65" customHeight="1">
      <c r="A20" s="31"/>
      <c r="B20" s="63" t="s">
        <v>32</v>
      </c>
      <c r="C20" s="64"/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1">
        <v>0</v>
      </c>
      <c r="K20" s="50"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9"/>
      <c r="X20" s="26"/>
      <c r="Y20" s="26"/>
      <c r="Z20" s="26"/>
      <c r="AA20" s="26"/>
      <c r="AB20" s="26"/>
      <c r="AC20" s="23"/>
      <c r="AD20" s="23"/>
      <c r="AE20" s="28"/>
      <c r="AF20" s="28"/>
      <c r="AG20" s="23"/>
      <c r="AH20" s="22"/>
      <c r="AI20" s="22"/>
      <c r="AJ20" s="22"/>
      <c r="AK20" s="22"/>
      <c r="AL20" s="22"/>
      <c r="AM20" s="22"/>
      <c r="AN20" s="22"/>
      <c r="AO20" s="23"/>
      <c r="AP20" s="23"/>
      <c r="AQ20" s="23"/>
      <c r="AR20" s="23"/>
      <c r="AS20" s="2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s="1" customFormat="1" ht="21.65" customHeight="1">
      <c r="A21" s="31"/>
      <c r="B21" s="75" t="s">
        <v>41</v>
      </c>
      <c r="C21" s="76"/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1">
        <v>0</v>
      </c>
      <c r="K21" s="50">
        <v>0</v>
      </c>
      <c r="N21" s="22"/>
      <c r="O21" s="22"/>
      <c r="P21" s="22"/>
      <c r="Q21" s="22"/>
      <c r="R21" s="22"/>
      <c r="S21" s="22"/>
      <c r="T21" s="22"/>
      <c r="U21" s="22"/>
      <c r="V21" s="22"/>
      <c r="W21" s="29"/>
      <c r="X21" s="26"/>
      <c r="Y21" s="26"/>
      <c r="Z21" s="26"/>
      <c r="AA21" s="26"/>
      <c r="AB21" s="26"/>
      <c r="AC21" s="23"/>
      <c r="AD21" s="23"/>
      <c r="AE21" s="28"/>
      <c r="AF21" s="28"/>
      <c r="AG21" s="23"/>
      <c r="AH21" s="22"/>
      <c r="AI21" s="22"/>
      <c r="AJ21" s="22"/>
      <c r="AK21" s="22"/>
      <c r="AL21" s="22"/>
      <c r="AM21" s="22"/>
      <c r="AN21" s="22"/>
      <c r="AO21" s="23"/>
      <c r="AP21" s="23"/>
      <c r="AQ21" s="23"/>
      <c r="AR21" s="23"/>
      <c r="AS21" s="23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ht="21.65" customHeight="1">
      <c r="A22" s="31"/>
      <c r="B22" s="63" t="s">
        <v>13</v>
      </c>
      <c r="C22" s="64"/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1">
        <v>0</v>
      </c>
      <c r="K22" s="50">
        <v>0</v>
      </c>
    </row>
    <row r="23" spans="1:58" ht="21.65" customHeight="1">
      <c r="A23" s="31"/>
      <c r="B23" s="63" t="s">
        <v>0</v>
      </c>
      <c r="C23" s="64"/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1">
        <v>0</v>
      </c>
      <c r="K23" s="50">
        <v>0</v>
      </c>
    </row>
    <row r="24" spans="1:58" ht="21.65" customHeight="1">
      <c r="A24" s="31"/>
      <c r="B24" s="63" t="s">
        <v>30</v>
      </c>
      <c r="C24" s="64"/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1">
        <v>0</v>
      </c>
      <c r="K24" s="50">
        <v>0</v>
      </c>
    </row>
    <row r="25" spans="1:58" ht="21.65" customHeight="1">
      <c r="A25" s="31"/>
      <c r="B25" s="63" t="s">
        <v>15</v>
      </c>
      <c r="C25" s="64"/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>
        <v>0</v>
      </c>
      <c r="K25" s="50">
        <v>0</v>
      </c>
    </row>
    <row r="26" spans="1:58" ht="21.65" customHeight="1">
      <c r="A26" s="31"/>
      <c r="B26" s="62" t="s">
        <v>59</v>
      </c>
      <c r="C26" s="62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1">
        <v>0</v>
      </c>
      <c r="K26" s="50">
        <v>0</v>
      </c>
    </row>
    <row r="27" spans="1:58" ht="21.65" customHeight="1">
      <c r="A27" s="31"/>
      <c r="B27" s="62" t="s">
        <v>1</v>
      </c>
      <c r="C27" s="62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1">
        <v>0</v>
      </c>
      <c r="K27" s="50">
        <v>0</v>
      </c>
    </row>
    <row r="28" spans="1:58" ht="21.65" customHeight="1">
      <c r="A28" s="31"/>
      <c r="B28" s="63" t="s">
        <v>46</v>
      </c>
      <c r="C28" s="64"/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1">
        <v>0</v>
      </c>
      <c r="K28" s="50">
        <v>0</v>
      </c>
    </row>
    <row r="29" spans="1:58" ht="21.65" customHeight="1">
      <c r="A29" s="31"/>
      <c r="B29" s="63" t="s">
        <v>47</v>
      </c>
      <c r="C29" s="64"/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1">
        <v>0</v>
      </c>
      <c r="K29" s="50">
        <v>0</v>
      </c>
    </row>
    <row r="30" spans="1:58" ht="21.65" customHeight="1">
      <c r="A30" s="31"/>
      <c r="B30" s="62" t="s">
        <v>31</v>
      </c>
      <c r="C30" s="62"/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1">
        <v>0</v>
      </c>
      <c r="K30" s="50">
        <v>0</v>
      </c>
    </row>
    <row r="31" spans="1:58" ht="21.65" customHeight="1">
      <c r="A31" s="31"/>
      <c r="B31" s="100" t="s">
        <v>17</v>
      </c>
      <c r="C31" s="100"/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1">
        <v>0</v>
      </c>
      <c r="K31" s="50">
        <v>0</v>
      </c>
    </row>
    <row r="32" spans="1:58" ht="21.65" customHeight="1">
      <c r="A32" s="31"/>
      <c r="B32" s="62" t="s">
        <v>18</v>
      </c>
      <c r="C32" s="62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1">
        <v>0</v>
      </c>
      <c r="K32" s="50">
        <v>0</v>
      </c>
    </row>
    <row r="33" spans="1:26" ht="27.5" customHeight="1">
      <c r="A33" s="31"/>
      <c r="B33" s="101" t="s">
        <v>61</v>
      </c>
      <c r="C33" s="102"/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1">
        <v>0</v>
      </c>
      <c r="K33" s="50">
        <v>0</v>
      </c>
    </row>
    <row r="34" spans="1:26" ht="21.65" customHeight="1">
      <c r="A34" s="31"/>
      <c r="B34" s="62" t="s">
        <v>2</v>
      </c>
      <c r="C34" s="62"/>
      <c r="D34" s="40">
        <f>SUM(D9:D33)</f>
        <v>0</v>
      </c>
      <c r="E34" s="40">
        <f t="shared" ref="E34:K34" si="0">SUM(E9:E33)</f>
        <v>0</v>
      </c>
      <c r="F34" s="40">
        <f t="shared" si="0"/>
        <v>0</v>
      </c>
      <c r="G34" s="40">
        <f t="shared" si="0"/>
        <v>0</v>
      </c>
      <c r="H34" s="40">
        <f t="shared" si="0"/>
        <v>0</v>
      </c>
      <c r="I34" s="40">
        <f t="shared" si="0"/>
        <v>0</v>
      </c>
      <c r="J34" s="40">
        <f t="shared" si="0"/>
        <v>0</v>
      </c>
      <c r="K34" s="40">
        <f t="shared" si="0"/>
        <v>0</v>
      </c>
    </row>
    <row r="35" spans="1:26" ht="21.65" customHeight="1">
      <c r="A35" s="31"/>
      <c r="B35" s="63" t="s">
        <v>22</v>
      </c>
      <c r="C35" s="64"/>
      <c r="D35" s="40">
        <f>D34-D36</f>
        <v>0</v>
      </c>
      <c r="E35" s="40">
        <f t="shared" ref="E35:F35" si="1">E34-E36</f>
        <v>0</v>
      </c>
      <c r="F35" s="40">
        <f t="shared" si="1"/>
        <v>0</v>
      </c>
      <c r="G35" s="40">
        <f>G34-G36</f>
        <v>0</v>
      </c>
      <c r="H35" s="40">
        <f t="shared" ref="H35:K35" si="2">H34-H36</f>
        <v>0</v>
      </c>
      <c r="I35" s="40">
        <f>I34-I36</f>
        <v>0</v>
      </c>
      <c r="J35" s="40">
        <f t="shared" si="2"/>
        <v>0</v>
      </c>
      <c r="K35" s="40">
        <f t="shared" si="2"/>
        <v>0</v>
      </c>
    </row>
    <row r="36" spans="1:26" ht="21.65" customHeight="1">
      <c r="A36" s="31"/>
      <c r="B36" s="63" t="s">
        <v>19</v>
      </c>
      <c r="C36" s="64"/>
      <c r="D36" s="40">
        <f t="shared" ref="D36:K36" si="3">SUM(D9:D19,D27,D21:D25)</f>
        <v>0</v>
      </c>
      <c r="E36" s="40">
        <f t="shared" si="3"/>
        <v>0</v>
      </c>
      <c r="F36" s="40">
        <f t="shared" si="3"/>
        <v>0</v>
      </c>
      <c r="G36" s="40">
        <f t="shared" si="3"/>
        <v>0</v>
      </c>
      <c r="H36" s="40">
        <f t="shared" si="3"/>
        <v>0</v>
      </c>
      <c r="I36" s="40">
        <f t="shared" si="3"/>
        <v>0</v>
      </c>
      <c r="J36" s="40">
        <f t="shared" si="3"/>
        <v>0</v>
      </c>
      <c r="K36" s="40">
        <f t="shared" si="3"/>
        <v>0</v>
      </c>
    </row>
    <row r="37" spans="1:26" ht="21.65" customHeight="1">
      <c r="A37" s="31"/>
      <c r="B37" s="62" t="s">
        <v>16</v>
      </c>
      <c r="C37" s="62"/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</row>
    <row r="38" spans="1:26" ht="21.65" customHeight="1">
      <c r="A38" s="31"/>
      <c r="B38" s="62" t="s">
        <v>25</v>
      </c>
      <c r="C38" s="62"/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</row>
    <row r="39" spans="1:26" ht="21.65" customHeight="1">
      <c r="A39" s="31"/>
      <c r="B39" s="62" t="s">
        <v>26</v>
      </c>
      <c r="C39" s="62"/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26" ht="21.65" customHeight="1">
      <c r="A40" s="31"/>
      <c r="B40" s="62" t="s">
        <v>23</v>
      </c>
      <c r="C40" s="62"/>
      <c r="D40" s="41">
        <f>D34*D37</f>
        <v>0</v>
      </c>
      <c r="E40" s="41">
        <f t="shared" ref="E40:K40" si="4">E34*E37</f>
        <v>0</v>
      </c>
      <c r="F40" s="41">
        <f t="shared" si="4"/>
        <v>0</v>
      </c>
      <c r="G40" s="41">
        <f t="shared" si="4"/>
        <v>0</v>
      </c>
      <c r="H40" s="41">
        <f t="shared" si="4"/>
        <v>0</v>
      </c>
      <c r="I40" s="41">
        <f t="shared" si="4"/>
        <v>0</v>
      </c>
      <c r="J40" s="41">
        <f t="shared" si="4"/>
        <v>0</v>
      </c>
      <c r="K40" s="41">
        <f t="shared" si="4"/>
        <v>0</v>
      </c>
      <c r="Z40" s="24"/>
    </row>
    <row r="41" spans="1:26" ht="21.65" customHeight="1">
      <c r="A41" s="31"/>
      <c r="B41" s="62" t="s">
        <v>24</v>
      </c>
      <c r="C41" s="62"/>
      <c r="D41" s="41">
        <f t="shared" ref="D41:K41" si="5">IF(D39&gt;0,D35*1,0)+ROUNDDOWN(D36*D38/25,-1)+ROUNDDOWN(D36*D39/25,-1)</f>
        <v>0</v>
      </c>
      <c r="E41" s="41">
        <f t="shared" si="5"/>
        <v>0</v>
      </c>
      <c r="F41" s="41">
        <f t="shared" si="5"/>
        <v>0</v>
      </c>
      <c r="G41" s="41">
        <f t="shared" si="5"/>
        <v>0</v>
      </c>
      <c r="H41" s="41">
        <f t="shared" si="5"/>
        <v>0</v>
      </c>
      <c r="I41" s="41">
        <f t="shared" si="5"/>
        <v>0</v>
      </c>
      <c r="J41" s="41">
        <f t="shared" si="5"/>
        <v>0</v>
      </c>
      <c r="K41" s="41">
        <f t="shared" si="5"/>
        <v>0</v>
      </c>
      <c r="Z41" s="24"/>
    </row>
    <row r="42" spans="1:26" ht="21.65" customHeight="1">
      <c r="A42" s="14"/>
      <c r="B42" s="104" t="s">
        <v>44</v>
      </c>
      <c r="C42" s="104"/>
      <c r="D42" s="98">
        <f>SUM(D40:K40,D41:K41)</f>
        <v>0</v>
      </c>
      <c r="E42" s="98"/>
      <c r="F42" s="98"/>
      <c r="G42" s="98"/>
      <c r="H42" s="98"/>
      <c r="I42" s="98"/>
      <c r="J42" s="99"/>
      <c r="K42" s="42" t="s">
        <v>14</v>
      </c>
      <c r="L42" s="16"/>
      <c r="Z42" s="24"/>
    </row>
    <row r="43" spans="1:26" ht="21.65" customHeight="1" thickBot="1">
      <c r="A43" s="14"/>
      <c r="B43" s="70" t="s">
        <v>49</v>
      </c>
      <c r="C43" s="70"/>
      <c r="D43" s="71">
        <v>0</v>
      </c>
      <c r="E43" s="71"/>
      <c r="F43" s="71"/>
      <c r="G43" s="71"/>
      <c r="H43" s="71"/>
      <c r="I43" s="71"/>
      <c r="J43" s="72"/>
      <c r="K43" s="52" t="s">
        <v>48</v>
      </c>
      <c r="L43" s="16"/>
      <c r="Z43" s="24"/>
    </row>
    <row r="44" spans="1:26" ht="21.65" customHeight="1" thickBot="1">
      <c r="A44" s="14"/>
      <c r="B44" s="108" t="s">
        <v>54</v>
      </c>
      <c r="C44" s="109"/>
      <c r="D44" s="96">
        <f>D42-D43</f>
        <v>0</v>
      </c>
      <c r="E44" s="97"/>
      <c r="F44" s="97"/>
      <c r="G44" s="97"/>
      <c r="H44" s="97"/>
      <c r="I44" s="97"/>
      <c r="J44" s="97"/>
      <c r="K44" s="56" t="s">
        <v>14</v>
      </c>
      <c r="L44" s="16"/>
      <c r="Z44" s="24"/>
    </row>
    <row r="45" spans="1:26" ht="8.15" customHeight="1">
      <c r="A45" s="15"/>
      <c r="B45" s="15"/>
      <c r="C45" s="15"/>
      <c r="D45" s="15"/>
      <c r="E45" s="13"/>
      <c r="F45" s="13"/>
      <c r="G45" s="13"/>
      <c r="H45" s="13"/>
      <c r="I45" s="13"/>
      <c r="J45" s="13"/>
      <c r="K45" s="16"/>
      <c r="L45" s="16"/>
      <c r="Z45" s="24"/>
    </row>
    <row r="46" spans="1:26" ht="21.65" customHeight="1">
      <c r="A46" s="17"/>
      <c r="B46" s="105" t="s">
        <v>11</v>
      </c>
      <c r="C46" s="106"/>
      <c r="D46" s="106"/>
      <c r="E46" s="106"/>
      <c r="F46" s="106"/>
      <c r="G46" s="106"/>
      <c r="H46" s="106"/>
      <c r="I46" s="106"/>
      <c r="J46" s="106"/>
      <c r="K46" s="107"/>
      <c r="L46" s="17"/>
      <c r="Z46" s="24"/>
    </row>
    <row r="47" spans="1:26" ht="21.65" customHeight="1">
      <c r="A47" s="17"/>
      <c r="B47" s="65"/>
      <c r="C47" s="66"/>
      <c r="D47" s="60" t="s">
        <v>53</v>
      </c>
      <c r="E47" s="60"/>
      <c r="F47" s="60" t="s">
        <v>52</v>
      </c>
      <c r="G47" s="60"/>
      <c r="H47" s="60" t="s">
        <v>50</v>
      </c>
      <c r="I47" s="60"/>
      <c r="J47" s="60" t="s">
        <v>51</v>
      </c>
      <c r="K47" s="60"/>
      <c r="L47" s="18"/>
      <c r="Z47" s="24"/>
    </row>
    <row r="48" spans="1:26" ht="21.65" customHeight="1">
      <c r="A48" s="2"/>
      <c r="B48" s="67"/>
      <c r="C48" s="68"/>
      <c r="D48" s="36" t="s">
        <v>3</v>
      </c>
      <c r="E48" s="36" t="s">
        <v>9</v>
      </c>
      <c r="F48" s="36" t="s">
        <v>3</v>
      </c>
      <c r="G48" s="36" t="s">
        <v>9</v>
      </c>
      <c r="H48" s="36" t="s">
        <v>3</v>
      </c>
      <c r="I48" s="36" t="s">
        <v>9</v>
      </c>
      <c r="J48" s="36" t="s">
        <v>3</v>
      </c>
      <c r="K48" s="36" t="s">
        <v>9</v>
      </c>
      <c r="Z48" s="24"/>
    </row>
    <row r="49" spans="1:46" s="7" customFormat="1" ht="21.65" customHeight="1">
      <c r="A49" s="2"/>
      <c r="B49" s="62"/>
      <c r="C49" s="62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4"/>
      <c r="M49" s="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46" s="7" customFormat="1" ht="21.65" customHeight="1">
      <c r="A50" s="2"/>
      <c r="B50" s="63"/>
      <c r="C50" s="64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4"/>
      <c r="M50" s="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6" ht="21.65" customHeight="1">
      <c r="A51" s="20"/>
      <c r="B51" s="62"/>
      <c r="C51" s="62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</row>
    <row r="52" spans="1:46" ht="21.65" customHeight="1">
      <c r="A52" s="20"/>
      <c r="B52" s="62"/>
      <c r="C52" s="62"/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2">
        <v>0</v>
      </c>
      <c r="K52" s="33">
        <v>0</v>
      </c>
    </row>
    <row r="53" spans="1:46" ht="21.65" customHeight="1">
      <c r="A53" s="9"/>
      <c r="B53" s="62" t="s">
        <v>16</v>
      </c>
      <c r="C53" s="62"/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</row>
    <row r="54" spans="1:46" s="46" customFormat="1" ht="21.65" customHeight="1">
      <c r="A54" s="43"/>
      <c r="B54" s="61" t="s">
        <v>27</v>
      </c>
      <c r="C54" s="61"/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5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</row>
    <row r="55" spans="1:46" s="46" customFormat="1" ht="21.65" customHeight="1">
      <c r="A55" s="49"/>
      <c r="B55" s="61" t="s">
        <v>28</v>
      </c>
      <c r="C55" s="61"/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5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</row>
    <row r="56" spans="1:46" ht="21.65" customHeight="1" thickBot="1">
      <c r="A56" s="10"/>
      <c r="B56" s="103" t="s">
        <v>23</v>
      </c>
      <c r="C56" s="103"/>
      <c r="D56" s="57">
        <f t="shared" ref="D56:K56" si="6">SUM(D49:D52)*D53</f>
        <v>0</v>
      </c>
      <c r="E56" s="57">
        <f t="shared" si="6"/>
        <v>0</v>
      </c>
      <c r="F56" s="57">
        <f t="shared" si="6"/>
        <v>0</v>
      </c>
      <c r="G56" s="57">
        <f t="shared" si="6"/>
        <v>0</v>
      </c>
      <c r="H56" s="57">
        <f t="shared" si="6"/>
        <v>0</v>
      </c>
      <c r="I56" s="57">
        <f t="shared" si="6"/>
        <v>0</v>
      </c>
      <c r="J56" s="57">
        <f t="shared" si="6"/>
        <v>0</v>
      </c>
      <c r="K56" s="57">
        <f t="shared" si="6"/>
        <v>0</v>
      </c>
    </row>
    <row r="57" spans="1:46" ht="21.65" customHeight="1" thickBot="1">
      <c r="A57" s="4"/>
      <c r="B57" s="94" t="s">
        <v>21</v>
      </c>
      <c r="C57" s="95"/>
      <c r="D57" s="96">
        <f>SUM(D56:K56)</f>
        <v>0</v>
      </c>
      <c r="E57" s="97"/>
      <c r="F57" s="97"/>
      <c r="G57" s="97"/>
      <c r="H57" s="97"/>
      <c r="I57" s="97"/>
      <c r="J57" s="97"/>
      <c r="K57" s="56" t="s">
        <v>14</v>
      </c>
    </row>
    <row r="58" spans="1:46" ht="16.5" customHeight="1">
      <c r="C58" s="10"/>
      <c r="D58" s="11"/>
      <c r="E58" s="6"/>
      <c r="F58" s="6"/>
    </row>
    <row r="59" spans="1:46" ht="16.5" customHeight="1">
      <c r="C59" s="10"/>
      <c r="D59" s="11"/>
      <c r="E59" s="6"/>
      <c r="F59" s="6"/>
    </row>
    <row r="60" spans="1:46" ht="16.5" customHeight="1">
      <c r="C60" s="10"/>
      <c r="D60" s="11"/>
      <c r="E60" s="6"/>
      <c r="F60" s="6"/>
    </row>
    <row r="61" spans="1:46" ht="16.5" customHeight="1"/>
    <row r="62" spans="1:46" ht="16.5" customHeight="1"/>
    <row r="63" spans="1:46" ht="16.5" customHeight="1"/>
    <row r="64" spans="1:46" ht="16.5" customHeight="1"/>
    <row r="65" spans="23:26" ht="16.5" customHeight="1"/>
    <row r="66" spans="23:26" ht="13.5" customHeight="1"/>
    <row r="67" spans="23:26" ht="13.5" customHeight="1"/>
    <row r="68" spans="23:26" ht="33" customHeight="1"/>
    <row r="69" spans="23:26" ht="23.25" customHeight="1"/>
    <row r="70" spans="23:26" ht="16.5" customHeight="1">
      <c r="W70" s="30"/>
    </row>
    <row r="71" spans="23:26" ht="16.5" customHeight="1">
      <c r="Z71" s="24"/>
    </row>
    <row r="72" spans="23:26" ht="16.5" customHeight="1">
      <c r="X72" s="30"/>
      <c r="Z72" s="24"/>
    </row>
    <row r="73" spans="23:26" ht="16.5" customHeight="1">
      <c r="X73" s="30"/>
      <c r="Z73" s="24"/>
    </row>
    <row r="74" spans="23:26" ht="16.5" customHeight="1">
      <c r="X74" s="30"/>
      <c r="Z74" s="24"/>
    </row>
    <row r="75" spans="23:26" ht="16.5" customHeight="1">
      <c r="X75" s="30"/>
      <c r="Z75" s="24"/>
    </row>
    <row r="76" spans="23:26" ht="16.5" customHeight="1">
      <c r="X76" s="30"/>
      <c r="Z76" s="24"/>
    </row>
    <row r="77" spans="23:26" ht="16.5" customHeight="1">
      <c r="X77" s="30"/>
      <c r="Z77" s="24"/>
    </row>
    <row r="78" spans="23:26" ht="16.5" customHeight="1">
      <c r="X78" s="30"/>
      <c r="Z78" s="24"/>
    </row>
    <row r="79" spans="23:26" ht="16.5" customHeight="1">
      <c r="X79" s="30"/>
      <c r="Z79" s="24"/>
    </row>
    <row r="80" spans="23:26" ht="16.5" customHeight="1">
      <c r="X80" s="30"/>
      <c r="Z80" s="24"/>
    </row>
    <row r="81" spans="24:26" ht="16.5" customHeight="1">
      <c r="X81" s="30"/>
      <c r="Z81" s="24"/>
    </row>
    <row r="82" spans="24:26" ht="16.5" customHeight="1">
      <c r="X82" s="30"/>
      <c r="Z82" s="24"/>
    </row>
    <row r="83" spans="24:26" ht="16.5" customHeight="1">
      <c r="X83" s="30"/>
      <c r="Z83" s="24"/>
    </row>
    <row r="84" spans="24:26" ht="16.5" customHeight="1">
      <c r="X84" s="30"/>
      <c r="Z84" s="24"/>
    </row>
    <row r="85" spans="24:26" ht="16.5" customHeight="1">
      <c r="X85" s="30"/>
      <c r="Z85" s="24"/>
    </row>
    <row r="86" spans="24:26" ht="16.5" customHeight="1">
      <c r="X86" s="30"/>
      <c r="Z86" s="24"/>
    </row>
    <row r="87" spans="24:26" ht="16.5" customHeight="1">
      <c r="X87" s="30"/>
      <c r="Z87" s="24"/>
    </row>
    <row r="88" spans="24:26" ht="16.5" customHeight="1">
      <c r="X88" s="30"/>
      <c r="Z88" s="24"/>
    </row>
    <row r="89" spans="24:26" ht="16.5" customHeight="1">
      <c r="X89" s="30"/>
      <c r="Z89" s="24"/>
    </row>
    <row r="90" spans="24:26" ht="16.5" customHeight="1">
      <c r="X90" s="30"/>
      <c r="Z90" s="24"/>
    </row>
    <row r="91" spans="24:26" ht="16.5" customHeight="1">
      <c r="X91" s="30"/>
      <c r="Z91" s="24"/>
    </row>
    <row r="92" spans="24:26" ht="15" customHeight="1">
      <c r="X92" s="30"/>
      <c r="Z92" s="24"/>
    </row>
    <row r="93" spans="24:26" ht="37.5" customHeight="1">
      <c r="X93" s="30"/>
      <c r="Z93" s="24"/>
    </row>
    <row r="94" spans="24:26" ht="23.25" customHeight="1">
      <c r="X94" s="30"/>
      <c r="Z94" s="24"/>
    </row>
    <row r="95" spans="24:26" ht="16.5" customHeight="1">
      <c r="X95" s="30"/>
      <c r="Z95" s="24"/>
    </row>
    <row r="96" spans="24:26" ht="16.5" customHeight="1">
      <c r="X96" s="30"/>
      <c r="Z96" s="24"/>
    </row>
    <row r="97" spans="22:26" ht="16.5" customHeight="1">
      <c r="X97" s="30"/>
      <c r="Z97" s="24"/>
    </row>
    <row r="98" spans="22:26" ht="16.5" customHeight="1">
      <c r="X98" s="30"/>
      <c r="Z98" s="24"/>
    </row>
    <row r="99" spans="22:26" ht="16.5" customHeight="1">
      <c r="X99" s="30"/>
      <c r="Z99" s="24"/>
    </row>
    <row r="100" spans="22:26" ht="16.5" customHeight="1">
      <c r="X100" s="30"/>
      <c r="Z100" s="24"/>
    </row>
    <row r="101" spans="22:26" ht="16.5" customHeight="1">
      <c r="X101" s="30"/>
      <c r="Z101" s="24"/>
    </row>
    <row r="102" spans="22:26" ht="16.5" customHeight="1">
      <c r="X102" s="30"/>
      <c r="Z102" s="24"/>
    </row>
    <row r="103" spans="22:26" ht="16.5" customHeight="1">
      <c r="X103" s="30"/>
      <c r="Z103" s="24"/>
    </row>
    <row r="104" spans="22:26" ht="16.5" customHeight="1">
      <c r="X104" s="30"/>
      <c r="Z104" s="24"/>
    </row>
    <row r="105" spans="22:26" ht="16.5" customHeight="1">
      <c r="X105" s="30"/>
      <c r="Z105" s="24"/>
    </row>
    <row r="106" spans="22:26" ht="16.5" customHeight="1">
      <c r="X106" s="30"/>
      <c r="Z106" s="24"/>
    </row>
    <row r="107" spans="22:26" ht="16.5" customHeight="1">
      <c r="X107" s="30"/>
      <c r="Z107" s="24"/>
    </row>
    <row r="108" spans="22:26" ht="16.5" customHeight="1">
      <c r="X108" s="30"/>
      <c r="Z108" s="24"/>
    </row>
    <row r="109" spans="22:26" ht="16.5" customHeight="1">
      <c r="X109" s="30"/>
      <c r="Z109" s="24"/>
    </row>
    <row r="110" spans="22:26" ht="16.5" customHeight="1">
      <c r="X110" s="30"/>
      <c r="Z110" s="24"/>
    </row>
    <row r="111" spans="22:26" ht="16.5" customHeight="1">
      <c r="V111" s="30"/>
      <c r="X111" s="30"/>
      <c r="Z111" s="24"/>
    </row>
    <row r="112" spans="22:26" ht="16.5" customHeight="1">
      <c r="Z112" s="24"/>
    </row>
    <row r="113" spans="26:26" ht="16.5" customHeight="1"/>
    <row r="114" spans="26:26" ht="16.5" customHeight="1">
      <c r="Z114" s="24"/>
    </row>
  </sheetData>
  <mergeCells count="69">
    <mergeCell ref="B28:C28"/>
    <mergeCell ref="B29:C29"/>
    <mergeCell ref="B55:C55"/>
    <mergeCell ref="B56:C56"/>
    <mergeCell ref="B39:C39"/>
    <mergeCell ref="B41:C41"/>
    <mergeCell ref="B42:C42"/>
    <mergeCell ref="B40:C40"/>
    <mergeCell ref="B46:K46"/>
    <mergeCell ref="B44:C44"/>
    <mergeCell ref="D44:J44"/>
    <mergeCell ref="B37:C37"/>
    <mergeCell ref="B35:C35"/>
    <mergeCell ref="B57:C57"/>
    <mergeCell ref="D57:J57"/>
    <mergeCell ref="F47:G47"/>
    <mergeCell ref="D42:J42"/>
    <mergeCell ref="B30:C30"/>
    <mergeCell ref="B31:C31"/>
    <mergeCell ref="B32:C32"/>
    <mergeCell ref="B34:C34"/>
    <mergeCell ref="B36:C36"/>
    <mergeCell ref="B33:C33"/>
    <mergeCell ref="B4:C4"/>
    <mergeCell ref="G4:H4"/>
    <mergeCell ref="I4:K4"/>
    <mergeCell ref="B6:K6"/>
    <mergeCell ref="B7:C8"/>
    <mergeCell ref="D7:E7"/>
    <mergeCell ref="F7:G7"/>
    <mergeCell ref="H7:I7"/>
    <mergeCell ref="J7:K7"/>
    <mergeCell ref="A1:L1"/>
    <mergeCell ref="B3:C3"/>
    <mergeCell ref="D3:F3"/>
    <mergeCell ref="G3:H3"/>
    <mergeCell ref="I3:K3"/>
    <mergeCell ref="B9:C9"/>
    <mergeCell ref="B10:C10"/>
    <mergeCell ref="B13:C13"/>
    <mergeCell ref="B43:C43"/>
    <mergeCell ref="D43:J43"/>
    <mergeCell ref="B12:C12"/>
    <mergeCell ref="B14:C14"/>
    <mergeCell ref="B23:C23"/>
    <mergeCell ref="B19:C19"/>
    <mergeCell ref="B26:C26"/>
    <mergeCell ref="B27:C27"/>
    <mergeCell ref="B25:C25"/>
    <mergeCell ref="B24:C24"/>
    <mergeCell ref="B15:C15"/>
    <mergeCell ref="B20:C20"/>
    <mergeCell ref="B21:C21"/>
    <mergeCell ref="B11:C11"/>
    <mergeCell ref="D47:E47"/>
    <mergeCell ref="B54:C54"/>
    <mergeCell ref="H47:I47"/>
    <mergeCell ref="J47:K47"/>
    <mergeCell ref="B49:C49"/>
    <mergeCell ref="B50:C50"/>
    <mergeCell ref="B51:C51"/>
    <mergeCell ref="B52:C52"/>
    <mergeCell ref="B47:C48"/>
    <mergeCell ref="B53:C53"/>
    <mergeCell ref="B18:C18"/>
    <mergeCell ref="B22:C22"/>
    <mergeCell ref="B17:C17"/>
    <mergeCell ref="B16:C16"/>
    <mergeCell ref="B38:C38"/>
  </mergeCells>
  <phoneticPr fontId="2"/>
  <dataValidations count="4">
    <dataValidation type="list" allowBlank="1" showInputMessage="1" showErrorMessage="1" sqref="D3:F3" xr:uid="{00000000-0002-0000-0000-000000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F4" xr:uid="{00000000-0002-0000-0000-000001000000}">
      <formula1>"1月,2月,3月,4月,5月,6月,7月,8月,9月,10月,11月,12月"</formula1>
    </dataValidation>
    <dataValidation type="list" allowBlank="1" showInputMessage="1" showErrorMessage="1" sqref="E4" xr:uid="{00000000-0002-0000-0000-000002000000}">
      <formula1>"5年,6年,7年,8年,9年,10年"</formula1>
    </dataValidation>
    <dataValidation type="list" allowBlank="1" showInputMessage="1" showErrorMessage="1" sqref="D7:K7 D47:K47" xr:uid="{00000000-0002-0000-0000-000003000000}">
      <formula1>"0歳児,1・2歳児,3歳児,4・5歳児,0歳児（従業員枠）,1・2歳児（従業員枠）,3歳児（従業員枠）,4・5歳児（従業員枠）"</formula1>
    </dataValidation>
  </dataValidations>
  <pageMargins left="0.70866141732283472" right="0.70866141732283472" top="0.70866141732283472" bottom="0.55118110236220474" header="0.47244094488188981" footer="0.31496062992125984"/>
  <pageSetup paperSize="9" scale="65" fitToWidth="0" orientation="portrait" r:id="rId1"/>
  <headerFooter>
    <oddHeader>&amp;R&amp;12様式３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13"/>
  <sheetViews>
    <sheetView view="pageBreakPreview" topLeftCell="A12" zoomScale="85" zoomScaleNormal="85" zoomScaleSheetLayoutView="85" workbookViewId="0">
      <selection activeCell="D33" sqref="D33"/>
    </sheetView>
  </sheetViews>
  <sheetFormatPr defaultColWidth="9" defaultRowHeight="13"/>
  <cols>
    <col min="1" max="1" width="1.7265625" style="8" customWidth="1"/>
    <col min="2" max="2" width="11.08984375" style="8" customWidth="1"/>
    <col min="3" max="3" width="11.08984375" style="5" customWidth="1"/>
    <col min="4" max="11" width="11.08984375" style="4" customWidth="1"/>
    <col min="12" max="12" width="3.453125" style="4" customWidth="1"/>
    <col min="13" max="13" width="9.7265625" style="4" customWidth="1"/>
    <col min="14" max="24" width="9.7265625" style="24" customWidth="1"/>
    <col min="25" max="25" width="9" style="24"/>
    <col min="26" max="26" width="16.08984375" style="30" customWidth="1"/>
    <col min="27" max="32" width="9" style="24"/>
    <col min="33" max="33" width="11.453125" style="24" bestFit="1" customWidth="1"/>
    <col min="34" max="34" width="11.453125" style="24" customWidth="1"/>
    <col min="35" max="37" width="9" style="24"/>
    <col min="38" max="38" width="14.453125" style="24" customWidth="1"/>
    <col min="39" max="39" width="14.7265625" style="24" customWidth="1"/>
    <col min="40" max="45" width="9" style="24"/>
    <col min="46" max="16384" width="9" style="4"/>
  </cols>
  <sheetData>
    <row r="1" spans="1:64" s="1" customFormat="1" ht="28" customHeight="1">
      <c r="A1" s="111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12"/>
      <c r="N1" s="25"/>
      <c r="O1" s="25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6"/>
      <c r="AD1" s="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1" customFormat="1" ht="8.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2"/>
      <c r="N2" s="25"/>
      <c r="O2" s="25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6"/>
      <c r="AD2" s="26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1" customFormat="1" ht="21.65" customHeight="1">
      <c r="A3" s="37"/>
      <c r="B3" s="78" t="s">
        <v>4</v>
      </c>
      <c r="C3" s="79"/>
      <c r="D3" s="80" t="s">
        <v>45</v>
      </c>
      <c r="E3" s="81"/>
      <c r="F3" s="82"/>
      <c r="G3" s="83" t="s">
        <v>5</v>
      </c>
      <c r="H3" s="84"/>
      <c r="I3" s="85" t="s">
        <v>20</v>
      </c>
      <c r="J3" s="86"/>
      <c r="K3" s="87"/>
      <c r="L3" s="37"/>
      <c r="M3" s="12"/>
      <c r="N3" s="25"/>
      <c r="O3" s="25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6"/>
      <c r="AD3" s="26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s="1" customFormat="1" ht="21.65" customHeight="1">
      <c r="A4" s="37"/>
      <c r="B4" s="78" t="s">
        <v>6</v>
      </c>
      <c r="C4" s="79"/>
      <c r="D4" s="19" t="s">
        <v>29</v>
      </c>
      <c r="E4" s="34" t="s">
        <v>55</v>
      </c>
      <c r="F4" s="35" t="s">
        <v>60</v>
      </c>
      <c r="G4" s="88" t="s">
        <v>7</v>
      </c>
      <c r="H4" s="89"/>
      <c r="I4" s="90" t="s">
        <v>8</v>
      </c>
      <c r="J4" s="91"/>
      <c r="K4" s="92"/>
      <c r="L4" s="37"/>
      <c r="M4" s="12"/>
      <c r="N4" s="25"/>
      <c r="O4" s="25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6"/>
      <c r="AD4" s="26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s="1" customFormat="1" ht="8.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27"/>
      <c r="P5" s="27"/>
      <c r="Q5" s="27"/>
      <c r="R5" s="27"/>
      <c r="S5" s="27"/>
      <c r="T5" s="27"/>
      <c r="U5" s="27"/>
      <c r="V5" s="22"/>
      <c r="W5" s="22"/>
      <c r="X5" s="22"/>
      <c r="Y5" s="22"/>
      <c r="Z5" s="22"/>
      <c r="AA5" s="22"/>
      <c r="AB5" s="26"/>
      <c r="AC5" s="22"/>
      <c r="AD5" s="22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4" s="1" customFormat="1" ht="21.65" customHeight="1">
      <c r="A6" s="13"/>
      <c r="B6" s="93" t="s">
        <v>10</v>
      </c>
      <c r="C6" s="93"/>
      <c r="D6" s="93"/>
      <c r="E6" s="93"/>
      <c r="F6" s="93"/>
      <c r="G6" s="93"/>
      <c r="H6" s="93"/>
      <c r="I6" s="93"/>
      <c r="J6" s="93"/>
      <c r="K6" s="93"/>
      <c r="L6" s="13"/>
      <c r="N6" s="22"/>
      <c r="O6" s="22"/>
      <c r="P6" s="22"/>
      <c r="Q6" s="22"/>
      <c r="R6" s="22"/>
      <c r="S6" s="22"/>
      <c r="T6" s="22"/>
      <c r="U6" s="22"/>
      <c r="V6" s="22"/>
      <c r="W6" s="29"/>
      <c r="X6" s="23">
        <v>8</v>
      </c>
      <c r="Y6" s="26"/>
      <c r="Z6" s="26"/>
      <c r="AA6" s="26"/>
      <c r="AB6" s="26"/>
      <c r="AC6" s="23"/>
      <c r="AD6" s="23"/>
      <c r="AE6" s="28"/>
      <c r="AF6" s="28"/>
      <c r="AG6" s="23"/>
      <c r="AH6" s="22"/>
      <c r="AI6" s="22"/>
      <c r="AJ6" s="22"/>
      <c r="AK6" s="22"/>
      <c r="AL6" s="22"/>
      <c r="AM6" s="22"/>
      <c r="AN6" s="22"/>
      <c r="AO6" s="23"/>
      <c r="AP6" s="23"/>
      <c r="AQ6" s="23"/>
      <c r="AR6" s="23"/>
      <c r="AS6" s="23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64" s="1" customFormat="1" ht="21.65" customHeight="1">
      <c r="A7" s="21"/>
      <c r="B7" s="65"/>
      <c r="C7" s="66"/>
      <c r="D7" s="60" t="s">
        <v>53</v>
      </c>
      <c r="E7" s="60"/>
      <c r="F7" s="60" t="s">
        <v>52</v>
      </c>
      <c r="G7" s="60"/>
      <c r="H7" s="60" t="s">
        <v>50</v>
      </c>
      <c r="I7" s="60"/>
      <c r="J7" s="60" t="s">
        <v>51</v>
      </c>
      <c r="K7" s="60"/>
      <c r="L7" s="2"/>
      <c r="N7" s="22"/>
      <c r="O7" s="22"/>
      <c r="P7" s="22"/>
      <c r="Q7" s="22"/>
      <c r="R7" s="22"/>
      <c r="S7" s="22"/>
      <c r="T7" s="22"/>
      <c r="U7" s="22"/>
      <c r="V7" s="22"/>
      <c r="W7" s="29"/>
      <c r="X7" s="23">
        <v>8.5</v>
      </c>
      <c r="Y7" s="26"/>
      <c r="Z7" s="26"/>
      <c r="AA7" s="26"/>
      <c r="AB7" s="26"/>
      <c r="AC7" s="23"/>
      <c r="AD7" s="23"/>
      <c r="AE7" s="28"/>
      <c r="AF7" s="28"/>
      <c r="AG7" s="23"/>
      <c r="AH7" s="22"/>
      <c r="AI7" s="22"/>
      <c r="AJ7" s="22"/>
      <c r="AK7" s="22"/>
      <c r="AL7" s="22"/>
      <c r="AM7" s="22"/>
      <c r="AN7" s="22"/>
      <c r="AO7" s="23"/>
      <c r="AP7" s="23"/>
      <c r="AQ7" s="23"/>
      <c r="AR7" s="23"/>
      <c r="AS7" s="2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64" s="1" customFormat="1" ht="21.65" customHeight="1">
      <c r="A8" s="21"/>
      <c r="B8" s="67"/>
      <c r="C8" s="68"/>
      <c r="D8" s="36" t="s">
        <v>3</v>
      </c>
      <c r="E8" s="36" t="s">
        <v>9</v>
      </c>
      <c r="F8" s="36" t="s">
        <v>3</v>
      </c>
      <c r="G8" s="36" t="s">
        <v>9</v>
      </c>
      <c r="H8" s="36" t="s">
        <v>3</v>
      </c>
      <c r="I8" s="36" t="s">
        <v>9</v>
      </c>
      <c r="J8" s="36" t="s">
        <v>3</v>
      </c>
      <c r="K8" s="36" t="s">
        <v>9</v>
      </c>
      <c r="N8" s="22"/>
      <c r="O8" s="22"/>
      <c r="P8" s="22"/>
      <c r="Q8" s="22"/>
      <c r="R8" s="22"/>
      <c r="S8" s="22"/>
      <c r="T8" s="22"/>
      <c r="U8" s="22"/>
      <c r="V8" s="22"/>
      <c r="W8" s="29"/>
      <c r="X8" s="23">
        <v>9</v>
      </c>
      <c r="Y8" s="26"/>
      <c r="Z8" s="26"/>
      <c r="AA8" s="26"/>
      <c r="AB8" s="26"/>
      <c r="AC8" s="23"/>
      <c r="AD8" s="23"/>
      <c r="AE8" s="28"/>
      <c r="AF8" s="28"/>
      <c r="AG8" s="23"/>
      <c r="AH8" s="22"/>
      <c r="AI8" s="22"/>
      <c r="AJ8" s="22"/>
      <c r="AK8" s="22"/>
      <c r="AL8" s="22"/>
      <c r="AM8" s="22"/>
      <c r="AN8" s="22"/>
      <c r="AO8" s="23"/>
      <c r="AP8" s="23"/>
      <c r="AQ8" s="23"/>
      <c r="AR8" s="23"/>
      <c r="AS8" s="2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64" s="1" customFormat="1" ht="21.65" customHeight="1">
      <c r="A9" s="31"/>
      <c r="B9" s="69" t="s">
        <v>12</v>
      </c>
      <c r="C9" s="62"/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205430</v>
      </c>
      <c r="K9" s="53">
        <v>0</v>
      </c>
      <c r="N9" s="22"/>
      <c r="O9" s="22"/>
      <c r="P9" s="22"/>
      <c r="Q9" s="22"/>
      <c r="R9" s="24"/>
      <c r="S9" s="24"/>
      <c r="T9" s="22"/>
      <c r="U9" s="22"/>
      <c r="V9" s="22"/>
      <c r="W9" s="29"/>
      <c r="X9" s="26"/>
      <c r="Y9" s="26"/>
      <c r="Z9" s="26"/>
      <c r="AA9" s="26"/>
      <c r="AB9" s="26"/>
      <c r="AC9" s="23"/>
      <c r="AD9" s="23"/>
      <c r="AE9" s="28"/>
      <c r="AF9" s="28"/>
      <c r="AG9" s="23"/>
      <c r="AH9" s="22"/>
      <c r="AI9" s="22"/>
      <c r="AJ9" s="22"/>
      <c r="AK9" s="22"/>
      <c r="AL9" s="22"/>
      <c r="AM9" s="22"/>
      <c r="AN9" s="22"/>
      <c r="AO9" s="23"/>
      <c r="AP9" s="23"/>
      <c r="AQ9" s="23"/>
      <c r="AR9" s="23"/>
      <c r="AS9" s="2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64" s="1" customFormat="1" ht="43.5" customHeight="1">
      <c r="A10" s="31"/>
      <c r="B10" s="58" t="s">
        <v>56</v>
      </c>
      <c r="C10" s="59"/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32980</v>
      </c>
      <c r="K10" s="53">
        <v>0</v>
      </c>
      <c r="N10" s="22"/>
      <c r="O10" s="22"/>
      <c r="P10" s="22"/>
      <c r="Q10" s="22"/>
      <c r="R10" s="22"/>
      <c r="S10" s="22"/>
      <c r="T10" s="22"/>
      <c r="U10" s="22"/>
      <c r="V10" s="22"/>
      <c r="W10" s="29"/>
      <c r="X10" s="26"/>
      <c r="Y10" s="26"/>
      <c r="Z10" s="26"/>
      <c r="AA10" s="26"/>
      <c r="AB10" s="26"/>
      <c r="AC10" s="23"/>
      <c r="AD10" s="23"/>
      <c r="AE10" s="28"/>
      <c r="AF10" s="28"/>
      <c r="AG10" s="23"/>
      <c r="AH10" s="22"/>
      <c r="AI10" s="22"/>
      <c r="AJ10" s="22"/>
      <c r="AK10" s="22"/>
      <c r="AL10" s="22"/>
      <c r="AM10" s="22"/>
      <c r="AN10" s="22"/>
      <c r="AO10" s="23"/>
      <c r="AP10" s="23"/>
      <c r="AQ10" s="23"/>
      <c r="AR10" s="23"/>
      <c r="AS10" s="2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64" s="1" customFormat="1" ht="21.65" customHeight="1">
      <c r="A11" s="31"/>
      <c r="B11" s="63" t="s">
        <v>34</v>
      </c>
      <c r="C11" s="64"/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N11" s="22"/>
      <c r="O11" s="22"/>
      <c r="P11" s="22"/>
      <c r="Q11" s="22"/>
      <c r="R11" s="22"/>
      <c r="S11" s="22"/>
      <c r="T11" s="22"/>
      <c r="U11" s="22"/>
      <c r="V11" s="22"/>
      <c r="W11" s="29"/>
      <c r="X11" s="26"/>
      <c r="Y11" s="26"/>
      <c r="Z11" s="26"/>
      <c r="AA11" s="26"/>
      <c r="AB11" s="26"/>
      <c r="AC11" s="23"/>
      <c r="AD11" s="23"/>
      <c r="AE11" s="28"/>
      <c r="AF11" s="28"/>
      <c r="AG11" s="23"/>
      <c r="AH11" s="22"/>
      <c r="AI11" s="22"/>
      <c r="AJ11" s="22"/>
      <c r="AK11" s="22"/>
      <c r="AL11" s="22"/>
      <c r="AM11" s="22"/>
      <c r="AN11" s="22"/>
      <c r="AO11" s="23"/>
      <c r="AP11" s="23"/>
      <c r="AQ11" s="23"/>
      <c r="AR11" s="23"/>
      <c r="AS11" s="2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4" s="1" customFormat="1" ht="21.65" customHeight="1">
      <c r="A12" s="31"/>
      <c r="B12" s="63" t="s">
        <v>35</v>
      </c>
      <c r="C12" s="64"/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N12" s="22"/>
      <c r="O12" s="22"/>
      <c r="P12" s="22"/>
      <c r="Q12" s="22"/>
      <c r="R12" s="22"/>
      <c r="S12" s="22"/>
      <c r="T12" s="22"/>
      <c r="U12" s="22"/>
      <c r="V12" s="22"/>
      <c r="W12" s="29"/>
      <c r="X12" s="26"/>
      <c r="Y12" s="26"/>
      <c r="Z12" s="26"/>
      <c r="AA12" s="26"/>
      <c r="AB12" s="26"/>
      <c r="AC12" s="23"/>
      <c r="AD12" s="23"/>
      <c r="AE12" s="28"/>
      <c r="AF12" s="28"/>
      <c r="AG12" s="23"/>
      <c r="AH12" s="22"/>
      <c r="AI12" s="22"/>
      <c r="AJ12" s="22"/>
      <c r="AK12" s="22"/>
      <c r="AL12" s="22"/>
      <c r="AM12" s="22"/>
      <c r="AN12" s="22"/>
      <c r="AO12" s="23"/>
      <c r="AP12" s="23"/>
      <c r="AQ12" s="23"/>
      <c r="AR12" s="23"/>
      <c r="AS12" s="2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64" s="1" customFormat="1" ht="21.65" customHeight="1">
      <c r="A13" s="31"/>
      <c r="B13" s="63" t="s">
        <v>36</v>
      </c>
      <c r="C13" s="64"/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4">
        <v>0</v>
      </c>
      <c r="K13" s="53">
        <v>0</v>
      </c>
      <c r="N13" s="22"/>
      <c r="O13" s="22"/>
      <c r="P13" s="22"/>
      <c r="Q13" s="22"/>
      <c r="R13" s="22"/>
      <c r="S13" s="22"/>
      <c r="T13" s="22"/>
      <c r="U13" s="22"/>
      <c r="V13" s="22"/>
      <c r="W13" s="29"/>
      <c r="X13" s="26"/>
      <c r="Y13" s="26"/>
      <c r="Z13" s="26"/>
      <c r="AA13" s="26"/>
      <c r="AB13" s="26"/>
      <c r="AC13" s="23"/>
      <c r="AD13" s="23"/>
      <c r="AE13" s="28"/>
      <c r="AF13" s="28"/>
      <c r="AG13" s="23"/>
      <c r="AH13" s="22"/>
      <c r="AI13" s="22"/>
      <c r="AJ13" s="22"/>
      <c r="AK13" s="22"/>
      <c r="AL13" s="22"/>
      <c r="AM13" s="22"/>
      <c r="AN13" s="22"/>
      <c r="AO13" s="23"/>
      <c r="AP13" s="23"/>
      <c r="AQ13" s="23"/>
      <c r="AR13" s="23"/>
      <c r="AS13" s="2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64" s="1" customFormat="1" ht="21.65" customHeight="1">
      <c r="A14" s="31"/>
      <c r="B14" s="63" t="s">
        <v>40</v>
      </c>
      <c r="C14" s="64"/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3">
        <v>0</v>
      </c>
      <c r="N14" s="110"/>
      <c r="O14" s="110"/>
      <c r="P14" s="22"/>
      <c r="Q14" s="22"/>
      <c r="R14" s="22"/>
      <c r="S14" s="22"/>
      <c r="T14" s="22"/>
      <c r="U14" s="22"/>
      <c r="V14" s="22"/>
      <c r="W14" s="29"/>
      <c r="X14" s="26"/>
      <c r="Y14" s="26"/>
      <c r="Z14" s="26"/>
      <c r="AA14" s="26"/>
      <c r="AB14" s="26"/>
      <c r="AC14" s="23"/>
      <c r="AD14" s="23"/>
      <c r="AE14" s="28"/>
      <c r="AF14" s="28"/>
      <c r="AG14" s="23"/>
      <c r="AH14" s="22"/>
      <c r="AI14" s="22"/>
      <c r="AJ14" s="22"/>
      <c r="AK14" s="22"/>
      <c r="AL14" s="22"/>
      <c r="AM14" s="22"/>
      <c r="AN14" s="22"/>
      <c r="AO14" s="23"/>
      <c r="AP14" s="23"/>
      <c r="AQ14" s="23"/>
      <c r="AR14" s="23"/>
      <c r="AS14" s="2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64" s="1" customFormat="1" ht="21.65" customHeight="1">
      <c r="A15" s="31"/>
      <c r="B15" s="63" t="s">
        <v>37</v>
      </c>
      <c r="C15" s="64"/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3">
        <v>0</v>
      </c>
      <c r="N15" s="22"/>
      <c r="O15" s="22"/>
      <c r="P15" s="22"/>
      <c r="Q15" s="22"/>
      <c r="R15" s="22"/>
      <c r="S15" s="22"/>
      <c r="T15" s="22"/>
      <c r="U15" s="22"/>
      <c r="V15" s="22"/>
      <c r="W15" s="29"/>
      <c r="X15" s="26"/>
      <c r="Y15" s="26"/>
      <c r="Z15" s="26"/>
      <c r="AA15" s="26"/>
      <c r="AB15" s="26"/>
      <c r="AC15" s="23"/>
      <c r="AD15" s="23"/>
      <c r="AE15" s="28"/>
      <c r="AF15" s="28"/>
      <c r="AG15" s="23"/>
      <c r="AH15" s="22"/>
      <c r="AI15" s="22"/>
      <c r="AJ15" s="22"/>
      <c r="AK15" s="22"/>
      <c r="AL15" s="22"/>
      <c r="AM15" s="22"/>
      <c r="AN15" s="22"/>
      <c r="AO15" s="23"/>
      <c r="AP15" s="23"/>
      <c r="AQ15" s="23"/>
      <c r="AR15" s="23"/>
      <c r="AS15" s="2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64" s="1" customFormat="1" ht="21.65" customHeight="1">
      <c r="A16" s="31"/>
      <c r="B16" s="63" t="s">
        <v>38</v>
      </c>
      <c r="C16" s="64"/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4">
        <v>0</v>
      </c>
      <c r="K16" s="53"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9"/>
      <c r="X16" s="26"/>
      <c r="Y16" s="26"/>
      <c r="Z16" s="26"/>
      <c r="AA16" s="26"/>
      <c r="AB16" s="26"/>
      <c r="AC16" s="23"/>
      <c r="AD16" s="23"/>
      <c r="AE16" s="28"/>
      <c r="AF16" s="28"/>
      <c r="AG16" s="23"/>
      <c r="AH16" s="22"/>
      <c r="AI16" s="22"/>
      <c r="AJ16" s="22"/>
      <c r="AK16" s="22"/>
      <c r="AL16" s="22"/>
      <c r="AM16" s="22"/>
      <c r="AN16" s="22"/>
      <c r="AO16" s="23"/>
      <c r="AP16" s="23"/>
      <c r="AQ16" s="23"/>
      <c r="AR16" s="23"/>
      <c r="AS16" s="2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s="1" customFormat="1" ht="21.65" customHeight="1">
      <c r="A17" s="31"/>
      <c r="B17" s="63" t="s">
        <v>33</v>
      </c>
      <c r="C17" s="64"/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4">
        <v>0</v>
      </c>
      <c r="K17" s="53"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9"/>
      <c r="X17" s="26"/>
      <c r="Y17" s="26"/>
      <c r="Z17" s="26"/>
      <c r="AA17" s="26"/>
      <c r="AB17" s="26"/>
      <c r="AC17" s="23"/>
      <c r="AD17" s="23"/>
      <c r="AE17" s="28"/>
      <c r="AF17" s="28"/>
      <c r="AG17" s="23"/>
      <c r="AH17" s="22"/>
      <c r="AI17" s="22"/>
      <c r="AJ17" s="22"/>
      <c r="AK17" s="22"/>
      <c r="AL17" s="22"/>
      <c r="AM17" s="22"/>
      <c r="AN17" s="22"/>
      <c r="AO17" s="23"/>
      <c r="AP17" s="23"/>
      <c r="AQ17" s="23"/>
      <c r="AR17" s="23"/>
      <c r="AS17" s="2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s="1" customFormat="1" ht="21.65" customHeight="1">
      <c r="A18" s="31"/>
      <c r="B18" s="73" t="s">
        <v>39</v>
      </c>
      <c r="C18" s="74"/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K18" s="53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9"/>
      <c r="X18" s="26"/>
      <c r="Y18" s="26"/>
      <c r="Z18" s="26"/>
      <c r="AA18" s="26"/>
      <c r="AB18" s="26"/>
      <c r="AC18" s="23"/>
      <c r="AD18" s="23"/>
      <c r="AE18" s="28"/>
      <c r="AF18" s="28"/>
      <c r="AG18" s="23"/>
      <c r="AH18" s="22"/>
      <c r="AI18" s="22"/>
      <c r="AJ18" s="22"/>
      <c r="AK18" s="22"/>
      <c r="AL18" s="22"/>
      <c r="AM18" s="22"/>
      <c r="AN18" s="22"/>
      <c r="AO18" s="23"/>
      <c r="AP18" s="23"/>
      <c r="AQ18" s="23"/>
      <c r="AR18" s="23"/>
      <c r="AS18" s="2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s="1" customFormat="1" ht="21.65" customHeight="1">
      <c r="A19" s="31"/>
      <c r="B19" s="63" t="s">
        <v>32</v>
      </c>
      <c r="C19" s="64"/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>
        <v>0</v>
      </c>
      <c r="K19" s="53">
        <v>0</v>
      </c>
      <c r="N19" s="22"/>
      <c r="O19" s="22"/>
      <c r="P19" s="22"/>
      <c r="Q19" s="22"/>
      <c r="R19" s="22"/>
      <c r="S19" s="22"/>
      <c r="T19" s="22"/>
      <c r="U19" s="22"/>
      <c r="V19" s="22"/>
      <c r="W19" s="29"/>
      <c r="X19" s="26"/>
      <c r="Y19" s="26"/>
      <c r="Z19" s="26"/>
      <c r="AA19" s="26"/>
      <c r="AB19" s="26"/>
      <c r="AC19" s="23"/>
      <c r="AD19" s="23"/>
      <c r="AE19" s="28"/>
      <c r="AF19" s="28"/>
      <c r="AG19" s="23"/>
      <c r="AH19" s="22"/>
      <c r="AI19" s="22"/>
      <c r="AJ19" s="22"/>
      <c r="AK19" s="22"/>
      <c r="AL19" s="22"/>
      <c r="AM19" s="22"/>
      <c r="AN19" s="22"/>
      <c r="AO19" s="23"/>
      <c r="AP19" s="23"/>
      <c r="AQ19" s="23"/>
      <c r="AR19" s="23"/>
      <c r="AS19" s="2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1" customFormat="1" ht="21.65" customHeight="1">
      <c r="A20" s="31"/>
      <c r="B20" s="75" t="s">
        <v>41</v>
      </c>
      <c r="C20" s="76"/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3"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9"/>
      <c r="X20" s="26"/>
      <c r="Y20" s="26"/>
      <c r="Z20" s="26"/>
      <c r="AA20" s="26"/>
      <c r="AB20" s="26"/>
      <c r="AC20" s="23"/>
      <c r="AD20" s="23"/>
      <c r="AE20" s="28"/>
      <c r="AF20" s="28"/>
      <c r="AG20" s="23"/>
      <c r="AH20" s="22"/>
      <c r="AI20" s="22"/>
      <c r="AJ20" s="22"/>
      <c r="AK20" s="22"/>
      <c r="AL20" s="22"/>
      <c r="AM20" s="22"/>
      <c r="AN20" s="22"/>
      <c r="AO20" s="23"/>
      <c r="AP20" s="23"/>
      <c r="AQ20" s="23"/>
      <c r="AR20" s="23"/>
      <c r="AS20" s="2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ht="21.65" customHeight="1">
      <c r="A21" s="31"/>
      <c r="B21" s="63" t="s">
        <v>13</v>
      </c>
      <c r="C21" s="64"/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4">
        <v>0</v>
      </c>
      <c r="K21" s="53">
        <v>0</v>
      </c>
    </row>
    <row r="22" spans="1:58" ht="21.65" customHeight="1">
      <c r="A22" s="31"/>
      <c r="B22" s="63" t="s">
        <v>0</v>
      </c>
      <c r="C22" s="64"/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4">
        <v>20400</v>
      </c>
      <c r="K22" s="53">
        <v>0</v>
      </c>
    </row>
    <row r="23" spans="1:58" ht="21.65" customHeight="1">
      <c r="A23" s="31"/>
      <c r="B23" s="63" t="s">
        <v>30</v>
      </c>
      <c r="C23" s="64"/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4">
        <v>-11920</v>
      </c>
      <c r="K23" s="53">
        <v>0</v>
      </c>
    </row>
    <row r="24" spans="1:58" ht="21.65" customHeight="1">
      <c r="A24" s="31"/>
      <c r="B24" s="63" t="s">
        <v>15</v>
      </c>
      <c r="C24" s="64"/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  <c r="K24" s="53">
        <v>0</v>
      </c>
    </row>
    <row r="25" spans="1:58" ht="21.65" customHeight="1">
      <c r="A25" s="31"/>
      <c r="B25" s="62" t="s">
        <v>59</v>
      </c>
      <c r="C25" s="62"/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7410</v>
      </c>
      <c r="K25" s="53">
        <v>0</v>
      </c>
    </row>
    <row r="26" spans="1:58" ht="21.65" customHeight="1">
      <c r="A26" s="31"/>
      <c r="B26" s="62" t="s">
        <v>1</v>
      </c>
      <c r="C26" s="62"/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4">
        <v>110</v>
      </c>
      <c r="K26" s="53">
        <v>0</v>
      </c>
    </row>
    <row r="27" spans="1:58" ht="21.65" customHeight="1">
      <c r="A27" s="31"/>
      <c r="B27" s="63" t="s">
        <v>46</v>
      </c>
      <c r="C27" s="64"/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4">
        <v>0</v>
      </c>
      <c r="K27" s="53">
        <v>0</v>
      </c>
    </row>
    <row r="28" spans="1:58" ht="21.65" customHeight="1">
      <c r="A28" s="31"/>
      <c r="B28" s="63" t="s">
        <v>47</v>
      </c>
      <c r="C28" s="64"/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4">
        <v>0</v>
      </c>
      <c r="K28" s="53">
        <v>0</v>
      </c>
    </row>
    <row r="29" spans="1:58" ht="21.65" customHeight="1">
      <c r="A29" s="31"/>
      <c r="B29" s="62" t="s">
        <v>31</v>
      </c>
      <c r="C29" s="62"/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4">
        <v>7490</v>
      </c>
      <c r="K29" s="53">
        <v>0</v>
      </c>
    </row>
    <row r="30" spans="1:58" ht="21.65" customHeight="1">
      <c r="A30" s="31"/>
      <c r="B30" s="100" t="s">
        <v>17</v>
      </c>
      <c r="C30" s="100"/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4">
        <v>0</v>
      </c>
      <c r="K30" s="53">
        <v>0</v>
      </c>
    </row>
    <row r="31" spans="1:58" ht="21.65" customHeight="1">
      <c r="A31" s="31"/>
      <c r="B31" s="62" t="s">
        <v>18</v>
      </c>
      <c r="C31" s="62"/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4">
        <v>0</v>
      </c>
      <c r="K31" s="53">
        <v>0</v>
      </c>
    </row>
    <row r="32" spans="1:58" ht="21.65" customHeight="1">
      <c r="A32" s="31"/>
      <c r="B32" s="101" t="s">
        <v>61</v>
      </c>
      <c r="C32" s="102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1">
        <v>0</v>
      </c>
      <c r="K32" s="50">
        <v>0</v>
      </c>
    </row>
    <row r="33" spans="1:45" ht="21.65" customHeight="1">
      <c r="A33" s="31"/>
      <c r="B33" s="62" t="s">
        <v>2</v>
      </c>
      <c r="C33" s="62"/>
      <c r="D33" s="55">
        <f t="shared" ref="D33:K33" si="0">SUM(D9:D31)</f>
        <v>0</v>
      </c>
      <c r="E33" s="55">
        <f t="shared" si="0"/>
        <v>0</v>
      </c>
      <c r="F33" s="55">
        <f t="shared" si="0"/>
        <v>0</v>
      </c>
      <c r="G33" s="55">
        <f t="shared" si="0"/>
        <v>0</v>
      </c>
      <c r="H33" s="55">
        <f t="shared" si="0"/>
        <v>0</v>
      </c>
      <c r="I33" s="55">
        <f t="shared" si="0"/>
        <v>0</v>
      </c>
      <c r="J33" s="55">
        <f t="shared" si="0"/>
        <v>261900</v>
      </c>
      <c r="K33" s="55">
        <f t="shared" si="0"/>
        <v>0</v>
      </c>
    </row>
    <row r="34" spans="1:45" ht="21.65" customHeight="1">
      <c r="A34" s="31"/>
      <c r="B34" s="63" t="s">
        <v>22</v>
      </c>
      <c r="C34" s="64"/>
      <c r="D34" s="55">
        <f>D33-D35</f>
        <v>0</v>
      </c>
      <c r="E34" s="55">
        <f t="shared" ref="E34:F34" si="1">E33-E35</f>
        <v>0</v>
      </c>
      <c r="F34" s="55">
        <f t="shared" si="1"/>
        <v>0</v>
      </c>
      <c r="G34" s="55">
        <f>G33-G35</f>
        <v>0</v>
      </c>
      <c r="H34" s="55">
        <f t="shared" ref="H34:K34" si="2">H33-H35</f>
        <v>0</v>
      </c>
      <c r="I34" s="55">
        <f>I33-I35</f>
        <v>0</v>
      </c>
      <c r="J34" s="55">
        <f>J33-J35</f>
        <v>14900</v>
      </c>
      <c r="K34" s="55">
        <f t="shared" si="2"/>
        <v>0</v>
      </c>
    </row>
    <row r="35" spans="1:45" ht="21.65" customHeight="1">
      <c r="A35" s="31"/>
      <c r="B35" s="63" t="s">
        <v>19</v>
      </c>
      <c r="C35" s="64"/>
      <c r="D35" s="55">
        <f t="shared" ref="D35:K35" si="3">SUM(D9:D18,D26,D20:D24)</f>
        <v>0</v>
      </c>
      <c r="E35" s="55">
        <f t="shared" si="3"/>
        <v>0</v>
      </c>
      <c r="F35" s="55">
        <f t="shared" si="3"/>
        <v>0</v>
      </c>
      <c r="G35" s="55">
        <f t="shared" si="3"/>
        <v>0</v>
      </c>
      <c r="H35" s="55">
        <f t="shared" si="3"/>
        <v>0</v>
      </c>
      <c r="I35" s="55">
        <f t="shared" si="3"/>
        <v>0</v>
      </c>
      <c r="J35" s="55">
        <f t="shared" si="3"/>
        <v>247000</v>
      </c>
      <c r="K35" s="55">
        <f t="shared" si="3"/>
        <v>0</v>
      </c>
    </row>
    <row r="36" spans="1:45" ht="21.65" customHeight="1">
      <c r="A36" s="31"/>
      <c r="B36" s="62" t="s">
        <v>16</v>
      </c>
      <c r="C36" s="62"/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2</v>
      </c>
      <c r="K36" s="39">
        <v>0</v>
      </c>
    </row>
    <row r="37" spans="1:45" ht="21.65" customHeight="1">
      <c r="A37" s="31"/>
      <c r="B37" s="62" t="s">
        <v>25</v>
      </c>
      <c r="C37" s="62"/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20</v>
      </c>
      <c r="K37" s="38">
        <v>0</v>
      </c>
    </row>
    <row r="38" spans="1:45" ht="21.65" customHeight="1">
      <c r="A38" s="31"/>
      <c r="B38" s="62" t="s">
        <v>26</v>
      </c>
      <c r="C38" s="62"/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17</v>
      </c>
      <c r="K38" s="38">
        <v>0</v>
      </c>
    </row>
    <row r="39" spans="1:45" ht="21.65" customHeight="1">
      <c r="A39" s="31"/>
      <c r="B39" s="62" t="s">
        <v>23</v>
      </c>
      <c r="C39" s="62"/>
      <c r="D39" s="41">
        <f>D33*D36</f>
        <v>0</v>
      </c>
      <c r="E39" s="41">
        <f t="shared" ref="E39:K39" si="4">E33*E36</f>
        <v>0</v>
      </c>
      <c r="F39" s="41">
        <f t="shared" si="4"/>
        <v>0</v>
      </c>
      <c r="G39" s="41">
        <f t="shared" si="4"/>
        <v>0</v>
      </c>
      <c r="H39" s="41">
        <f t="shared" si="4"/>
        <v>0</v>
      </c>
      <c r="I39" s="41">
        <f t="shared" si="4"/>
        <v>0</v>
      </c>
      <c r="J39" s="41">
        <f t="shared" si="4"/>
        <v>523800</v>
      </c>
      <c r="K39" s="41">
        <f t="shared" si="4"/>
        <v>0</v>
      </c>
      <c r="Z39" s="24"/>
    </row>
    <row r="40" spans="1:45" ht="21.65" customHeight="1">
      <c r="A40" s="31"/>
      <c r="B40" s="62" t="s">
        <v>24</v>
      </c>
      <c r="C40" s="62"/>
      <c r="D40" s="41">
        <f t="shared" ref="D40:K40" si="5">IF(D38&gt;0,D34*1,0)+ROUNDDOWN(D35*D37/25,-1)+ROUNDDOWN(D35*D38/25,-1)</f>
        <v>0</v>
      </c>
      <c r="E40" s="41">
        <f t="shared" si="5"/>
        <v>0</v>
      </c>
      <c r="F40" s="41">
        <f t="shared" si="5"/>
        <v>0</v>
      </c>
      <c r="G40" s="41">
        <f t="shared" si="5"/>
        <v>0</v>
      </c>
      <c r="H40" s="41">
        <f t="shared" si="5"/>
        <v>0</v>
      </c>
      <c r="I40" s="41">
        <f t="shared" si="5"/>
        <v>0</v>
      </c>
      <c r="J40" s="41">
        <f t="shared" si="5"/>
        <v>380460</v>
      </c>
      <c r="K40" s="41">
        <f t="shared" si="5"/>
        <v>0</v>
      </c>
      <c r="Z40" s="24"/>
    </row>
    <row r="41" spans="1:45" ht="21.65" customHeight="1">
      <c r="A41" s="14"/>
      <c r="B41" s="104" t="s">
        <v>44</v>
      </c>
      <c r="C41" s="104"/>
      <c r="D41" s="99">
        <f>SUM(D39:K39,D40:K40)</f>
        <v>904260</v>
      </c>
      <c r="E41" s="112"/>
      <c r="F41" s="112"/>
      <c r="G41" s="112"/>
      <c r="H41" s="112"/>
      <c r="I41" s="112"/>
      <c r="J41" s="112"/>
      <c r="K41" s="42" t="s">
        <v>14</v>
      </c>
      <c r="L41" s="16"/>
      <c r="Z41" s="24"/>
    </row>
    <row r="42" spans="1:45" ht="21.65" customHeight="1" thickBot="1">
      <c r="A42" s="14"/>
      <c r="B42" s="70" t="s">
        <v>49</v>
      </c>
      <c r="C42" s="70"/>
      <c r="D42" s="71">
        <v>30600</v>
      </c>
      <c r="E42" s="71"/>
      <c r="F42" s="71"/>
      <c r="G42" s="71"/>
      <c r="H42" s="71"/>
      <c r="I42" s="71"/>
      <c r="J42" s="72"/>
      <c r="K42" s="52" t="s">
        <v>14</v>
      </c>
      <c r="L42" s="16"/>
      <c r="Z42" s="24"/>
    </row>
    <row r="43" spans="1:45" ht="21.65" customHeight="1" thickBot="1">
      <c r="A43" s="14"/>
      <c r="B43" s="108" t="s">
        <v>54</v>
      </c>
      <c r="C43" s="109"/>
      <c r="D43" s="96">
        <f>D41-D42</f>
        <v>873660</v>
      </c>
      <c r="E43" s="97"/>
      <c r="F43" s="97"/>
      <c r="G43" s="97"/>
      <c r="H43" s="97"/>
      <c r="I43" s="97"/>
      <c r="J43" s="97"/>
      <c r="K43" s="56" t="s">
        <v>14</v>
      </c>
      <c r="L43" s="16"/>
      <c r="Z43" s="24"/>
    </row>
    <row r="44" spans="1:45" ht="8.15" customHeight="1">
      <c r="A44" s="15"/>
      <c r="B44" s="15"/>
      <c r="C44" s="15"/>
      <c r="D44" s="15"/>
      <c r="E44" s="13"/>
      <c r="F44" s="13"/>
      <c r="G44" s="13"/>
      <c r="H44" s="13"/>
      <c r="I44" s="13"/>
      <c r="J44" s="13"/>
      <c r="K44" s="16"/>
      <c r="L44" s="16"/>
      <c r="Z44" s="24"/>
    </row>
    <row r="45" spans="1:45" ht="21.65" customHeight="1">
      <c r="A45" s="17"/>
      <c r="B45" s="105" t="s">
        <v>11</v>
      </c>
      <c r="C45" s="106"/>
      <c r="D45" s="106"/>
      <c r="E45" s="106"/>
      <c r="F45" s="106"/>
      <c r="G45" s="106"/>
      <c r="H45" s="106"/>
      <c r="I45" s="106"/>
      <c r="J45" s="106"/>
      <c r="K45" s="107"/>
      <c r="L45" s="17"/>
      <c r="Z45" s="24"/>
    </row>
    <row r="46" spans="1:45" ht="21.65" customHeight="1">
      <c r="A46" s="17"/>
      <c r="B46" s="65"/>
      <c r="C46" s="66"/>
      <c r="D46" s="60" t="s">
        <v>53</v>
      </c>
      <c r="E46" s="60"/>
      <c r="F46" s="60" t="s">
        <v>52</v>
      </c>
      <c r="G46" s="60"/>
      <c r="H46" s="60" t="s">
        <v>50</v>
      </c>
      <c r="I46" s="60"/>
      <c r="J46" s="60" t="s">
        <v>51</v>
      </c>
      <c r="K46" s="60"/>
      <c r="L46" s="18"/>
      <c r="Z46" s="24"/>
    </row>
    <row r="47" spans="1:45" ht="21.65" customHeight="1">
      <c r="A47" s="2"/>
      <c r="B47" s="67"/>
      <c r="C47" s="68"/>
      <c r="D47" s="36" t="s">
        <v>3</v>
      </c>
      <c r="E47" s="36" t="s">
        <v>9</v>
      </c>
      <c r="F47" s="36" t="s">
        <v>3</v>
      </c>
      <c r="G47" s="36" t="s">
        <v>9</v>
      </c>
      <c r="H47" s="36" t="s">
        <v>3</v>
      </c>
      <c r="I47" s="36" t="s">
        <v>9</v>
      </c>
      <c r="J47" s="36" t="s">
        <v>3</v>
      </c>
      <c r="K47" s="36" t="s">
        <v>9</v>
      </c>
      <c r="Z47" s="24"/>
    </row>
    <row r="48" spans="1:45" s="7" customFormat="1" ht="21.65" customHeight="1">
      <c r="A48" s="2"/>
      <c r="B48" s="62"/>
      <c r="C48" s="62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4"/>
      <c r="M48" s="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64" s="7" customFormat="1" ht="21.65" customHeight="1">
      <c r="A49" s="2"/>
      <c r="B49" s="63"/>
      <c r="C49" s="64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4"/>
      <c r="M49" s="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64" ht="21.65" customHeight="1">
      <c r="A50" s="20"/>
      <c r="B50" s="62"/>
      <c r="C50" s="62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</row>
    <row r="51" spans="1:64" ht="21.65" customHeight="1">
      <c r="A51" s="20"/>
      <c r="B51" s="62"/>
      <c r="C51" s="62"/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2">
        <v>0</v>
      </c>
      <c r="K51" s="33">
        <v>0</v>
      </c>
    </row>
    <row r="52" spans="1:64" ht="21.65" customHeight="1">
      <c r="A52" s="9"/>
      <c r="B52" s="62" t="s">
        <v>16</v>
      </c>
      <c r="C52" s="62"/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</row>
    <row r="53" spans="1:64" s="46" customFormat="1" ht="21.65" customHeight="1">
      <c r="A53" s="43"/>
      <c r="B53" s="61" t="s">
        <v>27</v>
      </c>
      <c r="C53" s="61"/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5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</row>
    <row r="54" spans="1:64" s="46" customFormat="1" ht="21.65" customHeight="1">
      <c r="A54" s="49"/>
      <c r="B54" s="61" t="s">
        <v>28</v>
      </c>
      <c r="C54" s="61"/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5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</row>
    <row r="55" spans="1:64" ht="21.65" customHeight="1" thickBot="1">
      <c r="A55" s="10"/>
      <c r="B55" s="103" t="s">
        <v>23</v>
      </c>
      <c r="C55" s="103"/>
      <c r="D55" s="57">
        <f t="shared" ref="D55:K55" si="6">SUM(D48:D51)*D52</f>
        <v>0</v>
      </c>
      <c r="E55" s="57">
        <f t="shared" si="6"/>
        <v>0</v>
      </c>
      <c r="F55" s="57">
        <f t="shared" si="6"/>
        <v>0</v>
      </c>
      <c r="G55" s="57">
        <f t="shared" si="6"/>
        <v>0</v>
      </c>
      <c r="H55" s="57">
        <f t="shared" si="6"/>
        <v>0</v>
      </c>
      <c r="I55" s="57">
        <f t="shared" si="6"/>
        <v>0</v>
      </c>
      <c r="J55" s="57">
        <f t="shared" si="6"/>
        <v>0</v>
      </c>
      <c r="K55" s="57">
        <f t="shared" si="6"/>
        <v>0</v>
      </c>
    </row>
    <row r="56" spans="1:64" ht="21.65" customHeight="1" thickBot="1">
      <c r="A56" s="4"/>
      <c r="B56" s="94" t="s">
        <v>21</v>
      </c>
      <c r="C56" s="95"/>
      <c r="D56" s="96">
        <f>SUM(D55:K55)</f>
        <v>0</v>
      </c>
      <c r="E56" s="97"/>
      <c r="F56" s="97"/>
      <c r="G56" s="97"/>
      <c r="H56" s="97"/>
      <c r="I56" s="97"/>
      <c r="J56" s="97"/>
      <c r="K56" s="56" t="s">
        <v>14</v>
      </c>
    </row>
    <row r="57" spans="1:64" ht="16.5" customHeight="1">
      <c r="C57" s="10"/>
      <c r="D57" s="11"/>
      <c r="E57" s="6"/>
      <c r="F57" s="6"/>
    </row>
    <row r="58" spans="1:64" ht="16.5" customHeight="1">
      <c r="C58" s="10"/>
      <c r="D58" s="11"/>
      <c r="E58" s="6"/>
      <c r="F58" s="6"/>
    </row>
    <row r="59" spans="1:64" ht="16.5" customHeight="1">
      <c r="C59" s="10"/>
      <c r="D59" s="11"/>
      <c r="E59" s="6"/>
      <c r="F59" s="6"/>
    </row>
    <row r="60" spans="1:64" ht="16.5" customHeight="1"/>
    <row r="61" spans="1:64" ht="16.5" customHeight="1"/>
    <row r="62" spans="1:64" ht="16.5" customHeight="1"/>
    <row r="63" spans="1:64" ht="16.5" customHeight="1"/>
    <row r="64" spans="1:64" s="24" customFormat="1" ht="16.5" customHeight="1">
      <c r="A64" s="8"/>
      <c r="B64" s="8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Z64" s="30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s="24" customFormat="1" ht="13.5" customHeight="1">
      <c r="A65" s="8"/>
      <c r="B65" s="8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Z65" s="30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s="24" customFormat="1" ht="13.5" customHeight="1">
      <c r="A66" s="8"/>
      <c r="B66" s="8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Z66" s="30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s="24" customFormat="1" ht="33" customHeight="1">
      <c r="A67" s="8"/>
      <c r="B67" s="8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Z67" s="30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s="24" customFormat="1" ht="23.25" customHeight="1">
      <c r="A68" s="8"/>
      <c r="B68" s="8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Z68" s="30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s="24" customFormat="1" ht="16.5" customHeight="1">
      <c r="A69" s="8"/>
      <c r="B69" s="8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W69" s="30"/>
      <c r="Z69" s="30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s="24" customFormat="1" ht="16.5" customHeight="1">
      <c r="A70" s="8"/>
      <c r="B70" s="8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s="24" customFormat="1" ht="16.5" customHeight="1">
      <c r="A71" s="8"/>
      <c r="B71" s="8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X71" s="30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s="24" customFormat="1" ht="16.5" customHeight="1">
      <c r="A72" s="8"/>
      <c r="B72" s="8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X72" s="30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s="24" customFormat="1" ht="16.5" customHeight="1">
      <c r="A73" s="8"/>
      <c r="B73" s="8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X73" s="30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s="24" customFormat="1" ht="16.5" customHeight="1">
      <c r="A74" s="8"/>
      <c r="B74" s="8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X74" s="30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s="24" customFormat="1" ht="16.5" customHeight="1">
      <c r="A75" s="8"/>
      <c r="B75" s="8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X75" s="30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s="24" customFormat="1" ht="16.5" customHeight="1">
      <c r="A76" s="8"/>
      <c r="B76" s="8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X76" s="30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s="24" customFormat="1" ht="16.5" customHeight="1">
      <c r="A77" s="8"/>
      <c r="B77" s="8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X77" s="30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s="24" customFormat="1" ht="16.5" customHeight="1">
      <c r="A78" s="8"/>
      <c r="B78" s="8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X78" s="30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s="24" customFormat="1" ht="16.5" customHeight="1">
      <c r="A79" s="8"/>
      <c r="B79" s="8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X79" s="30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s="24" customFormat="1" ht="16.5" customHeight="1">
      <c r="A80" s="8"/>
      <c r="B80" s="8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X80" s="30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s="24" customFormat="1" ht="16.5" customHeight="1">
      <c r="A81" s="8"/>
      <c r="B81" s="8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X81" s="30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s="24" customFormat="1" ht="16.5" customHeight="1">
      <c r="A82" s="8"/>
      <c r="B82" s="8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X82" s="30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s="24" customFormat="1" ht="16.5" customHeight="1">
      <c r="A83" s="8"/>
      <c r="B83" s="8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X83" s="30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s="24" customFormat="1" ht="16.5" customHeight="1">
      <c r="A84" s="8"/>
      <c r="B84" s="8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X84" s="30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s="24" customFormat="1" ht="16.5" customHeight="1">
      <c r="A85" s="8"/>
      <c r="B85" s="8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X85" s="30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s="24" customFormat="1" ht="16.5" customHeight="1">
      <c r="A86" s="8"/>
      <c r="B86" s="8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X86" s="30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s="24" customFormat="1" ht="16.5" customHeight="1">
      <c r="A87" s="8"/>
      <c r="B87" s="8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X87" s="30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s="24" customFormat="1" ht="16.5" customHeight="1">
      <c r="A88" s="8"/>
      <c r="B88" s="8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X88" s="30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s="24" customFormat="1" ht="16.5" customHeight="1">
      <c r="A89" s="8"/>
      <c r="B89" s="8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X89" s="30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s="24" customFormat="1" ht="16.5" customHeight="1">
      <c r="A90" s="8"/>
      <c r="B90" s="8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X90" s="30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s="24" customFormat="1" ht="15" customHeight="1">
      <c r="A91" s="8"/>
      <c r="B91" s="8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X91" s="30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s="24" customFormat="1" ht="37.5" customHeight="1">
      <c r="A92" s="8"/>
      <c r="B92" s="8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X92" s="30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s="24" customFormat="1" ht="23.25" customHeight="1">
      <c r="A93" s="8"/>
      <c r="B93" s="8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X93" s="30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s="24" customFormat="1" ht="16.5" customHeight="1">
      <c r="A94" s="8"/>
      <c r="B94" s="8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X94" s="30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s="24" customFormat="1" ht="16.5" customHeight="1">
      <c r="A95" s="8"/>
      <c r="B95" s="8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X95" s="30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s="24" customFormat="1" ht="16.5" customHeight="1">
      <c r="A96" s="8"/>
      <c r="B96" s="8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X96" s="30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s="24" customFormat="1" ht="16.5" customHeight="1">
      <c r="A97" s="8"/>
      <c r="B97" s="8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X97" s="30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s="24" customFormat="1" ht="16.5" customHeight="1">
      <c r="A98" s="8"/>
      <c r="B98" s="8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X98" s="30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s="24" customFormat="1" ht="16.5" customHeight="1">
      <c r="A99" s="8"/>
      <c r="B99" s="8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X99" s="30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s="24" customFormat="1" ht="16.5" customHeight="1">
      <c r="A100" s="8"/>
      <c r="B100" s="8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X100" s="30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s="24" customFormat="1" ht="16.5" customHeight="1">
      <c r="A101" s="8"/>
      <c r="B101" s="8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X101" s="30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s="24" customFormat="1" ht="16.5" customHeight="1">
      <c r="A102" s="8"/>
      <c r="B102" s="8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X102" s="30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s="24" customFormat="1" ht="16.5" customHeight="1">
      <c r="A103" s="8"/>
      <c r="B103" s="8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X103" s="30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s="24" customFormat="1" ht="16.5" customHeight="1">
      <c r="A104" s="8"/>
      <c r="B104" s="8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X104" s="30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s="24" customFormat="1" ht="16.5" customHeight="1">
      <c r="A105" s="8"/>
      <c r="B105" s="8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X105" s="30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s="24" customFormat="1" ht="16.5" customHeight="1">
      <c r="A106" s="8"/>
      <c r="B106" s="8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X106" s="30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s="24" customFormat="1" ht="16.5" customHeight="1">
      <c r="A107" s="8"/>
      <c r="B107" s="8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X107" s="30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s="24" customFormat="1" ht="16.5" customHeight="1">
      <c r="A108" s="8"/>
      <c r="B108" s="8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X108" s="30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s="24" customFormat="1" ht="16.5" customHeight="1">
      <c r="A109" s="8"/>
      <c r="B109" s="8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X109" s="30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s="24" customFormat="1" ht="16.5" customHeight="1">
      <c r="A110" s="8"/>
      <c r="B110" s="8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V110" s="30"/>
      <c r="X110" s="30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s="24" customFormat="1" ht="16.5" customHeight="1">
      <c r="A111" s="8"/>
      <c r="B111" s="8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s="24" customFormat="1" ht="16.5" customHeight="1">
      <c r="A112" s="8"/>
      <c r="B112" s="8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Z112" s="30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s="24" customFormat="1" ht="16.5" customHeight="1">
      <c r="A113" s="8"/>
      <c r="B113" s="8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</row>
  </sheetData>
  <mergeCells count="69">
    <mergeCell ref="B49:C49"/>
    <mergeCell ref="B50:C50"/>
    <mergeCell ref="B51:C51"/>
    <mergeCell ref="D56:J56"/>
    <mergeCell ref="B52:C52"/>
    <mergeCell ref="B53:C53"/>
    <mergeCell ref="B54:C54"/>
    <mergeCell ref="B55:C55"/>
    <mergeCell ref="B56:C56"/>
    <mergeCell ref="D46:E46"/>
    <mergeCell ref="F46:G46"/>
    <mergeCell ref="H46:I46"/>
    <mergeCell ref="J46:K46"/>
    <mergeCell ref="B39:C39"/>
    <mergeCell ref="B40:C40"/>
    <mergeCell ref="B41:C41"/>
    <mergeCell ref="D41:J41"/>
    <mergeCell ref="B45:K45"/>
    <mergeCell ref="B42:C42"/>
    <mergeCell ref="D42:J42"/>
    <mergeCell ref="B43:C43"/>
    <mergeCell ref="D43:J43"/>
    <mergeCell ref="B48:C48"/>
    <mergeCell ref="B38:C38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  <mergeCell ref="B46:C47"/>
    <mergeCell ref="B32:C32"/>
    <mergeCell ref="B25:C2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9:C9"/>
    <mergeCell ref="B10:C10"/>
    <mergeCell ref="B11:C11"/>
    <mergeCell ref="B12:C12"/>
    <mergeCell ref="B13:C13"/>
    <mergeCell ref="N14:O14"/>
    <mergeCell ref="B4:C4"/>
    <mergeCell ref="G4:H4"/>
    <mergeCell ref="I4:K4"/>
    <mergeCell ref="A1:L1"/>
    <mergeCell ref="B3:C3"/>
    <mergeCell ref="D3:F3"/>
    <mergeCell ref="G3:H3"/>
    <mergeCell ref="I3:K3"/>
    <mergeCell ref="B14:C14"/>
    <mergeCell ref="B6:K6"/>
    <mergeCell ref="B7:C8"/>
    <mergeCell ref="D7:E7"/>
    <mergeCell ref="F7:G7"/>
    <mergeCell ref="H7:I7"/>
    <mergeCell ref="J7:K7"/>
  </mergeCells>
  <phoneticPr fontId="2"/>
  <dataValidations count="4">
    <dataValidation type="list" allowBlank="1" showInputMessage="1" showErrorMessage="1" sqref="E4" xr:uid="{00000000-0002-0000-0100-000000000000}">
      <formula1>"5年,6年,7年,8年,9年,10年"</formula1>
    </dataValidation>
    <dataValidation type="list" allowBlank="1" showInputMessage="1" showErrorMessage="1" sqref="F4" xr:uid="{00000000-0002-0000-0100-000001000000}">
      <formula1>"1月,2月,3月,4月,5月,6月,7月,8月,9月,10月,11月,12月"</formula1>
    </dataValidation>
    <dataValidation type="list" allowBlank="1" showInputMessage="1" showErrorMessage="1" sqref="D3:F3" xr:uid="{00000000-0002-0000-0100-000002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D7:K7 D46:K46" xr:uid="{00000000-0002-0000-0100-000003000000}">
      <formula1>"0歳児,1・2歳児,3歳児,4・5歳児,0歳児（従業員枠）,1・2歳児（従業員枠）,3歳児（従業員枠）,4・5歳児（従業員枠）"</formula1>
    </dataValidation>
  </dataValidations>
  <pageMargins left="0.70866141732283472" right="0.70866141732283472" top="0.70866141732283472" bottom="0.55118110236220474" header="0.47244094488188981" footer="0.31496062992125984"/>
  <pageSetup paperSize="9" scale="54" fitToHeight="0" orientation="portrait" r:id="rId1"/>
  <headerFooter>
    <oddHeader>&amp;R&amp;12様式３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給付費等請求明細書</vt:lpstr>
      <vt:lpstr>給付費等請求明細書 (記載例)</vt:lpstr>
      <vt:lpstr>給付費等請求明細書!Print_Area</vt:lpstr>
      <vt:lpstr>'給付費等請求明細書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2026-03-17T11:40:19Z</dcterms:modified>
</cp:coreProperties>
</file>