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bookViews>
  <sheets>
    <sheet name="申請書（記入例）" sheetId="5" r:id="rId1"/>
    <sheet name="申請書（白紙）" sheetId="7" r:id="rId2"/>
  </sheets>
  <definedNames>
    <definedName name="_xlnm.Print_Area" localSheetId="0">'申請書（記入例）'!$A$1:$Y$50</definedName>
    <definedName name="_xlnm.Print_Area" localSheetId="1">'申請書（白紙）'!$A$1:$Y$50</definedName>
  </definedNames>
  <calcPr calcId="162913"/>
</workbook>
</file>

<file path=xl/calcChain.xml><?xml version="1.0" encoding="utf-8"?>
<calcChain xmlns="http://schemas.openxmlformats.org/spreadsheetml/2006/main">
  <c r="K25" i="7" l="1"/>
  <c r="T25" i="7" s="1"/>
  <c r="AA30" i="7" s="1"/>
  <c r="T18" i="7"/>
  <c r="AA15" i="7"/>
  <c r="K25" i="5" l="1"/>
  <c r="T25" i="5" l="1"/>
  <c r="T18" i="5" l="1"/>
  <c r="AA15" i="5" l="1"/>
  <c r="AA30" i="5"/>
</calcChain>
</file>

<file path=xl/sharedStrings.xml><?xml version="1.0" encoding="utf-8"?>
<sst xmlns="http://schemas.openxmlformats.org/spreadsheetml/2006/main" count="191" uniqueCount="93">
  <si>
    <t>②その他国基準保育士数</t>
    <rPh sb="3" eb="4">
      <t>タ</t>
    </rPh>
    <rPh sb="4" eb="5">
      <t>クニ</t>
    </rPh>
    <rPh sb="5" eb="7">
      <t>キジュン</t>
    </rPh>
    <rPh sb="7" eb="10">
      <t>ホイクシ</t>
    </rPh>
    <rPh sb="10" eb="11">
      <t>スウ</t>
    </rPh>
    <phoneticPr fontId="2"/>
  </si>
  <si>
    <t>⑤実員数</t>
    <rPh sb="1" eb="2">
      <t>ジツ</t>
    </rPh>
    <rPh sb="2" eb="3">
      <t>イン</t>
    </rPh>
    <rPh sb="3" eb="4">
      <t>スウ</t>
    </rPh>
    <phoneticPr fontId="2"/>
  </si>
  <si>
    <t>年</t>
    <rPh sb="0" eb="1">
      <t>ネン</t>
    </rPh>
    <phoneticPr fontId="2"/>
  </si>
  <si>
    <t>人</t>
    <rPh sb="0" eb="1">
      <t>ニン</t>
    </rPh>
    <phoneticPr fontId="2"/>
  </si>
  <si>
    <t>加算見込額</t>
    <rPh sb="0" eb="2">
      <t>カサン</t>
    </rPh>
    <rPh sb="2" eb="4">
      <t>ミコミ</t>
    </rPh>
    <rPh sb="4" eb="5">
      <t>ガク</t>
    </rPh>
    <phoneticPr fontId="2"/>
  </si>
  <si>
    <t>円</t>
    <rPh sb="0" eb="1">
      <t>エン</t>
    </rPh>
    <phoneticPr fontId="2"/>
  </si>
  <si>
    <t>人×</t>
    <rPh sb="0" eb="1">
      <t>ニン</t>
    </rPh>
    <phoneticPr fontId="2"/>
  </si>
  <si>
    <t>月＝</t>
    <rPh sb="0" eb="1">
      <t>ゲツ</t>
    </rPh>
    <phoneticPr fontId="2"/>
  </si>
  <si>
    <t>具体的な使途内容</t>
    <rPh sb="0" eb="3">
      <t>グタイテキ</t>
    </rPh>
    <rPh sb="4" eb="6">
      <t>シト</t>
    </rPh>
    <rPh sb="6" eb="8">
      <t>ナイヨウ</t>
    </rPh>
    <phoneticPr fontId="2"/>
  </si>
  <si>
    <t>職員の賃金改善</t>
    <phoneticPr fontId="2"/>
  </si>
  <si>
    <t>□</t>
  </si>
  <si>
    <t>□</t>
    <phoneticPr fontId="2"/>
  </si>
  <si>
    <t>■</t>
    <phoneticPr fontId="2"/>
  </si>
  <si>
    <t>支出見込額</t>
    <rPh sb="0" eb="2">
      <t>シシュツ</t>
    </rPh>
    <rPh sb="2" eb="4">
      <t>ミコ</t>
    </rPh>
    <rPh sb="4" eb="5">
      <t>ガク</t>
    </rPh>
    <phoneticPr fontId="2"/>
  </si>
  <si>
    <t>・加算単価欄は、下記のプルダウンから利用定員を選択すると自動的に入力されます。</t>
    <rPh sb="1" eb="3">
      <t>カサン</t>
    </rPh>
    <rPh sb="3" eb="5">
      <t>タンカ</t>
    </rPh>
    <rPh sb="5" eb="6">
      <t>ラン</t>
    </rPh>
    <rPh sb="8" eb="10">
      <t>カキ</t>
    </rPh>
    <rPh sb="18" eb="20">
      <t>リヨウ</t>
    </rPh>
    <rPh sb="20" eb="22">
      <t>テイイン</t>
    </rPh>
    <rPh sb="23" eb="25">
      <t>センタク</t>
    </rPh>
    <rPh sb="28" eb="31">
      <t>ジドウテキ</t>
    </rPh>
    <rPh sb="32" eb="34">
      <t>ニュウリョク</t>
    </rPh>
    <phoneticPr fontId="2"/>
  </si>
  <si>
    <t>20人</t>
    <rPh sb="2" eb="3">
      <t>ニン</t>
    </rPh>
    <phoneticPr fontId="2"/>
  </si>
  <si>
    <t>21人～30人</t>
    <rPh sb="2" eb="3">
      <t>ニン</t>
    </rPh>
    <rPh sb="6" eb="7">
      <t>ニン</t>
    </rPh>
    <phoneticPr fontId="2"/>
  </si>
  <si>
    <t>31人～40人</t>
    <rPh sb="2" eb="3">
      <t>ニン</t>
    </rPh>
    <rPh sb="6" eb="7">
      <t>ニン</t>
    </rPh>
    <phoneticPr fontId="2"/>
  </si>
  <si>
    <t>41人～50人</t>
    <rPh sb="2" eb="3">
      <t>ニン</t>
    </rPh>
    <rPh sb="6" eb="7">
      <t>ニン</t>
    </rPh>
    <phoneticPr fontId="2"/>
  </si>
  <si>
    <t>51人～60人</t>
    <rPh sb="2" eb="3">
      <t>ニン</t>
    </rPh>
    <rPh sb="6" eb="7">
      <t>ニン</t>
    </rPh>
    <phoneticPr fontId="2"/>
  </si>
  <si>
    <t>61人～70人</t>
    <rPh sb="2" eb="3">
      <t>ニン</t>
    </rPh>
    <rPh sb="6" eb="7">
      <t>ニン</t>
    </rPh>
    <phoneticPr fontId="2"/>
  </si>
  <si>
    <t>81人～90人</t>
    <rPh sb="2" eb="3">
      <t>ニン</t>
    </rPh>
    <rPh sb="6" eb="7">
      <t>ニン</t>
    </rPh>
    <phoneticPr fontId="2"/>
  </si>
  <si>
    <t>91人～100人</t>
    <rPh sb="2" eb="3">
      <t>ニン</t>
    </rPh>
    <rPh sb="7" eb="8">
      <t>ニン</t>
    </rPh>
    <phoneticPr fontId="2"/>
  </si>
  <si>
    <t>101人～110人</t>
    <rPh sb="3" eb="4">
      <t>ニン</t>
    </rPh>
    <rPh sb="8" eb="9">
      <t>ニン</t>
    </rPh>
    <phoneticPr fontId="2"/>
  </si>
  <si>
    <t>111人～120人</t>
    <rPh sb="3" eb="4">
      <t>ニン</t>
    </rPh>
    <rPh sb="8" eb="9">
      <t>ニン</t>
    </rPh>
    <phoneticPr fontId="2"/>
  </si>
  <si>
    <t>121人～130人</t>
    <rPh sb="3" eb="4">
      <t>ニン</t>
    </rPh>
    <rPh sb="8" eb="9">
      <t>ニン</t>
    </rPh>
    <phoneticPr fontId="2"/>
  </si>
  <si>
    <t>131人～140人</t>
    <rPh sb="3" eb="4">
      <t>ニン</t>
    </rPh>
    <rPh sb="8" eb="9">
      <t>ニン</t>
    </rPh>
    <phoneticPr fontId="2"/>
  </si>
  <si>
    <t>141人～150人</t>
    <rPh sb="3" eb="4">
      <t>ニン</t>
    </rPh>
    <rPh sb="8" eb="9">
      <t>ニン</t>
    </rPh>
    <phoneticPr fontId="2"/>
  </si>
  <si>
    <t>151人～160人</t>
    <rPh sb="3" eb="4">
      <t>ニン</t>
    </rPh>
    <rPh sb="8" eb="9">
      <t>ニン</t>
    </rPh>
    <phoneticPr fontId="2"/>
  </si>
  <si>
    <t>161人～170人</t>
    <rPh sb="3" eb="4">
      <t>ニン</t>
    </rPh>
    <rPh sb="8" eb="9">
      <t>ニン</t>
    </rPh>
    <phoneticPr fontId="2"/>
  </si>
  <si>
    <t>171人～</t>
    <rPh sb="3" eb="4">
      <t>ニン</t>
    </rPh>
    <phoneticPr fontId="2"/>
  </si>
  <si>
    <t>定員</t>
    <rPh sb="0" eb="2">
      <t>テイイン</t>
    </rPh>
    <phoneticPr fontId="2"/>
  </si>
  <si>
    <t>加算分</t>
    <rPh sb="0" eb="2">
      <t>カサン</t>
    </rPh>
    <rPh sb="2" eb="3">
      <t>ブン</t>
    </rPh>
    <phoneticPr fontId="2"/>
  </si>
  <si>
    <t>基本分</t>
    <rPh sb="0" eb="2">
      <t>キホン</t>
    </rPh>
    <rPh sb="2" eb="3">
      <t>ブン</t>
    </rPh>
    <phoneticPr fontId="2"/>
  </si>
  <si>
    <t>円×</t>
    <rPh sb="0" eb="1">
      <t>エン</t>
    </rPh>
    <phoneticPr fontId="2"/>
  </si>
  <si>
    <t>←選択してください</t>
    <rPh sb="1" eb="3">
      <t>センタク</t>
    </rPh>
    <phoneticPr fontId="2"/>
  </si>
  <si>
    <t>エラーメッセージ欄１</t>
    <rPh sb="8" eb="9">
      <t>ラン</t>
    </rPh>
    <phoneticPr fontId="2"/>
  </si>
  <si>
    <t>エラーメッセージ欄２</t>
    <rPh sb="8" eb="9">
      <t>ラン</t>
    </rPh>
    <phoneticPr fontId="2"/>
  </si>
  <si>
    <t>・灰色の欄は自動入力されます。</t>
    <rPh sb="1" eb="3">
      <t>ハイイロ</t>
    </rPh>
    <rPh sb="4" eb="5">
      <t>ラン</t>
    </rPh>
    <rPh sb="6" eb="8">
      <t>ジドウ</t>
    </rPh>
    <rPh sb="8" eb="10">
      <t>ニュウリョク</t>
    </rPh>
    <phoneticPr fontId="2"/>
  </si>
  <si>
    <t>－法人名－</t>
    <rPh sb="1" eb="3">
      <t>ホウジン</t>
    </rPh>
    <rPh sb="3" eb="4">
      <t>メイ</t>
    </rPh>
    <phoneticPr fontId="2"/>
  </si>
  <si>
    <t>－法人代表者職・氏名－</t>
    <rPh sb="5" eb="6">
      <t>シャ</t>
    </rPh>
    <phoneticPr fontId="2"/>
  </si>
  <si>
    <t>施設名</t>
    <rPh sb="0" eb="2">
      <t>シセツ</t>
    </rPh>
    <rPh sb="2" eb="3">
      <t>メイ</t>
    </rPh>
    <phoneticPr fontId="2"/>
  </si>
  <si>
    <t>加算の適用年月</t>
    <rPh sb="0" eb="2">
      <t>カサン</t>
    </rPh>
    <rPh sb="3" eb="5">
      <t>テキヨウ</t>
    </rPh>
    <rPh sb="5" eb="7">
      <t>ネンゲツ</t>
    </rPh>
    <phoneticPr fontId="2"/>
  </si>
  <si>
    <t>チーム保育体制
の取組内容</t>
    <rPh sb="3" eb="5">
      <t>ホイク</t>
    </rPh>
    <rPh sb="5" eb="7">
      <t>タイセイ</t>
    </rPh>
    <rPh sb="9" eb="11">
      <t>トリクミ</t>
    </rPh>
    <rPh sb="11" eb="13">
      <t>ナイヨウ</t>
    </rPh>
    <phoneticPr fontId="2"/>
  </si>
  <si>
    <t>（記載例）
キャリアを積んだ保育士が、若手保育士とともにチーム保育を実践</t>
    <rPh sb="1" eb="3">
      <t>キサイ</t>
    </rPh>
    <rPh sb="3" eb="4">
      <t>レイ</t>
    </rPh>
    <rPh sb="11" eb="12">
      <t>ツ</t>
    </rPh>
    <rPh sb="14" eb="17">
      <t>ホイクシ</t>
    </rPh>
    <rPh sb="19" eb="21">
      <t>ワカテ</t>
    </rPh>
    <rPh sb="21" eb="24">
      <t>ホイクシ</t>
    </rPh>
    <rPh sb="31" eb="33">
      <t>ホイク</t>
    </rPh>
    <rPh sb="34" eb="36">
      <t>ジッセン</t>
    </rPh>
    <phoneticPr fontId="2"/>
  </si>
  <si>
    <t>平均勤続年数</t>
    <rPh sb="0" eb="2">
      <t>ヘイキン</t>
    </rPh>
    <rPh sb="2" eb="4">
      <t>キンゾク</t>
    </rPh>
    <rPh sb="4" eb="6">
      <t>ネンスウ</t>
    </rPh>
    <phoneticPr fontId="2"/>
  </si>
  <si>
    <t>①条例保育士数</t>
    <rPh sb="1" eb="3">
      <t>ジョウレイ</t>
    </rPh>
    <rPh sb="3" eb="6">
      <t>ホイクシ</t>
    </rPh>
    <rPh sb="6" eb="7">
      <t>スウ</t>
    </rPh>
    <phoneticPr fontId="2"/>
  </si>
  <si>
    <t>③市加配保育士数</t>
    <rPh sb="1" eb="2">
      <t>シ</t>
    </rPh>
    <rPh sb="2" eb="4">
      <t>カハイ</t>
    </rPh>
    <rPh sb="4" eb="7">
      <t>ホイクシ</t>
    </rPh>
    <rPh sb="7" eb="8">
      <t>スウ</t>
    </rPh>
    <phoneticPr fontId="2"/>
  </si>
  <si>
    <t>保育士数</t>
    <rPh sb="0" eb="3">
      <t>ホイクシ</t>
    </rPh>
    <rPh sb="3" eb="4">
      <t>スウ</t>
    </rPh>
    <phoneticPr fontId="2"/>
  </si>
  <si>
    <t>※　保育士数には、原則として加算の適用開始年月現在の必要又は実員数を記載してください。</t>
    <rPh sb="2" eb="5">
      <t>ホイクシ</t>
    </rPh>
    <rPh sb="5" eb="6">
      <t>スウ</t>
    </rPh>
    <rPh sb="9" eb="11">
      <t>ゲンソク</t>
    </rPh>
    <rPh sb="14" eb="16">
      <t>カサン</t>
    </rPh>
    <rPh sb="17" eb="19">
      <t>テキヨウ</t>
    </rPh>
    <rPh sb="19" eb="21">
      <t>カイシ</t>
    </rPh>
    <rPh sb="21" eb="23">
      <t>ネンゲツ</t>
    </rPh>
    <rPh sb="23" eb="25">
      <t>ゲンザイ</t>
    </rPh>
    <rPh sb="26" eb="28">
      <t>ヒツヨウ</t>
    </rPh>
    <rPh sb="28" eb="29">
      <t>マタ</t>
    </rPh>
    <rPh sb="30" eb="31">
      <t>ジツ</t>
    </rPh>
    <rPh sb="31" eb="32">
      <t>イン</t>
    </rPh>
    <rPh sb="33" eb="34">
      <t>ニンズウ</t>
    </rPh>
    <rPh sb="34" eb="36">
      <t>キサイ</t>
    </rPh>
    <phoneticPr fontId="2"/>
  </si>
  <si>
    <t>　合算した人数を記載してください。</t>
    <phoneticPr fontId="2"/>
  </si>
  <si>
    <t>　記載してください。</t>
    <rPh sb="1" eb="3">
      <t>キサイ</t>
    </rPh>
    <phoneticPr fontId="2"/>
  </si>
  <si>
    <t>－</t>
    <phoneticPr fontId="2"/>
  </si>
  <si>
    <t>④必要保育士数（①＋②＋③）</t>
    <rPh sb="1" eb="3">
      <t>ヒツヨウ</t>
    </rPh>
    <rPh sb="3" eb="6">
      <t>ホイクシ</t>
    </rPh>
    <rPh sb="6" eb="7">
      <t>スウ</t>
    </rPh>
    <phoneticPr fontId="2"/>
  </si>
  <si>
    <t>※　実員数には、必要保育士数を超えて配置している保育士数（保育士配置要件の緩和分を含む）を記</t>
    <rPh sb="2" eb="4">
      <t>ジツイン</t>
    </rPh>
    <rPh sb="4" eb="5">
      <t>スウ</t>
    </rPh>
    <rPh sb="8" eb="10">
      <t>ヒツヨウ</t>
    </rPh>
    <rPh sb="10" eb="13">
      <t>ホイクシ</t>
    </rPh>
    <rPh sb="13" eb="14">
      <t>スウ</t>
    </rPh>
    <rPh sb="15" eb="16">
      <t>コ</t>
    </rPh>
    <rPh sb="18" eb="20">
      <t>ハイチ</t>
    </rPh>
    <rPh sb="24" eb="26">
      <t>ホイク</t>
    </rPh>
    <rPh sb="26" eb="27">
      <t>シ</t>
    </rPh>
    <rPh sb="27" eb="28">
      <t>スウ</t>
    </rPh>
    <rPh sb="29" eb="31">
      <t>ホイク</t>
    </rPh>
    <rPh sb="31" eb="32">
      <t>シ</t>
    </rPh>
    <rPh sb="32" eb="34">
      <t>ハイチ</t>
    </rPh>
    <rPh sb="34" eb="36">
      <t>ヨウケン</t>
    </rPh>
    <rPh sb="37" eb="39">
      <t>カンワ</t>
    </rPh>
    <rPh sb="39" eb="40">
      <t>ブン</t>
    </rPh>
    <rPh sb="41" eb="42">
      <t>フク</t>
    </rPh>
    <rPh sb="45" eb="46">
      <t>キ</t>
    </rPh>
    <phoneticPr fontId="2"/>
  </si>
  <si>
    <t>月平均利用児童数</t>
    <rPh sb="0" eb="1">
      <t>ツキ</t>
    </rPh>
    <rPh sb="1" eb="3">
      <t>ヘイキン</t>
    </rPh>
    <rPh sb="3" eb="5">
      <t>リヨウ</t>
    </rPh>
    <rPh sb="5" eb="7">
      <t>ジドウ</t>
    </rPh>
    <rPh sb="7" eb="8">
      <t>スウ</t>
    </rPh>
    <phoneticPr fontId="2"/>
  </si>
  <si>
    <t>加算見込額の使途（両方選択可）</t>
    <rPh sb="0" eb="2">
      <t>カサン</t>
    </rPh>
    <rPh sb="2" eb="4">
      <t>ミコミ</t>
    </rPh>
    <rPh sb="4" eb="5">
      <t>ガク</t>
    </rPh>
    <rPh sb="6" eb="8">
      <t>シト</t>
    </rPh>
    <rPh sb="9" eb="11">
      <t>リョウホウ</t>
    </rPh>
    <rPh sb="11" eb="13">
      <t>センタク</t>
    </rPh>
    <rPh sb="13" eb="14">
      <t>カ</t>
    </rPh>
    <phoneticPr fontId="2"/>
  </si>
  <si>
    <t>加算単価</t>
    <rPh sb="0" eb="2">
      <t>カサン</t>
    </rPh>
    <rPh sb="2" eb="4">
      <t>タンカ</t>
    </rPh>
    <phoneticPr fontId="2"/>
  </si>
  <si>
    <t>月数</t>
    <rPh sb="0" eb="2">
      <t>ゲッスウ</t>
    </rPh>
    <phoneticPr fontId="2"/>
  </si>
  <si>
    <t>専任の保育士の増員</t>
    <rPh sb="0" eb="2">
      <t>センニン</t>
    </rPh>
    <phoneticPr fontId="2"/>
  </si>
  <si>
    <t>・月平均利用児童数には、加算の適用開始年月現在の市外児を含む入所児童数の計を記載してください。</t>
    <rPh sb="1" eb="2">
      <t>ツキ</t>
    </rPh>
    <rPh sb="2" eb="4">
      <t>ヘイキン</t>
    </rPh>
    <rPh sb="4" eb="6">
      <t>リヨウ</t>
    </rPh>
    <rPh sb="6" eb="8">
      <t>ジドウ</t>
    </rPh>
    <rPh sb="8" eb="9">
      <t>スウ</t>
    </rPh>
    <rPh sb="12" eb="14">
      <t>カサン</t>
    </rPh>
    <rPh sb="15" eb="17">
      <t>テキヨウ</t>
    </rPh>
    <rPh sb="17" eb="19">
      <t>カイシ</t>
    </rPh>
    <rPh sb="19" eb="21">
      <t>ネンゲツ</t>
    </rPh>
    <rPh sb="21" eb="23">
      <t>ゲンザイ</t>
    </rPh>
    <rPh sb="24" eb="26">
      <t>シガイ</t>
    </rPh>
    <rPh sb="26" eb="27">
      <t>ジ</t>
    </rPh>
    <rPh sb="28" eb="29">
      <t>フク</t>
    </rPh>
    <rPh sb="30" eb="32">
      <t>ニュウショ</t>
    </rPh>
    <rPh sb="32" eb="34">
      <t>ジドウ</t>
    </rPh>
    <rPh sb="34" eb="35">
      <t>スウ</t>
    </rPh>
    <rPh sb="36" eb="37">
      <t>ケイ</t>
    </rPh>
    <rPh sb="38" eb="40">
      <t>キサイ</t>
    </rPh>
    <phoneticPr fontId="2"/>
  </si>
  <si>
    <t>　載してください。ただし、その中に短時間勤務保育士を充てる場合は常勤換算数を用いてください。</t>
    <rPh sb="15" eb="16">
      <t>ナカ</t>
    </rPh>
    <phoneticPr fontId="2"/>
  </si>
  <si>
    <t>次のとおり申請します。</t>
    <phoneticPr fontId="2"/>
  </si>
  <si>
    <t>※　条例保育士数には、条例上の年齢別配置基準人数を記載してください。ただし、3歳児配置改善加算</t>
    <rPh sb="2" eb="4">
      <t>ジョウレイ</t>
    </rPh>
    <rPh sb="4" eb="7">
      <t>ホイクシ</t>
    </rPh>
    <rPh sb="7" eb="8">
      <t>スウ</t>
    </rPh>
    <rPh sb="11" eb="13">
      <t>ジョウレイ</t>
    </rPh>
    <rPh sb="13" eb="14">
      <t>ジョウ</t>
    </rPh>
    <rPh sb="15" eb="17">
      <t>ネンレイ</t>
    </rPh>
    <rPh sb="17" eb="18">
      <t>ベツ</t>
    </rPh>
    <rPh sb="18" eb="20">
      <t>ハイチ</t>
    </rPh>
    <rPh sb="20" eb="22">
      <t>キジュン</t>
    </rPh>
    <rPh sb="22" eb="24">
      <t>ニンズウ</t>
    </rPh>
    <rPh sb="25" eb="27">
      <t>キサイ</t>
    </rPh>
    <rPh sb="39" eb="40">
      <t>サイ</t>
    </rPh>
    <rPh sb="40" eb="41">
      <t>ジ</t>
    </rPh>
    <rPh sb="41" eb="43">
      <t>ハイチ</t>
    </rPh>
    <rPh sb="43" eb="45">
      <t>カイゼン</t>
    </rPh>
    <rPh sb="45" eb="47">
      <t>カサン</t>
    </rPh>
    <phoneticPr fontId="2"/>
  </si>
  <si>
    <t>　の適用がある場合には、3歳児の配置を20：1から15：1に置き換えて算定してください。</t>
    <phoneticPr fontId="2"/>
  </si>
  <si>
    <t>※　その他国基準保育士数には、利用定員が90人以下の施設の場合の1人と保育標準時間認定を受ける子</t>
    <rPh sb="4" eb="5">
      <t>タ</t>
    </rPh>
    <rPh sb="5" eb="6">
      <t>クニ</t>
    </rPh>
    <rPh sb="6" eb="8">
      <t>キジュン</t>
    </rPh>
    <rPh sb="8" eb="11">
      <t>ホイクシ</t>
    </rPh>
    <rPh sb="11" eb="12">
      <t>スウ</t>
    </rPh>
    <rPh sb="15" eb="17">
      <t>リヨウ</t>
    </rPh>
    <rPh sb="17" eb="19">
      <t>テイイン</t>
    </rPh>
    <rPh sb="22" eb="23">
      <t>ニン</t>
    </rPh>
    <rPh sb="23" eb="25">
      <t>イカ</t>
    </rPh>
    <rPh sb="26" eb="28">
      <t>シセツ</t>
    </rPh>
    <rPh sb="29" eb="31">
      <t>バアイ</t>
    </rPh>
    <rPh sb="33" eb="34">
      <t>ニン</t>
    </rPh>
    <rPh sb="35" eb="37">
      <t>ホイク</t>
    </rPh>
    <rPh sb="37" eb="39">
      <t>ヒョウジュン</t>
    </rPh>
    <rPh sb="39" eb="41">
      <t>ジカン</t>
    </rPh>
    <rPh sb="41" eb="43">
      <t>ニンテイ</t>
    </rPh>
    <rPh sb="44" eb="45">
      <t>ウ</t>
    </rPh>
    <rPh sb="47" eb="48">
      <t>コ</t>
    </rPh>
    <phoneticPr fontId="2"/>
  </si>
  <si>
    <t>　どもが利用する場合の1人と主任保育士専任加算（市加算の場合を除く）を受ける場合の代替分1人を</t>
    <rPh sb="21" eb="23">
      <t>カサン</t>
    </rPh>
    <rPh sb="24" eb="25">
      <t>シ</t>
    </rPh>
    <rPh sb="25" eb="27">
      <t>カサン</t>
    </rPh>
    <rPh sb="28" eb="30">
      <t>バアイ</t>
    </rPh>
    <rPh sb="31" eb="32">
      <t>ノゾ</t>
    </rPh>
    <rPh sb="35" eb="36">
      <t>ウ</t>
    </rPh>
    <rPh sb="38" eb="40">
      <t>バアイ</t>
    </rPh>
    <phoneticPr fontId="2"/>
  </si>
  <si>
    <r>
      <t>※　市加配保育士数には、</t>
    </r>
    <r>
      <rPr>
        <u/>
        <sz val="10.5"/>
        <color theme="1"/>
        <rFont val="ＭＳ 明朝"/>
        <family val="1"/>
        <charset val="128"/>
      </rPr>
      <t>本チーム保育推進加算により、専任の保育士を配置する場合に限り、</t>
    </r>
    <r>
      <rPr>
        <sz val="10.5"/>
        <color theme="1"/>
        <rFont val="ＭＳ 明朝"/>
        <family val="1"/>
        <charset val="128"/>
      </rPr>
      <t>市主任</t>
    </r>
    <rPh sb="2" eb="3">
      <t>シ</t>
    </rPh>
    <rPh sb="3" eb="5">
      <t>カハイ</t>
    </rPh>
    <rPh sb="5" eb="8">
      <t>ホイクシ</t>
    </rPh>
    <rPh sb="8" eb="9">
      <t>スウ</t>
    </rPh>
    <rPh sb="12" eb="13">
      <t>ホン</t>
    </rPh>
    <rPh sb="16" eb="18">
      <t>ホイク</t>
    </rPh>
    <rPh sb="18" eb="20">
      <t>スイシン</t>
    </rPh>
    <rPh sb="20" eb="22">
      <t>カサン</t>
    </rPh>
    <rPh sb="26" eb="28">
      <t>センニン</t>
    </rPh>
    <rPh sb="29" eb="31">
      <t>ホイク</t>
    </rPh>
    <rPh sb="31" eb="32">
      <t>シ</t>
    </rPh>
    <rPh sb="33" eb="35">
      <t>ハイチ</t>
    </rPh>
    <rPh sb="37" eb="39">
      <t>バアイ</t>
    </rPh>
    <rPh sb="40" eb="41">
      <t>カギ</t>
    </rPh>
    <rPh sb="43" eb="44">
      <t>シ</t>
    </rPh>
    <rPh sb="44" eb="46">
      <t>シュニン</t>
    </rPh>
    <phoneticPr fontId="2"/>
  </si>
  <si>
    <t>（記載例）
・本加算を活用して保育士１人を増員（使途が「専任の保育士の増員」の場合）
・既に必要保育士数を超えて保育士を配置しているため、各保育士の賃金改善に充当など</t>
    <rPh sb="7" eb="8">
      <t>ホン</t>
    </rPh>
    <rPh sb="8" eb="10">
      <t>カサン</t>
    </rPh>
    <rPh sb="11" eb="13">
      <t>カツヨウ</t>
    </rPh>
    <rPh sb="15" eb="18">
      <t>ホイクシ</t>
    </rPh>
    <rPh sb="19" eb="20">
      <t>ニン</t>
    </rPh>
    <rPh sb="21" eb="23">
      <t>ゾウイン</t>
    </rPh>
    <rPh sb="24" eb="26">
      <t>シト</t>
    </rPh>
    <rPh sb="28" eb="30">
      <t>センニン</t>
    </rPh>
    <rPh sb="31" eb="34">
      <t>ホイクシ</t>
    </rPh>
    <rPh sb="35" eb="37">
      <t>ゾウイン</t>
    </rPh>
    <rPh sb="39" eb="41">
      <t>バアイ</t>
    </rPh>
    <rPh sb="44" eb="45">
      <t>スデ</t>
    </rPh>
    <rPh sb="46" eb="48">
      <t>ヒツヨウ</t>
    </rPh>
    <rPh sb="48" eb="51">
      <t>ホイクシ</t>
    </rPh>
    <rPh sb="51" eb="52">
      <t>スウ</t>
    </rPh>
    <rPh sb="53" eb="54">
      <t>コ</t>
    </rPh>
    <rPh sb="56" eb="58">
      <t>ホイク</t>
    </rPh>
    <rPh sb="58" eb="59">
      <t>シ</t>
    </rPh>
    <rPh sb="60" eb="62">
      <t>ハイチ</t>
    </rPh>
    <rPh sb="69" eb="70">
      <t>カク</t>
    </rPh>
    <rPh sb="70" eb="73">
      <t>ホイクシ</t>
    </rPh>
    <rPh sb="74" eb="76">
      <t>チンギン</t>
    </rPh>
    <rPh sb="76" eb="78">
      <t>カイゼン</t>
    </rPh>
    <rPh sb="79" eb="81">
      <t>ジュウトウ</t>
    </rPh>
    <phoneticPr fontId="2"/>
  </si>
  <si>
    <t>　保育士専任加算を受ける場合の代替分1人と休憩休息保育士・年休代替保育士として配置する人数を</t>
    <rPh sb="39" eb="41">
      <t>ハイチ</t>
    </rPh>
    <rPh sb="43" eb="45">
      <t>ニンズウ</t>
    </rPh>
    <phoneticPr fontId="2"/>
  </si>
  <si>
    <t>※　加算単価には、チーム保育推進加算のうち、基本分と処遇改善等加算のうちの基礎分の単価を入力</t>
    <rPh sb="2" eb="4">
      <t>カサン</t>
    </rPh>
    <rPh sb="4" eb="6">
      <t>タンカ</t>
    </rPh>
    <rPh sb="12" eb="14">
      <t>ホイク</t>
    </rPh>
    <rPh sb="14" eb="16">
      <t>スイシン</t>
    </rPh>
    <rPh sb="16" eb="18">
      <t>カサン</t>
    </rPh>
    <rPh sb="22" eb="24">
      <t>キホン</t>
    </rPh>
    <rPh sb="24" eb="25">
      <t>ブン</t>
    </rPh>
    <rPh sb="26" eb="28">
      <t>ショグウ</t>
    </rPh>
    <rPh sb="28" eb="30">
      <t>カイゼン</t>
    </rPh>
    <rPh sb="30" eb="31">
      <t>トウ</t>
    </rPh>
    <rPh sb="31" eb="33">
      <t>カサン</t>
    </rPh>
    <rPh sb="37" eb="39">
      <t>キソ</t>
    </rPh>
    <rPh sb="39" eb="40">
      <t>ブン</t>
    </rPh>
    <rPh sb="41" eb="43">
      <t>タンカ</t>
    </rPh>
    <rPh sb="44" eb="46">
      <t>ニュウリョク</t>
    </rPh>
    <phoneticPr fontId="2"/>
  </si>
  <si>
    <t>　してください。処遇改善等加算のうちの賃金改善要件分は、別途賃金改善の中で取扱いとなります。</t>
    <rPh sb="8" eb="10">
      <t>ショグウ</t>
    </rPh>
    <rPh sb="10" eb="12">
      <t>カイゼン</t>
    </rPh>
    <rPh sb="12" eb="13">
      <t>トウ</t>
    </rPh>
    <rPh sb="13" eb="15">
      <t>カサン</t>
    </rPh>
    <rPh sb="19" eb="21">
      <t>チンギン</t>
    </rPh>
    <rPh sb="21" eb="23">
      <t>カイゼン</t>
    </rPh>
    <rPh sb="23" eb="25">
      <t>ヨウケン</t>
    </rPh>
    <rPh sb="25" eb="26">
      <t>ブン</t>
    </rPh>
    <rPh sb="28" eb="30">
      <t>ベット</t>
    </rPh>
    <rPh sb="30" eb="32">
      <t>チンギン</t>
    </rPh>
    <rPh sb="32" eb="34">
      <t>カイゼン</t>
    </rPh>
    <rPh sb="35" eb="36">
      <t>ナカ</t>
    </rPh>
    <rPh sb="37" eb="39">
      <t>トリアツカ</t>
    </rPh>
    <phoneticPr fontId="2"/>
  </si>
  <si>
    <t>71人～80人</t>
    <rPh sb="2" eb="3">
      <t>ニン</t>
    </rPh>
    <rPh sb="6" eb="7">
      <t>ニン</t>
    </rPh>
    <phoneticPr fontId="2"/>
  </si>
  <si>
    <t>－法人本部の所在地 －</t>
    <rPh sb="6" eb="9">
      <t>ショザイチ</t>
    </rPh>
    <phoneticPr fontId="2"/>
  </si>
  <si>
    <t>所在地</t>
    <rPh sb="0" eb="3">
      <t>ショザイチ</t>
    </rPh>
    <phoneticPr fontId="2"/>
  </si>
  <si>
    <t>氏　名</t>
    <rPh sb="0" eb="1">
      <t>シ</t>
    </rPh>
    <rPh sb="2" eb="3">
      <t>ナ</t>
    </rPh>
    <phoneticPr fontId="2"/>
  </si>
  <si>
    <t>（あて先）川 崎 市 長　</t>
    <rPh sb="3" eb="4">
      <t>サキ</t>
    </rPh>
    <rPh sb="5" eb="6">
      <t>カワ</t>
    </rPh>
    <rPh sb="7" eb="8">
      <t>サキ</t>
    </rPh>
    <rPh sb="9" eb="10">
      <t>シ</t>
    </rPh>
    <rPh sb="11" eb="12">
      <t>チョウ</t>
    </rPh>
    <phoneticPr fontId="2"/>
  </si>
  <si>
    <t>加算人数</t>
    <rPh sb="0" eb="4">
      <t>カサンニンズウ</t>
    </rPh>
    <phoneticPr fontId="2"/>
  </si>
  <si>
    <t>人</t>
    <rPh sb="0" eb="1">
      <t>ニン</t>
    </rPh>
    <phoneticPr fontId="2"/>
  </si>
  <si>
    <t>※　本加算の算定上の「加配人数」は、利用定員の区分ごとの上限人数（120人以下:1人、121人以上:2人）</t>
    <phoneticPr fontId="2"/>
  </si>
  <si>
    <t>　の範囲内で、「必要保育士数」を超えて配置する保育士の数（常勤換算人数（小数点第2位以下切り捨て、</t>
    <phoneticPr fontId="2"/>
  </si>
  <si>
    <t>　小数点第１位四捨五入前）による配置保育士の数から「必要保育士数」を減じて得た数の小数点第１位を</t>
    <phoneticPr fontId="2"/>
  </si>
  <si>
    <t>　四捨五入した員数とする。）とする。</t>
    <phoneticPr fontId="2"/>
  </si>
  <si>
    <t>・申請日は実日付を記載してください。</t>
    <rPh sb="1" eb="3">
      <t>シンセイ</t>
    </rPh>
    <rPh sb="3" eb="4">
      <t>ビ</t>
    </rPh>
    <rPh sb="5" eb="6">
      <t>ジツ</t>
    </rPh>
    <rPh sb="6" eb="8">
      <t>ヒヅケ</t>
    </rPh>
    <rPh sb="9" eb="11">
      <t>キサイ</t>
    </rPh>
    <phoneticPr fontId="2"/>
  </si>
  <si>
    <t>令和　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</si>
  <si>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令和　年　月　日</t>
    <rPh sb="0" eb="2">
      <t>レイワ</t>
    </rPh>
    <rPh sb="3" eb="4">
      <t>ネン</t>
    </rPh>
    <rPh sb="5" eb="6">
      <t>ガツ</t>
    </rPh>
    <rPh sb="7" eb="8">
      <t>ニチ</t>
    </rPh>
    <phoneticPr fontId="2"/>
  </si>
  <si>
    <t>　令和　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</si>
  <si>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令和〇年度チーム保育推進加算認定申請書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</si>
  <si>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令和○ 年○ 月○ 日</t>
    <rPh sb="0" eb="1">
      <t>レイ</t>
    </rPh>
    <rPh sb="1" eb="2">
      <t>カズ</t>
    </rPh>
    <rPh sb="4" eb="5">
      <t>トシ</t>
    </rPh>
    <rPh sb="7" eb="8">
      <t>ツキ</t>
    </rPh>
    <rPh sb="10" eb="11">
      <t>ヒ</t>
    </rPh>
    <phoneticPr fontId="2"/>
  </si>
  <si>
    <t>　令和〇年度の子どものための教育・保育給付費等の支給にあたり、チーム保育推進加算の認定について、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</si>
  <si>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○○保育園</t>
    <phoneticPr fontId="2"/>
  </si>
  <si>
    <t>令和○年4月～</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</si>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</sst>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5"/>
      <color theme="1"/>
      <name val="ＭＳ 明朝"/>
      <family val="1"/>
      <charset val="128"/>
    </font>
    <font>
      <sz val="9"/>
      <color theme="1"/>
      <name val="ＭＳ 明朝"/>
      <family val="1"/>
      <charset val="128"/>
    </font>
    <font>
      <sz val="10.5"/>
      <color theme="1"/>
      <name val="ＭＳ Ｐゴシック"/>
      <family val="2"/>
      <scheme val="minor"/>
    </font>
    <font>
      <b/>
      <sz val="10.5"/>
      <color rgb="FFFF000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rgb="FF0000FF"/>
      <name val="ＭＳ 明朝"/>
      <family val="1"/>
      <charset val="128"/>
    </font>
    <font>
      <sz val="9"/>
      <color rgb="FF0000FF"/>
      <name val="ＭＳ 明朝"/>
      <family val="1"/>
      <charset val="128"/>
    </font>
    <font>
      <u/>
      <sz val="10.5"/>
      <color theme="1"/>
      <name val="ＭＳ 明朝"/>
      <family val="1"/>
      <charset val="128"/>
    </font>
    <font>
      <b/>
      <sz val="10.5"/>
      <color theme="1"/>
      <name val="ＭＳ Ｐゴシック"/>
      <family val="3"/>
      <charset val="128"/>
      <scheme val="minor"/>
    </font>
    <font>
      <sz val="10.5"/>
      <color rgb="FFFF0000"/>
      <name val="ＭＳ 明朝"/>
      <family val="1"/>
      <charset val="128"/>
    </font>
    <font>
      <sz val="10.5"/>
      <color rgb="FFFF0000"/>
      <name val="ＭＳ Ｐゴシック"/>
      <family val="2"/>
      <scheme val="minor"/>
    </font>
    <font>
      <sz val="10.5"/>
      <name val="ＭＳ 明朝"/>
      <family val="1"/>
      <charset val="128"/>
    </font>
  </fonts>
  <fills count="3">
    <fill>
      <patternFill patternType="none"/>
    </fill>
    <fill>
      <patternFill patternType="gray125"/>
    </fill>
    <fill>
      <patternFill patternType="solid">
        <fgColor rgb="FFEEEEE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3">
    <xf numFmtId="0" fontId="0" fillId="0" borderId="0" xfId="0"/>
    <xf numFmtId="0" fontId="3" fillId="0" borderId="0" xfId="0" applyFont="1" applyAlignment="1">
      <alignment horizontal="left" vertical="center" wrapText="1"/>
    </xf>
    <xf numFmtId="0" fontId="5" fillId="0" borderId="0" xfId="0" applyFont="1" applyAlignment="1">
      <alignment vertical="center"/>
    </xf>
    <xf numFmtId="0" fontId="3" fillId="0" borderId="0" xfId="0" applyFont="1" applyAlignment="1">
      <alignment vertical="center"/>
    </xf>
    <xf numFmtId="58" fontId="3" fillId="0" borderId="0" xfId="0" applyNumberFormat="1"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5" fillId="0" borderId="1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58" fontId="3" fillId="0" borderId="0" xfId="0" applyNumberFormat="1" applyFont="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49" fontId="3" fillId="0" borderId="0" xfId="0" applyNumberFormat="1" applyFont="1" applyBorder="1" applyAlignment="1">
      <alignment horizontal="left" vertical="center"/>
    </xf>
    <xf numFmtId="0" fontId="3" fillId="0" borderId="0" xfId="0" applyFont="1" applyBorder="1" applyAlignment="1">
      <alignment horizontal="right" vertical="center"/>
    </xf>
    <xf numFmtId="38" fontId="3" fillId="0" borderId="0" xfId="1"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38" fontId="14" fillId="0" borderId="1" xfId="1" applyFont="1" applyBorder="1" applyAlignment="1">
      <alignment horizontal="center" vertical="center"/>
    </xf>
    <xf numFmtId="0" fontId="14" fillId="0" borderId="1" xfId="0" applyFont="1" applyBorder="1" applyAlignment="1">
      <alignment horizontal="center" vertical="center"/>
    </xf>
    <xf numFmtId="0" fontId="6" fillId="0" borderId="0" xfId="0" applyFont="1" applyAlignme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15"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horizontal="right" vertical="center"/>
    </xf>
    <xf numFmtId="0" fontId="3" fillId="0" borderId="10"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12" xfId="0" applyFont="1" applyFill="1" applyBorder="1" applyAlignment="1">
      <alignment horizontal="distributed"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center"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 xfId="0" applyFont="1" applyFill="1" applyBorder="1" applyAlignment="1">
      <alignment horizontal="center" vertical="center"/>
    </xf>
    <xf numFmtId="0" fontId="4"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10" fillId="0" borderId="17" xfId="0" applyFont="1" applyBorder="1" applyAlignment="1">
      <alignment horizontal="center" vertical="center" shrinkToFit="1"/>
    </xf>
    <xf numFmtId="0" fontId="3" fillId="0" borderId="10"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Fill="1" applyBorder="1" applyAlignment="1">
      <alignment horizontal="distributed" vertical="center" wrapText="1"/>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 xfId="0" applyFont="1" applyBorder="1" applyAlignment="1">
      <alignment horizontal="left" vertical="center" wrapText="1"/>
    </xf>
    <xf numFmtId="0" fontId="3" fillId="0" borderId="12"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13" xfId="0" applyFont="1" applyBorder="1" applyAlignment="1">
      <alignment horizontal="center" vertical="center"/>
    </xf>
    <xf numFmtId="38" fontId="9" fillId="2" borderId="15" xfId="1" applyFont="1" applyFill="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6" fillId="0" borderId="1" xfId="0"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EEEEEE"/>
      <color rgb="FF0000FF"/>
      <color rgb="FFE0E0E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247650</xdr:colOff>
      <xdr:row>1</xdr:row>
      <xdr:rowOff>104775</xdr:rowOff>
    </xdr:from>
    <xdr:to>
      <xdr:col>20</xdr:col>
      <xdr:colOff>104775</xdr:colOff>
      <xdr:row>4</xdr:row>
      <xdr:rowOff>209550</xdr:rowOff>
    </xdr:to>
    <xdr:sp macro="" textlink="">
      <xdr:nvSpPr>
        <xdr:cNvPr id="3" name="Text Box 1"/>
        <xdr:cNvSpPr txBox="1">
          <a:spLocks noChangeArrowheads="1"/>
        </xdr:cNvSpPr>
      </xdr:nvSpPr>
      <xdr:spPr bwMode="auto">
        <a:xfrm>
          <a:off x="1905000" y="333375"/>
          <a:ext cx="3724275" cy="6381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チーム保育推進加算については、申請時期になりましたら対象施設に対して加算見込額等を自動計算できる様式を担当からお送りします。こちらの様式は参考としてご覧ください。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238125</xdr:colOff>
      <xdr:row>1</xdr:row>
      <xdr:rowOff>76200</xdr:rowOff>
    </xdr:from>
    <xdr:to>
      <xdr:col>20</xdr:col>
      <xdr:colOff>95250</xdr:colOff>
      <xdr:row>4</xdr:row>
      <xdr:rowOff>180975</xdr:rowOff>
    </xdr:to>
    <xdr:sp macro="" textlink="">
      <xdr:nvSpPr>
        <xdr:cNvPr id="3" name="Text Box 1"/>
        <xdr:cNvSpPr txBox="1">
          <a:spLocks noChangeArrowheads="1"/>
        </xdr:cNvSpPr>
      </xdr:nvSpPr>
      <xdr:spPr bwMode="auto">
        <a:xfrm>
          <a:off x="1895475" y="304800"/>
          <a:ext cx="3724275" cy="6381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チーム保育推進加算については、申請時期になりましたら対象施設に対して加算見込額等を自動計算できる様式を担当からお送りします。こちらの様式は参考としてご覧ください。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0"/>
  <sheetViews>
    <sheetView tabSelected="1" view="pageBreakPreview" zoomScaleNormal="80" zoomScaleSheetLayoutView="100" workbookViewId="0">
      <selection activeCell="K4" sqref="K4"/>
    </sheetView>
  </sheetViews>
  <sheetFormatPr defaultRowHeight="12.75" x14ac:dyDescent="0.15"/>
  <cols>
    <col min="1" max="24" width="3.625" style="3" customWidth="1"/>
    <col min="25" max="25" width="7.875" style="3" customWidth="1"/>
    <col min="26" max="29" width="4.125" style="2" customWidth="1"/>
    <col min="30" max="39" width="9" style="2"/>
    <col min="40" max="40" width="12.625" style="2" customWidth="1"/>
    <col min="41" max="16384" width="9" style="2"/>
  </cols>
  <sheetData>
    <row r="1" spans="1:40" ht="18" customHeight="1" x14ac:dyDescent="0.15">
      <c r="A1" s="36" t="s">
        <v>87</v>
      </c>
      <c r="B1" s="36"/>
      <c r="C1" s="36"/>
      <c r="D1" s="36"/>
      <c r="E1" s="36"/>
      <c r="F1" s="36"/>
      <c r="G1" s="36"/>
      <c r="H1" s="36"/>
      <c r="I1" s="36"/>
      <c r="J1" s="36"/>
      <c r="K1" s="36"/>
      <c r="L1" s="36"/>
      <c r="M1" s="36"/>
      <c r="N1" s="36"/>
      <c r="O1" s="36"/>
      <c r="P1" s="36"/>
      <c r="Q1" s="36"/>
      <c r="R1" s="36"/>
      <c r="S1" s="36"/>
      <c r="T1" s="36"/>
      <c r="U1" s="36"/>
      <c r="V1" s="36"/>
      <c r="W1" s="36"/>
      <c r="X1" s="36"/>
      <c r="Y1" s="36"/>
    </row>
    <row r="2" spans="1:40" ht="12"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row>
    <row r="3" spans="1:40" ht="18" customHeight="1" x14ac:dyDescent="0.15">
      <c r="R3" s="4"/>
      <c r="S3" s="37" t="s">
        <v>88</v>
      </c>
      <c r="T3" s="37"/>
      <c r="U3" s="37"/>
      <c r="V3" s="37"/>
      <c r="W3" s="37"/>
      <c r="X3" s="37"/>
      <c r="Y3" s="37"/>
      <c r="Z3" s="22" t="s">
        <v>83</v>
      </c>
    </row>
    <row r="4" spans="1:40" ht="12" customHeight="1" x14ac:dyDescent="0.15">
      <c r="R4" s="4"/>
      <c r="U4" s="11"/>
      <c r="V4" s="11"/>
      <c r="W4" s="11"/>
      <c r="X4" s="11"/>
      <c r="Y4" s="11"/>
    </row>
    <row r="5" spans="1:40" ht="18" customHeight="1" x14ac:dyDescent="0.15">
      <c r="A5" s="3" t="s">
        <v>76</v>
      </c>
    </row>
    <row r="6" spans="1:40" ht="12" customHeight="1" x14ac:dyDescent="0.15"/>
    <row r="7" spans="1:40" ht="18" customHeight="1" x14ac:dyDescent="0.15">
      <c r="O7" s="29" t="s">
        <v>74</v>
      </c>
      <c r="P7" s="13"/>
      <c r="Q7" s="15" t="s">
        <v>73</v>
      </c>
      <c r="R7" s="29"/>
      <c r="S7" s="29"/>
      <c r="T7" s="29"/>
      <c r="U7" s="29"/>
      <c r="V7" s="29"/>
      <c r="W7" s="29"/>
      <c r="X7" s="29"/>
      <c r="Y7" s="29"/>
    </row>
    <row r="8" spans="1:40" ht="18" customHeight="1" x14ac:dyDescent="0.15">
      <c r="O8" s="29" t="s">
        <v>75</v>
      </c>
      <c r="P8" s="13"/>
      <c r="Q8" s="15" t="s">
        <v>39</v>
      </c>
      <c r="R8" s="29"/>
      <c r="S8" s="29"/>
      <c r="T8" s="29"/>
      <c r="U8" s="29"/>
      <c r="V8" s="29"/>
      <c r="W8" s="29"/>
      <c r="X8" s="29"/>
      <c r="Y8" s="2"/>
    </row>
    <row r="9" spans="1:40" ht="18" customHeight="1" x14ac:dyDescent="0.15">
      <c r="O9" s="13"/>
      <c r="P9" s="13"/>
      <c r="Q9" s="15" t="s">
        <v>40</v>
      </c>
      <c r="R9" s="12"/>
      <c r="S9" s="12"/>
      <c r="T9" s="12"/>
      <c r="U9" s="12"/>
      <c r="V9" s="12"/>
      <c r="W9" s="12"/>
      <c r="X9" s="16"/>
      <c r="Y9" s="14"/>
    </row>
    <row r="10" spans="1:40" ht="12" customHeight="1" x14ac:dyDescent="0.15"/>
    <row r="11" spans="1:40" ht="18" customHeight="1" x14ac:dyDescent="0.15">
      <c r="A11" s="30" t="s">
        <v>89</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30" t="s">
        <v>62</v>
      </c>
      <c r="B12" s="1"/>
      <c r="C12" s="1"/>
      <c r="D12" s="1"/>
      <c r="E12" s="1"/>
      <c r="F12" s="1"/>
      <c r="G12" s="1"/>
      <c r="H12" s="1"/>
      <c r="I12" s="1"/>
      <c r="J12" s="1"/>
      <c r="K12" s="1"/>
      <c r="L12" s="1"/>
      <c r="M12" s="1"/>
      <c r="N12" s="1"/>
      <c r="O12" s="1"/>
      <c r="P12" s="1"/>
      <c r="Q12" s="1"/>
      <c r="R12" s="1"/>
      <c r="S12" s="1"/>
      <c r="T12" s="1"/>
      <c r="U12" s="1"/>
      <c r="V12" s="1"/>
      <c r="W12" s="1"/>
      <c r="X12" s="1"/>
      <c r="Y12" s="1"/>
      <c r="Z12" s="22" t="s">
        <v>38</v>
      </c>
    </row>
    <row r="13" spans="1:40" ht="18" customHeight="1" x14ac:dyDescent="0.15">
      <c r="A13" s="38" t="s">
        <v>41</v>
      </c>
      <c r="B13" s="39"/>
      <c r="C13" s="39"/>
      <c r="D13" s="39"/>
      <c r="E13" s="40"/>
      <c r="F13" s="41" t="s">
        <v>90</v>
      </c>
      <c r="G13" s="42"/>
      <c r="H13" s="42"/>
      <c r="I13" s="42"/>
      <c r="J13" s="42"/>
      <c r="K13" s="42"/>
      <c r="L13" s="42"/>
      <c r="M13" s="42"/>
      <c r="N13" s="42"/>
      <c r="O13" s="42"/>
      <c r="P13" s="42"/>
      <c r="Q13" s="42"/>
      <c r="R13" s="42"/>
      <c r="S13" s="42"/>
      <c r="T13" s="42"/>
      <c r="U13" s="42"/>
      <c r="V13" s="42"/>
      <c r="W13" s="42"/>
      <c r="X13" s="42"/>
      <c r="Y13" s="43"/>
    </row>
    <row r="14" spans="1:40" ht="18" customHeight="1" x14ac:dyDescent="0.15">
      <c r="A14" s="38" t="s">
        <v>42</v>
      </c>
      <c r="B14" s="39"/>
      <c r="C14" s="39"/>
      <c r="D14" s="39"/>
      <c r="E14" s="40"/>
      <c r="F14" s="41" t="s">
        <v>91</v>
      </c>
      <c r="G14" s="42"/>
      <c r="H14" s="42"/>
      <c r="I14" s="42"/>
      <c r="J14" s="42"/>
      <c r="K14" s="42"/>
      <c r="L14" s="42"/>
      <c r="M14" s="42"/>
      <c r="N14" s="42"/>
      <c r="O14" s="42"/>
      <c r="P14" s="42"/>
      <c r="Q14" s="42"/>
      <c r="R14" s="42"/>
      <c r="S14" s="42"/>
      <c r="T14" s="42"/>
      <c r="U14" s="42"/>
      <c r="V14" s="42"/>
      <c r="W14" s="42"/>
      <c r="X14" s="42"/>
      <c r="Y14" s="43"/>
      <c r="AA14" s="2" t="s">
        <v>36</v>
      </c>
    </row>
    <row r="15" spans="1:40" ht="18" customHeight="1" x14ac:dyDescent="0.15">
      <c r="A15" s="67" t="s">
        <v>48</v>
      </c>
      <c r="B15" s="60"/>
      <c r="C15" s="60"/>
      <c r="D15" s="60"/>
      <c r="E15" s="61"/>
      <c r="F15" s="45" t="s">
        <v>46</v>
      </c>
      <c r="G15" s="46"/>
      <c r="H15" s="46"/>
      <c r="I15" s="46"/>
      <c r="J15" s="46"/>
      <c r="K15" s="46"/>
      <c r="L15" s="46"/>
      <c r="M15" s="46"/>
      <c r="N15" s="46"/>
      <c r="O15" s="46"/>
      <c r="P15" s="46"/>
      <c r="Q15" s="46"/>
      <c r="R15" s="46"/>
      <c r="S15" s="46"/>
      <c r="T15" s="71">
        <v>16</v>
      </c>
      <c r="U15" s="71"/>
      <c r="V15" s="71"/>
      <c r="W15" s="71"/>
      <c r="X15" s="71" t="s">
        <v>3</v>
      </c>
      <c r="Y15" s="71"/>
      <c r="AA15" s="44" t="str">
        <f>IF(T19&lt;=T18,"認定に必要な保育士数が充当されていません","")</f>
        <v/>
      </c>
      <c r="AB15" s="44"/>
      <c r="AC15" s="44"/>
      <c r="AD15" s="44"/>
      <c r="AE15" s="44"/>
      <c r="AF15" s="44"/>
      <c r="AG15" s="44"/>
      <c r="AN15" s="2" t="s">
        <v>11</v>
      </c>
    </row>
    <row r="16" spans="1:40" ht="18" customHeight="1" x14ac:dyDescent="0.15">
      <c r="A16" s="68"/>
      <c r="B16" s="69"/>
      <c r="C16" s="69"/>
      <c r="D16" s="69"/>
      <c r="E16" s="70"/>
      <c r="F16" s="45" t="s">
        <v>0</v>
      </c>
      <c r="G16" s="46"/>
      <c r="H16" s="46"/>
      <c r="I16" s="46"/>
      <c r="J16" s="46"/>
      <c r="K16" s="46"/>
      <c r="L16" s="46"/>
      <c r="M16" s="46"/>
      <c r="N16" s="46"/>
      <c r="O16" s="46"/>
      <c r="P16" s="46"/>
      <c r="Q16" s="46"/>
      <c r="R16" s="46"/>
      <c r="S16" s="46"/>
      <c r="T16" s="47">
        <v>2</v>
      </c>
      <c r="U16" s="47"/>
      <c r="V16" s="47"/>
      <c r="W16" s="47"/>
      <c r="X16" s="47" t="s">
        <v>3</v>
      </c>
      <c r="Y16" s="47"/>
      <c r="AA16" s="44"/>
      <c r="AB16" s="44"/>
      <c r="AC16" s="44"/>
      <c r="AD16" s="44"/>
      <c r="AE16" s="44"/>
      <c r="AF16" s="44"/>
      <c r="AG16" s="44"/>
      <c r="AN16" s="2" t="s">
        <v>12</v>
      </c>
    </row>
    <row r="17" spans="1:42" ht="18" customHeight="1" x14ac:dyDescent="0.15">
      <c r="A17" s="68"/>
      <c r="B17" s="69"/>
      <c r="C17" s="69"/>
      <c r="D17" s="69"/>
      <c r="E17" s="70"/>
      <c r="F17" s="45" t="s">
        <v>47</v>
      </c>
      <c r="G17" s="46"/>
      <c r="H17" s="46"/>
      <c r="I17" s="46"/>
      <c r="J17" s="46"/>
      <c r="K17" s="46"/>
      <c r="L17" s="46"/>
      <c r="M17" s="46"/>
      <c r="N17" s="46"/>
      <c r="O17" s="46"/>
      <c r="P17" s="46"/>
      <c r="Q17" s="46"/>
      <c r="R17" s="46"/>
      <c r="S17" s="46"/>
      <c r="T17" s="47" t="s">
        <v>52</v>
      </c>
      <c r="U17" s="47"/>
      <c r="V17" s="47"/>
      <c r="W17" s="47"/>
      <c r="X17" s="47" t="s">
        <v>3</v>
      </c>
      <c r="Y17" s="47"/>
      <c r="AA17" s="44"/>
      <c r="AB17" s="44"/>
      <c r="AC17" s="44"/>
      <c r="AD17" s="44"/>
      <c r="AE17" s="44"/>
      <c r="AF17" s="44"/>
      <c r="AG17" s="44"/>
    </row>
    <row r="18" spans="1:42" ht="18" customHeight="1" x14ac:dyDescent="0.15">
      <c r="A18" s="68"/>
      <c r="B18" s="69"/>
      <c r="C18" s="69"/>
      <c r="D18" s="69"/>
      <c r="E18" s="70"/>
      <c r="F18" s="48" t="s">
        <v>53</v>
      </c>
      <c r="G18" s="49"/>
      <c r="H18" s="49"/>
      <c r="I18" s="49"/>
      <c r="J18" s="49"/>
      <c r="K18" s="49"/>
      <c r="L18" s="49"/>
      <c r="M18" s="49"/>
      <c r="N18" s="49"/>
      <c r="O18" s="49"/>
      <c r="P18" s="49"/>
      <c r="Q18" s="49"/>
      <c r="R18" s="49"/>
      <c r="S18" s="49"/>
      <c r="T18" s="50">
        <f>SUM(T15:W17)</f>
        <v>18</v>
      </c>
      <c r="U18" s="50"/>
      <c r="V18" s="50"/>
      <c r="W18" s="50"/>
      <c r="X18" s="50" t="s">
        <v>3</v>
      </c>
      <c r="Y18" s="50"/>
      <c r="AA18" s="44"/>
      <c r="AB18" s="44"/>
      <c r="AC18" s="44"/>
      <c r="AD18" s="44"/>
      <c r="AE18" s="44"/>
      <c r="AF18" s="44"/>
      <c r="AG18" s="44"/>
    </row>
    <row r="19" spans="1:42" ht="18" customHeight="1" x14ac:dyDescent="0.15">
      <c r="A19" s="62"/>
      <c r="B19" s="63"/>
      <c r="C19" s="63"/>
      <c r="D19" s="63"/>
      <c r="E19" s="64"/>
      <c r="F19" s="45" t="s">
        <v>1</v>
      </c>
      <c r="G19" s="46"/>
      <c r="H19" s="46"/>
      <c r="I19" s="46"/>
      <c r="J19" s="46"/>
      <c r="K19" s="46"/>
      <c r="L19" s="46"/>
      <c r="M19" s="46"/>
      <c r="N19" s="46"/>
      <c r="O19" s="46"/>
      <c r="P19" s="46"/>
      <c r="Q19" s="46"/>
      <c r="R19" s="46"/>
      <c r="S19" s="46"/>
      <c r="T19" s="47">
        <v>19</v>
      </c>
      <c r="U19" s="47"/>
      <c r="V19" s="47"/>
      <c r="W19" s="47"/>
      <c r="X19" s="47" t="s">
        <v>3</v>
      </c>
      <c r="Y19" s="47"/>
      <c r="AA19" s="44"/>
      <c r="AB19" s="44"/>
      <c r="AC19" s="44"/>
      <c r="AD19" s="44"/>
      <c r="AE19" s="44"/>
      <c r="AF19" s="44"/>
      <c r="AG19" s="44"/>
    </row>
    <row r="20" spans="1:42" ht="18" customHeight="1" x14ac:dyDescent="0.15">
      <c r="A20" s="54" t="s">
        <v>45</v>
      </c>
      <c r="B20" s="55"/>
      <c r="C20" s="55"/>
      <c r="D20" s="55"/>
      <c r="E20" s="55"/>
      <c r="F20" s="56">
        <v>12</v>
      </c>
      <c r="G20" s="57"/>
      <c r="H20" s="57"/>
      <c r="I20" s="57"/>
      <c r="J20" s="57"/>
      <c r="K20" s="57"/>
      <c r="L20" s="57"/>
      <c r="M20" s="57"/>
      <c r="N20" s="57"/>
      <c r="O20" s="57"/>
      <c r="P20" s="57"/>
      <c r="Q20" s="57"/>
      <c r="R20" s="57"/>
      <c r="S20" s="57"/>
      <c r="T20" s="57"/>
      <c r="U20" s="57"/>
      <c r="V20" s="57"/>
      <c r="W20" s="58"/>
      <c r="X20" s="47" t="s">
        <v>2</v>
      </c>
      <c r="Y20" s="47"/>
      <c r="Z20" s="5"/>
      <c r="AA20" s="6"/>
      <c r="AB20" s="6"/>
      <c r="AC20" s="6"/>
      <c r="AD20" s="6"/>
      <c r="AE20" s="6"/>
      <c r="AF20" s="6"/>
      <c r="AG20" s="6"/>
    </row>
    <row r="21" spans="1:42" ht="18" customHeight="1" x14ac:dyDescent="0.15">
      <c r="A21" s="54" t="s">
        <v>77</v>
      </c>
      <c r="B21" s="55"/>
      <c r="C21" s="55"/>
      <c r="D21" s="55"/>
      <c r="E21" s="66"/>
      <c r="F21" s="56">
        <v>1</v>
      </c>
      <c r="G21" s="57"/>
      <c r="H21" s="57"/>
      <c r="I21" s="57"/>
      <c r="J21" s="57"/>
      <c r="K21" s="57"/>
      <c r="L21" s="57"/>
      <c r="M21" s="57"/>
      <c r="N21" s="57"/>
      <c r="O21" s="57"/>
      <c r="P21" s="57"/>
      <c r="Q21" s="57"/>
      <c r="R21" s="57"/>
      <c r="S21" s="57"/>
      <c r="T21" s="57"/>
      <c r="U21" s="57"/>
      <c r="V21" s="57"/>
      <c r="W21" s="58"/>
      <c r="X21" s="56" t="s">
        <v>78</v>
      </c>
      <c r="Y21" s="58"/>
      <c r="Z21" s="5"/>
      <c r="AA21" s="6"/>
      <c r="AB21" s="6"/>
      <c r="AC21" s="6"/>
      <c r="AD21" s="6"/>
      <c r="AE21" s="6"/>
      <c r="AF21" s="6"/>
      <c r="AG21" s="6"/>
    </row>
    <row r="22" spans="1:42" ht="18" customHeight="1" x14ac:dyDescent="0.15">
      <c r="A22" s="59" t="s">
        <v>43</v>
      </c>
      <c r="B22" s="60"/>
      <c r="C22" s="60"/>
      <c r="D22" s="60"/>
      <c r="E22" s="61"/>
      <c r="F22" s="65" t="s">
        <v>44</v>
      </c>
      <c r="G22" s="65"/>
      <c r="H22" s="65"/>
      <c r="I22" s="65"/>
      <c r="J22" s="65"/>
      <c r="K22" s="65"/>
      <c r="L22" s="65"/>
      <c r="M22" s="65"/>
      <c r="N22" s="65"/>
      <c r="O22" s="65"/>
      <c r="P22" s="65"/>
      <c r="Q22" s="65"/>
      <c r="R22" s="65"/>
      <c r="S22" s="65"/>
      <c r="T22" s="65"/>
      <c r="U22" s="65"/>
      <c r="V22" s="65"/>
      <c r="W22" s="65"/>
      <c r="X22" s="65"/>
      <c r="Y22" s="65"/>
    </row>
    <row r="23" spans="1:42" ht="18" customHeight="1" x14ac:dyDescent="0.15">
      <c r="A23" s="62"/>
      <c r="B23" s="63"/>
      <c r="C23" s="63"/>
      <c r="D23" s="63"/>
      <c r="E23" s="64"/>
      <c r="F23" s="65"/>
      <c r="G23" s="65"/>
      <c r="H23" s="65"/>
      <c r="I23" s="65"/>
      <c r="J23" s="65"/>
      <c r="K23" s="65"/>
      <c r="L23" s="65"/>
      <c r="M23" s="65"/>
      <c r="N23" s="65"/>
      <c r="O23" s="65"/>
      <c r="P23" s="65"/>
      <c r="Q23" s="65"/>
      <c r="R23" s="65"/>
      <c r="S23" s="65"/>
      <c r="T23" s="65"/>
      <c r="U23" s="65"/>
      <c r="V23" s="65"/>
      <c r="W23" s="65"/>
      <c r="X23" s="65"/>
      <c r="Y23" s="65"/>
      <c r="Z23" s="7"/>
    </row>
    <row r="24" spans="1:42" ht="18" customHeight="1" x14ac:dyDescent="0.15">
      <c r="A24" s="67" t="s">
        <v>4</v>
      </c>
      <c r="B24" s="60"/>
      <c r="C24" s="60"/>
      <c r="D24" s="60"/>
      <c r="E24" s="61"/>
      <c r="F24" s="51" t="s">
        <v>55</v>
      </c>
      <c r="G24" s="52"/>
      <c r="H24" s="52"/>
      <c r="I24" s="52"/>
      <c r="J24" s="19"/>
      <c r="K24" s="53" t="s">
        <v>57</v>
      </c>
      <c r="L24" s="53"/>
      <c r="M24" s="53"/>
      <c r="N24" s="19"/>
      <c r="O24" s="21"/>
      <c r="P24" s="52" t="s">
        <v>58</v>
      </c>
      <c r="Q24" s="52"/>
      <c r="R24" s="19"/>
      <c r="S24" s="21"/>
      <c r="T24" s="53" t="s">
        <v>4</v>
      </c>
      <c r="U24" s="53"/>
      <c r="V24" s="53"/>
      <c r="W24" s="53"/>
      <c r="X24" s="18"/>
      <c r="Y24" s="20"/>
      <c r="Z24" s="2" t="s">
        <v>60</v>
      </c>
    </row>
    <row r="25" spans="1:42" ht="18" customHeight="1" x14ac:dyDescent="0.15">
      <c r="A25" s="68"/>
      <c r="B25" s="69"/>
      <c r="C25" s="69"/>
      <c r="D25" s="69"/>
      <c r="E25" s="70"/>
      <c r="F25" s="75">
        <v>63</v>
      </c>
      <c r="G25" s="73"/>
      <c r="H25" s="73"/>
      <c r="I25" s="73" t="s">
        <v>6</v>
      </c>
      <c r="J25" s="73"/>
      <c r="K25" s="72">
        <f>(VLOOKUP(AA26,AN26:AP42,2,FALSE)+VLOOKUP(AA26,AN26:AP42,3,FALSE)*12)*IF(F21=1,1,IF(F21=2,2,0))</f>
        <v>7280</v>
      </c>
      <c r="L25" s="72"/>
      <c r="M25" s="72"/>
      <c r="N25" s="73" t="s">
        <v>34</v>
      </c>
      <c r="O25" s="73"/>
      <c r="P25" s="73">
        <v>12</v>
      </c>
      <c r="Q25" s="73"/>
      <c r="R25" s="73" t="s">
        <v>7</v>
      </c>
      <c r="S25" s="73"/>
      <c r="T25" s="72">
        <f>F25*K25*P25</f>
        <v>5503680</v>
      </c>
      <c r="U25" s="72"/>
      <c r="V25" s="72"/>
      <c r="W25" s="72"/>
      <c r="X25" s="75" t="s">
        <v>5</v>
      </c>
      <c r="Y25" s="76"/>
      <c r="Z25" s="22" t="s">
        <v>14</v>
      </c>
      <c r="AN25" s="28" t="s">
        <v>31</v>
      </c>
      <c r="AO25" s="28" t="s">
        <v>33</v>
      </c>
      <c r="AP25" s="28" t="s">
        <v>32</v>
      </c>
    </row>
    <row r="26" spans="1:42" ht="18" customHeight="1" x14ac:dyDescent="0.15">
      <c r="A26" s="68"/>
      <c r="B26" s="69"/>
      <c r="C26" s="69"/>
      <c r="D26" s="69"/>
      <c r="E26" s="70"/>
      <c r="F26" s="77" t="s">
        <v>56</v>
      </c>
      <c r="G26" s="78"/>
      <c r="H26" s="78"/>
      <c r="I26" s="78"/>
      <c r="J26" s="78"/>
      <c r="K26" s="78"/>
      <c r="L26" s="78"/>
      <c r="M26" s="78"/>
      <c r="N26" s="78"/>
      <c r="O26" s="78"/>
      <c r="P26" s="78"/>
      <c r="Q26" s="78"/>
      <c r="R26" s="78"/>
      <c r="S26" s="78"/>
      <c r="T26" s="78"/>
      <c r="U26" s="78"/>
      <c r="V26" s="78"/>
      <c r="W26" s="78"/>
      <c r="X26" s="78"/>
      <c r="Y26" s="79"/>
      <c r="AA26" s="80" t="s">
        <v>20</v>
      </c>
      <c r="AB26" s="80"/>
      <c r="AC26" s="80"/>
      <c r="AD26" s="26" t="s">
        <v>35</v>
      </c>
      <c r="AN26" s="8" t="s">
        <v>15</v>
      </c>
      <c r="AO26" s="24">
        <v>22960</v>
      </c>
      <c r="AP26" s="24">
        <v>220</v>
      </c>
    </row>
    <row r="27" spans="1:42" ht="18" customHeight="1" x14ac:dyDescent="0.15">
      <c r="A27" s="68"/>
      <c r="B27" s="69"/>
      <c r="C27" s="69"/>
      <c r="D27" s="69"/>
      <c r="E27" s="70"/>
      <c r="F27" s="9" t="s">
        <v>10</v>
      </c>
      <c r="G27" s="81" t="s">
        <v>59</v>
      </c>
      <c r="H27" s="81"/>
      <c r="I27" s="81"/>
      <c r="J27" s="81"/>
      <c r="K27" s="81"/>
      <c r="L27" s="81"/>
      <c r="M27" s="81"/>
      <c r="N27" s="81"/>
      <c r="O27" s="81"/>
      <c r="P27" s="81"/>
      <c r="Q27" s="81"/>
      <c r="R27" s="81"/>
      <c r="S27" s="81"/>
      <c r="T27" s="81"/>
      <c r="U27" s="81"/>
      <c r="V27" s="81"/>
      <c r="W27" s="81"/>
      <c r="X27" s="81"/>
      <c r="Y27" s="82"/>
      <c r="AN27" s="28" t="s">
        <v>16</v>
      </c>
      <c r="AO27" s="24">
        <v>15300</v>
      </c>
      <c r="AP27" s="24">
        <v>150</v>
      </c>
    </row>
    <row r="28" spans="1:42" ht="18" customHeight="1" x14ac:dyDescent="0.15">
      <c r="A28" s="68"/>
      <c r="B28" s="69"/>
      <c r="C28" s="69"/>
      <c r="D28" s="69"/>
      <c r="E28" s="70"/>
      <c r="F28" s="9" t="s">
        <v>92</v>
      </c>
      <c r="G28" s="83" t="s">
        <v>9</v>
      </c>
      <c r="H28" s="83"/>
      <c r="I28" s="83"/>
      <c r="J28" s="83"/>
      <c r="K28" s="83"/>
      <c r="L28" s="83"/>
      <c r="M28" s="83"/>
      <c r="N28" s="83"/>
      <c r="O28" s="83"/>
      <c r="P28" s="83"/>
      <c r="Q28" s="83"/>
      <c r="R28" s="83"/>
      <c r="S28" s="83"/>
      <c r="T28" s="83"/>
      <c r="U28" s="83"/>
      <c r="V28" s="83"/>
      <c r="W28" s="83"/>
      <c r="X28" s="83"/>
      <c r="Y28" s="84"/>
      <c r="AN28" s="28" t="s">
        <v>17</v>
      </c>
      <c r="AO28" s="24">
        <v>11480</v>
      </c>
      <c r="AP28" s="24">
        <v>110</v>
      </c>
    </row>
    <row r="29" spans="1:42" ht="18" customHeight="1" x14ac:dyDescent="0.15">
      <c r="A29" s="68"/>
      <c r="B29" s="69"/>
      <c r="C29" s="69"/>
      <c r="D29" s="69"/>
      <c r="E29" s="70"/>
      <c r="F29" s="85" t="s">
        <v>8</v>
      </c>
      <c r="G29" s="86"/>
      <c r="H29" s="86"/>
      <c r="I29" s="86"/>
      <c r="J29" s="86"/>
      <c r="K29" s="86"/>
      <c r="L29" s="86"/>
      <c r="M29" s="86"/>
      <c r="N29" s="86"/>
      <c r="O29" s="86"/>
      <c r="P29" s="86"/>
      <c r="Q29" s="86"/>
      <c r="R29" s="86"/>
      <c r="S29" s="86"/>
      <c r="T29" s="86"/>
      <c r="U29" s="86"/>
      <c r="V29" s="86"/>
      <c r="W29" s="86"/>
      <c r="X29" s="86"/>
      <c r="Y29" s="87"/>
      <c r="AA29" s="2" t="s">
        <v>37</v>
      </c>
      <c r="AN29" s="28" t="s">
        <v>18</v>
      </c>
      <c r="AO29" s="24">
        <v>9180</v>
      </c>
      <c r="AP29" s="24">
        <v>90</v>
      </c>
    </row>
    <row r="30" spans="1:42" ht="18" customHeight="1" x14ac:dyDescent="0.15">
      <c r="A30" s="68"/>
      <c r="B30" s="69"/>
      <c r="C30" s="69"/>
      <c r="D30" s="69"/>
      <c r="E30" s="70"/>
      <c r="F30" s="88" t="s">
        <v>68</v>
      </c>
      <c r="G30" s="88"/>
      <c r="H30" s="88"/>
      <c r="I30" s="88"/>
      <c r="J30" s="88"/>
      <c r="K30" s="88"/>
      <c r="L30" s="88"/>
      <c r="M30" s="88"/>
      <c r="N30" s="88"/>
      <c r="O30" s="88"/>
      <c r="P30" s="88"/>
      <c r="Q30" s="88"/>
      <c r="R30" s="88"/>
      <c r="S30" s="88"/>
      <c r="T30" s="88"/>
      <c r="U30" s="88"/>
      <c r="V30" s="88"/>
      <c r="W30" s="88"/>
      <c r="X30" s="88"/>
      <c r="Y30" s="88"/>
      <c r="AA30" s="90" t="str">
        <f>IF(T25&gt;F33,"支出見込額が加算見込額を下回っています","")</f>
        <v/>
      </c>
      <c r="AB30" s="90"/>
      <c r="AC30" s="90"/>
      <c r="AD30" s="90"/>
      <c r="AE30" s="90"/>
      <c r="AF30" s="90"/>
      <c r="AG30" s="90"/>
      <c r="AN30" s="28" t="s">
        <v>19</v>
      </c>
      <c r="AO30" s="24">
        <v>7650</v>
      </c>
      <c r="AP30" s="24">
        <v>70</v>
      </c>
    </row>
    <row r="31" spans="1:42" ht="18" customHeight="1" x14ac:dyDescent="0.15">
      <c r="A31" s="68"/>
      <c r="B31" s="69"/>
      <c r="C31" s="69"/>
      <c r="D31" s="69"/>
      <c r="E31" s="70"/>
      <c r="F31" s="65"/>
      <c r="G31" s="65"/>
      <c r="H31" s="65"/>
      <c r="I31" s="65"/>
      <c r="J31" s="65"/>
      <c r="K31" s="65"/>
      <c r="L31" s="65"/>
      <c r="M31" s="65"/>
      <c r="N31" s="65"/>
      <c r="O31" s="65"/>
      <c r="P31" s="65"/>
      <c r="Q31" s="65"/>
      <c r="R31" s="65"/>
      <c r="S31" s="65"/>
      <c r="T31" s="65"/>
      <c r="U31" s="65"/>
      <c r="V31" s="65"/>
      <c r="W31" s="65"/>
      <c r="X31" s="65"/>
      <c r="Y31" s="65"/>
      <c r="AA31" s="90"/>
      <c r="AB31" s="90"/>
      <c r="AC31" s="90"/>
      <c r="AD31" s="90"/>
      <c r="AE31" s="90"/>
      <c r="AF31" s="90"/>
      <c r="AG31" s="90"/>
      <c r="AN31" s="28" t="s">
        <v>20</v>
      </c>
      <c r="AO31" s="24">
        <v>6560</v>
      </c>
      <c r="AP31" s="24">
        <v>60</v>
      </c>
    </row>
    <row r="32" spans="1:42" ht="18" customHeight="1" x14ac:dyDescent="0.15">
      <c r="A32" s="62"/>
      <c r="B32" s="63"/>
      <c r="C32" s="63"/>
      <c r="D32" s="63"/>
      <c r="E32" s="64"/>
      <c r="F32" s="65"/>
      <c r="G32" s="65"/>
      <c r="H32" s="65"/>
      <c r="I32" s="65"/>
      <c r="J32" s="65"/>
      <c r="K32" s="65"/>
      <c r="L32" s="65"/>
      <c r="M32" s="65"/>
      <c r="N32" s="65"/>
      <c r="O32" s="65"/>
      <c r="P32" s="65"/>
      <c r="Q32" s="65"/>
      <c r="R32" s="65"/>
      <c r="S32" s="65"/>
      <c r="T32" s="65"/>
      <c r="U32" s="65"/>
      <c r="V32" s="65"/>
      <c r="W32" s="65"/>
      <c r="X32" s="89"/>
      <c r="Y32" s="89"/>
      <c r="AA32" s="90"/>
      <c r="AB32" s="90"/>
      <c r="AC32" s="90"/>
      <c r="AD32" s="90"/>
      <c r="AE32" s="90"/>
      <c r="AF32" s="90"/>
      <c r="AG32" s="90"/>
      <c r="AN32" s="28" t="s">
        <v>72</v>
      </c>
      <c r="AO32" s="24">
        <v>5740</v>
      </c>
      <c r="AP32" s="24">
        <v>50</v>
      </c>
    </row>
    <row r="33" spans="1:42" ht="18" customHeight="1" x14ac:dyDescent="0.15">
      <c r="A33" s="54" t="s">
        <v>13</v>
      </c>
      <c r="B33" s="55"/>
      <c r="C33" s="55"/>
      <c r="D33" s="55"/>
      <c r="E33" s="66"/>
      <c r="F33" s="91">
        <v>11007360</v>
      </c>
      <c r="G33" s="92"/>
      <c r="H33" s="92"/>
      <c r="I33" s="92"/>
      <c r="J33" s="92"/>
      <c r="K33" s="92"/>
      <c r="L33" s="92"/>
      <c r="M33" s="92"/>
      <c r="N33" s="92"/>
      <c r="O33" s="92"/>
      <c r="P33" s="92"/>
      <c r="Q33" s="92"/>
      <c r="R33" s="92"/>
      <c r="S33" s="92"/>
      <c r="T33" s="92"/>
      <c r="U33" s="92"/>
      <c r="V33" s="92"/>
      <c r="W33" s="92"/>
      <c r="X33" s="56" t="s">
        <v>5</v>
      </c>
      <c r="Y33" s="58"/>
      <c r="Z33" s="10"/>
      <c r="AA33" s="10"/>
      <c r="AB33" s="10"/>
      <c r="AC33" s="10"/>
      <c r="AD33" s="10"/>
      <c r="AE33" s="10"/>
      <c r="AF33" s="10"/>
      <c r="AG33" s="10"/>
      <c r="AH33" s="10"/>
      <c r="AN33" s="28" t="s">
        <v>21</v>
      </c>
      <c r="AO33" s="24">
        <v>5100</v>
      </c>
      <c r="AP33" s="24">
        <v>50</v>
      </c>
    </row>
    <row r="34" spans="1:42" ht="18" customHeight="1" x14ac:dyDescent="0.15">
      <c r="A34" s="29" t="s">
        <v>49</v>
      </c>
      <c r="B34" s="13"/>
      <c r="C34" s="13"/>
      <c r="D34" s="13"/>
      <c r="E34" s="13"/>
      <c r="F34" s="17"/>
      <c r="G34" s="17"/>
      <c r="H34" s="17"/>
      <c r="I34" s="17"/>
      <c r="J34" s="17"/>
      <c r="K34" s="17"/>
      <c r="L34" s="17"/>
      <c r="M34" s="17"/>
      <c r="N34" s="17"/>
      <c r="O34" s="17"/>
      <c r="P34" s="13"/>
      <c r="Q34" s="10"/>
      <c r="R34" s="10"/>
      <c r="S34" s="10"/>
      <c r="T34" s="10"/>
      <c r="U34" s="10"/>
      <c r="V34" s="10"/>
      <c r="W34" s="10"/>
      <c r="X34" s="10"/>
      <c r="Y34" s="10"/>
      <c r="AN34" s="28" t="s">
        <v>22</v>
      </c>
      <c r="AO34" s="24">
        <v>4500</v>
      </c>
      <c r="AP34" s="24">
        <v>40</v>
      </c>
    </row>
    <row r="35" spans="1:42" ht="18" customHeight="1" x14ac:dyDescent="0.15">
      <c r="A35" s="30" t="s">
        <v>63</v>
      </c>
      <c r="B35" s="30"/>
      <c r="C35" s="30"/>
      <c r="D35" s="30"/>
      <c r="E35" s="30"/>
      <c r="F35" s="30"/>
      <c r="G35" s="30"/>
      <c r="H35" s="30"/>
      <c r="I35" s="30"/>
      <c r="J35" s="30"/>
      <c r="K35" s="30"/>
      <c r="L35" s="30"/>
      <c r="M35" s="30"/>
      <c r="N35" s="30"/>
      <c r="O35" s="30"/>
      <c r="P35" s="30"/>
      <c r="Q35" s="30"/>
      <c r="R35" s="30"/>
      <c r="S35" s="30"/>
      <c r="T35" s="30"/>
      <c r="U35" s="30"/>
      <c r="V35" s="30"/>
      <c r="W35" s="30"/>
      <c r="X35" s="30"/>
      <c r="Y35" s="30"/>
      <c r="AN35" s="28" t="s">
        <v>23</v>
      </c>
      <c r="AO35" s="24">
        <v>4590</v>
      </c>
      <c r="AP35" s="24">
        <v>40</v>
      </c>
    </row>
    <row r="36" spans="1:42" ht="18" customHeight="1" x14ac:dyDescent="0.15">
      <c r="A36" s="3" t="s">
        <v>64</v>
      </c>
      <c r="B36" s="30"/>
      <c r="C36" s="30"/>
      <c r="D36" s="30"/>
      <c r="E36" s="30"/>
      <c r="F36" s="30"/>
      <c r="G36" s="30"/>
      <c r="H36" s="30"/>
      <c r="I36" s="30"/>
      <c r="J36" s="30"/>
      <c r="K36" s="30"/>
      <c r="L36" s="30"/>
      <c r="M36" s="30"/>
      <c r="N36" s="30"/>
      <c r="O36" s="30"/>
      <c r="P36" s="30"/>
      <c r="Q36" s="30"/>
      <c r="R36" s="30"/>
      <c r="S36" s="30"/>
      <c r="T36" s="30"/>
      <c r="U36" s="30"/>
      <c r="V36" s="30"/>
      <c r="W36" s="30"/>
      <c r="X36" s="30"/>
      <c r="Y36" s="30"/>
      <c r="AN36" s="28" t="s">
        <v>24</v>
      </c>
      <c r="AO36" s="24">
        <v>3820</v>
      </c>
      <c r="AP36" s="24">
        <v>30</v>
      </c>
    </row>
    <row r="37" spans="1:42" ht="18" customHeight="1" x14ac:dyDescent="0.15">
      <c r="A37" s="3" t="s">
        <v>65</v>
      </c>
      <c r="B37" s="30"/>
      <c r="C37" s="30"/>
      <c r="D37" s="30"/>
      <c r="E37" s="30"/>
      <c r="F37" s="30"/>
      <c r="G37" s="30"/>
      <c r="H37" s="30"/>
      <c r="I37" s="30"/>
      <c r="J37" s="30"/>
      <c r="K37" s="30"/>
      <c r="L37" s="30"/>
      <c r="M37" s="30"/>
      <c r="N37" s="30"/>
      <c r="O37" s="30"/>
      <c r="P37" s="30"/>
      <c r="Q37" s="30"/>
      <c r="R37" s="30"/>
      <c r="S37" s="30"/>
      <c r="T37" s="30"/>
      <c r="U37" s="30"/>
      <c r="V37" s="30"/>
      <c r="W37" s="30"/>
      <c r="X37" s="30"/>
      <c r="Y37" s="30"/>
      <c r="AN37" s="28" t="s">
        <v>25</v>
      </c>
      <c r="AO37" s="24">
        <v>3530</v>
      </c>
      <c r="AP37" s="24">
        <v>30</v>
      </c>
    </row>
    <row r="38" spans="1:42" ht="18" customHeight="1" x14ac:dyDescent="0.15">
      <c r="A38" s="3" t="s">
        <v>66</v>
      </c>
      <c r="B38" s="30"/>
      <c r="C38" s="30"/>
      <c r="D38" s="30"/>
      <c r="E38" s="30"/>
      <c r="F38" s="30"/>
      <c r="G38" s="30"/>
      <c r="H38" s="30"/>
      <c r="I38" s="30"/>
      <c r="J38" s="30"/>
      <c r="K38" s="30"/>
      <c r="L38" s="30"/>
      <c r="M38" s="30"/>
      <c r="N38" s="30"/>
      <c r="O38" s="30"/>
      <c r="P38" s="30"/>
      <c r="Q38" s="30"/>
      <c r="R38" s="30"/>
      <c r="S38" s="30"/>
      <c r="T38" s="30"/>
      <c r="U38" s="30"/>
      <c r="V38" s="30"/>
      <c r="W38" s="30"/>
      <c r="X38" s="30"/>
      <c r="Y38" s="30"/>
      <c r="AN38" s="28" t="s">
        <v>26</v>
      </c>
      <c r="AO38" s="24">
        <v>3280</v>
      </c>
      <c r="AP38" s="24">
        <v>30</v>
      </c>
    </row>
    <row r="39" spans="1:42" ht="18" customHeight="1" x14ac:dyDescent="0.15">
      <c r="A39" s="3" t="s">
        <v>50</v>
      </c>
      <c r="B39" s="30"/>
      <c r="C39" s="30"/>
      <c r="D39" s="30"/>
      <c r="E39" s="30"/>
      <c r="F39" s="30"/>
      <c r="G39" s="30"/>
      <c r="H39" s="30"/>
      <c r="I39" s="30"/>
      <c r="J39" s="30"/>
      <c r="K39" s="30"/>
      <c r="L39" s="30"/>
      <c r="M39" s="30"/>
      <c r="N39" s="30"/>
      <c r="O39" s="30"/>
      <c r="P39" s="30"/>
      <c r="Q39" s="30"/>
      <c r="R39" s="30"/>
      <c r="S39" s="30"/>
      <c r="T39" s="30"/>
      <c r="U39" s="30"/>
      <c r="V39" s="30"/>
      <c r="W39" s="30"/>
      <c r="X39" s="30"/>
      <c r="Y39" s="30"/>
      <c r="AN39" s="28" t="s">
        <v>27</v>
      </c>
      <c r="AO39" s="24">
        <v>3060</v>
      </c>
      <c r="AP39" s="24">
        <v>30</v>
      </c>
    </row>
    <row r="40" spans="1:42" ht="18" customHeight="1" x14ac:dyDescent="0.15">
      <c r="A40" s="29" t="s">
        <v>67</v>
      </c>
      <c r="B40" s="13"/>
      <c r="C40" s="13"/>
      <c r="D40" s="13"/>
      <c r="E40" s="13"/>
      <c r="F40" s="17"/>
      <c r="G40" s="17"/>
      <c r="H40" s="17"/>
      <c r="I40" s="17"/>
      <c r="J40" s="17"/>
      <c r="K40" s="17"/>
      <c r="L40" s="17"/>
      <c r="M40" s="17"/>
      <c r="N40" s="17"/>
      <c r="O40" s="17"/>
      <c r="P40" s="13"/>
      <c r="Q40" s="10"/>
      <c r="R40" s="10"/>
      <c r="S40" s="10"/>
      <c r="T40" s="10"/>
      <c r="U40" s="10"/>
      <c r="V40" s="10"/>
      <c r="W40" s="10"/>
      <c r="X40" s="10"/>
      <c r="Y40" s="10"/>
      <c r="AN40" s="28" t="s">
        <v>28</v>
      </c>
      <c r="AO40" s="24">
        <v>2870</v>
      </c>
      <c r="AP40" s="24">
        <v>20</v>
      </c>
    </row>
    <row r="41" spans="1:42" ht="18" customHeight="1" x14ac:dyDescent="0.15">
      <c r="A41" s="29" t="s">
        <v>69</v>
      </c>
      <c r="B41" s="13"/>
      <c r="C41" s="13"/>
      <c r="D41" s="13"/>
      <c r="E41" s="13"/>
      <c r="F41" s="17"/>
      <c r="G41" s="17"/>
      <c r="H41" s="17"/>
      <c r="I41" s="17"/>
      <c r="J41" s="17"/>
      <c r="K41" s="17"/>
      <c r="L41" s="17"/>
      <c r="M41" s="17"/>
      <c r="N41" s="17"/>
      <c r="O41" s="17"/>
      <c r="P41" s="13"/>
      <c r="Q41" s="10"/>
      <c r="R41" s="10"/>
      <c r="S41" s="10"/>
      <c r="T41" s="10"/>
      <c r="U41" s="10"/>
      <c r="V41" s="10"/>
      <c r="W41" s="10"/>
      <c r="X41" s="10"/>
      <c r="Y41" s="10"/>
      <c r="AN41" s="28" t="s">
        <v>29</v>
      </c>
      <c r="AO41" s="25">
        <v>2700</v>
      </c>
      <c r="AP41" s="25">
        <v>20</v>
      </c>
    </row>
    <row r="42" spans="1:42" ht="18" customHeight="1" x14ac:dyDescent="0.15">
      <c r="A42" s="29" t="s">
        <v>51</v>
      </c>
      <c r="B42" s="13"/>
      <c r="C42" s="13"/>
      <c r="D42" s="13"/>
      <c r="E42" s="13"/>
      <c r="F42" s="17"/>
      <c r="G42" s="17"/>
      <c r="H42" s="17"/>
      <c r="I42" s="17"/>
      <c r="J42" s="17"/>
      <c r="K42" s="17"/>
      <c r="L42" s="17"/>
      <c r="M42" s="17"/>
      <c r="N42" s="17"/>
      <c r="O42" s="17"/>
      <c r="P42" s="13"/>
      <c r="Q42" s="10"/>
      <c r="R42" s="10"/>
      <c r="S42" s="10"/>
      <c r="T42" s="10"/>
      <c r="U42" s="10"/>
      <c r="V42" s="10"/>
      <c r="W42" s="10"/>
      <c r="X42" s="10"/>
      <c r="Y42" s="10"/>
      <c r="AN42" s="28" t="s">
        <v>30</v>
      </c>
      <c r="AO42" s="25">
        <v>2550</v>
      </c>
      <c r="AP42" s="25">
        <v>20</v>
      </c>
    </row>
    <row r="43" spans="1:42" ht="18" customHeight="1" x14ac:dyDescent="0.15">
      <c r="A43" s="74" t="s">
        <v>54</v>
      </c>
      <c r="B43" s="74"/>
      <c r="C43" s="74"/>
      <c r="D43" s="74"/>
      <c r="E43" s="74"/>
      <c r="F43" s="74"/>
      <c r="G43" s="74"/>
      <c r="H43" s="74"/>
      <c r="I43" s="74"/>
      <c r="J43" s="74"/>
      <c r="K43" s="74"/>
      <c r="L43" s="74"/>
      <c r="M43" s="74"/>
      <c r="N43" s="74"/>
      <c r="O43" s="74"/>
      <c r="P43" s="74"/>
      <c r="Q43" s="74"/>
      <c r="R43" s="74"/>
      <c r="S43" s="74"/>
      <c r="T43" s="74"/>
      <c r="U43" s="74"/>
      <c r="V43" s="74"/>
      <c r="W43" s="74"/>
      <c r="X43" s="74"/>
      <c r="Y43" s="74"/>
    </row>
    <row r="44" spans="1:42" ht="18" customHeight="1" x14ac:dyDescent="0.15">
      <c r="A44" s="3" t="s">
        <v>61</v>
      </c>
    </row>
    <row r="45" spans="1:42" ht="18" customHeight="1" x14ac:dyDescent="0.15">
      <c r="A45" s="35" t="s">
        <v>70</v>
      </c>
      <c r="B45" s="35"/>
      <c r="C45" s="35"/>
      <c r="D45" s="35"/>
      <c r="E45" s="35"/>
      <c r="F45" s="35"/>
      <c r="G45" s="35"/>
      <c r="H45" s="35"/>
      <c r="I45" s="35"/>
      <c r="J45" s="35"/>
      <c r="K45" s="35"/>
      <c r="L45" s="35"/>
      <c r="M45" s="35"/>
      <c r="N45" s="35"/>
      <c r="O45" s="35"/>
      <c r="P45" s="35"/>
      <c r="Q45" s="35"/>
      <c r="R45" s="35"/>
      <c r="S45" s="35"/>
      <c r="T45" s="35"/>
      <c r="U45" s="35"/>
      <c r="V45" s="35"/>
      <c r="W45" s="35"/>
    </row>
    <row r="46" spans="1:42" ht="18" customHeight="1" x14ac:dyDescent="0.15">
      <c r="A46" s="35" t="s">
        <v>71</v>
      </c>
      <c r="B46" s="35"/>
      <c r="C46" s="35"/>
      <c r="D46" s="35"/>
      <c r="E46" s="35"/>
      <c r="F46" s="35"/>
      <c r="G46" s="35"/>
      <c r="H46" s="35"/>
      <c r="I46" s="35"/>
      <c r="J46" s="35"/>
      <c r="K46" s="35"/>
      <c r="L46" s="35"/>
      <c r="M46" s="35"/>
      <c r="N46" s="35"/>
      <c r="O46" s="35"/>
      <c r="P46" s="35"/>
      <c r="Q46" s="35"/>
      <c r="R46" s="35"/>
      <c r="S46" s="35"/>
      <c r="T46" s="35"/>
      <c r="U46" s="35"/>
      <c r="V46" s="35"/>
      <c r="W46" s="35"/>
    </row>
    <row r="47" spans="1:42" ht="20.100000000000001" customHeight="1" x14ac:dyDescent="0.15">
      <c r="A47" s="23" t="s">
        <v>79</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42" ht="20.100000000000001" customHeight="1" x14ac:dyDescent="0.15">
      <c r="A48" s="23" t="s">
        <v>80</v>
      </c>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0.100000000000001" customHeight="1" x14ac:dyDescent="0.15">
      <c r="A49" s="23" t="s">
        <v>81</v>
      </c>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ht="20.100000000000001" customHeight="1" x14ac:dyDescent="0.15">
      <c r="A50" s="23" t="s">
        <v>82</v>
      </c>
      <c r="B50" s="23"/>
      <c r="C50" s="23"/>
      <c r="D50" s="23"/>
      <c r="E50" s="23"/>
      <c r="F50" s="23"/>
    </row>
  </sheetData>
  <mergeCells count="55">
    <mergeCell ref="A43:Y43"/>
    <mergeCell ref="X25:Y25"/>
    <mergeCell ref="F26:Y26"/>
    <mergeCell ref="AA26:AC26"/>
    <mergeCell ref="G27:Y27"/>
    <mergeCell ref="G28:Y28"/>
    <mergeCell ref="F29:Y29"/>
    <mergeCell ref="A24:E32"/>
    <mergeCell ref="F30:Y32"/>
    <mergeCell ref="AA30:AG32"/>
    <mergeCell ref="A33:E33"/>
    <mergeCell ref="F33:W33"/>
    <mergeCell ref="X33:Y33"/>
    <mergeCell ref="T24:W24"/>
    <mergeCell ref="F25:H25"/>
    <mergeCell ref="I25:J25"/>
    <mergeCell ref="K25:M25"/>
    <mergeCell ref="N25:O25"/>
    <mergeCell ref="P25:Q25"/>
    <mergeCell ref="R25:S25"/>
    <mergeCell ref="T25:W25"/>
    <mergeCell ref="F24:I24"/>
    <mergeCell ref="K24:M24"/>
    <mergeCell ref="P24:Q24"/>
    <mergeCell ref="X19:Y19"/>
    <mergeCell ref="A20:E20"/>
    <mergeCell ref="F20:W20"/>
    <mergeCell ref="X20:Y20"/>
    <mergeCell ref="A22:E23"/>
    <mergeCell ref="F22:Y23"/>
    <mergeCell ref="A21:E21"/>
    <mergeCell ref="F21:W21"/>
    <mergeCell ref="X21:Y21"/>
    <mergeCell ref="A15:E19"/>
    <mergeCell ref="F15:S15"/>
    <mergeCell ref="T15:W15"/>
    <mergeCell ref="X15:Y15"/>
    <mergeCell ref="AA15:AG19"/>
    <mergeCell ref="F16:S16"/>
    <mergeCell ref="T16:W16"/>
    <mergeCell ref="X16:Y16"/>
    <mergeCell ref="F17:S17"/>
    <mergeCell ref="T17:W17"/>
    <mergeCell ref="X17:Y17"/>
    <mergeCell ref="F18:S18"/>
    <mergeCell ref="T18:W18"/>
    <mergeCell ref="X18:Y18"/>
    <mergeCell ref="F19:S19"/>
    <mergeCell ref="T19:W19"/>
    <mergeCell ref="A1:Y1"/>
    <mergeCell ref="S3:Y3"/>
    <mergeCell ref="A13:E13"/>
    <mergeCell ref="F13:Y13"/>
    <mergeCell ref="A14:E14"/>
    <mergeCell ref="F14:Y14"/>
  </mergeCells>
  <phoneticPr fontId="2"/>
  <dataValidations count="3">
    <dataValidation type="list" allowBlank="1" showInputMessage="1" showErrorMessage="1" sqref="AA26:AC26">
      <formula1>$AN$26:$AN$42</formula1>
    </dataValidation>
    <dataValidation type="list" allowBlank="1" showInputMessage="1" showErrorMessage="1" sqref="F27:F28">
      <formula1>$AN$15:$AN$16</formula1>
    </dataValidation>
    <dataValidation type="list" allowBlank="1" showInputMessage="1" showErrorMessage="1" sqref="F21:W21">
      <formula1>"1,2"</formula1>
    </dataValidation>
  </dataValidations>
  <printOptions horizontalCentered="1"/>
  <pageMargins left="0.6692913385826772" right="0.59055118110236227" top="0.86614173228346458"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50"/>
  <sheetViews>
    <sheetView view="pageBreakPreview" zoomScaleNormal="80" zoomScaleSheetLayoutView="100" workbookViewId="0">
      <selection activeCell="L7" sqref="L7"/>
    </sheetView>
  </sheetViews>
  <sheetFormatPr defaultRowHeight="12.75" x14ac:dyDescent="0.15"/>
  <cols>
    <col min="1" max="24" width="3.625" style="3" customWidth="1"/>
    <col min="25" max="25" width="7.875" style="3" customWidth="1"/>
    <col min="26" max="29" width="4.125" style="2" customWidth="1"/>
    <col min="30" max="39" width="9" style="2"/>
    <col min="40" max="40" width="12.625" style="2" customWidth="1"/>
    <col min="41" max="16384" width="9" style="2"/>
  </cols>
  <sheetData>
    <row r="1" spans="1:40" ht="18" customHeight="1" x14ac:dyDescent="0.15">
      <c r="A1" s="36" t="s">
        <v>84</v>
      </c>
      <c r="B1" s="36"/>
      <c r="C1" s="36"/>
      <c r="D1" s="36"/>
      <c r="E1" s="36"/>
      <c r="F1" s="36"/>
      <c r="G1" s="36"/>
      <c r="H1" s="36"/>
      <c r="I1" s="36"/>
      <c r="J1" s="36"/>
      <c r="K1" s="36"/>
      <c r="L1" s="36"/>
      <c r="M1" s="36"/>
      <c r="N1" s="36"/>
      <c r="O1" s="36"/>
      <c r="P1" s="36"/>
      <c r="Q1" s="36"/>
      <c r="R1" s="36"/>
      <c r="S1" s="36"/>
      <c r="T1" s="36"/>
      <c r="U1" s="36"/>
      <c r="V1" s="36"/>
      <c r="W1" s="36"/>
      <c r="X1" s="36"/>
      <c r="Y1" s="36"/>
    </row>
    <row r="2" spans="1:40" ht="12"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row>
    <row r="3" spans="1:40" ht="18" customHeight="1" x14ac:dyDescent="0.15">
      <c r="R3" s="4"/>
      <c r="S3" s="37" t="s">
        <v>85</v>
      </c>
      <c r="T3" s="37"/>
      <c r="U3" s="37"/>
      <c r="V3" s="37"/>
      <c r="W3" s="37"/>
      <c r="X3" s="37"/>
      <c r="Y3" s="37"/>
      <c r="Z3" s="22" t="s">
        <v>83</v>
      </c>
    </row>
    <row r="4" spans="1:40" ht="12" customHeight="1" x14ac:dyDescent="0.15">
      <c r="R4" s="4"/>
      <c r="U4" s="11"/>
      <c r="V4" s="11"/>
      <c r="W4" s="11"/>
      <c r="X4" s="11"/>
      <c r="Y4" s="11"/>
    </row>
    <row r="5" spans="1:40" ht="18" customHeight="1" x14ac:dyDescent="0.15">
      <c r="A5" s="3" t="s">
        <v>76</v>
      </c>
    </row>
    <row r="6" spans="1:40" ht="12" customHeight="1" x14ac:dyDescent="0.15"/>
    <row r="7" spans="1:40" ht="18" customHeight="1" x14ac:dyDescent="0.15">
      <c r="O7" s="33" t="s">
        <v>74</v>
      </c>
      <c r="P7" s="13"/>
      <c r="Q7" s="15" t="s">
        <v>73</v>
      </c>
      <c r="R7" s="33"/>
      <c r="S7" s="33"/>
      <c r="T7" s="33"/>
      <c r="U7" s="33"/>
      <c r="V7" s="33"/>
      <c r="W7" s="33"/>
      <c r="X7" s="33"/>
      <c r="Y7" s="33"/>
    </row>
    <row r="8" spans="1:40" ht="18" customHeight="1" x14ac:dyDescent="0.15">
      <c r="O8" s="33" t="s">
        <v>75</v>
      </c>
      <c r="P8" s="13"/>
      <c r="Q8" s="15" t="s">
        <v>39</v>
      </c>
      <c r="R8" s="33"/>
      <c r="S8" s="33"/>
      <c r="T8" s="33"/>
      <c r="U8" s="33"/>
      <c r="V8" s="33"/>
      <c r="W8" s="33"/>
      <c r="X8" s="33"/>
      <c r="Y8" s="2"/>
    </row>
    <row r="9" spans="1:40" ht="18" customHeight="1" x14ac:dyDescent="0.15">
      <c r="O9" s="13"/>
      <c r="P9" s="13"/>
      <c r="Q9" s="15" t="s">
        <v>40</v>
      </c>
      <c r="R9" s="12"/>
      <c r="S9" s="12"/>
      <c r="T9" s="12"/>
      <c r="U9" s="12"/>
      <c r="V9" s="12"/>
      <c r="W9" s="12"/>
      <c r="X9" s="16"/>
      <c r="Y9" s="14"/>
    </row>
    <row r="10" spans="1:40" ht="12" customHeight="1" x14ac:dyDescent="0.15"/>
    <row r="11" spans="1:40" ht="18" customHeight="1" x14ac:dyDescent="0.15">
      <c r="A11" s="34" t="s">
        <v>86</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34" t="s">
        <v>62</v>
      </c>
      <c r="B12" s="1"/>
      <c r="C12" s="1"/>
      <c r="D12" s="1"/>
      <c r="E12" s="1"/>
      <c r="F12" s="1"/>
      <c r="G12" s="1"/>
      <c r="H12" s="1"/>
      <c r="I12" s="1"/>
      <c r="J12" s="1"/>
      <c r="K12" s="1"/>
      <c r="L12" s="1"/>
      <c r="M12" s="1"/>
      <c r="N12" s="1"/>
      <c r="O12" s="1"/>
      <c r="P12" s="1"/>
      <c r="Q12" s="1"/>
      <c r="R12" s="1"/>
      <c r="S12" s="1"/>
      <c r="T12" s="1"/>
      <c r="U12" s="1"/>
      <c r="V12" s="1"/>
      <c r="W12" s="1"/>
      <c r="X12" s="1"/>
      <c r="Y12" s="1"/>
      <c r="Z12" s="22" t="s">
        <v>38</v>
      </c>
    </row>
    <row r="13" spans="1:40" ht="18" customHeight="1" x14ac:dyDescent="0.15">
      <c r="A13" s="38" t="s">
        <v>41</v>
      </c>
      <c r="B13" s="39"/>
      <c r="C13" s="39"/>
      <c r="D13" s="39"/>
      <c r="E13" s="40"/>
      <c r="F13" s="41"/>
      <c r="G13" s="42"/>
      <c r="H13" s="42"/>
      <c r="I13" s="42"/>
      <c r="J13" s="42"/>
      <c r="K13" s="42"/>
      <c r="L13" s="42"/>
      <c r="M13" s="42"/>
      <c r="N13" s="42"/>
      <c r="O13" s="42"/>
      <c r="P13" s="42"/>
      <c r="Q13" s="42"/>
      <c r="R13" s="42"/>
      <c r="S13" s="42"/>
      <c r="T13" s="42"/>
      <c r="U13" s="42"/>
      <c r="V13" s="42"/>
      <c r="W13" s="42"/>
      <c r="X13" s="42"/>
      <c r="Y13" s="43"/>
    </row>
    <row r="14" spans="1:40" ht="18" customHeight="1" x14ac:dyDescent="0.15">
      <c r="A14" s="38" t="s">
        <v>42</v>
      </c>
      <c r="B14" s="39"/>
      <c r="C14" s="39"/>
      <c r="D14" s="39"/>
      <c r="E14" s="40"/>
      <c r="F14" s="41"/>
      <c r="G14" s="42"/>
      <c r="H14" s="42"/>
      <c r="I14" s="42"/>
      <c r="J14" s="42"/>
      <c r="K14" s="42"/>
      <c r="L14" s="42"/>
      <c r="M14" s="42"/>
      <c r="N14" s="42"/>
      <c r="O14" s="42"/>
      <c r="P14" s="42"/>
      <c r="Q14" s="42"/>
      <c r="R14" s="42"/>
      <c r="S14" s="42"/>
      <c r="T14" s="42"/>
      <c r="U14" s="42"/>
      <c r="V14" s="42"/>
      <c r="W14" s="42"/>
      <c r="X14" s="42"/>
      <c r="Y14" s="43"/>
      <c r="AA14" s="2" t="s">
        <v>36</v>
      </c>
    </row>
    <row r="15" spans="1:40" ht="18" customHeight="1" x14ac:dyDescent="0.15">
      <c r="A15" s="67" t="s">
        <v>48</v>
      </c>
      <c r="B15" s="60"/>
      <c r="C15" s="60"/>
      <c r="D15" s="60"/>
      <c r="E15" s="61"/>
      <c r="F15" s="45" t="s">
        <v>46</v>
      </c>
      <c r="G15" s="46"/>
      <c r="H15" s="46"/>
      <c r="I15" s="46"/>
      <c r="J15" s="46"/>
      <c r="K15" s="46"/>
      <c r="L15" s="46"/>
      <c r="M15" s="46"/>
      <c r="N15" s="46"/>
      <c r="O15" s="46"/>
      <c r="P15" s="46"/>
      <c r="Q15" s="46"/>
      <c r="R15" s="46"/>
      <c r="S15" s="46"/>
      <c r="T15" s="71"/>
      <c r="U15" s="71"/>
      <c r="V15" s="71"/>
      <c r="W15" s="71"/>
      <c r="X15" s="71" t="s">
        <v>3</v>
      </c>
      <c r="Y15" s="71"/>
      <c r="AA15" s="44" t="str">
        <f>IF(T19&lt;=T18,"認定に必要な保育士数が充当されていません","")</f>
        <v>認定に必要な保育士数が充当されていません</v>
      </c>
      <c r="AB15" s="44"/>
      <c r="AC15" s="44"/>
      <c r="AD15" s="44"/>
      <c r="AE15" s="44"/>
      <c r="AF15" s="44"/>
      <c r="AG15" s="44"/>
      <c r="AN15" s="2" t="s">
        <v>11</v>
      </c>
    </row>
    <row r="16" spans="1:40" ht="18" customHeight="1" x14ac:dyDescent="0.15">
      <c r="A16" s="68"/>
      <c r="B16" s="69"/>
      <c r="C16" s="69"/>
      <c r="D16" s="69"/>
      <c r="E16" s="70"/>
      <c r="F16" s="45" t="s">
        <v>0</v>
      </c>
      <c r="G16" s="46"/>
      <c r="H16" s="46"/>
      <c r="I16" s="46"/>
      <c r="J16" s="46"/>
      <c r="K16" s="46"/>
      <c r="L16" s="46"/>
      <c r="M16" s="46"/>
      <c r="N16" s="46"/>
      <c r="O16" s="46"/>
      <c r="P16" s="46"/>
      <c r="Q16" s="46"/>
      <c r="R16" s="46"/>
      <c r="S16" s="46"/>
      <c r="T16" s="47"/>
      <c r="U16" s="47"/>
      <c r="V16" s="47"/>
      <c r="W16" s="47"/>
      <c r="X16" s="47" t="s">
        <v>3</v>
      </c>
      <c r="Y16" s="47"/>
      <c r="AA16" s="44"/>
      <c r="AB16" s="44"/>
      <c r="AC16" s="44"/>
      <c r="AD16" s="44"/>
      <c r="AE16" s="44"/>
      <c r="AF16" s="44"/>
      <c r="AG16" s="44"/>
      <c r="AN16" s="2" t="s">
        <v>12</v>
      </c>
    </row>
    <row r="17" spans="1:42" ht="18" customHeight="1" x14ac:dyDescent="0.15">
      <c r="A17" s="68"/>
      <c r="B17" s="69"/>
      <c r="C17" s="69"/>
      <c r="D17" s="69"/>
      <c r="E17" s="70"/>
      <c r="F17" s="45" t="s">
        <v>47</v>
      </c>
      <c r="G17" s="46"/>
      <c r="H17" s="46"/>
      <c r="I17" s="46"/>
      <c r="J17" s="46"/>
      <c r="K17" s="46"/>
      <c r="L17" s="46"/>
      <c r="M17" s="46"/>
      <c r="N17" s="46"/>
      <c r="O17" s="46"/>
      <c r="P17" s="46"/>
      <c r="Q17" s="46"/>
      <c r="R17" s="46"/>
      <c r="S17" s="46"/>
      <c r="T17" s="47"/>
      <c r="U17" s="47"/>
      <c r="V17" s="47"/>
      <c r="W17" s="47"/>
      <c r="X17" s="47" t="s">
        <v>3</v>
      </c>
      <c r="Y17" s="47"/>
      <c r="AA17" s="44"/>
      <c r="AB17" s="44"/>
      <c r="AC17" s="44"/>
      <c r="AD17" s="44"/>
      <c r="AE17" s="44"/>
      <c r="AF17" s="44"/>
      <c r="AG17" s="44"/>
    </row>
    <row r="18" spans="1:42" ht="18" customHeight="1" x14ac:dyDescent="0.15">
      <c r="A18" s="68"/>
      <c r="B18" s="69"/>
      <c r="C18" s="69"/>
      <c r="D18" s="69"/>
      <c r="E18" s="70"/>
      <c r="F18" s="48" t="s">
        <v>53</v>
      </c>
      <c r="G18" s="49"/>
      <c r="H18" s="49"/>
      <c r="I18" s="49"/>
      <c r="J18" s="49"/>
      <c r="K18" s="49"/>
      <c r="L18" s="49"/>
      <c r="M18" s="49"/>
      <c r="N18" s="49"/>
      <c r="O18" s="49"/>
      <c r="P18" s="49"/>
      <c r="Q18" s="49"/>
      <c r="R18" s="49"/>
      <c r="S18" s="49"/>
      <c r="T18" s="50">
        <f>SUM(T15:W17)</f>
        <v>0</v>
      </c>
      <c r="U18" s="50"/>
      <c r="V18" s="50"/>
      <c r="W18" s="50"/>
      <c r="X18" s="50" t="s">
        <v>3</v>
      </c>
      <c r="Y18" s="50"/>
      <c r="AA18" s="44"/>
      <c r="AB18" s="44"/>
      <c r="AC18" s="44"/>
      <c r="AD18" s="44"/>
      <c r="AE18" s="44"/>
      <c r="AF18" s="44"/>
      <c r="AG18" s="44"/>
    </row>
    <row r="19" spans="1:42" ht="18" customHeight="1" x14ac:dyDescent="0.15">
      <c r="A19" s="62"/>
      <c r="B19" s="63"/>
      <c r="C19" s="63"/>
      <c r="D19" s="63"/>
      <c r="E19" s="64"/>
      <c r="F19" s="45" t="s">
        <v>1</v>
      </c>
      <c r="G19" s="46"/>
      <c r="H19" s="46"/>
      <c r="I19" s="46"/>
      <c r="J19" s="46"/>
      <c r="K19" s="46"/>
      <c r="L19" s="46"/>
      <c r="M19" s="46"/>
      <c r="N19" s="46"/>
      <c r="O19" s="46"/>
      <c r="P19" s="46"/>
      <c r="Q19" s="46"/>
      <c r="R19" s="46"/>
      <c r="S19" s="46"/>
      <c r="T19" s="47"/>
      <c r="U19" s="47"/>
      <c r="V19" s="47"/>
      <c r="W19" s="47"/>
      <c r="X19" s="47" t="s">
        <v>3</v>
      </c>
      <c r="Y19" s="47"/>
      <c r="AA19" s="44"/>
      <c r="AB19" s="44"/>
      <c r="AC19" s="44"/>
      <c r="AD19" s="44"/>
      <c r="AE19" s="44"/>
      <c r="AF19" s="44"/>
      <c r="AG19" s="44"/>
    </row>
    <row r="20" spans="1:42" ht="18" customHeight="1" x14ac:dyDescent="0.15">
      <c r="A20" s="54" t="s">
        <v>45</v>
      </c>
      <c r="B20" s="55"/>
      <c r="C20" s="55"/>
      <c r="D20" s="55"/>
      <c r="E20" s="55"/>
      <c r="F20" s="56"/>
      <c r="G20" s="57"/>
      <c r="H20" s="57"/>
      <c r="I20" s="57"/>
      <c r="J20" s="57"/>
      <c r="K20" s="57"/>
      <c r="L20" s="57"/>
      <c r="M20" s="57"/>
      <c r="N20" s="57"/>
      <c r="O20" s="57"/>
      <c r="P20" s="57"/>
      <c r="Q20" s="57"/>
      <c r="R20" s="57"/>
      <c r="S20" s="57"/>
      <c r="T20" s="57"/>
      <c r="U20" s="57"/>
      <c r="V20" s="57"/>
      <c r="W20" s="58"/>
      <c r="X20" s="47" t="s">
        <v>2</v>
      </c>
      <c r="Y20" s="47"/>
      <c r="Z20" s="5"/>
      <c r="AA20" s="6"/>
      <c r="AB20" s="6"/>
      <c r="AC20" s="6"/>
      <c r="AD20" s="6"/>
      <c r="AE20" s="6"/>
      <c r="AF20" s="6"/>
      <c r="AG20" s="6"/>
    </row>
    <row r="21" spans="1:42" ht="18" customHeight="1" x14ac:dyDescent="0.15">
      <c r="A21" s="54" t="s">
        <v>77</v>
      </c>
      <c r="B21" s="55"/>
      <c r="C21" s="55"/>
      <c r="D21" s="55"/>
      <c r="E21" s="66"/>
      <c r="F21" s="56"/>
      <c r="G21" s="57"/>
      <c r="H21" s="57"/>
      <c r="I21" s="57"/>
      <c r="J21" s="57"/>
      <c r="K21" s="57"/>
      <c r="L21" s="57"/>
      <c r="M21" s="57"/>
      <c r="N21" s="57"/>
      <c r="O21" s="57"/>
      <c r="P21" s="57"/>
      <c r="Q21" s="57"/>
      <c r="R21" s="57"/>
      <c r="S21" s="57"/>
      <c r="T21" s="57"/>
      <c r="U21" s="57"/>
      <c r="V21" s="57"/>
      <c r="W21" s="58"/>
      <c r="X21" s="56" t="s">
        <v>3</v>
      </c>
      <c r="Y21" s="58"/>
      <c r="Z21" s="5"/>
      <c r="AA21" s="6"/>
      <c r="AB21" s="6"/>
      <c r="AC21" s="6"/>
      <c r="AD21" s="6"/>
      <c r="AE21" s="6"/>
      <c r="AF21" s="6"/>
      <c r="AG21" s="6"/>
    </row>
    <row r="22" spans="1:42" ht="18" customHeight="1" x14ac:dyDescent="0.15">
      <c r="A22" s="59" t="s">
        <v>43</v>
      </c>
      <c r="B22" s="60"/>
      <c r="C22" s="60"/>
      <c r="D22" s="60"/>
      <c r="E22" s="61"/>
      <c r="F22" s="65" t="s">
        <v>44</v>
      </c>
      <c r="G22" s="65"/>
      <c r="H22" s="65"/>
      <c r="I22" s="65"/>
      <c r="J22" s="65"/>
      <c r="K22" s="65"/>
      <c r="L22" s="65"/>
      <c r="M22" s="65"/>
      <c r="N22" s="65"/>
      <c r="O22" s="65"/>
      <c r="P22" s="65"/>
      <c r="Q22" s="65"/>
      <c r="R22" s="65"/>
      <c r="S22" s="65"/>
      <c r="T22" s="65"/>
      <c r="U22" s="65"/>
      <c r="V22" s="65"/>
      <c r="W22" s="65"/>
      <c r="X22" s="65"/>
      <c r="Y22" s="65"/>
    </row>
    <row r="23" spans="1:42" ht="18" customHeight="1" x14ac:dyDescent="0.15">
      <c r="A23" s="62"/>
      <c r="B23" s="63"/>
      <c r="C23" s="63"/>
      <c r="D23" s="63"/>
      <c r="E23" s="64"/>
      <c r="F23" s="65"/>
      <c r="G23" s="65"/>
      <c r="H23" s="65"/>
      <c r="I23" s="65"/>
      <c r="J23" s="65"/>
      <c r="K23" s="65"/>
      <c r="L23" s="65"/>
      <c r="M23" s="65"/>
      <c r="N23" s="65"/>
      <c r="O23" s="65"/>
      <c r="P23" s="65"/>
      <c r="Q23" s="65"/>
      <c r="R23" s="65"/>
      <c r="S23" s="65"/>
      <c r="T23" s="65"/>
      <c r="U23" s="65"/>
      <c r="V23" s="65"/>
      <c r="W23" s="65"/>
      <c r="X23" s="65"/>
      <c r="Y23" s="65"/>
      <c r="Z23" s="7"/>
    </row>
    <row r="24" spans="1:42" ht="18" customHeight="1" x14ac:dyDescent="0.15">
      <c r="A24" s="67" t="s">
        <v>4</v>
      </c>
      <c r="B24" s="60"/>
      <c r="C24" s="60"/>
      <c r="D24" s="60"/>
      <c r="E24" s="61"/>
      <c r="F24" s="51" t="s">
        <v>55</v>
      </c>
      <c r="G24" s="52"/>
      <c r="H24" s="52"/>
      <c r="I24" s="52"/>
      <c r="J24" s="19"/>
      <c r="K24" s="53" t="s">
        <v>57</v>
      </c>
      <c r="L24" s="53"/>
      <c r="M24" s="53"/>
      <c r="N24" s="19"/>
      <c r="O24" s="21"/>
      <c r="P24" s="52" t="s">
        <v>58</v>
      </c>
      <c r="Q24" s="52"/>
      <c r="R24" s="19"/>
      <c r="S24" s="21"/>
      <c r="T24" s="53" t="s">
        <v>4</v>
      </c>
      <c r="U24" s="53"/>
      <c r="V24" s="53"/>
      <c r="W24" s="53"/>
      <c r="X24" s="18"/>
      <c r="Y24" s="20"/>
      <c r="Z24" s="2" t="s">
        <v>60</v>
      </c>
    </row>
    <row r="25" spans="1:42" ht="18" customHeight="1" x14ac:dyDescent="0.15">
      <c r="A25" s="68"/>
      <c r="B25" s="69"/>
      <c r="C25" s="69"/>
      <c r="D25" s="69"/>
      <c r="E25" s="70"/>
      <c r="F25" s="75"/>
      <c r="G25" s="73"/>
      <c r="H25" s="73"/>
      <c r="I25" s="73" t="s">
        <v>6</v>
      </c>
      <c r="J25" s="73"/>
      <c r="K25" s="72">
        <f>(VLOOKUP(AA26,AN26:AP42,2,FALSE)+VLOOKUP(AA26,AN26:AP42,3,FALSE)*12)*IF(F21=1,1,IF(F21=2,2,0))</f>
        <v>0</v>
      </c>
      <c r="L25" s="72"/>
      <c r="M25" s="72"/>
      <c r="N25" s="73" t="s">
        <v>34</v>
      </c>
      <c r="O25" s="73"/>
      <c r="P25" s="73"/>
      <c r="Q25" s="73"/>
      <c r="R25" s="73" t="s">
        <v>7</v>
      </c>
      <c r="S25" s="73"/>
      <c r="T25" s="72">
        <f>F25*K25*P25</f>
        <v>0</v>
      </c>
      <c r="U25" s="72"/>
      <c r="V25" s="72"/>
      <c r="W25" s="72"/>
      <c r="X25" s="75" t="s">
        <v>5</v>
      </c>
      <c r="Y25" s="76"/>
      <c r="Z25" s="22" t="s">
        <v>14</v>
      </c>
      <c r="AN25" s="32" t="s">
        <v>31</v>
      </c>
      <c r="AO25" s="32" t="s">
        <v>33</v>
      </c>
      <c r="AP25" s="32" t="s">
        <v>32</v>
      </c>
    </row>
    <row r="26" spans="1:42" ht="18" customHeight="1" x14ac:dyDescent="0.15">
      <c r="A26" s="68"/>
      <c r="B26" s="69"/>
      <c r="C26" s="69"/>
      <c r="D26" s="69"/>
      <c r="E26" s="70"/>
      <c r="F26" s="77" t="s">
        <v>56</v>
      </c>
      <c r="G26" s="78"/>
      <c r="H26" s="78"/>
      <c r="I26" s="78"/>
      <c r="J26" s="78"/>
      <c r="K26" s="78"/>
      <c r="L26" s="78"/>
      <c r="M26" s="78"/>
      <c r="N26" s="78"/>
      <c r="O26" s="78"/>
      <c r="P26" s="78"/>
      <c r="Q26" s="78"/>
      <c r="R26" s="78"/>
      <c r="S26" s="78"/>
      <c r="T26" s="78"/>
      <c r="U26" s="78"/>
      <c r="V26" s="78"/>
      <c r="W26" s="78"/>
      <c r="X26" s="78"/>
      <c r="Y26" s="79"/>
      <c r="AA26" s="80" t="s">
        <v>16</v>
      </c>
      <c r="AB26" s="80"/>
      <c r="AC26" s="80"/>
      <c r="AD26" s="26" t="s">
        <v>35</v>
      </c>
      <c r="AN26" s="8" t="s">
        <v>15</v>
      </c>
      <c r="AO26" s="24">
        <v>22960</v>
      </c>
      <c r="AP26" s="24">
        <v>220</v>
      </c>
    </row>
    <row r="27" spans="1:42" ht="18" customHeight="1" x14ac:dyDescent="0.15">
      <c r="A27" s="68"/>
      <c r="B27" s="69"/>
      <c r="C27" s="69"/>
      <c r="D27" s="69"/>
      <c r="E27" s="70"/>
      <c r="F27" s="9" t="s">
        <v>10</v>
      </c>
      <c r="G27" s="81" t="s">
        <v>59</v>
      </c>
      <c r="H27" s="81"/>
      <c r="I27" s="81"/>
      <c r="J27" s="81"/>
      <c r="K27" s="81"/>
      <c r="L27" s="81"/>
      <c r="M27" s="81"/>
      <c r="N27" s="81"/>
      <c r="O27" s="81"/>
      <c r="P27" s="81"/>
      <c r="Q27" s="81"/>
      <c r="R27" s="81"/>
      <c r="S27" s="81"/>
      <c r="T27" s="81"/>
      <c r="U27" s="81"/>
      <c r="V27" s="81"/>
      <c r="W27" s="81"/>
      <c r="X27" s="81"/>
      <c r="Y27" s="82"/>
      <c r="AN27" s="32" t="s">
        <v>16</v>
      </c>
      <c r="AO27" s="24">
        <v>15300</v>
      </c>
      <c r="AP27" s="24">
        <v>150</v>
      </c>
    </row>
    <row r="28" spans="1:42" ht="18" customHeight="1" x14ac:dyDescent="0.15">
      <c r="A28" s="68"/>
      <c r="B28" s="69"/>
      <c r="C28" s="69"/>
      <c r="D28" s="69"/>
      <c r="E28" s="70"/>
      <c r="F28" s="9" t="s">
        <v>10</v>
      </c>
      <c r="G28" s="83" t="s">
        <v>9</v>
      </c>
      <c r="H28" s="83"/>
      <c r="I28" s="83"/>
      <c r="J28" s="83"/>
      <c r="K28" s="83"/>
      <c r="L28" s="83"/>
      <c r="M28" s="83"/>
      <c r="N28" s="83"/>
      <c r="O28" s="83"/>
      <c r="P28" s="83"/>
      <c r="Q28" s="83"/>
      <c r="R28" s="83"/>
      <c r="S28" s="83"/>
      <c r="T28" s="83"/>
      <c r="U28" s="83"/>
      <c r="V28" s="83"/>
      <c r="W28" s="83"/>
      <c r="X28" s="83"/>
      <c r="Y28" s="84"/>
      <c r="AN28" s="32" t="s">
        <v>17</v>
      </c>
      <c r="AO28" s="24">
        <v>11480</v>
      </c>
      <c r="AP28" s="24">
        <v>110</v>
      </c>
    </row>
    <row r="29" spans="1:42" ht="18" customHeight="1" x14ac:dyDescent="0.15">
      <c r="A29" s="68"/>
      <c r="B29" s="69"/>
      <c r="C29" s="69"/>
      <c r="D29" s="69"/>
      <c r="E29" s="70"/>
      <c r="F29" s="85" t="s">
        <v>8</v>
      </c>
      <c r="G29" s="86"/>
      <c r="H29" s="86"/>
      <c r="I29" s="86"/>
      <c r="J29" s="86"/>
      <c r="K29" s="86"/>
      <c r="L29" s="86"/>
      <c r="M29" s="86"/>
      <c r="N29" s="86"/>
      <c r="O29" s="86"/>
      <c r="P29" s="86"/>
      <c r="Q29" s="86"/>
      <c r="R29" s="86"/>
      <c r="S29" s="86"/>
      <c r="T29" s="86"/>
      <c r="U29" s="86"/>
      <c r="V29" s="86"/>
      <c r="W29" s="86"/>
      <c r="X29" s="86"/>
      <c r="Y29" s="87"/>
      <c r="AA29" s="2" t="s">
        <v>37</v>
      </c>
      <c r="AN29" s="32" t="s">
        <v>18</v>
      </c>
      <c r="AO29" s="24">
        <v>9180</v>
      </c>
      <c r="AP29" s="24">
        <v>90</v>
      </c>
    </row>
    <row r="30" spans="1:42" ht="18" customHeight="1" x14ac:dyDescent="0.15">
      <c r="A30" s="68"/>
      <c r="B30" s="69"/>
      <c r="C30" s="69"/>
      <c r="D30" s="69"/>
      <c r="E30" s="70"/>
      <c r="F30" s="88" t="s">
        <v>68</v>
      </c>
      <c r="G30" s="88"/>
      <c r="H30" s="88"/>
      <c r="I30" s="88"/>
      <c r="J30" s="88"/>
      <c r="K30" s="88"/>
      <c r="L30" s="88"/>
      <c r="M30" s="88"/>
      <c r="N30" s="88"/>
      <c r="O30" s="88"/>
      <c r="P30" s="88"/>
      <c r="Q30" s="88"/>
      <c r="R30" s="88"/>
      <c r="S30" s="88"/>
      <c r="T30" s="88"/>
      <c r="U30" s="88"/>
      <c r="V30" s="88"/>
      <c r="W30" s="88"/>
      <c r="X30" s="88"/>
      <c r="Y30" s="88"/>
      <c r="AA30" s="90" t="str">
        <f>IF(T25&gt;F33,"支出見込額が加算見込額を下回っています","")</f>
        <v/>
      </c>
      <c r="AB30" s="90"/>
      <c r="AC30" s="90"/>
      <c r="AD30" s="90"/>
      <c r="AE30" s="90"/>
      <c r="AF30" s="90"/>
      <c r="AG30" s="90"/>
      <c r="AN30" s="32" t="s">
        <v>19</v>
      </c>
      <c r="AO30" s="24">
        <v>7650</v>
      </c>
      <c r="AP30" s="24">
        <v>70</v>
      </c>
    </row>
    <row r="31" spans="1:42" ht="18" customHeight="1" x14ac:dyDescent="0.15">
      <c r="A31" s="68"/>
      <c r="B31" s="69"/>
      <c r="C31" s="69"/>
      <c r="D31" s="69"/>
      <c r="E31" s="70"/>
      <c r="F31" s="65"/>
      <c r="G31" s="65"/>
      <c r="H31" s="65"/>
      <c r="I31" s="65"/>
      <c r="J31" s="65"/>
      <c r="K31" s="65"/>
      <c r="L31" s="65"/>
      <c r="M31" s="65"/>
      <c r="N31" s="65"/>
      <c r="O31" s="65"/>
      <c r="P31" s="65"/>
      <c r="Q31" s="65"/>
      <c r="R31" s="65"/>
      <c r="S31" s="65"/>
      <c r="T31" s="65"/>
      <c r="U31" s="65"/>
      <c r="V31" s="65"/>
      <c r="W31" s="65"/>
      <c r="X31" s="65"/>
      <c r="Y31" s="65"/>
      <c r="AA31" s="90"/>
      <c r="AB31" s="90"/>
      <c r="AC31" s="90"/>
      <c r="AD31" s="90"/>
      <c r="AE31" s="90"/>
      <c r="AF31" s="90"/>
      <c r="AG31" s="90"/>
      <c r="AN31" s="32" t="s">
        <v>20</v>
      </c>
      <c r="AO31" s="24">
        <v>6560</v>
      </c>
      <c r="AP31" s="24">
        <v>60</v>
      </c>
    </row>
    <row r="32" spans="1:42" ht="18" customHeight="1" x14ac:dyDescent="0.15">
      <c r="A32" s="62"/>
      <c r="B32" s="63"/>
      <c r="C32" s="63"/>
      <c r="D32" s="63"/>
      <c r="E32" s="64"/>
      <c r="F32" s="65"/>
      <c r="G32" s="65"/>
      <c r="H32" s="65"/>
      <c r="I32" s="65"/>
      <c r="J32" s="65"/>
      <c r="K32" s="65"/>
      <c r="L32" s="65"/>
      <c r="M32" s="65"/>
      <c r="N32" s="65"/>
      <c r="O32" s="65"/>
      <c r="P32" s="65"/>
      <c r="Q32" s="65"/>
      <c r="R32" s="65"/>
      <c r="S32" s="65"/>
      <c r="T32" s="65"/>
      <c r="U32" s="65"/>
      <c r="V32" s="65"/>
      <c r="W32" s="65"/>
      <c r="X32" s="89"/>
      <c r="Y32" s="89"/>
      <c r="AA32" s="90"/>
      <c r="AB32" s="90"/>
      <c r="AC32" s="90"/>
      <c r="AD32" s="90"/>
      <c r="AE32" s="90"/>
      <c r="AF32" s="90"/>
      <c r="AG32" s="90"/>
      <c r="AN32" s="32" t="s">
        <v>72</v>
      </c>
      <c r="AO32" s="24">
        <v>5740</v>
      </c>
      <c r="AP32" s="24">
        <v>50</v>
      </c>
    </row>
    <row r="33" spans="1:42" ht="18" customHeight="1" x14ac:dyDescent="0.15">
      <c r="A33" s="54" t="s">
        <v>13</v>
      </c>
      <c r="B33" s="55"/>
      <c r="C33" s="55"/>
      <c r="D33" s="55"/>
      <c r="E33" s="66"/>
      <c r="F33" s="91"/>
      <c r="G33" s="92"/>
      <c r="H33" s="92"/>
      <c r="I33" s="92"/>
      <c r="J33" s="92"/>
      <c r="K33" s="92"/>
      <c r="L33" s="92"/>
      <c r="M33" s="92"/>
      <c r="N33" s="92"/>
      <c r="O33" s="92"/>
      <c r="P33" s="92"/>
      <c r="Q33" s="92"/>
      <c r="R33" s="92"/>
      <c r="S33" s="92"/>
      <c r="T33" s="92"/>
      <c r="U33" s="92"/>
      <c r="V33" s="92"/>
      <c r="W33" s="92"/>
      <c r="X33" s="56" t="s">
        <v>5</v>
      </c>
      <c r="Y33" s="58"/>
      <c r="Z33" s="10"/>
      <c r="AA33" s="10"/>
      <c r="AB33" s="10"/>
      <c r="AC33" s="10"/>
      <c r="AD33" s="10"/>
      <c r="AE33" s="10"/>
      <c r="AF33" s="10"/>
      <c r="AG33" s="10"/>
      <c r="AH33" s="10"/>
      <c r="AN33" s="32" t="s">
        <v>21</v>
      </c>
      <c r="AO33" s="24">
        <v>5100</v>
      </c>
      <c r="AP33" s="24">
        <v>50</v>
      </c>
    </row>
    <row r="34" spans="1:42" ht="18" customHeight="1" x14ac:dyDescent="0.15">
      <c r="A34" s="33" t="s">
        <v>49</v>
      </c>
      <c r="B34" s="13"/>
      <c r="C34" s="13"/>
      <c r="D34" s="13"/>
      <c r="E34" s="13"/>
      <c r="F34" s="17"/>
      <c r="G34" s="17"/>
      <c r="H34" s="17"/>
      <c r="I34" s="17"/>
      <c r="J34" s="17"/>
      <c r="K34" s="17"/>
      <c r="L34" s="17"/>
      <c r="M34" s="17"/>
      <c r="N34" s="17"/>
      <c r="O34" s="17"/>
      <c r="P34" s="13"/>
      <c r="Q34" s="10"/>
      <c r="R34" s="10"/>
      <c r="S34" s="10"/>
      <c r="T34" s="10"/>
      <c r="U34" s="10"/>
      <c r="V34" s="10"/>
      <c r="W34" s="10"/>
      <c r="X34" s="10"/>
      <c r="Y34" s="10"/>
      <c r="AN34" s="32" t="s">
        <v>22</v>
      </c>
      <c r="AO34" s="24">
        <v>4500</v>
      </c>
      <c r="AP34" s="24">
        <v>40</v>
      </c>
    </row>
    <row r="35" spans="1:42" ht="18" customHeight="1" x14ac:dyDescent="0.15">
      <c r="A35" s="34" t="s">
        <v>63</v>
      </c>
      <c r="B35" s="34"/>
      <c r="C35" s="34"/>
      <c r="D35" s="34"/>
      <c r="E35" s="34"/>
      <c r="F35" s="34"/>
      <c r="G35" s="34"/>
      <c r="H35" s="34"/>
      <c r="I35" s="34"/>
      <c r="J35" s="34"/>
      <c r="K35" s="34"/>
      <c r="L35" s="34"/>
      <c r="M35" s="34"/>
      <c r="N35" s="34"/>
      <c r="O35" s="34"/>
      <c r="P35" s="34"/>
      <c r="Q35" s="34"/>
      <c r="R35" s="34"/>
      <c r="S35" s="34"/>
      <c r="T35" s="34"/>
      <c r="U35" s="34"/>
      <c r="V35" s="34"/>
      <c r="W35" s="34"/>
      <c r="X35" s="34"/>
      <c r="Y35" s="34"/>
      <c r="AN35" s="32" t="s">
        <v>23</v>
      </c>
      <c r="AO35" s="24">
        <v>4590</v>
      </c>
      <c r="AP35" s="24">
        <v>40</v>
      </c>
    </row>
    <row r="36" spans="1:42" ht="18" customHeight="1" x14ac:dyDescent="0.15">
      <c r="A36" s="3" t="s">
        <v>64</v>
      </c>
      <c r="B36" s="34"/>
      <c r="C36" s="34"/>
      <c r="D36" s="34"/>
      <c r="E36" s="34"/>
      <c r="F36" s="34"/>
      <c r="G36" s="34"/>
      <c r="H36" s="34"/>
      <c r="I36" s="34"/>
      <c r="J36" s="34"/>
      <c r="K36" s="34"/>
      <c r="L36" s="34"/>
      <c r="M36" s="34"/>
      <c r="N36" s="34"/>
      <c r="O36" s="34"/>
      <c r="P36" s="34"/>
      <c r="Q36" s="34"/>
      <c r="R36" s="34"/>
      <c r="S36" s="34"/>
      <c r="T36" s="34"/>
      <c r="U36" s="34"/>
      <c r="V36" s="34"/>
      <c r="W36" s="34"/>
      <c r="X36" s="34"/>
      <c r="Y36" s="34"/>
      <c r="AN36" s="32" t="s">
        <v>24</v>
      </c>
      <c r="AO36" s="24">
        <v>3820</v>
      </c>
      <c r="AP36" s="24">
        <v>30</v>
      </c>
    </row>
    <row r="37" spans="1:42" ht="18" customHeight="1" x14ac:dyDescent="0.15">
      <c r="A37" s="3" t="s">
        <v>65</v>
      </c>
      <c r="B37" s="34"/>
      <c r="C37" s="34"/>
      <c r="D37" s="34"/>
      <c r="E37" s="34"/>
      <c r="F37" s="34"/>
      <c r="G37" s="34"/>
      <c r="H37" s="34"/>
      <c r="I37" s="34"/>
      <c r="J37" s="34"/>
      <c r="K37" s="34"/>
      <c r="L37" s="34"/>
      <c r="M37" s="34"/>
      <c r="N37" s="34"/>
      <c r="O37" s="34"/>
      <c r="P37" s="34"/>
      <c r="Q37" s="34"/>
      <c r="R37" s="34"/>
      <c r="S37" s="34"/>
      <c r="T37" s="34"/>
      <c r="U37" s="34"/>
      <c r="V37" s="34"/>
      <c r="W37" s="34"/>
      <c r="X37" s="34"/>
      <c r="Y37" s="34"/>
      <c r="AN37" s="32" t="s">
        <v>25</v>
      </c>
      <c r="AO37" s="24">
        <v>3530</v>
      </c>
      <c r="AP37" s="24">
        <v>30</v>
      </c>
    </row>
    <row r="38" spans="1:42" ht="18" customHeight="1" x14ac:dyDescent="0.15">
      <c r="A38" s="3" t="s">
        <v>66</v>
      </c>
      <c r="B38" s="34"/>
      <c r="C38" s="34"/>
      <c r="D38" s="34"/>
      <c r="E38" s="34"/>
      <c r="F38" s="34"/>
      <c r="G38" s="34"/>
      <c r="H38" s="34"/>
      <c r="I38" s="34"/>
      <c r="J38" s="34"/>
      <c r="K38" s="34"/>
      <c r="L38" s="34"/>
      <c r="M38" s="34"/>
      <c r="N38" s="34"/>
      <c r="O38" s="34"/>
      <c r="P38" s="34"/>
      <c r="Q38" s="34"/>
      <c r="R38" s="34"/>
      <c r="S38" s="34"/>
      <c r="T38" s="34"/>
      <c r="U38" s="34"/>
      <c r="V38" s="34"/>
      <c r="W38" s="34"/>
      <c r="X38" s="34"/>
      <c r="Y38" s="34"/>
      <c r="AN38" s="32" t="s">
        <v>26</v>
      </c>
      <c r="AO38" s="24">
        <v>3280</v>
      </c>
      <c r="AP38" s="24">
        <v>30</v>
      </c>
    </row>
    <row r="39" spans="1:42" ht="18" customHeight="1" x14ac:dyDescent="0.15">
      <c r="A39" s="3" t="s">
        <v>50</v>
      </c>
      <c r="B39" s="34"/>
      <c r="C39" s="34"/>
      <c r="D39" s="34"/>
      <c r="E39" s="34"/>
      <c r="F39" s="34"/>
      <c r="G39" s="34"/>
      <c r="H39" s="34"/>
      <c r="I39" s="34"/>
      <c r="J39" s="34"/>
      <c r="K39" s="34"/>
      <c r="L39" s="34"/>
      <c r="M39" s="34"/>
      <c r="N39" s="34"/>
      <c r="O39" s="34"/>
      <c r="P39" s="34"/>
      <c r="Q39" s="34"/>
      <c r="R39" s="34"/>
      <c r="S39" s="34"/>
      <c r="T39" s="34"/>
      <c r="U39" s="34"/>
      <c r="V39" s="34"/>
      <c r="W39" s="34"/>
      <c r="X39" s="34"/>
      <c r="Y39" s="34"/>
      <c r="AN39" s="32" t="s">
        <v>27</v>
      </c>
      <c r="AO39" s="24">
        <v>3060</v>
      </c>
      <c r="AP39" s="24">
        <v>30</v>
      </c>
    </row>
    <row r="40" spans="1:42" ht="18" customHeight="1" x14ac:dyDescent="0.15">
      <c r="A40" s="33" t="s">
        <v>67</v>
      </c>
      <c r="B40" s="13"/>
      <c r="C40" s="13"/>
      <c r="D40" s="13"/>
      <c r="E40" s="13"/>
      <c r="F40" s="17"/>
      <c r="G40" s="17"/>
      <c r="H40" s="17"/>
      <c r="I40" s="17"/>
      <c r="J40" s="17"/>
      <c r="K40" s="17"/>
      <c r="L40" s="17"/>
      <c r="M40" s="17"/>
      <c r="N40" s="17"/>
      <c r="O40" s="17"/>
      <c r="P40" s="13"/>
      <c r="Q40" s="10"/>
      <c r="R40" s="10"/>
      <c r="S40" s="10"/>
      <c r="T40" s="10"/>
      <c r="U40" s="10"/>
      <c r="V40" s="10"/>
      <c r="W40" s="10"/>
      <c r="X40" s="10"/>
      <c r="Y40" s="10"/>
      <c r="AN40" s="32" t="s">
        <v>28</v>
      </c>
      <c r="AO40" s="24">
        <v>2870</v>
      </c>
      <c r="AP40" s="24">
        <v>20</v>
      </c>
    </row>
    <row r="41" spans="1:42" ht="18" customHeight="1" x14ac:dyDescent="0.15">
      <c r="A41" s="33" t="s">
        <v>69</v>
      </c>
      <c r="B41" s="13"/>
      <c r="C41" s="13"/>
      <c r="D41" s="13"/>
      <c r="E41" s="13"/>
      <c r="F41" s="17"/>
      <c r="G41" s="17"/>
      <c r="H41" s="17"/>
      <c r="I41" s="17"/>
      <c r="J41" s="17"/>
      <c r="K41" s="17"/>
      <c r="L41" s="17"/>
      <c r="M41" s="17"/>
      <c r="N41" s="17"/>
      <c r="O41" s="17"/>
      <c r="P41" s="13"/>
      <c r="Q41" s="10"/>
      <c r="R41" s="10"/>
      <c r="S41" s="10"/>
      <c r="T41" s="10"/>
      <c r="U41" s="10"/>
      <c r="V41" s="10"/>
      <c r="W41" s="10"/>
      <c r="X41" s="10"/>
      <c r="Y41" s="10"/>
      <c r="AN41" s="32" t="s">
        <v>29</v>
      </c>
      <c r="AO41" s="25">
        <v>2700</v>
      </c>
      <c r="AP41" s="25">
        <v>20</v>
      </c>
    </row>
    <row r="42" spans="1:42" ht="18" customHeight="1" x14ac:dyDescent="0.15">
      <c r="A42" s="33" t="s">
        <v>51</v>
      </c>
      <c r="B42" s="13"/>
      <c r="C42" s="13"/>
      <c r="D42" s="13"/>
      <c r="E42" s="13"/>
      <c r="F42" s="17"/>
      <c r="G42" s="17"/>
      <c r="H42" s="17"/>
      <c r="I42" s="17"/>
      <c r="J42" s="17"/>
      <c r="K42" s="17"/>
      <c r="L42" s="17"/>
      <c r="M42" s="17"/>
      <c r="N42" s="17"/>
      <c r="O42" s="17"/>
      <c r="P42" s="13"/>
      <c r="Q42" s="10"/>
      <c r="R42" s="10"/>
      <c r="S42" s="10"/>
      <c r="T42" s="10"/>
      <c r="U42" s="10"/>
      <c r="V42" s="10"/>
      <c r="W42" s="10"/>
      <c r="X42" s="10"/>
      <c r="Y42" s="10"/>
      <c r="AN42" s="32" t="s">
        <v>30</v>
      </c>
      <c r="AO42" s="25">
        <v>2550</v>
      </c>
      <c r="AP42" s="25">
        <v>20</v>
      </c>
    </row>
    <row r="43" spans="1:42" ht="18" customHeight="1" x14ac:dyDescent="0.15">
      <c r="A43" s="74" t="s">
        <v>54</v>
      </c>
      <c r="B43" s="74"/>
      <c r="C43" s="74"/>
      <c r="D43" s="74"/>
      <c r="E43" s="74"/>
      <c r="F43" s="74"/>
      <c r="G43" s="74"/>
      <c r="H43" s="74"/>
      <c r="I43" s="74"/>
      <c r="J43" s="74"/>
      <c r="K43" s="74"/>
      <c r="L43" s="74"/>
      <c r="M43" s="74"/>
      <c r="N43" s="74"/>
      <c r="O43" s="74"/>
      <c r="P43" s="74"/>
      <c r="Q43" s="74"/>
      <c r="R43" s="74"/>
      <c r="S43" s="74"/>
      <c r="T43" s="74"/>
      <c r="U43" s="74"/>
      <c r="V43" s="74"/>
      <c r="W43" s="74"/>
      <c r="X43" s="74"/>
      <c r="Y43" s="74"/>
    </row>
    <row r="44" spans="1:42" ht="18" customHeight="1" x14ac:dyDescent="0.15">
      <c r="A44" s="3" t="s">
        <v>61</v>
      </c>
    </row>
    <row r="45" spans="1:42" ht="18" customHeight="1" x14ac:dyDescent="0.15">
      <c r="A45" s="35" t="s">
        <v>70</v>
      </c>
      <c r="B45" s="35"/>
      <c r="C45" s="35"/>
      <c r="D45" s="35"/>
      <c r="E45" s="35"/>
      <c r="F45" s="35"/>
      <c r="G45" s="35"/>
      <c r="H45" s="35"/>
      <c r="I45" s="35"/>
      <c r="J45" s="35"/>
      <c r="K45" s="35"/>
      <c r="L45" s="35"/>
      <c r="M45" s="35"/>
      <c r="N45" s="35"/>
      <c r="O45" s="35"/>
      <c r="P45" s="35"/>
      <c r="Q45" s="35"/>
      <c r="R45" s="35"/>
      <c r="S45" s="35"/>
      <c r="T45" s="35"/>
      <c r="U45" s="35"/>
      <c r="V45" s="35"/>
      <c r="W45" s="35"/>
    </row>
    <row r="46" spans="1:42" ht="18" customHeight="1" x14ac:dyDescent="0.15">
      <c r="A46" s="35" t="s">
        <v>71</v>
      </c>
      <c r="B46" s="35"/>
      <c r="C46" s="35"/>
      <c r="D46" s="35"/>
      <c r="E46" s="35"/>
      <c r="F46" s="35"/>
      <c r="G46" s="35"/>
      <c r="H46" s="35"/>
      <c r="I46" s="35"/>
      <c r="J46" s="35"/>
      <c r="K46" s="35"/>
      <c r="L46" s="35"/>
      <c r="M46" s="35"/>
      <c r="N46" s="35"/>
      <c r="O46" s="35"/>
      <c r="P46" s="35"/>
      <c r="Q46" s="35"/>
      <c r="R46" s="35"/>
      <c r="S46" s="35"/>
      <c r="T46" s="35"/>
      <c r="U46" s="35"/>
      <c r="V46" s="35"/>
      <c r="W46" s="35"/>
    </row>
    <row r="47" spans="1:42" ht="20.100000000000001" customHeight="1" x14ac:dyDescent="0.15">
      <c r="A47" s="23" t="s">
        <v>79</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42" ht="20.100000000000001" customHeight="1" x14ac:dyDescent="0.15">
      <c r="A48" s="23" t="s">
        <v>80</v>
      </c>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0.100000000000001" customHeight="1" x14ac:dyDescent="0.15">
      <c r="A49" s="23" t="s">
        <v>81</v>
      </c>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ht="20.100000000000001" customHeight="1" x14ac:dyDescent="0.15">
      <c r="A50" s="23" t="s">
        <v>82</v>
      </c>
      <c r="B50" s="23"/>
      <c r="C50" s="23"/>
      <c r="D50" s="23"/>
      <c r="E50" s="23"/>
      <c r="F50" s="23"/>
    </row>
  </sheetData>
  <mergeCells count="55">
    <mergeCell ref="AA26:AC26"/>
    <mergeCell ref="G27:Y27"/>
    <mergeCell ref="G28:Y28"/>
    <mergeCell ref="F29:Y29"/>
    <mergeCell ref="F30:Y32"/>
    <mergeCell ref="AA30:AG32"/>
    <mergeCell ref="F26:Y26"/>
    <mergeCell ref="X25:Y25"/>
    <mergeCell ref="A33:E33"/>
    <mergeCell ref="F33:W33"/>
    <mergeCell ref="X33:Y33"/>
    <mergeCell ref="A43:Y43"/>
    <mergeCell ref="A24:E32"/>
    <mergeCell ref="F24:I24"/>
    <mergeCell ref="K24:M24"/>
    <mergeCell ref="P24:Q24"/>
    <mergeCell ref="T24:W24"/>
    <mergeCell ref="F25:H25"/>
    <mergeCell ref="I25:J25"/>
    <mergeCell ref="K25:M25"/>
    <mergeCell ref="N25:O25"/>
    <mergeCell ref="P25:Q25"/>
    <mergeCell ref="R25:S25"/>
    <mergeCell ref="T25:W25"/>
    <mergeCell ref="A15:E19"/>
    <mergeCell ref="F15:S15"/>
    <mergeCell ref="T15:W15"/>
    <mergeCell ref="X15:Y15"/>
    <mergeCell ref="A22:E23"/>
    <mergeCell ref="F22:Y23"/>
    <mergeCell ref="A20:E20"/>
    <mergeCell ref="F20:W20"/>
    <mergeCell ref="X20:Y20"/>
    <mergeCell ref="A21:E21"/>
    <mergeCell ref="F21:W21"/>
    <mergeCell ref="X21:Y21"/>
    <mergeCell ref="AA15:AG19"/>
    <mergeCell ref="F16:S16"/>
    <mergeCell ref="T16:W16"/>
    <mergeCell ref="X16:Y16"/>
    <mergeCell ref="F17:S17"/>
    <mergeCell ref="T17:W17"/>
    <mergeCell ref="X17:Y17"/>
    <mergeCell ref="F18:S18"/>
    <mergeCell ref="T18:W18"/>
    <mergeCell ref="X18:Y18"/>
    <mergeCell ref="F19:S19"/>
    <mergeCell ref="T19:W19"/>
    <mergeCell ref="X19:Y19"/>
    <mergeCell ref="A1:Y1"/>
    <mergeCell ref="S3:Y3"/>
    <mergeCell ref="A13:E13"/>
    <mergeCell ref="F13:Y13"/>
    <mergeCell ref="A14:E14"/>
    <mergeCell ref="F14:Y14"/>
  </mergeCells>
  <phoneticPr fontId="2"/>
  <dataValidations count="3">
    <dataValidation type="list" allowBlank="1" showInputMessage="1" showErrorMessage="1" sqref="F21:W21">
      <formula1>"1,2"</formula1>
    </dataValidation>
    <dataValidation type="list" allowBlank="1" showInputMessage="1" showErrorMessage="1" sqref="F27:F28">
      <formula1>$AN$15:$AN$16</formula1>
    </dataValidation>
    <dataValidation type="list" allowBlank="1" showInputMessage="1" showErrorMessage="1" sqref="AA26:AC26">
      <formula1>$AN$26:$AN$42</formula1>
    </dataValidation>
  </dataValidations>
  <printOptions horizontalCentered="1"/>
  <pageMargins left="0.6692913385826772" right="0.59055118110236227" top="0.86614173228346458"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申請書（記入例）</vt:lpstr>
      <vt:lpstr>申請書（白紙）</vt:lpstr>
      <vt:lpstr>'申請書（記入例）'!Print_Area</vt:lpstr>
      <vt:lpstr>'申請書（白紙）'!Print_Area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2024-03-14T02:26:54Z</dcterms:modified>
</cp:coreProperties>
</file>