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保育・幼児教育部保育第１課\12_★★事業ページ\00_給付費\R6\給付費請求に係る園あて通知\【3月-3】令和７年度民間保育所子どものための教育・保育給付費等の暫定的取扱いについて（通知）\園への送付\"/>
    </mc:Choice>
  </mc:AlternateContent>
  <bookViews>
    <workbookView xWindow="0" yWindow="0" windowWidth="20490" windowHeight="7770"/>
  </bookViews>
  <sheets>
    <sheet name="4月 " sheetId="21" r:id="rId1"/>
    <sheet name="5月" sheetId="7" r:id="rId2"/>
    <sheet name="6月" sheetId="8" r:id="rId3"/>
    <sheet name="7月" sheetId="9" r:id="rId4"/>
    <sheet name="8月" sheetId="10" r:id="rId5"/>
    <sheet name="9月" sheetId="11" r:id="rId6"/>
    <sheet name="10月" sheetId="12" r:id="rId7"/>
    <sheet name="11月" sheetId="13" r:id="rId8"/>
    <sheet name="12月" sheetId="14" r:id="rId9"/>
    <sheet name="1月" sheetId="15" r:id="rId10"/>
    <sheet name="2月" sheetId="16" r:id="rId11"/>
    <sheet name="3月" sheetId="17" r:id="rId12"/>
  </sheets>
  <definedNames>
    <definedName name="_xlnm.Print_Area" localSheetId="6">'10月'!$A$1:$D$29</definedName>
    <definedName name="_xlnm.Print_Area" localSheetId="7">'11月'!$A$1:$D$29</definedName>
    <definedName name="_xlnm.Print_Area" localSheetId="8">'12月'!$A$1:$D$30</definedName>
    <definedName name="_xlnm.Print_Area" localSheetId="9">'1月'!$A$1:$D$29</definedName>
    <definedName name="_xlnm.Print_Area" localSheetId="10">'2月'!$A$1:$D$29</definedName>
    <definedName name="_xlnm.Print_Area" localSheetId="11">'3月'!$A$1:$D$29</definedName>
    <definedName name="_xlnm.Print_Area" localSheetId="0">'4月 '!$A$1:$D$29</definedName>
    <definedName name="_xlnm.Print_Area" localSheetId="1">'5月'!$A$1:$D$29</definedName>
    <definedName name="_xlnm.Print_Area" localSheetId="2">'6月'!$A$1:$D$29</definedName>
    <definedName name="_xlnm.Print_Area" localSheetId="3">'7月'!$A$1:$D$29</definedName>
    <definedName name="_xlnm.Print_Area" localSheetId="4">'8月'!$A$1:$D$29</definedName>
    <definedName name="_xlnm.Print_Area" localSheetId="5">'9月'!$A$1:$D$29</definedName>
  </definedNames>
  <calcPr calcId="162913"/>
</workbook>
</file>

<file path=xl/calcChain.xml><?xml version="1.0" encoding="utf-8"?>
<calcChain xmlns="http://schemas.openxmlformats.org/spreadsheetml/2006/main">
  <c r="B24" i="9" l="1"/>
  <c r="B17" i="9"/>
  <c r="B25" i="9"/>
  <c r="B4" i="21"/>
  <c r="B28" i="21" l="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A2" i="21"/>
  <c r="B8" i="7" l="1"/>
  <c r="B7" i="7"/>
  <c r="B6" i="7"/>
  <c r="B5" i="7"/>
  <c r="B4" i="7"/>
  <c r="B13" i="7"/>
  <c r="B12" i="7"/>
  <c r="B11" i="7"/>
  <c r="B10" i="7"/>
  <c r="B9" i="7"/>
  <c r="B14" i="10" l="1"/>
  <c r="B28" i="17" l="1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A2" i="17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A2" i="16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A2" i="15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A2" i="14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A2" i="13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A2" i="12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A2" i="11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3" i="10"/>
  <c r="B12" i="10"/>
  <c r="B11" i="10"/>
  <c r="B10" i="10"/>
  <c r="B9" i="10"/>
  <c r="B8" i="10"/>
  <c r="B7" i="10"/>
  <c r="B6" i="10"/>
  <c r="B5" i="10"/>
  <c r="B4" i="10"/>
  <c r="A2" i="10"/>
  <c r="B28" i="9"/>
  <c r="B27" i="9"/>
  <c r="B26" i="9"/>
  <c r="B23" i="9"/>
  <c r="B22" i="9"/>
  <c r="B21" i="9"/>
  <c r="B20" i="9"/>
  <c r="B19" i="9"/>
  <c r="B18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A2" i="9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A2" i="8"/>
  <c r="B28" i="7" l="1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A2" i="7"/>
</calcChain>
</file>

<file path=xl/sharedStrings.xml><?xml version="1.0" encoding="utf-8"?>
<sst xmlns="http://schemas.openxmlformats.org/spreadsheetml/2006/main" count="137" uniqueCount="34">
  <si>
    <t>20日払</t>
    <rPh sb="2" eb="3">
      <t>ニチ</t>
    </rPh>
    <rPh sb="3" eb="4">
      <t>バライ</t>
    </rPh>
    <phoneticPr fontId="1"/>
  </si>
  <si>
    <t>25日払</t>
    <rPh sb="2" eb="3">
      <t>ニチ</t>
    </rPh>
    <rPh sb="3" eb="4">
      <t>バライ</t>
    </rPh>
    <phoneticPr fontId="1"/>
  </si>
  <si>
    <t>電子申請提出期限</t>
    <rPh sb="0" eb="2">
      <t>デンシ</t>
    </rPh>
    <rPh sb="2" eb="4">
      <t>シンセイ</t>
    </rPh>
    <rPh sb="4" eb="6">
      <t>テイシュツ</t>
    </rPh>
    <rPh sb="6" eb="8">
      <t>キゲン</t>
    </rPh>
    <phoneticPr fontId="1"/>
  </si>
  <si>
    <t>振込日</t>
    <rPh sb="0" eb="2">
      <t>フリコミ</t>
    </rPh>
    <rPh sb="2" eb="3">
      <t>ビ</t>
    </rPh>
    <phoneticPr fontId="1"/>
  </si>
  <si>
    <t>振込日</t>
  </si>
  <si>
    <t>振込日</t>
    <phoneticPr fontId="1"/>
  </si>
  <si>
    <t>※　審査結果のお知らせ日は前後することがあります。</t>
    <rPh sb="2" eb="4">
      <t>シンサ</t>
    </rPh>
    <rPh sb="4" eb="6">
      <t>ケッカ</t>
    </rPh>
    <rPh sb="8" eb="9">
      <t>シ</t>
    </rPh>
    <rPh sb="11" eb="12">
      <t>ビ</t>
    </rPh>
    <rPh sb="13" eb="15">
      <t>ゼンゴ</t>
    </rPh>
    <phoneticPr fontId="1"/>
  </si>
  <si>
    <t>　　（請求データを川崎市に電子申請）</t>
    <rPh sb="3" eb="5">
      <t>セイキュウ</t>
    </rPh>
    <rPh sb="9" eb="12">
      <t>カワサキシ</t>
    </rPh>
    <rPh sb="13" eb="15">
      <t>デンシ</t>
    </rPh>
    <rPh sb="15" eb="17">
      <t>シンセイ</t>
    </rPh>
    <phoneticPr fontId="1"/>
  </si>
  <si>
    <t>　　（川崎市審査、審査結果のお知らせ、請求等）</t>
    <rPh sb="3" eb="6">
      <t>カワサキシ</t>
    </rPh>
    <rPh sb="6" eb="8">
      <t>シンサ</t>
    </rPh>
    <rPh sb="9" eb="13">
      <t>シンサケッカ</t>
    </rPh>
    <rPh sb="15" eb="16">
      <t>シ</t>
    </rPh>
    <rPh sb="19" eb="21">
      <t>セイキュウ</t>
    </rPh>
    <rPh sb="21" eb="22">
      <t>ナド</t>
    </rPh>
    <phoneticPr fontId="1"/>
  </si>
  <si>
    <t>　（川崎市審査、審査結果のお知らせ、請求等）</t>
    <phoneticPr fontId="1"/>
  </si>
  <si>
    <t>　　　（川崎市審査、審査結果のお知らせ、請求等）</t>
    <phoneticPr fontId="1"/>
  </si>
  <si>
    <t>　　　（請求データを川崎市に電子申請）</t>
    <rPh sb="4" eb="6">
      <t>セイキュウ</t>
    </rPh>
    <rPh sb="10" eb="13">
      <t>カワサキシ</t>
    </rPh>
    <rPh sb="14" eb="16">
      <t>デンシ</t>
    </rPh>
    <rPh sb="16" eb="18">
      <t>シンセイ</t>
    </rPh>
    <phoneticPr fontId="1"/>
  </si>
  <si>
    <t>　 　（請求データを川崎市に電子申請）</t>
    <phoneticPr fontId="1"/>
  </si>
  <si>
    <t>　　  （川崎市審査、審査結果のお知らせ、請求等）</t>
    <phoneticPr fontId="1"/>
  </si>
  <si>
    <t>　　 （請求データを川崎市に電子申請）</t>
    <phoneticPr fontId="1"/>
  </si>
  <si>
    <t>　  　（川崎市審査、審査結果のお知らせ、請求等）</t>
    <phoneticPr fontId="1"/>
  </si>
  <si>
    <t>【令和7年4月のスケジュール】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</si>
  <si>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　</t>
    <phoneticPr fontId="1"/>
  </si>
  <si>
    <t>　（川崎市審査、審査結果のお知らせ、請求等）</t>
    <phoneticPr fontId="1"/>
  </si>
  <si>
    <t>【令和7年5月のスケジュール】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</si>
  <si>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【令和7年6月のスケジュール】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</si>
  <si>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【令和7年7月のスケジュール】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</si>
  <si>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【令和7年8月のスケジュール】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</si>
  <si>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【令和7年9月のスケジュール】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</si>
  <si>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【令和7年10月のスケジュール】</t>
    <rPh sb="1" eb="2">
      <t>レイ</t>
    </rPh>
    <rPh sb="2" eb="3">
      <t>カズ</t>
    </rPh>
    <rPh sb="4" eb="5">
      <t>ネン</t>
    </rPh>
    <rPh sb="7" eb="8">
      <t>ガツ</t>
    </rPh>
    <phoneticPr fontId="1"/>
  </si>
  <si>
    <t>【令和7年11月のスケジュール】</t>
    <rPh sb="1" eb="2">
      <t>レイ</t>
    </rPh>
    <rPh sb="2" eb="3">
      <t>カズ</t>
    </rPh>
    <rPh sb="4" eb="5">
      <t>ネン</t>
    </rPh>
    <rPh sb="7" eb="8">
      <t>ガツ</t>
    </rPh>
    <phoneticPr fontId="1"/>
  </si>
  <si>
    <t>【令和7年12月のスケジュール】</t>
    <rPh sb="1" eb="2">
      <t>レイ</t>
    </rPh>
    <rPh sb="2" eb="3">
      <t>カズ</t>
    </rPh>
    <rPh sb="4" eb="5">
      <t>ネン</t>
    </rPh>
    <rPh sb="7" eb="8">
      <t>ガツ</t>
    </rPh>
    <phoneticPr fontId="1"/>
  </si>
  <si>
    <t>【令和8年1月のスケジュール】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</si>
  <si>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【令和8年2月のスケジュール】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</si>
  <si>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【令和8年3月のスケジュール】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</si>
  <si>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　　</t>
    <phoneticPr fontId="1"/>
  </si>
  <si>
    <t xml:space="preserve">    （川崎市審査、審査結果のお知らせ、請求等）</t>
    <phoneticPr fontId="1"/>
  </si>
  <si>
    <t>　　　</t>
    <phoneticPr fontId="1"/>
  </si>
  <si>
    <t xml:space="preserve">    （川崎市審査、審査結果のお知らせ、請求等）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</si>
</sst>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月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B05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>
      <alignment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left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8" fillId="5" borderId="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vertical="center"/>
    </xf>
    <xf numFmtId="0" fontId="2" fillId="6" borderId="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 applyProtection="1">
      <alignment horizontal="left" vertical="center" shrinkToFit="1"/>
      <protection locked="0"/>
    </xf>
    <xf numFmtId="0" fontId="2" fillId="6" borderId="2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 applyProtection="1">
      <alignment horizontal="center" vertical="center" shrinkToFit="1"/>
      <protection locked="0"/>
    </xf>
    <xf numFmtId="0" fontId="2" fillId="5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center" vertical="center" shrinkToFit="1"/>
      <protection locked="0"/>
    </xf>
    <xf numFmtId="0" fontId="8" fillId="6" borderId="6" xfId="0" applyFont="1" applyFill="1" applyBorder="1" applyAlignment="1" applyProtection="1">
      <alignment horizontal="center" vertical="center" shrinkToFit="1"/>
      <protection locked="0"/>
    </xf>
    <xf numFmtId="0" fontId="2" fillId="5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horizontal="center" vertical="center" shrinkToFit="1"/>
      <protection locked="0"/>
    </xf>
    <xf numFmtId="0" fontId="2" fillId="5" borderId="0" xfId="0" applyFont="1" applyFill="1" applyAlignment="1">
      <alignment vertical="center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8" fillId="5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6" borderId="5" xfId="0" applyFont="1" applyFill="1" applyBorder="1" applyAlignment="1" applyProtection="1">
      <alignment horizontal="center" vertical="center" shrinkToFi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5" borderId="8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2" fillId="6" borderId="5" xfId="0" applyFont="1" applyFill="1" applyBorder="1" applyAlignment="1" applyProtection="1">
      <alignment horizontal="center" vertical="center" shrinkToFit="1"/>
      <protection locked="0"/>
    </xf>
    <xf numFmtId="0" fontId="8" fillId="5" borderId="5" xfId="0" applyFont="1" applyFill="1" applyBorder="1" applyAlignment="1" applyProtection="1">
      <alignment horizontal="center" vertical="center" shrinkToFit="1"/>
      <protection locked="0"/>
    </xf>
    <xf numFmtId="0" fontId="8" fillId="5" borderId="3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>
      <alignment vertical="center"/>
    </xf>
    <xf numFmtId="0" fontId="7" fillId="8" borderId="5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shrinkToFit="1"/>
      <protection locked="0"/>
    </xf>
    <xf numFmtId="0" fontId="9" fillId="7" borderId="1" xfId="0" applyFont="1" applyFill="1" applyBorder="1" applyAlignment="1" applyProtection="1">
      <alignment horizontal="center" vertical="center" shrinkToFit="1"/>
      <protection locked="0"/>
    </xf>
    <xf numFmtId="0" fontId="9" fillId="7" borderId="16" xfId="0" applyFont="1" applyFill="1" applyBorder="1" applyAlignment="1" applyProtection="1">
      <alignment horizontal="center" vertical="center" shrinkToFit="1"/>
      <protection locked="0"/>
    </xf>
    <xf numFmtId="0" fontId="9" fillId="5" borderId="16" xfId="0" applyFont="1" applyFill="1" applyBorder="1" applyAlignment="1" applyProtection="1">
      <alignment horizontal="center" vertical="center" shrinkToFit="1"/>
      <protection locked="0"/>
    </xf>
    <xf numFmtId="0" fontId="8" fillId="5" borderId="16" xfId="0" applyFont="1" applyFill="1" applyBorder="1" applyAlignment="1" applyProtection="1">
      <alignment horizontal="right" vertical="center" shrinkToFit="1"/>
      <protection locked="0"/>
    </xf>
    <xf numFmtId="0" fontId="8" fillId="5" borderId="16" xfId="0" applyFont="1" applyFill="1" applyBorder="1" applyAlignment="1" applyProtection="1">
      <alignment horizontal="center" vertical="center" shrinkToFit="1"/>
      <protection locked="0"/>
    </xf>
    <xf numFmtId="0" fontId="8" fillId="5" borderId="4" xfId="0" applyFont="1" applyFill="1" applyBorder="1" applyAlignment="1" applyProtection="1">
      <alignment horizontal="center"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0" fontId="9" fillId="5" borderId="2" xfId="0" applyFont="1" applyFill="1" applyBorder="1" applyAlignment="1" applyProtection="1">
      <alignment horizontal="center" vertical="center" shrinkToFit="1"/>
      <protection locked="0"/>
    </xf>
    <xf numFmtId="0" fontId="2" fillId="6" borderId="13" xfId="0" applyFont="1" applyFill="1" applyBorder="1" applyAlignment="1" applyProtection="1">
      <alignment horizontal="center" vertical="center" shrinkToFit="1"/>
      <protection locked="0"/>
    </xf>
    <xf numFmtId="0" fontId="11" fillId="6" borderId="13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>
      <alignment vertical="center"/>
    </xf>
    <xf numFmtId="0" fontId="11" fillId="6" borderId="1" xfId="0" applyFont="1" applyFill="1" applyBorder="1" applyAlignment="1" applyProtection="1">
      <alignment horizontal="left" vertical="center" shrinkToFit="1"/>
      <protection locked="0"/>
    </xf>
    <xf numFmtId="0" fontId="11" fillId="5" borderId="6" xfId="0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 applyProtection="1">
      <alignment horizontal="center" vertical="center" shrinkToFit="1"/>
      <protection locked="0"/>
    </xf>
    <xf numFmtId="0" fontId="2" fillId="6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176" fontId="5" fillId="8" borderId="2" xfId="0" applyNumberFormat="1" applyFont="1" applyFill="1" applyBorder="1" applyAlignment="1">
      <alignment horizontal="center" vertical="center" wrapText="1"/>
    </xf>
    <xf numFmtId="176" fontId="5" fillId="8" borderId="8" xfId="0" applyNumberFormat="1" applyFont="1" applyFill="1" applyBorder="1" applyAlignment="1">
      <alignment horizontal="center" vertical="center" wrapText="1"/>
    </xf>
    <xf numFmtId="176" fontId="5" fillId="8" borderId="6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176" fontId="5" fillId="8" borderId="15" xfId="0" applyNumberFormat="1" applyFont="1" applyFill="1" applyBorder="1" applyAlignment="1">
      <alignment horizontal="center" vertical="center" wrapText="1"/>
    </xf>
    <xf numFmtId="176" fontId="5" fillId="8" borderId="16" xfId="0" applyNumberFormat="1" applyFont="1" applyFill="1" applyBorder="1" applyAlignment="1">
      <alignment horizontal="center" vertical="center" wrapText="1"/>
    </xf>
    <xf numFmtId="176" fontId="5" fillId="8" borderId="17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86"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3576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104776</xdr:colOff>
      <xdr:row>3</xdr:row>
      <xdr:rowOff>28574</xdr:rowOff>
    </xdr:from>
    <xdr:to>
      <xdr:col>2</xdr:col>
      <xdr:colOff>336550</xdr:colOff>
      <xdr:row>5</xdr:row>
      <xdr:rowOff>0</xdr:rowOff>
    </xdr:to>
    <xdr:sp macro="" textlink="">
      <xdr:nvSpPr>
        <xdr:cNvPr id="3" name="下矢印 2"/>
        <xdr:cNvSpPr/>
      </xdr:nvSpPr>
      <xdr:spPr>
        <a:xfrm>
          <a:off x="847726" y="1254124"/>
          <a:ext cx="231774" cy="733426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107950</xdr:colOff>
      <xdr:row>3</xdr:row>
      <xdr:rowOff>0</xdr:rowOff>
    </xdr:from>
    <xdr:to>
      <xdr:col>3</xdr:col>
      <xdr:colOff>374650</xdr:colOff>
      <xdr:row>12</xdr:row>
      <xdr:rowOff>6350</xdr:rowOff>
    </xdr:to>
    <xdr:sp macro="" textlink="">
      <xdr:nvSpPr>
        <xdr:cNvPr id="4" name="下矢印 3"/>
        <xdr:cNvSpPr/>
      </xdr:nvSpPr>
      <xdr:spPr>
        <a:xfrm>
          <a:off x="3340100" y="1225550"/>
          <a:ext cx="266700" cy="343535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105214</xdr:colOff>
      <xdr:row>6</xdr:row>
      <xdr:rowOff>12701</xdr:rowOff>
    </xdr:from>
    <xdr:to>
      <xdr:col>2</xdr:col>
      <xdr:colOff>355600</xdr:colOff>
      <xdr:row>19</xdr:row>
      <xdr:rowOff>349251</xdr:rowOff>
    </xdr:to>
    <xdr:sp macro="" textlink="">
      <xdr:nvSpPr>
        <xdr:cNvPr id="5" name="下矢印 4"/>
        <xdr:cNvSpPr/>
      </xdr:nvSpPr>
      <xdr:spPr>
        <a:xfrm>
          <a:off x="848164" y="2381251"/>
          <a:ext cx="250386" cy="528955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95252</xdr:colOff>
      <xdr:row>13</xdr:row>
      <xdr:rowOff>25400</xdr:rowOff>
    </xdr:from>
    <xdr:to>
      <xdr:col>3</xdr:col>
      <xdr:colOff>355600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27402" y="5060950"/>
          <a:ext cx="260348" cy="529590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6192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6192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406400</xdr:colOff>
      <xdr:row>7</xdr:row>
      <xdr:rowOff>0</xdr:rowOff>
    </xdr:to>
    <xdr:sp macro="" textlink="">
      <xdr:nvSpPr>
        <xdr:cNvPr id="3" name="下矢印 2"/>
        <xdr:cNvSpPr/>
      </xdr:nvSpPr>
      <xdr:spPr>
        <a:xfrm>
          <a:off x="866778" y="1263648"/>
          <a:ext cx="282572" cy="148590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380999</xdr:colOff>
      <xdr:row>9</xdr:row>
      <xdr:rowOff>355600</xdr:rowOff>
    </xdr:to>
    <xdr:sp macro="" textlink="">
      <xdr:nvSpPr>
        <xdr:cNvPr id="4" name="下矢印 3"/>
        <xdr:cNvSpPr/>
      </xdr:nvSpPr>
      <xdr:spPr>
        <a:xfrm>
          <a:off x="3327400" y="1263650"/>
          <a:ext cx="285749" cy="26035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117256</xdr:colOff>
      <xdr:row>8</xdr:row>
      <xdr:rowOff>25400</xdr:rowOff>
    </xdr:from>
    <xdr:to>
      <xdr:col>2</xdr:col>
      <xdr:colOff>387350</xdr:colOff>
      <xdr:row>21</xdr:row>
      <xdr:rowOff>361950</xdr:rowOff>
    </xdr:to>
    <xdr:sp macro="" textlink="">
      <xdr:nvSpPr>
        <xdr:cNvPr id="5" name="下矢印 4"/>
        <xdr:cNvSpPr/>
      </xdr:nvSpPr>
      <xdr:spPr>
        <a:xfrm>
          <a:off x="860206" y="3155950"/>
          <a:ext cx="270094" cy="5289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79376</xdr:colOff>
      <xdr:row>11</xdr:row>
      <xdr:rowOff>6350</xdr:rowOff>
    </xdr:from>
    <xdr:to>
      <xdr:col>3</xdr:col>
      <xdr:colOff>387350</xdr:colOff>
      <xdr:row>24</xdr:row>
      <xdr:rowOff>374650</xdr:rowOff>
    </xdr:to>
    <xdr:sp macro="" textlink="">
      <xdr:nvSpPr>
        <xdr:cNvPr id="6" name="下矢印 5"/>
        <xdr:cNvSpPr/>
      </xdr:nvSpPr>
      <xdr:spPr>
        <a:xfrm>
          <a:off x="3311526" y="4279900"/>
          <a:ext cx="307974" cy="53213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393700</xdr:colOff>
      <xdr:row>6</xdr:row>
      <xdr:rowOff>368300</xdr:rowOff>
    </xdr:to>
    <xdr:sp macro="" textlink="">
      <xdr:nvSpPr>
        <xdr:cNvPr id="3" name="下矢印 2"/>
        <xdr:cNvSpPr/>
      </xdr:nvSpPr>
      <xdr:spPr>
        <a:xfrm>
          <a:off x="866778" y="1263648"/>
          <a:ext cx="269872" cy="147320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393699</xdr:colOff>
      <xdr:row>11</xdr:row>
      <xdr:rowOff>0</xdr:rowOff>
    </xdr:to>
    <xdr:sp macro="" textlink="">
      <xdr:nvSpPr>
        <xdr:cNvPr id="4" name="下矢印 3"/>
        <xdr:cNvSpPr/>
      </xdr:nvSpPr>
      <xdr:spPr>
        <a:xfrm>
          <a:off x="3327400" y="1263650"/>
          <a:ext cx="298449" cy="30099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126781</xdr:colOff>
      <xdr:row>8</xdr:row>
      <xdr:rowOff>19050</xdr:rowOff>
    </xdr:from>
    <xdr:to>
      <xdr:col>2</xdr:col>
      <xdr:colOff>387350</xdr:colOff>
      <xdr:row>21</xdr:row>
      <xdr:rowOff>342900</xdr:rowOff>
    </xdr:to>
    <xdr:sp macro="" textlink="">
      <xdr:nvSpPr>
        <xdr:cNvPr id="5" name="下矢印 4"/>
        <xdr:cNvSpPr/>
      </xdr:nvSpPr>
      <xdr:spPr>
        <a:xfrm>
          <a:off x="869731" y="3149600"/>
          <a:ext cx="260569" cy="5276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12</xdr:row>
      <xdr:rowOff>25400</xdr:rowOff>
    </xdr:from>
    <xdr:to>
      <xdr:col>3</xdr:col>
      <xdr:colOff>393700</xdr:colOff>
      <xdr:row>26</xdr:row>
      <xdr:rowOff>374650</xdr:rowOff>
    </xdr:to>
    <xdr:sp macro="" textlink="">
      <xdr:nvSpPr>
        <xdr:cNvPr id="6" name="下矢印 5"/>
        <xdr:cNvSpPr/>
      </xdr:nvSpPr>
      <xdr:spPr>
        <a:xfrm>
          <a:off x="3317876" y="4679950"/>
          <a:ext cx="307974" cy="5683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104778</xdr:colOff>
      <xdr:row>3</xdr:row>
      <xdr:rowOff>38098</xdr:rowOff>
    </xdr:from>
    <xdr:to>
      <xdr:col>2</xdr:col>
      <xdr:colOff>387350</xdr:colOff>
      <xdr:row>5</xdr:row>
      <xdr:rowOff>374650</xdr:rowOff>
    </xdr:to>
    <xdr:sp macro="" textlink="">
      <xdr:nvSpPr>
        <xdr:cNvPr id="3" name="下矢印 2"/>
        <xdr:cNvSpPr/>
      </xdr:nvSpPr>
      <xdr:spPr>
        <a:xfrm>
          <a:off x="847728" y="1263648"/>
          <a:ext cx="282572" cy="10985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380999</xdr:colOff>
      <xdr:row>10</xdr:row>
      <xdr:rowOff>355600</xdr:rowOff>
    </xdr:to>
    <xdr:sp macro="" textlink="">
      <xdr:nvSpPr>
        <xdr:cNvPr id="4" name="下矢印 3"/>
        <xdr:cNvSpPr/>
      </xdr:nvSpPr>
      <xdr:spPr>
        <a:xfrm>
          <a:off x="3327400" y="1263650"/>
          <a:ext cx="285749" cy="29845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88682</xdr:colOff>
      <xdr:row>7</xdr:row>
      <xdr:rowOff>19050</xdr:rowOff>
    </xdr:from>
    <xdr:to>
      <xdr:col>2</xdr:col>
      <xdr:colOff>393700</xdr:colOff>
      <xdr:row>20</xdr:row>
      <xdr:rowOff>355599</xdr:rowOff>
    </xdr:to>
    <xdr:sp macro="" textlink="">
      <xdr:nvSpPr>
        <xdr:cNvPr id="5" name="下矢印 4"/>
        <xdr:cNvSpPr/>
      </xdr:nvSpPr>
      <xdr:spPr>
        <a:xfrm>
          <a:off x="831632" y="2768600"/>
          <a:ext cx="305018" cy="5289549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12</xdr:row>
      <xdr:rowOff>31750</xdr:rowOff>
    </xdr:from>
    <xdr:to>
      <xdr:col>3</xdr:col>
      <xdr:colOff>406400</xdr:colOff>
      <xdr:row>26</xdr:row>
      <xdr:rowOff>349249</xdr:rowOff>
    </xdr:to>
    <xdr:sp macro="" textlink="">
      <xdr:nvSpPr>
        <xdr:cNvPr id="6" name="下矢印 5"/>
        <xdr:cNvSpPr/>
      </xdr:nvSpPr>
      <xdr:spPr>
        <a:xfrm>
          <a:off x="3317876" y="4686300"/>
          <a:ext cx="320674" cy="5651499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98428</xdr:colOff>
      <xdr:row>3</xdr:row>
      <xdr:rowOff>9526</xdr:rowOff>
    </xdr:from>
    <xdr:to>
      <xdr:col>2</xdr:col>
      <xdr:colOff>269875</xdr:colOff>
      <xdr:row>3</xdr:row>
      <xdr:rowOff>371476</xdr:rowOff>
    </xdr:to>
    <xdr:sp macro="" textlink="">
      <xdr:nvSpPr>
        <xdr:cNvPr id="3" name="下矢印 2"/>
        <xdr:cNvSpPr/>
      </xdr:nvSpPr>
      <xdr:spPr>
        <a:xfrm>
          <a:off x="841378" y="1235076"/>
          <a:ext cx="171447" cy="36195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95251</xdr:colOff>
      <xdr:row>3</xdr:row>
      <xdr:rowOff>9525</xdr:rowOff>
    </xdr:from>
    <xdr:to>
      <xdr:col>3</xdr:col>
      <xdr:colOff>298451</xdr:colOff>
      <xdr:row>9</xdr:row>
      <xdr:rowOff>374651</xdr:rowOff>
    </xdr:to>
    <xdr:sp macro="" textlink="">
      <xdr:nvSpPr>
        <xdr:cNvPr id="4" name="下矢印 3"/>
        <xdr:cNvSpPr/>
      </xdr:nvSpPr>
      <xdr:spPr>
        <a:xfrm>
          <a:off x="3327401" y="1235075"/>
          <a:ext cx="203200" cy="2651126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79156</xdr:colOff>
      <xdr:row>5</xdr:row>
      <xdr:rowOff>19050</xdr:rowOff>
    </xdr:from>
    <xdr:to>
      <xdr:col>2</xdr:col>
      <xdr:colOff>311150</xdr:colOff>
      <xdr:row>21</xdr:row>
      <xdr:rowOff>374649</xdr:rowOff>
    </xdr:to>
    <xdr:sp macro="" textlink="">
      <xdr:nvSpPr>
        <xdr:cNvPr id="5" name="下矢印 4"/>
        <xdr:cNvSpPr/>
      </xdr:nvSpPr>
      <xdr:spPr>
        <a:xfrm>
          <a:off x="822106" y="2006600"/>
          <a:ext cx="231994" cy="6451599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85727</xdr:colOff>
      <xdr:row>11</xdr:row>
      <xdr:rowOff>31750</xdr:rowOff>
    </xdr:from>
    <xdr:to>
      <xdr:col>3</xdr:col>
      <xdr:colOff>342900</xdr:colOff>
      <xdr:row>24</xdr:row>
      <xdr:rowOff>374650</xdr:rowOff>
    </xdr:to>
    <xdr:sp macro="" textlink="">
      <xdr:nvSpPr>
        <xdr:cNvPr id="6" name="下矢印 5"/>
        <xdr:cNvSpPr/>
      </xdr:nvSpPr>
      <xdr:spPr>
        <a:xfrm>
          <a:off x="3317877" y="4305300"/>
          <a:ext cx="257173" cy="529590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123827</xdr:colOff>
      <xdr:row>3</xdr:row>
      <xdr:rowOff>38098</xdr:rowOff>
    </xdr:from>
    <xdr:to>
      <xdr:col>2</xdr:col>
      <xdr:colOff>336550</xdr:colOff>
      <xdr:row>6</xdr:row>
      <xdr:rowOff>361950</xdr:rowOff>
    </xdr:to>
    <xdr:sp macro="" textlink="">
      <xdr:nvSpPr>
        <xdr:cNvPr id="3" name="下矢印 2"/>
        <xdr:cNvSpPr/>
      </xdr:nvSpPr>
      <xdr:spPr>
        <a:xfrm>
          <a:off x="866777" y="1263648"/>
          <a:ext cx="212723" cy="14668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361950</xdr:colOff>
      <xdr:row>11</xdr:row>
      <xdr:rowOff>355600</xdr:rowOff>
    </xdr:to>
    <xdr:sp macro="" textlink="">
      <xdr:nvSpPr>
        <xdr:cNvPr id="4" name="下矢印 3"/>
        <xdr:cNvSpPr/>
      </xdr:nvSpPr>
      <xdr:spPr>
        <a:xfrm>
          <a:off x="3327400" y="1263650"/>
          <a:ext cx="266700" cy="33655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114082</xdr:colOff>
      <xdr:row>8</xdr:row>
      <xdr:rowOff>31748</xdr:rowOff>
    </xdr:from>
    <xdr:to>
      <xdr:col>2</xdr:col>
      <xdr:colOff>361950</xdr:colOff>
      <xdr:row>21</xdr:row>
      <xdr:rowOff>342899</xdr:rowOff>
    </xdr:to>
    <xdr:sp macro="" textlink="">
      <xdr:nvSpPr>
        <xdr:cNvPr id="5" name="下矢印 4"/>
        <xdr:cNvSpPr/>
      </xdr:nvSpPr>
      <xdr:spPr>
        <a:xfrm>
          <a:off x="857032" y="3162298"/>
          <a:ext cx="247868" cy="526415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101600</xdr:colOff>
      <xdr:row>13</xdr:row>
      <xdr:rowOff>19050</xdr:rowOff>
    </xdr:from>
    <xdr:to>
      <xdr:col>3</xdr:col>
      <xdr:colOff>381000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33750" y="5054600"/>
          <a:ext cx="279400" cy="5302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400050</xdr:colOff>
      <xdr:row>4</xdr:row>
      <xdr:rowOff>361950</xdr:rowOff>
    </xdr:to>
    <xdr:sp macro="" textlink="">
      <xdr:nvSpPr>
        <xdr:cNvPr id="3" name="下矢印 2"/>
        <xdr:cNvSpPr/>
      </xdr:nvSpPr>
      <xdr:spPr>
        <a:xfrm>
          <a:off x="866778" y="1263648"/>
          <a:ext cx="276222" cy="7048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381000</xdr:colOff>
      <xdr:row>11</xdr:row>
      <xdr:rowOff>6350</xdr:rowOff>
    </xdr:to>
    <xdr:sp macro="" textlink="">
      <xdr:nvSpPr>
        <xdr:cNvPr id="4" name="下矢印 3"/>
        <xdr:cNvSpPr/>
      </xdr:nvSpPr>
      <xdr:spPr>
        <a:xfrm>
          <a:off x="3327400" y="1263650"/>
          <a:ext cx="285750" cy="3016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117256</xdr:colOff>
      <xdr:row>6</xdr:row>
      <xdr:rowOff>12701</xdr:rowOff>
    </xdr:from>
    <xdr:to>
      <xdr:col>2</xdr:col>
      <xdr:colOff>412750</xdr:colOff>
      <xdr:row>19</xdr:row>
      <xdr:rowOff>368301</xdr:rowOff>
    </xdr:to>
    <xdr:sp macro="" textlink="">
      <xdr:nvSpPr>
        <xdr:cNvPr id="5" name="下矢印 4"/>
        <xdr:cNvSpPr/>
      </xdr:nvSpPr>
      <xdr:spPr>
        <a:xfrm>
          <a:off x="860206" y="2381251"/>
          <a:ext cx="295494" cy="53086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98206</xdr:colOff>
      <xdr:row>12</xdr:row>
      <xdr:rowOff>25400</xdr:rowOff>
    </xdr:from>
    <xdr:to>
      <xdr:col>3</xdr:col>
      <xdr:colOff>355600</xdr:colOff>
      <xdr:row>26</xdr:row>
      <xdr:rowOff>355600</xdr:rowOff>
    </xdr:to>
    <xdr:sp macro="" textlink="">
      <xdr:nvSpPr>
        <xdr:cNvPr id="9" name="下矢印 8"/>
        <xdr:cNvSpPr/>
      </xdr:nvSpPr>
      <xdr:spPr>
        <a:xfrm>
          <a:off x="3330356" y="4679950"/>
          <a:ext cx="257394" cy="56642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7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88900</xdr:colOff>
      <xdr:row>3</xdr:row>
      <xdr:rowOff>25399</xdr:rowOff>
    </xdr:from>
    <xdr:to>
      <xdr:col>3</xdr:col>
      <xdr:colOff>342899</xdr:colOff>
      <xdr:row>9</xdr:row>
      <xdr:rowOff>368300</xdr:rowOff>
    </xdr:to>
    <xdr:sp macro="" textlink="">
      <xdr:nvSpPr>
        <xdr:cNvPr id="4" name="下矢印 3"/>
        <xdr:cNvSpPr/>
      </xdr:nvSpPr>
      <xdr:spPr>
        <a:xfrm>
          <a:off x="3321050" y="1250949"/>
          <a:ext cx="253999" cy="262890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120431</xdr:colOff>
      <xdr:row>3</xdr:row>
      <xdr:rowOff>12701</xdr:rowOff>
    </xdr:from>
    <xdr:to>
      <xdr:col>2</xdr:col>
      <xdr:colOff>374650</xdr:colOff>
      <xdr:row>7</xdr:row>
      <xdr:rowOff>1</xdr:rowOff>
    </xdr:to>
    <xdr:sp macro="" textlink="">
      <xdr:nvSpPr>
        <xdr:cNvPr id="5" name="下矢印 4"/>
        <xdr:cNvSpPr/>
      </xdr:nvSpPr>
      <xdr:spPr>
        <a:xfrm>
          <a:off x="863381" y="1238251"/>
          <a:ext cx="254219" cy="15113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76202</xdr:colOff>
      <xdr:row>11</xdr:row>
      <xdr:rowOff>9525</xdr:rowOff>
    </xdr:from>
    <xdr:to>
      <xdr:col>3</xdr:col>
      <xdr:colOff>374650</xdr:colOff>
      <xdr:row>27</xdr:row>
      <xdr:rowOff>6350</xdr:rowOff>
    </xdr:to>
    <xdr:sp macro="" textlink="">
      <xdr:nvSpPr>
        <xdr:cNvPr id="6" name="下矢印 5"/>
        <xdr:cNvSpPr/>
      </xdr:nvSpPr>
      <xdr:spPr>
        <a:xfrm>
          <a:off x="3308352" y="4283075"/>
          <a:ext cx="298448" cy="6092825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126781</xdr:colOff>
      <xdr:row>8</xdr:row>
      <xdr:rowOff>12701</xdr:rowOff>
    </xdr:from>
    <xdr:to>
      <xdr:col>2</xdr:col>
      <xdr:colOff>387350</xdr:colOff>
      <xdr:row>21</xdr:row>
      <xdr:rowOff>374650</xdr:rowOff>
    </xdr:to>
    <xdr:sp macro="" textlink="">
      <xdr:nvSpPr>
        <xdr:cNvPr id="9" name="下矢印 8"/>
        <xdr:cNvSpPr/>
      </xdr:nvSpPr>
      <xdr:spPr>
        <a:xfrm>
          <a:off x="869731" y="3143251"/>
          <a:ext cx="260569" cy="5314949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95252</xdr:colOff>
      <xdr:row>3</xdr:row>
      <xdr:rowOff>28573</xdr:rowOff>
    </xdr:from>
    <xdr:to>
      <xdr:col>2</xdr:col>
      <xdr:colOff>387350</xdr:colOff>
      <xdr:row>4</xdr:row>
      <xdr:rowOff>368300</xdr:rowOff>
    </xdr:to>
    <xdr:sp macro="" textlink="">
      <xdr:nvSpPr>
        <xdr:cNvPr id="3" name="下矢印 2"/>
        <xdr:cNvSpPr/>
      </xdr:nvSpPr>
      <xdr:spPr>
        <a:xfrm>
          <a:off x="838202" y="1254123"/>
          <a:ext cx="292098" cy="720727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63500</xdr:colOff>
      <xdr:row>3</xdr:row>
      <xdr:rowOff>31750</xdr:rowOff>
    </xdr:from>
    <xdr:to>
      <xdr:col>3</xdr:col>
      <xdr:colOff>374650</xdr:colOff>
      <xdr:row>10</xdr:row>
      <xdr:rowOff>355600</xdr:rowOff>
    </xdr:to>
    <xdr:sp macro="" textlink="">
      <xdr:nvSpPr>
        <xdr:cNvPr id="4" name="下矢印 3"/>
        <xdr:cNvSpPr/>
      </xdr:nvSpPr>
      <xdr:spPr>
        <a:xfrm>
          <a:off x="3295650" y="1257300"/>
          <a:ext cx="311150" cy="2990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6</xdr:row>
      <xdr:rowOff>12700</xdr:rowOff>
    </xdr:from>
    <xdr:to>
      <xdr:col>2</xdr:col>
      <xdr:colOff>393700</xdr:colOff>
      <xdr:row>21</xdr:row>
      <xdr:rowOff>6350</xdr:rowOff>
    </xdr:to>
    <xdr:sp macro="" textlink="">
      <xdr:nvSpPr>
        <xdr:cNvPr id="5" name="下矢印 4"/>
        <xdr:cNvSpPr/>
      </xdr:nvSpPr>
      <xdr:spPr>
        <a:xfrm>
          <a:off x="847725" y="2381250"/>
          <a:ext cx="288925" cy="57086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85727</xdr:colOff>
      <xdr:row>12</xdr:row>
      <xdr:rowOff>19050</xdr:rowOff>
    </xdr:from>
    <xdr:to>
      <xdr:col>3</xdr:col>
      <xdr:colOff>349251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17877" y="4673600"/>
          <a:ext cx="263524" cy="5683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9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342900</xdr:colOff>
      <xdr:row>3</xdr:row>
      <xdr:rowOff>361950</xdr:rowOff>
    </xdr:to>
    <xdr:sp macro="" textlink="">
      <xdr:nvSpPr>
        <xdr:cNvPr id="3" name="下矢印 2"/>
        <xdr:cNvSpPr/>
      </xdr:nvSpPr>
      <xdr:spPr>
        <a:xfrm>
          <a:off x="866778" y="1263648"/>
          <a:ext cx="219072" cy="3238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66674</xdr:colOff>
      <xdr:row>3</xdr:row>
      <xdr:rowOff>9525</xdr:rowOff>
    </xdr:from>
    <xdr:to>
      <xdr:col>3</xdr:col>
      <xdr:colOff>361950</xdr:colOff>
      <xdr:row>10</xdr:row>
      <xdr:rowOff>361950</xdr:rowOff>
    </xdr:to>
    <xdr:sp macro="" textlink="">
      <xdr:nvSpPr>
        <xdr:cNvPr id="4" name="下矢印 3"/>
        <xdr:cNvSpPr/>
      </xdr:nvSpPr>
      <xdr:spPr>
        <a:xfrm>
          <a:off x="3298824" y="1235075"/>
          <a:ext cx="295276" cy="3019425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104556</xdr:colOff>
      <xdr:row>5</xdr:row>
      <xdr:rowOff>31750</xdr:rowOff>
    </xdr:from>
    <xdr:to>
      <xdr:col>2</xdr:col>
      <xdr:colOff>374650</xdr:colOff>
      <xdr:row>21</xdr:row>
      <xdr:rowOff>368300</xdr:rowOff>
    </xdr:to>
    <xdr:sp macro="" textlink="">
      <xdr:nvSpPr>
        <xdr:cNvPr id="5" name="下矢印 4"/>
        <xdr:cNvSpPr/>
      </xdr:nvSpPr>
      <xdr:spPr>
        <a:xfrm>
          <a:off x="847506" y="2019300"/>
          <a:ext cx="270094" cy="6432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76202</xdr:colOff>
      <xdr:row>12</xdr:row>
      <xdr:rowOff>6350</xdr:rowOff>
    </xdr:from>
    <xdr:to>
      <xdr:col>3</xdr:col>
      <xdr:colOff>381000</xdr:colOff>
      <xdr:row>26</xdr:row>
      <xdr:rowOff>6350</xdr:rowOff>
    </xdr:to>
    <xdr:sp macro="" textlink="">
      <xdr:nvSpPr>
        <xdr:cNvPr id="6" name="下矢印 5"/>
        <xdr:cNvSpPr/>
      </xdr:nvSpPr>
      <xdr:spPr>
        <a:xfrm>
          <a:off x="3308352" y="4660900"/>
          <a:ext cx="304798" cy="53340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811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811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123826</xdr:colOff>
      <xdr:row>3</xdr:row>
      <xdr:rowOff>38098</xdr:rowOff>
    </xdr:from>
    <xdr:to>
      <xdr:col>2</xdr:col>
      <xdr:colOff>393699</xdr:colOff>
      <xdr:row>6</xdr:row>
      <xdr:rowOff>342899</xdr:rowOff>
    </xdr:to>
    <xdr:sp macro="" textlink="">
      <xdr:nvSpPr>
        <xdr:cNvPr id="3" name="下矢印 2"/>
        <xdr:cNvSpPr/>
      </xdr:nvSpPr>
      <xdr:spPr>
        <a:xfrm>
          <a:off x="866776" y="1263648"/>
          <a:ext cx="269873" cy="144780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387350</xdr:colOff>
      <xdr:row>9</xdr:row>
      <xdr:rowOff>6350</xdr:rowOff>
    </xdr:to>
    <xdr:sp macro="" textlink="">
      <xdr:nvSpPr>
        <xdr:cNvPr id="4" name="下矢印 3"/>
        <xdr:cNvSpPr/>
      </xdr:nvSpPr>
      <xdr:spPr>
        <a:xfrm>
          <a:off x="3327400" y="1263650"/>
          <a:ext cx="292100" cy="2254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117256</xdr:colOff>
      <xdr:row>8</xdr:row>
      <xdr:rowOff>25400</xdr:rowOff>
    </xdr:from>
    <xdr:to>
      <xdr:col>2</xdr:col>
      <xdr:colOff>400050</xdr:colOff>
      <xdr:row>21</xdr:row>
      <xdr:rowOff>336550</xdr:rowOff>
    </xdr:to>
    <xdr:sp macro="" textlink="">
      <xdr:nvSpPr>
        <xdr:cNvPr id="5" name="下矢印 4"/>
        <xdr:cNvSpPr/>
      </xdr:nvSpPr>
      <xdr:spPr>
        <a:xfrm>
          <a:off x="860206" y="3155950"/>
          <a:ext cx="282794" cy="52641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95251</xdr:colOff>
      <xdr:row>10</xdr:row>
      <xdr:rowOff>38101</xdr:rowOff>
    </xdr:from>
    <xdr:to>
      <xdr:col>3</xdr:col>
      <xdr:colOff>368300</xdr:colOff>
      <xdr:row>26</xdr:row>
      <xdr:rowOff>374651</xdr:rowOff>
    </xdr:to>
    <xdr:sp macro="" textlink="">
      <xdr:nvSpPr>
        <xdr:cNvPr id="6" name="下矢印 5"/>
        <xdr:cNvSpPr/>
      </xdr:nvSpPr>
      <xdr:spPr>
        <a:xfrm>
          <a:off x="3327401" y="3930651"/>
          <a:ext cx="273049" cy="6432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63830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63830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11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79378</xdr:colOff>
      <xdr:row>3</xdr:row>
      <xdr:rowOff>6348</xdr:rowOff>
    </xdr:from>
    <xdr:to>
      <xdr:col>2</xdr:col>
      <xdr:colOff>349250</xdr:colOff>
      <xdr:row>6</xdr:row>
      <xdr:rowOff>0</xdr:rowOff>
    </xdr:to>
    <xdr:sp macro="" textlink="">
      <xdr:nvSpPr>
        <xdr:cNvPr id="3" name="下矢印 2"/>
        <xdr:cNvSpPr/>
      </xdr:nvSpPr>
      <xdr:spPr>
        <a:xfrm>
          <a:off x="822328" y="1231898"/>
          <a:ext cx="269872" cy="11366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381000</xdr:colOff>
      <xdr:row>11</xdr:row>
      <xdr:rowOff>361950</xdr:rowOff>
    </xdr:to>
    <xdr:sp macro="" textlink="">
      <xdr:nvSpPr>
        <xdr:cNvPr id="4" name="下矢印 3"/>
        <xdr:cNvSpPr/>
      </xdr:nvSpPr>
      <xdr:spPr>
        <a:xfrm>
          <a:off x="3327400" y="1263650"/>
          <a:ext cx="285750" cy="3371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79157</xdr:colOff>
      <xdr:row>7</xdr:row>
      <xdr:rowOff>12700</xdr:rowOff>
    </xdr:from>
    <xdr:to>
      <xdr:col>2</xdr:col>
      <xdr:colOff>361950</xdr:colOff>
      <xdr:row>21</xdr:row>
      <xdr:rowOff>0</xdr:rowOff>
    </xdr:to>
    <xdr:sp macro="" textlink="">
      <xdr:nvSpPr>
        <xdr:cNvPr id="5" name="下矢印 4"/>
        <xdr:cNvSpPr/>
      </xdr:nvSpPr>
      <xdr:spPr>
        <a:xfrm>
          <a:off x="822107" y="2762250"/>
          <a:ext cx="282793" cy="53213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85727</xdr:colOff>
      <xdr:row>13</xdr:row>
      <xdr:rowOff>6350</xdr:rowOff>
    </xdr:from>
    <xdr:to>
      <xdr:col>3</xdr:col>
      <xdr:colOff>368300</xdr:colOff>
      <xdr:row>26</xdr:row>
      <xdr:rowOff>342900</xdr:rowOff>
    </xdr:to>
    <xdr:sp macro="" textlink="">
      <xdr:nvSpPr>
        <xdr:cNvPr id="6" name="下矢印 5"/>
        <xdr:cNvSpPr/>
      </xdr:nvSpPr>
      <xdr:spPr>
        <a:xfrm>
          <a:off x="3317877" y="5041900"/>
          <a:ext cx="282573" cy="5289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zoomScaleNormal="100" zoomScaleSheetLayoutView="100" workbookViewId="0">
      <selection activeCell="C11" sqref="C11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16</v>
      </c>
      <c r="B1" s="92"/>
      <c r="C1" s="92"/>
      <c r="D1" s="92"/>
      <c r="E1" s="2">
        <v>2025</v>
      </c>
      <c r="F1" s="2">
        <v>4</v>
      </c>
    </row>
    <row r="2" spans="1:6" ht="30" customHeight="1">
      <c r="A2" s="93">
        <f>F1</f>
        <v>4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ht="30" customHeight="1">
      <c r="A4" s="4">
        <v>1</v>
      </c>
      <c r="B4" s="36" t="str">
        <f>IF(LEN(TEXT($E$1&amp;"/"&amp;$F$1&amp;"/"&amp;$A4,"AAA"))=1,TEXT($E$1&amp;"/"&amp;$F$1&amp;"/"&amp;$A4,"AAA"),"")</f>
        <v>火</v>
      </c>
      <c r="C4" s="13" t="s">
        <v>7</v>
      </c>
      <c r="D4" s="13" t="s">
        <v>7</v>
      </c>
    </row>
    <row r="5" spans="1:6" ht="30" customHeight="1" thickBot="1">
      <c r="A5" s="4">
        <v>2</v>
      </c>
      <c r="B5" s="36" t="str">
        <f t="shared" ref="B5:B28" si="0">IF(LEN(TEXT($E$1&amp;"/"&amp;$F$1&amp;"/"&amp;$A5,"AAA"))=1,TEXT($E$1&amp;"/"&amp;$F$1&amp;"/"&amp;$A5,"AAA"),"")</f>
        <v>水</v>
      </c>
      <c r="C5" s="6"/>
      <c r="D5" s="6"/>
    </row>
    <row r="6" spans="1:6" ht="30" customHeight="1" thickBot="1">
      <c r="A6" s="4">
        <v>3</v>
      </c>
      <c r="B6" s="5" t="str">
        <f t="shared" si="0"/>
        <v>木</v>
      </c>
      <c r="C6" s="61" t="s">
        <v>2</v>
      </c>
      <c r="D6" s="6"/>
    </row>
    <row r="7" spans="1:6" ht="30" customHeight="1" thickBot="1">
      <c r="A7" s="4">
        <v>4</v>
      </c>
      <c r="B7" s="10" t="str">
        <f t="shared" si="0"/>
        <v>金</v>
      </c>
      <c r="C7" s="82" t="s">
        <v>18</v>
      </c>
      <c r="D7" s="42"/>
    </row>
    <row r="8" spans="1:6" ht="30" customHeight="1">
      <c r="A8" s="4">
        <v>5</v>
      </c>
      <c r="B8" s="5" t="str">
        <f t="shared" si="0"/>
        <v>土</v>
      </c>
      <c r="C8" s="62" t="s">
        <v>17</v>
      </c>
      <c r="D8" s="52"/>
    </row>
    <row r="9" spans="1:6" ht="30" customHeight="1">
      <c r="A9" s="4">
        <v>6</v>
      </c>
      <c r="B9" s="5" t="str">
        <f t="shared" si="0"/>
        <v>日</v>
      </c>
      <c r="C9" s="13"/>
      <c r="D9" s="51"/>
    </row>
    <row r="10" spans="1:6" ht="30" customHeight="1">
      <c r="A10" s="4">
        <v>7</v>
      </c>
      <c r="B10" s="5" t="str">
        <f t="shared" si="0"/>
        <v>月</v>
      </c>
      <c r="C10" s="13"/>
      <c r="D10" s="20"/>
    </row>
    <row r="11" spans="1:6" ht="30" customHeight="1">
      <c r="A11" s="4">
        <v>8</v>
      </c>
      <c r="B11" s="5" t="str">
        <f t="shared" si="0"/>
        <v>火</v>
      </c>
      <c r="C11" s="51"/>
      <c r="D11" s="51"/>
    </row>
    <row r="12" spans="1:6" ht="30" customHeight="1" thickBot="1">
      <c r="A12" s="4">
        <v>9</v>
      </c>
      <c r="B12" s="5" t="str">
        <f t="shared" si="0"/>
        <v>水</v>
      </c>
      <c r="C12" s="20"/>
      <c r="D12" s="57"/>
    </row>
    <row r="13" spans="1:6" ht="30" customHeight="1" thickBot="1">
      <c r="A13" s="4">
        <v>10</v>
      </c>
      <c r="B13" s="5" t="str">
        <f t="shared" si="0"/>
        <v>木</v>
      </c>
      <c r="C13" s="12"/>
      <c r="D13" s="61" t="s">
        <v>2</v>
      </c>
    </row>
    <row r="14" spans="1:6" ht="30" customHeight="1">
      <c r="A14" s="4">
        <v>11</v>
      </c>
      <c r="B14" s="5" t="str">
        <f t="shared" si="0"/>
        <v>金</v>
      </c>
      <c r="C14" s="13"/>
      <c r="D14" s="62" t="s">
        <v>8</v>
      </c>
    </row>
    <row r="15" spans="1:6" ht="30" customHeight="1">
      <c r="A15" s="4">
        <v>12</v>
      </c>
      <c r="B15" s="5" t="str">
        <f t="shared" si="0"/>
        <v>土</v>
      </c>
      <c r="C15" s="13"/>
      <c r="D15" s="13"/>
    </row>
    <row r="16" spans="1:6" ht="30" customHeight="1">
      <c r="A16" s="4">
        <v>13</v>
      </c>
      <c r="B16" s="5" t="str">
        <f t="shared" si="0"/>
        <v>日</v>
      </c>
      <c r="C16" s="13"/>
      <c r="D16" s="6"/>
    </row>
    <row r="17" spans="1:4" ht="30" customHeight="1">
      <c r="A17" s="4">
        <v>14</v>
      </c>
      <c r="B17" s="5" t="str">
        <f t="shared" si="0"/>
        <v>月</v>
      </c>
      <c r="C17" s="20"/>
      <c r="D17" s="6"/>
    </row>
    <row r="18" spans="1:4" ht="30" customHeight="1">
      <c r="A18" s="4">
        <v>15</v>
      </c>
      <c r="B18" s="5" t="str">
        <f t="shared" si="0"/>
        <v>火</v>
      </c>
      <c r="C18" s="13"/>
      <c r="D18" s="20"/>
    </row>
    <row r="19" spans="1:4" ht="30" customHeight="1">
      <c r="A19" s="4">
        <v>16</v>
      </c>
      <c r="B19" s="5" t="str">
        <f t="shared" si="0"/>
        <v>水</v>
      </c>
      <c r="C19" s="20"/>
      <c r="D19" s="13"/>
    </row>
    <row r="20" spans="1:4" ht="30" customHeight="1" thickBot="1">
      <c r="A20" s="4">
        <v>17</v>
      </c>
      <c r="B20" s="10" t="str">
        <f t="shared" si="0"/>
        <v>木</v>
      </c>
      <c r="C20" s="6"/>
      <c r="D20" s="13"/>
    </row>
    <row r="21" spans="1:4" ht="30" customHeight="1">
      <c r="A21" s="4">
        <v>18</v>
      </c>
      <c r="B21" s="18" t="str">
        <f t="shared" si="0"/>
        <v>金</v>
      </c>
      <c r="C21" s="76" t="s">
        <v>3</v>
      </c>
      <c r="D21" s="13"/>
    </row>
    <row r="22" spans="1:4" ht="30" customHeight="1">
      <c r="A22" s="4">
        <v>19</v>
      </c>
      <c r="B22" s="10" t="str">
        <f t="shared" si="0"/>
        <v>土</v>
      </c>
      <c r="C22" s="77"/>
      <c r="D22" s="68"/>
    </row>
    <row r="23" spans="1:4" ht="30" customHeight="1">
      <c r="A23" s="4">
        <v>20</v>
      </c>
      <c r="B23" s="10" t="str">
        <f t="shared" si="0"/>
        <v>日</v>
      </c>
      <c r="C23" s="39"/>
      <c r="D23" s="20"/>
    </row>
    <row r="24" spans="1:4" ht="30" customHeight="1">
      <c r="A24" s="4">
        <v>21</v>
      </c>
      <c r="B24" s="5" t="str">
        <f t="shared" si="0"/>
        <v>月</v>
      </c>
      <c r="C24" s="11"/>
      <c r="D24" s="6"/>
    </row>
    <row r="25" spans="1:4" ht="30" customHeight="1">
      <c r="A25" s="4">
        <v>22</v>
      </c>
      <c r="B25" s="5" t="str">
        <f t="shared" si="0"/>
        <v>火</v>
      </c>
      <c r="C25" s="6"/>
      <c r="D25" s="9"/>
    </row>
    <row r="26" spans="1:4" ht="30" customHeight="1">
      <c r="A26" s="4">
        <v>23</v>
      </c>
      <c r="B26" s="5" t="str">
        <f t="shared" si="0"/>
        <v>水</v>
      </c>
      <c r="C26" s="12"/>
      <c r="D26" s="19"/>
    </row>
    <row r="27" spans="1:4" ht="30" customHeight="1" thickBot="1">
      <c r="A27" s="4">
        <v>24</v>
      </c>
      <c r="B27" s="5" t="str">
        <f t="shared" si="0"/>
        <v>木</v>
      </c>
      <c r="C27" s="12"/>
      <c r="D27" s="16"/>
    </row>
    <row r="28" spans="1:4" ht="30" customHeight="1" thickBot="1">
      <c r="A28" s="4">
        <v>25</v>
      </c>
      <c r="B28" s="5" t="str">
        <f t="shared" si="0"/>
        <v>金</v>
      </c>
      <c r="C28" s="12"/>
      <c r="D28" s="61" t="s">
        <v>4</v>
      </c>
    </row>
    <row r="29" spans="1:4" ht="17.25" customHeight="1">
      <c r="A29" s="95"/>
      <c r="B29" s="95"/>
      <c r="C29" s="95"/>
      <c r="D29" s="95"/>
    </row>
    <row r="30" spans="1:4" ht="17.25" customHeight="1">
      <c r="B30" s="3"/>
      <c r="C30" s="3"/>
      <c r="D30" s="3"/>
    </row>
    <row r="31" spans="1:4" ht="17.25" customHeight="1">
      <c r="B31" s="3"/>
      <c r="C31" s="3"/>
      <c r="D31" s="3"/>
    </row>
  </sheetData>
  <mergeCells count="4">
    <mergeCell ref="A1:D1"/>
    <mergeCell ref="A2:D2"/>
    <mergeCell ref="A3:B3"/>
    <mergeCell ref="A29:D29"/>
  </mergeCells>
  <phoneticPr fontId="1"/>
  <conditionalFormatting sqref="A4:A28 C23:D28 D15:D18 C17:C20 C15:D15 C4:D13">
    <cfRule type="expression" dxfId="385" priority="33">
      <formula>$B4=""</formula>
    </cfRule>
    <cfRule type="expression" dxfId="384" priority="34">
      <formula>OR($B4="土",$B4="日")</formula>
    </cfRule>
  </conditionalFormatting>
  <conditionalFormatting sqref="C16">
    <cfRule type="expression" dxfId="383" priority="31">
      <formula>$B16=""</formula>
    </cfRule>
    <cfRule type="expression" dxfId="382" priority="32">
      <formula>OR($B16="土",$B16="日")</formula>
    </cfRule>
  </conditionalFormatting>
  <conditionalFormatting sqref="D19">
    <cfRule type="expression" dxfId="381" priority="27">
      <formula>$B19=""</formula>
    </cfRule>
    <cfRule type="expression" dxfId="380" priority="28">
      <formula>OR($B19="土",$B19="日")</formula>
    </cfRule>
  </conditionalFormatting>
  <conditionalFormatting sqref="C22">
    <cfRule type="expression" dxfId="379" priority="23">
      <formula>$B22=""</formula>
    </cfRule>
    <cfRule type="expression" dxfId="378" priority="24">
      <formula>OR($B22="土",$B22="日")</formula>
    </cfRule>
  </conditionalFormatting>
  <conditionalFormatting sqref="B4:B28">
    <cfRule type="expression" dxfId="377" priority="21">
      <formula>$B4=""</formula>
    </cfRule>
    <cfRule type="expression" dxfId="376" priority="22">
      <formula>OR($B4="土",$B4="日")</formula>
    </cfRule>
  </conditionalFormatting>
  <conditionalFormatting sqref="C14">
    <cfRule type="expression" dxfId="375" priority="13">
      <formula>$B14=""</formula>
    </cfRule>
    <cfRule type="expression" dxfId="374" priority="14">
      <formula>OR($B14="土",$B14="日")</formula>
    </cfRule>
  </conditionalFormatting>
  <conditionalFormatting sqref="D20">
    <cfRule type="expression" dxfId="373" priority="11">
      <formula>$B20=""</formula>
    </cfRule>
    <cfRule type="expression" dxfId="372" priority="12">
      <formula>OR($B20="土",$B20="日")</formula>
    </cfRule>
  </conditionalFormatting>
  <conditionalFormatting sqref="D21">
    <cfRule type="expression" dxfId="371" priority="9">
      <formula>$B21=""</formula>
    </cfRule>
    <cfRule type="expression" dxfId="370" priority="10">
      <formula>OR($B21="土",$B21="日")</formula>
    </cfRule>
  </conditionalFormatting>
  <conditionalFormatting sqref="D22">
    <cfRule type="expression" dxfId="369" priority="7">
      <formula>$B22=""</formula>
    </cfRule>
    <cfRule type="expression" dxfId="368" priority="8">
      <formula>OR($B22="土",$B22="日")</formula>
    </cfRule>
  </conditionalFormatting>
  <conditionalFormatting sqref="D14">
    <cfRule type="expression" dxfId="367" priority="3">
      <formula>$B14=""</formula>
    </cfRule>
    <cfRule type="expression" dxfId="366" priority="4">
      <formula>OR($B14="土",$B14="日")</formula>
    </cfRule>
  </conditionalFormatting>
  <conditionalFormatting sqref="C21">
    <cfRule type="expression" dxfId="365" priority="1">
      <formula>$B21=""</formula>
    </cfRule>
    <cfRule type="expression" dxfId="364" priority="2">
      <formula>OR($B21="土",$B21="日")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D5" sqref="D5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27</v>
      </c>
      <c r="B1" s="92"/>
      <c r="C1" s="92"/>
      <c r="D1" s="92"/>
      <c r="E1" s="2">
        <v>2026</v>
      </c>
      <c r="F1" s="2">
        <v>1</v>
      </c>
    </row>
    <row r="2" spans="1:6" ht="30" customHeight="1">
      <c r="A2" s="93">
        <f>F1</f>
        <v>1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30" customFormat="1" ht="30" customHeight="1">
      <c r="A4" s="21">
        <v>1</v>
      </c>
      <c r="B4" s="22" t="str">
        <f t="shared" ref="B4:B28" si="0">IF(LEN(TEXT($E$1&amp;"/"&amp;$F$1&amp;"/"&amp;$A4,"AAA"))=1,TEXT($E$1&amp;"/"&amp;$F$1&amp;"/"&amp;$A4,"AAA"),"")</f>
        <v>木</v>
      </c>
      <c r="C4" s="24" t="s">
        <v>14</v>
      </c>
      <c r="D4" s="24" t="s">
        <v>14</v>
      </c>
    </row>
    <row r="5" spans="1:6" ht="30" customHeight="1">
      <c r="A5" s="21">
        <v>2</v>
      </c>
      <c r="B5" s="22" t="str">
        <f t="shared" si="0"/>
        <v>金</v>
      </c>
      <c r="C5" s="23"/>
      <c r="D5" s="23"/>
    </row>
    <row r="6" spans="1:6" ht="30" customHeight="1">
      <c r="A6" s="21">
        <v>3</v>
      </c>
      <c r="B6" s="22" t="str">
        <f t="shared" si="0"/>
        <v>土</v>
      </c>
      <c r="C6" s="24"/>
      <c r="D6" s="23"/>
    </row>
    <row r="7" spans="1:6" s="29" customFormat="1" ht="30" customHeight="1" thickBot="1">
      <c r="A7" s="17">
        <v>4</v>
      </c>
      <c r="B7" s="28" t="str">
        <f t="shared" si="0"/>
        <v>日</v>
      </c>
      <c r="C7" s="6"/>
      <c r="D7" s="6"/>
    </row>
    <row r="8" spans="1:6" s="29" customFormat="1" ht="30" customHeight="1" thickBot="1">
      <c r="A8" s="17">
        <v>5</v>
      </c>
      <c r="B8" s="28" t="str">
        <f t="shared" si="0"/>
        <v>月</v>
      </c>
      <c r="C8" s="61" t="s">
        <v>2</v>
      </c>
      <c r="D8" s="20"/>
    </row>
    <row r="9" spans="1:6" s="29" customFormat="1" ht="30" customHeight="1">
      <c r="A9" s="17">
        <v>6</v>
      </c>
      <c r="B9" s="18" t="str">
        <f t="shared" si="0"/>
        <v>火</v>
      </c>
      <c r="C9" s="72" t="s">
        <v>13</v>
      </c>
      <c r="D9" s="68"/>
    </row>
    <row r="10" spans="1:6" s="54" customFormat="1" ht="30" customHeight="1" thickBot="1">
      <c r="A10" s="35">
        <v>7</v>
      </c>
      <c r="B10" s="36" t="str">
        <f t="shared" si="0"/>
        <v>水</v>
      </c>
      <c r="C10" s="72"/>
      <c r="D10" s="73"/>
    </row>
    <row r="11" spans="1:6" s="54" customFormat="1" ht="30" customHeight="1" thickBot="1">
      <c r="A11" s="35">
        <v>8</v>
      </c>
      <c r="B11" s="36" t="str">
        <f t="shared" si="0"/>
        <v>木</v>
      </c>
      <c r="C11" s="47"/>
      <c r="D11" s="61" t="s">
        <v>2</v>
      </c>
    </row>
    <row r="12" spans="1:6" ht="30" customHeight="1">
      <c r="A12" s="4">
        <v>9</v>
      </c>
      <c r="B12" s="5" t="str">
        <f t="shared" si="0"/>
        <v>金</v>
      </c>
      <c r="C12" s="20"/>
      <c r="D12" s="72" t="s">
        <v>13</v>
      </c>
    </row>
    <row r="13" spans="1:6" ht="30" customHeight="1">
      <c r="A13" s="17">
        <v>10</v>
      </c>
      <c r="B13" s="28" t="str">
        <f t="shared" si="0"/>
        <v>土</v>
      </c>
      <c r="C13" s="20"/>
      <c r="D13" s="13"/>
    </row>
    <row r="14" spans="1:6" s="30" customFormat="1" ht="30" customHeight="1">
      <c r="A14" s="35">
        <v>11</v>
      </c>
      <c r="B14" s="36" t="str">
        <f t="shared" si="0"/>
        <v>日</v>
      </c>
      <c r="C14" s="8"/>
      <c r="D14" s="37"/>
    </row>
    <row r="15" spans="1:6" ht="30" customHeight="1">
      <c r="A15" s="21">
        <v>12</v>
      </c>
      <c r="B15" s="22" t="str">
        <f t="shared" si="0"/>
        <v>月</v>
      </c>
      <c r="C15" s="24"/>
      <c r="D15" s="23"/>
    </row>
    <row r="16" spans="1:6" ht="30" customHeight="1">
      <c r="A16" s="35">
        <v>13</v>
      </c>
      <c r="B16" s="36" t="str">
        <f t="shared" si="0"/>
        <v>火</v>
      </c>
      <c r="C16" s="20"/>
      <c r="D16" s="20"/>
    </row>
    <row r="17" spans="1:4" ht="30" customHeight="1">
      <c r="A17" s="4">
        <v>14</v>
      </c>
      <c r="B17" s="5" t="str">
        <f t="shared" si="0"/>
        <v>水</v>
      </c>
      <c r="C17" s="20"/>
      <c r="D17" s="6"/>
    </row>
    <row r="18" spans="1:4" ht="30" customHeight="1">
      <c r="A18" s="4">
        <v>15</v>
      </c>
      <c r="B18" s="5" t="str">
        <f t="shared" si="0"/>
        <v>木</v>
      </c>
      <c r="C18" s="20"/>
      <c r="D18" s="9"/>
    </row>
    <row r="19" spans="1:4" ht="30" customHeight="1">
      <c r="A19" s="4">
        <v>16</v>
      </c>
      <c r="B19" s="5" t="str">
        <f t="shared" si="0"/>
        <v>金</v>
      </c>
      <c r="C19" s="19"/>
      <c r="D19" s="20"/>
    </row>
    <row r="20" spans="1:4" ht="30" customHeight="1">
      <c r="A20" s="4">
        <v>17</v>
      </c>
      <c r="B20" s="10" t="str">
        <f t="shared" si="0"/>
        <v>土</v>
      </c>
      <c r="C20" s="19"/>
      <c r="D20" s="20"/>
    </row>
    <row r="21" spans="1:4" ht="30" customHeight="1">
      <c r="A21" s="17">
        <v>18</v>
      </c>
      <c r="B21" s="18" t="str">
        <f t="shared" si="0"/>
        <v>日</v>
      </c>
      <c r="C21" s="19"/>
      <c r="D21" s="13"/>
    </row>
    <row r="22" spans="1:4" ht="30" customHeight="1" thickBot="1">
      <c r="A22" s="4">
        <v>19</v>
      </c>
      <c r="B22" s="10" t="str">
        <f t="shared" si="0"/>
        <v>月</v>
      </c>
      <c r="C22" s="14"/>
      <c r="D22" s="20"/>
    </row>
    <row r="23" spans="1:4" ht="30" customHeight="1" thickBot="1">
      <c r="A23" s="4">
        <v>20</v>
      </c>
      <c r="B23" s="10" t="str">
        <f t="shared" si="0"/>
        <v>火</v>
      </c>
      <c r="C23" s="61" t="s">
        <v>3</v>
      </c>
      <c r="D23" s="25"/>
    </row>
    <row r="24" spans="1:4" ht="30" customHeight="1">
      <c r="A24" s="4">
        <v>21</v>
      </c>
      <c r="B24" s="5" t="str">
        <f t="shared" si="0"/>
        <v>水</v>
      </c>
      <c r="C24" s="11"/>
      <c r="D24" s="25"/>
    </row>
    <row r="25" spans="1:4" ht="30" customHeight="1" thickBot="1">
      <c r="A25" s="4">
        <v>22</v>
      </c>
      <c r="B25" s="5" t="str">
        <f t="shared" si="0"/>
        <v>木</v>
      </c>
      <c r="C25" s="6"/>
      <c r="D25" s="6"/>
    </row>
    <row r="26" spans="1:4" ht="30" customHeight="1" thickBot="1">
      <c r="A26" s="4">
        <v>23</v>
      </c>
      <c r="B26" s="5" t="str">
        <f t="shared" si="0"/>
        <v>金</v>
      </c>
      <c r="C26" s="6"/>
      <c r="D26" s="61" t="s">
        <v>3</v>
      </c>
    </row>
    <row r="27" spans="1:4" ht="30" customHeight="1">
      <c r="A27" s="4">
        <v>24</v>
      </c>
      <c r="B27" s="5" t="str">
        <f t="shared" si="0"/>
        <v>土</v>
      </c>
      <c r="C27" s="12"/>
      <c r="D27" s="78"/>
    </row>
    <row r="28" spans="1:4" ht="30" customHeight="1">
      <c r="A28" s="4">
        <v>25</v>
      </c>
      <c r="B28" s="5" t="str">
        <f t="shared" si="0"/>
        <v>日</v>
      </c>
      <c r="C28" s="12"/>
      <c r="D28" s="43"/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8:B8 A20:C20 A18:C18 A12:B15 D13:D15 A9:D9 A11:C11 A16:D17 A19:D19 A4:D7 A10:B10 D10 A21:D28">
    <cfRule type="expression" dxfId="99" priority="47">
      <formula>$B4=""</formula>
    </cfRule>
    <cfRule type="expression" dxfId="98" priority="48">
      <formula>OR($B4="土",$B4="日")</formula>
    </cfRule>
  </conditionalFormatting>
  <conditionalFormatting sqref="C8">
    <cfRule type="expression" dxfId="97" priority="45">
      <formula>$B8=""</formula>
    </cfRule>
    <cfRule type="expression" dxfId="96" priority="46">
      <formula>OR($B8="土",$B8="日")</formula>
    </cfRule>
  </conditionalFormatting>
  <conditionalFormatting sqref="C14">
    <cfRule type="expression" dxfId="95" priority="37">
      <formula>$B14=""</formula>
    </cfRule>
    <cfRule type="expression" dxfId="94" priority="38">
      <formula>OR($B14="土",$B14="日")</formula>
    </cfRule>
  </conditionalFormatting>
  <conditionalFormatting sqref="C15">
    <cfRule type="expression" dxfId="93" priority="35">
      <formula>$B15=""</formula>
    </cfRule>
    <cfRule type="expression" dxfId="92" priority="36">
      <formula>OR($B15="土",$B15="日")</formula>
    </cfRule>
  </conditionalFormatting>
  <conditionalFormatting sqref="D8">
    <cfRule type="expression" dxfId="91" priority="33">
      <formula>$B8=""</formula>
    </cfRule>
    <cfRule type="expression" dxfId="90" priority="34">
      <formula>OR($B8="土",$B8="日")</formula>
    </cfRule>
  </conditionalFormatting>
  <conditionalFormatting sqref="D18">
    <cfRule type="expression" dxfId="89" priority="31">
      <formula>$B18=""</formula>
    </cfRule>
    <cfRule type="expression" dxfId="88" priority="32">
      <formula>OR($B18="土",$B18="日")</formula>
    </cfRule>
  </conditionalFormatting>
  <conditionalFormatting sqref="C9">
    <cfRule type="expression" dxfId="87" priority="25">
      <formula>$B9=""</formula>
    </cfRule>
    <cfRule type="expression" dxfId="86" priority="26">
      <formula>OR($B9="土",$B9="日")</formula>
    </cfRule>
  </conditionalFormatting>
  <conditionalFormatting sqref="D11">
    <cfRule type="expression" dxfId="85" priority="21">
      <formula>$B11=""</formula>
    </cfRule>
    <cfRule type="expression" dxfId="84" priority="22">
      <formula>OR($B11="土",$B11="日")</formula>
    </cfRule>
  </conditionalFormatting>
  <conditionalFormatting sqref="D19">
    <cfRule type="expression" dxfId="83" priority="17">
      <formula>$B19=""</formula>
    </cfRule>
    <cfRule type="expression" dxfId="82" priority="18">
      <formula>OR($B19="土",$B19="日")</formula>
    </cfRule>
  </conditionalFormatting>
  <conditionalFormatting sqref="C13">
    <cfRule type="expression" dxfId="81" priority="15">
      <formula>$B13=""</formula>
    </cfRule>
    <cfRule type="expression" dxfId="80" priority="16">
      <formula>OR($B13="土",$B13="日")</formula>
    </cfRule>
  </conditionalFormatting>
  <conditionalFormatting sqref="C12">
    <cfRule type="expression" dxfId="79" priority="13">
      <formula>$B12=""</formula>
    </cfRule>
    <cfRule type="expression" dxfId="78" priority="14">
      <formula>OR($B12="土",$B12="日")</formula>
    </cfRule>
  </conditionalFormatting>
  <conditionalFormatting sqref="D20">
    <cfRule type="expression" dxfId="77" priority="11">
      <formula>$B20=""</formula>
    </cfRule>
    <cfRule type="expression" dxfId="76" priority="12">
      <formula>OR($B20="土",$B20="日")</formula>
    </cfRule>
  </conditionalFormatting>
  <conditionalFormatting sqref="C10">
    <cfRule type="expression" dxfId="75" priority="9">
      <formula>$B10=""</formula>
    </cfRule>
    <cfRule type="expression" dxfId="74" priority="10">
      <formula>OR($B10="土",$B10="日")</formula>
    </cfRule>
  </conditionalFormatting>
  <conditionalFormatting sqref="D12">
    <cfRule type="expression" dxfId="73" priority="7">
      <formula>$B12=""</formula>
    </cfRule>
    <cfRule type="expression" dxfId="72" priority="8">
      <formula>OR($B12="土",$B12="日")</formula>
    </cfRule>
  </conditionalFormatting>
  <conditionalFormatting sqref="C8">
    <cfRule type="expression" dxfId="71" priority="5">
      <formula>$B8=""</formula>
    </cfRule>
    <cfRule type="expression" dxfId="70" priority="6">
      <formula>OR($B8="土",$B8="日")</formula>
    </cfRule>
  </conditionalFormatting>
  <conditionalFormatting sqref="C8">
    <cfRule type="expression" dxfId="69" priority="3">
      <formula>$B8=""</formula>
    </cfRule>
    <cfRule type="expression" dxfId="68" priority="4">
      <formula>OR($B8="土",$B8="日")</formula>
    </cfRule>
  </conditionalFormatting>
  <conditionalFormatting sqref="C9">
    <cfRule type="expression" dxfId="67" priority="1">
      <formula>$B9=""</formula>
    </cfRule>
    <cfRule type="expression" dxfId="66" priority="2">
      <formula>OR($B9="土",$B9="日")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"2018,2019,2020,2021,2022,2023,2024,2025,2026"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D12" sqref="D1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28</v>
      </c>
      <c r="B1" s="92"/>
      <c r="C1" s="92"/>
      <c r="D1" s="92"/>
      <c r="E1" s="2">
        <v>2026</v>
      </c>
      <c r="F1" s="2">
        <v>2</v>
      </c>
    </row>
    <row r="2" spans="1:6" ht="30" customHeight="1">
      <c r="A2" s="93">
        <f>F1</f>
        <v>2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日</v>
      </c>
      <c r="C4" s="13" t="s">
        <v>12</v>
      </c>
      <c r="D4" s="13" t="s">
        <v>12</v>
      </c>
    </row>
    <row r="5" spans="1:6" s="29" customFormat="1" ht="30" customHeight="1">
      <c r="A5" s="17">
        <v>2</v>
      </c>
      <c r="B5" s="28" t="str">
        <f t="shared" si="0"/>
        <v>月</v>
      </c>
      <c r="C5" s="6"/>
      <c r="D5" s="6"/>
    </row>
    <row r="6" spans="1:6" s="29" customFormat="1" ht="30" customHeight="1">
      <c r="A6" s="17">
        <v>3</v>
      </c>
      <c r="B6" s="28" t="str">
        <f t="shared" si="0"/>
        <v>火</v>
      </c>
      <c r="C6" s="6"/>
      <c r="D6" s="6"/>
    </row>
    <row r="7" spans="1:6" s="29" customFormat="1" ht="30" customHeight="1" thickBot="1">
      <c r="A7" s="17">
        <v>4</v>
      </c>
      <c r="B7" s="28" t="str">
        <f t="shared" si="0"/>
        <v>水</v>
      </c>
      <c r="C7" s="9"/>
      <c r="D7" s="6"/>
    </row>
    <row r="8" spans="1:6" s="29" customFormat="1" ht="30" customHeight="1" thickBot="1">
      <c r="A8" s="17">
        <v>5</v>
      </c>
      <c r="B8" s="18" t="str">
        <f t="shared" si="0"/>
        <v>木</v>
      </c>
      <c r="C8" s="61" t="s">
        <v>2</v>
      </c>
      <c r="D8" s="42"/>
    </row>
    <row r="9" spans="1:6" ht="30" customHeight="1" thickBot="1">
      <c r="A9" s="17">
        <v>6</v>
      </c>
      <c r="B9" s="28" t="str">
        <f t="shared" si="0"/>
        <v>金</v>
      </c>
      <c r="C9" s="72" t="s">
        <v>13</v>
      </c>
      <c r="D9" s="9"/>
    </row>
    <row r="10" spans="1:6" ht="30" customHeight="1">
      <c r="A10" s="4">
        <v>7</v>
      </c>
      <c r="B10" s="5" t="str">
        <f t="shared" si="0"/>
        <v>土</v>
      </c>
      <c r="C10" s="47"/>
      <c r="D10" s="78"/>
    </row>
    <row r="11" spans="1:6" ht="30" customHeight="1" thickBot="1">
      <c r="A11" s="4">
        <v>8</v>
      </c>
      <c r="B11" s="5" t="str">
        <f t="shared" si="0"/>
        <v>日</v>
      </c>
      <c r="C11" s="6"/>
      <c r="D11" s="70"/>
    </row>
    <row r="12" spans="1:6" ht="30" customHeight="1" thickBot="1">
      <c r="A12" s="4">
        <v>9</v>
      </c>
      <c r="B12" s="5" t="str">
        <f t="shared" si="0"/>
        <v>月</v>
      </c>
      <c r="C12" s="13"/>
      <c r="D12" s="61" t="s">
        <v>2</v>
      </c>
    </row>
    <row r="13" spans="1:6" s="54" customFormat="1" ht="30" customHeight="1">
      <c r="A13" s="35">
        <v>10</v>
      </c>
      <c r="B13" s="36" t="str">
        <f t="shared" si="0"/>
        <v>火</v>
      </c>
      <c r="C13" s="37"/>
      <c r="D13" s="70" t="s">
        <v>15</v>
      </c>
    </row>
    <row r="14" spans="1:6" s="54" customFormat="1" ht="30" customHeight="1">
      <c r="A14" s="21">
        <v>11</v>
      </c>
      <c r="B14" s="22" t="str">
        <f t="shared" si="0"/>
        <v>水</v>
      </c>
      <c r="C14" s="46"/>
      <c r="D14" s="24"/>
    </row>
    <row r="15" spans="1:6" s="54" customFormat="1" ht="30" customHeight="1">
      <c r="A15" s="35">
        <v>12</v>
      </c>
      <c r="B15" s="36" t="str">
        <f t="shared" si="0"/>
        <v>木</v>
      </c>
      <c r="C15" s="37"/>
      <c r="D15" s="20"/>
    </row>
    <row r="16" spans="1:6" ht="30" customHeight="1">
      <c r="A16" s="4">
        <v>13</v>
      </c>
      <c r="B16" s="5" t="str">
        <f t="shared" si="0"/>
        <v>金</v>
      </c>
      <c r="C16" s="37"/>
      <c r="D16" s="6"/>
    </row>
    <row r="17" spans="1:4" ht="30" customHeight="1">
      <c r="A17" s="4">
        <v>14</v>
      </c>
      <c r="B17" s="5" t="str">
        <f t="shared" si="0"/>
        <v>土</v>
      </c>
      <c r="C17" s="37"/>
      <c r="D17" s="37"/>
    </row>
    <row r="18" spans="1:4" ht="30" customHeight="1">
      <c r="A18" s="4">
        <v>15</v>
      </c>
      <c r="B18" s="5" t="str">
        <f t="shared" si="0"/>
        <v>日</v>
      </c>
      <c r="C18" s="9"/>
      <c r="D18" s="37"/>
    </row>
    <row r="19" spans="1:4" ht="30" customHeight="1">
      <c r="A19" s="4">
        <v>16</v>
      </c>
      <c r="B19" s="5" t="str">
        <f t="shared" si="0"/>
        <v>月</v>
      </c>
      <c r="C19" s="9"/>
      <c r="D19" s="25"/>
    </row>
    <row r="20" spans="1:4" ht="30" customHeight="1">
      <c r="A20" s="17">
        <v>17</v>
      </c>
      <c r="B20" s="18" t="str">
        <f t="shared" si="0"/>
        <v>火</v>
      </c>
      <c r="C20" s="14"/>
      <c r="D20" s="14"/>
    </row>
    <row r="21" spans="1:4" ht="30" customHeight="1">
      <c r="A21" s="17">
        <v>18</v>
      </c>
      <c r="B21" s="18" t="str">
        <f t="shared" si="0"/>
        <v>水</v>
      </c>
      <c r="C21" s="19"/>
      <c r="D21" s="37"/>
    </row>
    <row r="22" spans="1:4" ht="30" customHeight="1" thickBot="1">
      <c r="A22" s="17">
        <v>19</v>
      </c>
      <c r="B22" s="18" t="str">
        <f t="shared" si="0"/>
        <v>木</v>
      </c>
      <c r="C22" s="74"/>
      <c r="D22" s="50"/>
    </row>
    <row r="23" spans="1:4" ht="30" customHeight="1" thickBot="1">
      <c r="A23" s="4">
        <v>20</v>
      </c>
      <c r="B23" s="10" t="str">
        <f t="shared" si="0"/>
        <v>金</v>
      </c>
      <c r="C23" s="61" t="s">
        <v>3</v>
      </c>
      <c r="D23" s="42"/>
    </row>
    <row r="24" spans="1:4" ht="30" customHeight="1">
      <c r="A24" s="4">
        <v>21</v>
      </c>
      <c r="B24" s="5" t="str">
        <f t="shared" si="0"/>
        <v>土</v>
      </c>
      <c r="C24" s="11"/>
      <c r="D24" s="25"/>
    </row>
    <row r="25" spans="1:4" ht="30" customHeight="1">
      <c r="A25" s="4">
        <v>22</v>
      </c>
      <c r="B25" s="5" t="str">
        <f t="shared" si="0"/>
        <v>日</v>
      </c>
      <c r="C25" s="6"/>
      <c r="D25" s="6"/>
    </row>
    <row r="26" spans="1:4" ht="30" customHeight="1">
      <c r="A26" s="21">
        <v>23</v>
      </c>
      <c r="B26" s="22" t="str">
        <f t="shared" si="0"/>
        <v>月</v>
      </c>
      <c r="C26" s="23"/>
      <c r="D26" s="23"/>
    </row>
    <row r="27" spans="1:4" ht="30" customHeight="1" thickBot="1">
      <c r="A27" s="35">
        <v>24</v>
      </c>
      <c r="B27" s="36" t="str">
        <f t="shared" si="0"/>
        <v>火</v>
      </c>
      <c r="C27" s="20"/>
      <c r="D27" s="83"/>
    </row>
    <row r="28" spans="1:4" ht="30" customHeight="1" thickBot="1">
      <c r="A28" s="4">
        <v>25</v>
      </c>
      <c r="B28" s="5" t="str">
        <f t="shared" si="0"/>
        <v>水</v>
      </c>
      <c r="C28" s="12"/>
      <c r="D28" s="61" t="s">
        <v>3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1:B23 D23:D24 A10:D11 A7:B9 A18:C20 A28:C28 A24:D27 D20 A12:B17 A4:D6 D7:D16">
    <cfRule type="expression" dxfId="65" priority="77">
      <formula>$B4=""</formula>
    </cfRule>
    <cfRule type="expression" dxfId="64" priority="78">
      <formula>OR($B4="土",$B4="日")</formula>
    </cfRule>
  </conditionalFormatting>
  <conditionalFormatting sqref="C21">
    <cfRule type="expression" dxfId="63" priority="75">
      <formula>$B21=""</formula>
    </cfRule>
    <cfRule type="expression" dxfId="62" priority="76">
      <formula>OR($B21="土",$B21="日")</formula>
    </cfRule>
  </conditionalFormatting>
  <conditionalFormatting sqref="C23">
    <cfRule type="expression" dxfId="61" priority="67">
      <formula>$B23=""</formula>
    </cfRule>
    <cfRule type="expression" dxfId="60" priority="68">
      <formula>OR($B23="土",$B23="日")</formula>
    </cfRule>
  </conditionalFormatting>
  <conditionalFormatting sqref="C14">
    <cfRule type="expression" dxfId="59" priority="49">
      <formula>$B14=""</formula>
    </cfRule>
    <cfRule type="expression" dxfId="58" priority="50">
      <formula>OR($B14="土",$B14="日")</formula>
    </cfRule>
  </conditionalFormatting>
  <conditionalFormatting sqref="C8">
    <cfRule type="expression" dxfId="57" priority="47">
      <formula>$B8=""</formula>
    </cfRule>
    <cfRule type="expression" dxfId="56" priority="48">
      <formula>OR($B8="土",$B8="日")</formula>
    </cfRule>
  </conditionalFormatting>
  <conditionalFormatting sqref="C7">
    <cfRule type="expression" dxfId="55" priority="43">
      <formula>$B7=""</formula>
    </cfRule>
    <cfRule type="expression" dxfId="54" priority="44">
      <formula>OR($B7="土",$B7="日")</formula>
    </cfRule>
  </conditionalFormatting>
  <conditionalFormatting sqref="D19">
    <cfRule type="expression" dxfId="53" priority="39">
      <formula>$B19=""</formula>
    </cfRule>
    <cfRule type="expression" dxfId="52" priority="40">
      <formula>OR($B19="土",$B19="日")</formula>
    </cfRule>
  </conditionalFormatting>
  <conditionalFormatting sqref="C13">
    <cfRule type="expression" dxfId="51" priority="35">
      <formula>$B13=""</formula>
    </cfRule>
    <cfRule type="expression" dxfId="50" priority="36">
      <formula>OR($B13="土",$B13="日")</formula>
    </cfRule>
  </conditionalFormatting>
  <conditionalFormatting sqref="D28">
    <cfRule type="expression" dxfId="49" priority="29">
      <formula>$B27=""</formula>
    </cfRule>
    <cfRule type="expression" dxfId="48" priority="30">
      <formula>OR($B27="土",$B27="日")</formula>
    </cfRule>
  </conditionalFormatting>
  <conditionalFormatting sqref="C15">
    <cfRule type="expression" dxfId="47" priority="15">
      <formula>$B15=""</formula>
    </cfRule>
    <cfRule type="expression" dxfId="46" priority="16">
      <formula>OR($B15="土",$B15="日")</formula>
    </cfRule>
  </conditionalFormatting>
  <conditionalFormatting sqref="C16">
    <cfRule type="expression" dxfId="45" priority="13">
      <formula>$B16=""</formula>
    </cfRule>
    <cfRule type="expression" dxfId="44" priority="14">
      <formula>OR($B16="土",$B16="日")</formula>
    </cfRule>
  </conditionalFormatting>
  <conditionalFormatting sqref="C17">
    <cfRule type="expression" dxfId="43" priority="11">
      <formula>$B17=""</formula>
    </cfRule>
    <cfRule type="expression" dxfId="42" priority="12">
      <formula>OR($B17="土",$B17="日")</formula>
    </cfRule>
  </conditionalFormatting>
  <conditionalFormatting sqref="D17">
    <cfRule type="expression" dxfId="41" priority="9">
      <formula>$B17=""</formula>
    </cfRule>
    <cfRule type="expression" dxfId="40" priority="10">
      <formula>OR($B17="土",$B17="日")</formula>
    </cfRule>
  </conditionalFormatting>
  <conditionalFormatting sqref="D18">
    <cfRule type="expression" dxfId="39" priority="7">
      <formula>$B18=""</formula>
    </cfRule>
    <cfRule type="expression" dxfId="38" priority="8">
      <formula>OR($B18="土",$B18="日")</formula>
    </cfRule>
  </conditionalFormatting>
  <conditionalFormatting sqref="D21">
    <cfRule type="expression" dxfId="37" priority="5">
      <formula>$B21=""</formula>
    </cfRule>
    <cfRule type="expression" dxfId="36" priority="6">
      <formula>OR($B21="土",$B21="日")</formula>
    </cfRule>
  </conditionalFormatting>
  <conditionalFormatting sqref="C9">
    <cfRule type="expression" dxfId="35" priority="3">
      <formula>$B9=""</formula>
    </cfRule>
    <cfRule type="expression" dxfId="34" priority="4">
      <formula>OR($B9="土",$B9="日")</formula>
    </cfRule>
  </conditionalFormatting>
  <conditionalFormatting sqref="C12">
    <cfRule type="expression" dxfId="33" priority="1">
      <formula>$B12=""</formula>
    </cfRule>
    <cfRule type="expression" dxfId="32" priority="2">
      <formula>OR($B12="土",$B12="日")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"2018,2019,2020,2021,2022,2023,2024,2025,2026"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BreakPreview" zoomScaleNormal="100" zoomScaleSheetLayoutView="100" workbookViewId="0">
      <selection activeCell="B13" sqref="B13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8" ht="36.75" customHeight="1" thickBot="1">
      <c r="A1" s="92" t="s">
        <v>29</v>
      </c>
      <c r="B1" s="92"/>
      <c r="C1" s="92"/>
      <c r="D1" s="92"/>
      <c r="E1" s="2">
        <v>2026</v>
      </c>
      <c r="F1" s="2">
        <v>3</v>
      </c>
    </row>
    <row r="2" spans="1:8" ht="30" customHeight="1">
      <c r="A2" s="102">
        <f>F1</f>
        <v>3</v>
      </c>
      <c r="B2" s="103"/>
      <c r="C2" s="103"/>
      <c r="D2" s="104"/>
    </row>
    <row r="3" spans="1:8" ht="30" customHeight="1">
      <c r="A3" s="105"/>
      <c r="B3" s="105"/>
      <c r="C3" s="75" t="s">
        <v>0</v>
      </c>
      <c r="D3" s="75" t="s">
        <v>1</v>
      </c>
    </row>
    <row r="4" spans="1:8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日</v>
      </c>
      <c r="C4" s="13" t="s">
        <v>12</v>
      </c>
      <c r="D4" s="13" t="s">
        <v>12</v>
      </c>
    </row>
    <row r="5" spans="1:8" s="29" customFormat="1" ht="30" customHeight="1">
      <c r="A5" s="17">
        <v>2</v>
      </c>
      <c r="B5" s="28" t="str">
        <f t="shared" si="0"/>
        <v>月</v>
      </c>
      <c r="C5" s="6"/>
      <c r="D5" s="6"/>
    </row>
    <row r="6" spans="1:8" s="29" customFormat="1" ht="30" customHeight="1" thickBot="1">
      <c r="A6" s="17">
        <v>3</v>
      </c>
      <c r="B6" s="28" t="str">
        <f t="shared" si="0"/>
        <v>火</v>
      </c>
      <c r="C6" s="6"/>
      <c r="D6" s="6"/>
    </row>
    <row r="7" spans="1:8" s="29" customFormat="1" ht="30" customHeight="1" thickBot="1">
      <c r="A7" s="17">
        <v>4</v>
      </c>
      <c r="B7" s="28" t="str">
        <f t="shared" si="0"/>
        <v>水</v>
      </c>
      <c r="C7" s="61" t="s">
        <v>2</v>
      </c>
      <c r="D7" s="6"/>
    </row>
    <row r="8" spans="1:8" s="29" customFormat="1" ht="30" customHeight="1">
      <c r="A8" s="17">
        <v>5</v>
      </c>
      <c r="B8" s="18" t="str">
        <f t="shared" si="0"/>
        <v>木</v>
      </c>
      <c r="C8" s="72" t="s">
        <v>13</v>
      </c>
      <c r="D8" s="42"/>
    </row>
    <row r="9" spans="1:8" ht="30" customHeight="1">
      <c r="A9" s="17">
        <v>6</v>
      </c>
      <c r="B9" s="28" t="str">
        <f t="shared" si="0"/>
        <v>金</v>
      </c>
      <c r="C9" s="72"/>
      <c r="D9" s="9"/>
    </row>
    <row r="10" spans="1:8" ht="30" customHeight="1">
      <c r="A10" s="4">
        <v>7</v>
      </c>
      <c r="B10" s="5" t="str">
        <f t="shared" si="0"/>
        <v>土</v>
      </c>
      <c r="C10" s="47"/>
      <c r="D10" s="77"/>
      <c r="H10" s="32"/>
    </row>
    <row r="11" spans="1:8" ht="30" customHeight="1" thickBot="1">
      <c r="A11" s="4">
        <v>8</v>
      </c>
      <c r="B11" s="5" t="str">
        <f t="shared" si="0"/>
        <v>日</v>
      </c>
      <c r="C11" s="6"/>
      <c r="D11" s="70"/>
    </row>
    <row r="12" spans="1:8" ht="30" customHeight="1" thickBot="1">
      <c r="A12" s="4">
        <v>9</v>
      </c>
      <c r="B12" s="5" t="str">
        <f t="shared" si="0"/>
        <v>月</v>
      </c>
      <c r="C12" s="6"/>
      <c r="D12" s="61" t="s">
        <v>2</v>
      </c>
    </row>
    <row r="13" spans="1:8" ht="30" customHeight="1">
      <c r="A13" s="4">
        <v>10</v>
      </c>
      <c r="B13" s="5" t="str">
        <f t="shared" si="0"/>
        <v>火</v>
      </c>
      <c r="C13" s="6"/>
      <c r="D13" s="70" t="s">
        <v>15</v>
      </c>
    </row>
    <row r="14" spans="1:8" ht="30" customHeight="1">
      <c r="A14" s="4">
        <v>11</v>
      </c>
      <c r="B14" s="5" t="str">
        <f t="shared" si="0"/>
        <v>水</v>
      </c>
      <c r="C14" s="6"/>
      <c r="D14" s="13"/>
    </row>
    <row r="15" spans="1:8" ht="30" customHeight="1">
      <c r="A15" s="4">
        <v>12</v>
      </c>
      <c r="B15" s="5" t="str">
        <f t="shared" si="0"/>
        <v>木</v>
      </c>
      <c r="C15" s="6"/>
      <c r="D15" s="6"/>
    </row>
    <row r="16" spans="1:8" ht="30" customHeight="1">
      <c r="A16" s="4">
        <v>13</v>
      </c>
      <c r="B16" s="5" t="str">
        <f t="shared" si="0"/>
        <v>金</v>
      </c>
      <c r="C16" s="6"/>
      <c r="D16" s="6"/>
    </row>
    <row r="17" spans="1:4" ht="30" customHeight="1">
      <c r="A17" s="4">
        <v>14</v>
      </c>
      <c r="B17" s="5" t="str">
        <f t="shared" si="0"/>
        <v>土</v>
      </c>
      <c r="C17" s="20"/>
      <c r="D17" s="6"/>
    </row>
    <row r="18" spans="1:4" ht="30" customHeight="1">
      <c r="A18" s="4">
        <v>15</v>
      </c>
      <c r="B18" s="5" t="str">
        <f t="shared" si="0"/>
        <v>日</v>
      </c>
      <c r="C18" s="20"/>
      <c r="D18" s="6"/>
    </row>
    <row r="19" spans="1:4" ht="30" customHeight="1">
      <c r="A19" s="4">
        <v>16</v>
      </c>
      <c r="B19" s="5" t="str">
        <f t="shared" si="0"/>
        <v>月</v>
      </c>
      <c r="C19" s="9"/>
      <c r="D19" s="6"/>
    </row>
    <row r="20" spans="1:4" ht="30" customHeight="1">
      <c r="A20" s="4">
        <v>17</v>
      </c>
      <c r="B20" s="10" t="str">
        <f t="shared" si="0"/>
        <v>火</v>
      </c>
      <c r="C20" s="14"/>
      <c r="D20" s="6"/>
    </row>
    <row r="21" spans="1:4" ht="30" customHeight="1" thickBot="1">
      <c r="A21" s="17">
        <v>18</v>
      </c>
      <c r="B21" s="18" t="str">
        <f t="shared" si="0"/>
        <v>水</v>
      </c>
      <c r="C21" s="14"/>
      <c r="D21" s="6"/>
    </row>
    <row r="22" spans="1:4" ht="30" customHeight="1" thickBot="1">
      <c r="A22" s="4">
        <v>19</v>
      </c>
      <c r="B22" s="10" t="str">
        <f t="shared" si="0"/>
        <v>木</v>
      </c>
      <c r="C22" s="61" t="s">
        <v>5</v>
      </c>
      <c r="D22" s="69"/>
    </row>
    <row r="23" spans="1:4" ht="30" customHeight="1">
      <c r="A23" s="21">
        <v>20</v>
      </c>
      <c r="B23" s="38" t="str">
        <f t="shared" si="0"/>
        <v>金</v>
      </c>
      <c r="C23" s="71"/>
      <c r="D23" s="31"/>
    </row>
    <row r="24" spans="1:4" ht="30" customHeight="1">
      <c r="A24" s="17">
        <v>21</v>
      </c>
      <c r="B24" s="28" t="str">
        <f t="shared" si="0"/>
        <v>土</v>
      </c>
      <c r="C24" s="11"/>
      <c r="D24" s="42"/>
    </row>
    <row r="25" spans="1:4" ht="30" customHeight="1">
      <c r="A25" s="4">
        <v>22</v>
      </c>
      <c r="B25" s="5" t="str">
        <f t="shared" si="0"/>
        <v>日</v>
      </c>
      <c r="C25" s="6"/>
      <c r="D25" s="6"/>
    </row>
    <row r="26" spans="1:4" ht="30" customHeight="1">
      <c r="A26" s="4">
        <v>23</v>
      </c>
      <c r="B26" s="5" t="str">
        <f t="shared" si="0"/>
        <v>月</v>
      </c>
      <c r="C26" s="6"/>
      <c r="D26" s="6"/>
    </row>
    <row r="27" spans="1:4" ht="30" customHeight="1" thickBot="1">
      <c r="A27" s="4">
        <v>24</v>
      </c>
      <c r="B27" s="5" t="str">
        <f t="shared" si="0"/>
        <v>火</v>
      </c>
      <c r="C27" s="6"/>
      <c r="D27" s="9"/>
    </row>
    <row r="28" spans="1:4" ht="30" customHeight="1" thickBot="1">
      <c r="A28" s="4">
        <v>25</v>
      </c>
      <c r="B28" s="5" t="str">
        <f t="shared" si="0"/>
        <v>水</v>
      </c>
      <c r="C28" s="12"/>
      <c r="D28" s="61" t="s">
        <v>5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7:C28 A25:D26 A24:C24 A7:B9 D7:D9 D28 A23:D23 A5:D6 A17:C22 A14:B15 D14:D15 A16:D16 D21 A4:B4 A10:D13">
    <cfRule type="expression" dxfId="31" priority="65">
      <formula>$B4=""</formula>
    </cfRule>
    <cfRule type="expression" dxfId="30" priority="66">
      <formula>OR($B4="土",$B4="日")</formula>
    </cfRule>
  </conditionalFormatting>
  <conditionalFormatting sqref="D24">
    <cfRule type="expression" dxfId="29" priority="57">
      <formula>$B24=""</formula>
    </cfRule>
    <cfRule type="expression" dxfId="28" priority="58">
      <formula>OR($B24="土",$B24="日")</formula>
    </cfRule>
  </conditionalFormatting>
  <conditionalFormatting sqref="D27">
    <cfRule type="expression" dxfId="27" priority="47">
      <formula>$B27=""</formula>
    </cfRule>
    <cfRule type="expression" dxfId="26" priority="48">
      <formula>OR($B27="土",$B27="日")</formula>
    </cfRule>
  </conditionalFormatting>
  <conditionalFormatting sqref="C8">
    <cfRule type="expression" dxfId="25" priority="41">
      <formula>$B8=""</formula>
    </cfRule>
    <cfRule type="expression" dxfId="24" priority="42">
      <formula>OR($B8="土",$B8="日")</formula>
    </cfRule>
  </conditionalFormatting>
  <conditionalFormatting sqref="C7">
    <cfRule type="expression" dxfId="23" priority="37">
      <formula>$B7=""</formula>
    </cfRule>
    <cfRule type="expression" dxfId="22" priority="38">
      <formula>OR($B7="土",$B7="日")</formula>
    </cfRule>
  </conditionalFormatting>
  <conditionalFormatting sqref="D22">
    <cfRule type="expression" dxfId="21" priority="35">
      <formula>$B22=""</formula>
    </cfRule>
    <cfRule type="expression" dxfId="20" priority="36">
      <formula>OR($B22="土",$B22="日")</formula>
    </cfRule>
  </conditionalFormatting>
  <conditionalFormatting sqref="D20">
    <cfRule type="expression" dxfId="19" priority="33">
      <formula>$B20=""</formula>
    </cfRule>
    <cfRule type="expression" dxfId="18" priority="34">
      <formula>OR($B20="土",$B20="日")</formula>
    </cfRule>
  </conditionalFormatting>
  <conditionalFormatting sqref="D19">
    <cfRule type="expression" dxfId="17" priority="19">
      <formula>$B19=""</formula>
    </cfRule>
    <cfRule type="expression" dxfId="16" priority="20">
      <formula>OR($B19="土",$B19="日")</formula>
    </cfRule>
  </conditionalFormatting>
  <conditionalFormatting sqref="C14">
    <cfRule type="expression" dxfId="15" priority="15">
      <formula>$B14=""</formula>
    </cfRule>
    <cfRule type="expression" dxfId="14" priority="16">
      <formula>OR($B14="土",$B14="日")</formula>
    </cfRule>
  </conditionalFormatting>
  <conditionalFormatting sqref="C15">
    <cfRule type="expression" dxfId="13" priority="13">
      <formula>$B15=""</formula>
    </cfRule>
    <cfRule type="expression" dxfId="12" priority="14">
      <formula>OR($B15="土",$B15="日")</formula>
    </cfRule>
  </conditionalFormatting>
  <conditionalFormatting sqref="D17">
    <cfRule type="expression" dxfId="11" priority="11">
      <formula>$B17=""</formula>
    </cfRule>
    <cfRule type="expression" dxfId="10" priority="12">
      <formula>OR($B17="土",$B17="日")</formula>
    </cfRule>
  </conditionalFormatting>
  <conditionalFormatting sqref="D18">
    <cfRule type="expression" dxfId="9" priority="9">
      <formula>$B18=""</formula>
    </cfRule>
    <cfRule type="expression" dxfId="8" priority="10">
      <formula>OR($B18="土",$B18="日")</formula>
    </cfRule>
  </conditionalFormatting>
  <conditionalFormatting sqref="C4:D4">
    <cfRule type="expression" dxfId="7" priority="7">
      <formula>$B4=""</formula>
    </cfRule>
    <cfRule type="expression" dxfId="6" priority="8">
      <formula>OR($B4="土",$B4="日")</formula>
    </cfRule>
  </conditionalFormatting>
  <conditionalFormatting sqref="C9">
    <cfRule type="expression" dxfId="5" priority="5">
      <formula>$B9=""</formula>
    </cfRule>
    <cfRule type="expression" dxfId="4" priority="6">
      <formula>OR($B9="土",$B9="日")</formula>
    </cfRule>
  </conditionalFormatting>
  <conditionalFormatting sqref="C7">
    <cfRule type="expression" dxfId="3" priority="3">
      <formula>$B7=""</formula>
    </cfRule>
    <cfRule type="expression" dxfId="2" priority="4">
      <formula>OR($B7="土",$B7="日")</formula>
    </cfRule>
  </conditionalFormatting>
  <conditionalFormatting sqref="C8">
    <cfRule type="expression" dxfId="1" priority="1">
      <formula>$B8=""</formula>
    </cfRule>
    <cfRule type="expression" dxfId="0" priority="2">
      <formula>OR($B8="土",$B8="日")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"2018,2019,2020,2021,2022,2023,2024,2025,2026"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D13" sqref="D13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19</v>
      </c>
      <c r="B1" s="92"/>
      <c r="C1" s="92"/>
      <c r="D1" s="92"/>
      <c r="E1" s="2">
        <v>2025</v>
      </c>
      <c r="F1" s="2">
        <v>5</v>
      </c>
    </row>
    <row r="2" spans="1:6" ht="30" customHeight="1">
      <c r="A2" s="93">
        <f>F1</f>
        <v>5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ht="30" customHeight="1" thickBot="1">
      <c r="A4" s="17">
        <v>1</v>
      </c>
      <c r="B4" s="36" t="str">
        <f t="shared" ref="B4:B28" si="0">IF(LEN(TEXT($E$1&amp;"/"&amp;$F$1&amp;"/"&amp;$A4,"AAA"))=1,TEXT($E$1&amp;"/"&amp;$F$1&amp;"/"&amp;$A4,"AAA"),"")</f>
        <v>木</v>
      </c>
      <c r="C4" s="13" t="s">
        <v>7</v>
      </c>
      <c r="D4" s="13" t="s">
        <v>7</v>
      </c>
    </row>
    <row r="5" spans="1:6" ht="30" customHeight="1" thickBot="1">
      <c r="A5" s="17">
        <v>2</v>
      </c>
      <c r="B5" s="40" t="str">
        <f t="shared" si="0"/>
        <v>金</v>
      </c>
      <c r="C5" s="61" t="s">
        <v>2</v>
      </c>
      <c r="D5" s="42"/>
    </row>
    <row r="6" spans="1:6" ht="30" customHeight="1">
      <c r="A6" s="21">
        <v>3</v>
      </c>
      <c r="B6" s="22" t="str">
        <f t="shared" si="0"/>
        <v>土</v>
      </c>
      <c r="C6" s="59" t="s">
        <v>9</v>
      </c>
      <c r="D6" s="23"/>
    </row>
    <row r="7" spans="1:6" ht="30" customHeight="1">
      <c r="A7" s="21">
        <v>4</v>
      </c>
      <c r="B7" s="5" t="str">
        <f t="shared" si="0"/>
        <v>日</v>
      </c>
      <c r="C7" s="23"/>
      <c r="D7" s="23"/>
    </row>
    <row r="8" spans="1:6" ht="30" customHeight="1">
      <c r="A8" s="21">
        <v>5</v>
      </c>
      <c r="B8" s="22" t="str">
        <f t="shared" si="0"/>
        <v>月</v>
      </c>
      <c r="C8" s="23"/>
      <c r="D8" s="23"/>
    </row>
    <row r="9" spans="1:6" ht="30" customHeight="1">
      <c r="A9" s="21">
        <v>6</v>
      </c>
      <c r="B9" s="22" t="str">
        <f t="shared" si="0"/>
        <v>火</v>
      </c>
      <c r="C9" s="23"/>
      <c r="D9" s="23"/>
    </row>
    <row r="10" spans="1:6" ht="30" customHeight="1" thickBot="1">
      <c r="A10" s="4">
        <v>7</v>
      </c>
      <c r="B10" s="5" t="str">
        <f t="shared" si="0"/>
        <v>水</v>
      </c>
      <c r="C10" s="13"/>
      <c r="D10" s="13"/>
    </row>
    <row r="11" spans="1:6" ht="30" customHeight="1" thickBot="1">
      <c r="A11" s="4">
        <v>8</v>
      </c>
      <c r="B11" s="5" t="str">
        <f t="shared" si="0"/>
        <v>木</v>
      </c>
      <c r="C11" s="6"/>
      <c r="D11" s="61" t="s">
        <v>2</v>
      </c>
    </row>
    <row r="12" spans="1:6" ht="30" customHeight="1">
      <c r="A12" s="4">
        <v>9</v>
      </c>
      <c r="B12" s="5" t="str">
        <f t="shared" si="0"/>
        <v>金</v>
      </c>
      <c r="C12" s="12"/>
      <c r="D12" s="80" t="s">
        <v>31</v>
      </c>
    </row>
    <row r="13" spans="1:6" ht="30" customHeight="1">
      <c r="A13" s="4">
        <v>10</v>
      </c>
      <c r="B13" s="5" t="str">
        <f t="shared" si="0"/>
        <v>土</v>
      </c>
      <c r="C13" s="6"/>
      <c r="D13" s="62" t="s">
        <v>30</v>
      </c>
    </row>
    <row r="14" spans="1:6" ht="30" customHeight="1">
      <c r="A14" s="4">
        <v>11</v>
      </c>
      <c r="B14" s="5" t="str">
        <f t="shared" si="0"/>
        <v>日</v>
      </c>
      <c r="C14" s="6"/>
      <c r="D14" s="6"/>
    </row>
    <row r="15" spans="1:6" ht="30" customHeight="1">
      <c r="A15" s="4">
        <v>12</v>
      </c>
      <c r="B15" s="5" t="str">
        <f t="shared" si="0"/>
        <v>月</v>
      </c>
      <c r="C15" s="6"/>
      <c r="D15" s="6"/>
    </row>
    <row r="16" spans="1:6" ht="30" customHeight="1">
      <c r="A16" s="4">
        <v>13</v>
      </c>
      <c r="B16" s="5" t="str">
        <f t="shared" si="0"/>
        <v>火</v>
      </c>
      <c r="C16" s="6"/>
      <c r="D16" s="6"/>
    </row>
    <row r="17" spans="1:4" ht="30" customHeight="1">
      <c r="A17" s="4">
        <v>14</v>
      </c>
      <c r="B17" s="5" t="str">
        <f t="shared" si="0"/>
        <v>水</v>
      </c>
      <c r="C17" s="6"/>
      <c r="D17" s="6"/>
    </row>
    <row r="18" spans="1:4" ht="30" customHeight="1">
      <c r="A18" s="4">
        <v>15</v>
      </c>
      <c r="B18" s="5" t="str">
        <f t="shared" si="0"/>
        <v>木</v>
      </c>
      <c r="C18" s="25"/>
      <c r="D18" s="6"/>
    </row>
    <row r="19" spans="1:4" ht="30" customHeight="1">
      <c r="A19" s="4">
        <v>16</v>
      </c>
      <c r="B19" s="5" t="str">
        <f t="shared" si="0"/>
        <v>金</v>
      </c>
      <c r="C19" s="32"/>
      <c r="D19" s="6"/>
    </row>
    <row r="20" spans="1:4" ht="30" customHeight="1">
      <c r="A20" s="4">
        <v>17</v>
      </c>
      <c r="B20" s="10" t="str">
        <f t="shared" si="0"/>
        <v>土</v>
      </c>
      <c r="C20" s="19"/>
      <c r="D20" s="6"/>
    </row>
    <row r="21" spans="1:4" ht="30" customHeight="1">
      <c r="A21" s="17">
        <v>18</v>
      </c>
      <c r="B21" s="18" t="str">
        <f t="shared" si="0"/>
        <v>日</v>
      </c>
      <c r="C21" s="14"/>
      <c r="D21" s="13"/>
    </row>
    <row r="22" spans="1:4" ht="30" customHeight="1" thickBot="1">
      <c r="A22" s="4">
        <v>19</v>
      </c>
      <c r="B22" s="10" t="str">
        <f t="shared" si="0"/>
        <v>月</v>
      </c>
      <c r="C22" s="14"/>
      <c r="D22" s="25"/>
    </row>
    <row r="23" spans="1:4" ht="30" customHeight="1" thickBot="1">
      <c r="A23" s="4">
        <v>20</v>
      </c>
      <c r="B23" s="10" t="str">
        <f t="shared" si="0"/>
        <v>火</v>
      </c>
      <c r="C23" s="61" t="s">
        <v>3</v>
      </c>
      <c r="D23" s="6"/>
    </row>
    <row r="24" spans="1:4" ht="30" customHeight="1">
      <c r="A24" s="4">
        <v>21</v>
      </c>
      <c r="B24" s="5" t="str">
        <f t="shared" si="0"/>
        <v>水</v>
      </c>
      <c r="C24" s="11"/>
      <c r="D24" s="25"/>
    </row>
    <row r="25" spans="1:4" ht="30" customHeight="1" thickBot="1">
      <c r="A25" s="4">
        <v>22</v>
      </c>
      <c r="B25" s="5" t="str">
        <f t="shared" si="0"/>
        <v>木</v>
      </c>
      <c r="C25" s="6"/>
      <c r="D25" s="6"/>
    </row>
    <row r="26" spans="1:4" ht="30" customHeight="1" thickBot="1">
      <c r="A26" s="4">
        <v>23</v>
      </c>
      <c r="B26" s="5" t="str">
        <f t="shared" si="0"/>
        <v>金</v>
      </c>
      <c r="C26" s="6"/>
      <c r="D26" s="61" t="s">
        <v>4</v>
      </c>
    </row>
    <row r="27" spans="1:4" ht="30" customHeight="1">
      <c r="A27" s="4">
        <v>24</v>
      </c>
      <c r="B27" s="5" t="str">
        <f t="shared" si="0"/>
        <v>土</v>
      </c>
      <c r="C27" s="12"/>
      <c r="D27" s="78"/>
    </row>
    <row r="28" spans="1:4" ht="30" customHeight="1">
      <c r="A28" s="4">
        <v>25</v>
      </c>
      <c r="B28" s="5" t="str">
        <f t="shared" si="0"/>
        <v>日</v>
      </c>
      <c r="C28" s="12"/>
      <c r="D28" s="43"/>
    </row>
    <row r="29" spans="1:4" ht="17.25" customHeight="1">
      <c r="A29" s="95"/>
      <c r="B29" s="95"/>
      <c r="C29" s="95"/>
      <c r="D29" s="95"/>
    </row>
    <row r="30" spans="1:4" ht="17.25" customHeight="1">
      <c r="B30" s="3"/>
      <c r="C30" s="3"/>
      <c r="D30" s="3"/>
    </row>
    <row r="31" spans="1:4" ht="17.25" customHeight="1">
      <c r="B31" s="3"/>
      <c r="C31" s="3"/>
      <c r="D31" s="3"/>
    </row>
  </sheetData>
  <mergeCells count="4">
    <mergeCell ref="A1:D1"/>
    <mergeCell ref="A2:D2"/>
    <mergeCell ref="A3:B3"/>
    <mergeCell ref="A29:D29"/>
  </mergeCells>
  <phoneticPr fontId="1"/>
  <conditionalFormatting sqref="A20:C20 A11:B11 A4:B5 D5 A6:D10 A12:C12 B4:B13 A21:D22 A13:B19 A23:C23 D14:D17 A24:D28">
    <cfRule type="expression" dxfId="363" priority="49">
      <formula>$B4=""</formula>
    </cfRule>
    <cfRule type="expression" dxfId="362" priority="50">
      <formula>OR($B4="土",$B4="日")</formula>
    </cfRule>
  </conditionalFormatting>
  <conditionalFormatting sqref="D18">
    <cfRule type="expression" dxfId="361" priority="45">
      <formula>$B18=""</formula>
    </cfRule>
    <cfRule type="expression" dxfId="360" priority="46">
      <formula>OR($B18="土",$B18="日")</formula>
    </cfRule>
  </conditionalFormatting>
  <conditionalFormatting sqref="C18">
    <cfRule type="expression" dxfId="359" priority="128">
      <formula>$B19=""</formula>
    </cfRule>
    <cfRule type="expression" dxfId="358" priority="129">
      <formula>OR($B19="土",$B19="日")</formula>
    </cfRule>
  </conditionalFormatting>
  <conditionalFormatting sqref="D12">
    <cfRule type="expression" dxfId="357" priority="37">
      <formula>$B12=""</formula>
    </cfRule>
    <cfRule type="expression" dxfId="356" priority="38">
      <formula>OR($B12="土",$B12="日")</formula>
    </cfRule>
  </conditionalFormatting>
  <conditionalFormatting sqref="C5">
    <cfRule type="expression" dxfId="355" priority="33">
      <formula>$B5=""</formula>
    </cfRule>
    <cfRule type="expression" dxfId="354" priority="34">
      <formula>OR($B5="土",$B5="日")</formula>
    </cfRule>
  </conditionalFormatting>
  <conditionalFormatting sqref="C11">
    <cfRule type="expression" dxfId="353" priority="31">
      <formula>$B11=""</formula>
    </cfRule>
    <cfRule type="expression" dxfId="352" priority="32">
      <formula>OR($B11="土",$B11="日")</formula>
    </cfRule>
  </conditionalFormatting>
  <conditionalFormatting sqref="C15">
    <cfRule type="expression" dxfId="351" priority="27">
      <formula>$B15=""</formula>
    </cfRule>
    <cfRule type="expression" dxfId="350" priority="28">
      <formula>OR($B15="土",$B15="日")</formula>
    </cfRule>
  </conditionalFormatting>
  <conditionalFormatting sqref="C14">
    <cfRule type="expression" dxfId="349" priority="25">
      <formula>$B14=""</formula>
    </cfRule>
    <cfRule type="expression" dxfId="348" priority="26">
      <formula>OR($B14="土",$B14="日")</formula>
    </cfRule>
  </conditionalFormatting>
  <conditionalFormatting sqref="C13">
    <cfRule type="expression" dxfId="347" priority="17">
      <formula>$B13=""</formula>
    </cfRule>
    <cfRule type="expression" dxfId="346" priority="18">
      <formula>OR($B13="土",$B13="日")</formula>
    </cfRule>
  </conditionalFormatting>
  <conditionalFormatting sqref="C16">
    <cfRule type="expression" dxfId="345" priority="15">
      <formula>$B16=""</formula>
    </cfRule>
    <cfRule type="expression" dxfId="344" priority="16">
      <formula>OR($B16="土",$B16="日")</formula>
    </cfRule>
  </conditionalFormatting>
  <conditionalFormatting sqref="C17">
    <cfRule type="expression" dxfId="343" priority="13">
      <formula>$B17=""</formula>
    </cfRule>
    <cfRule type="expression" dxfId="342" priority="14">
      <formula>OR($B17="土",$B17="日")</formula>
    </cfRule>
  </conditionalFormatting>
  <conditionalFormatting sqref="D19">
    <cfRule type="expression" dxfId="341" priority="11">
      <formula>$B19=""</formula>
    </cfRule>
    <cfRule type="expression" dxfId="340" priority="12">
      <formula>OR($B19="土",$B19="日")</formula>
    </cfRule>
  </conditionalFormatting>
  <conditionalFormatting sqref="D20">
    <cfRule type="expression" dxfId="339" priority="9">
      <formula>$B20=""</formula>
    </cfRule>
    <cfRule type="expression" dxfId="338" priority="10">
      <formula>OR($B20="土",$B20="日")</formula>
    </cfRule>
  </conditionalFormatting>
  <conditionalFormatting sqref="D23">
    <cfRule type="expression" dxfId="337" priority="7">
      <formula>$B23=""</formula>
    </cfRule>
    <cfRule type="expression" dxfId="336" priority="8">
      <formula>OR($B23="土",$B23="日")</formula>
    </cfRule>
  </conditionalFormatting>
  <conditionalFormatting sqref="C4:D4">
    <cfRule type="expression" dxfId="335" priority="5">
      <formula>$B4=""</formula>
    </cfRule>
    <cfRule type="expression" dxfId="334" priority="6">
      <formula>OR($B4="土",$B4="日")</formula>
    </cfRule>
  </conditionalFormatting>
  <conditionalFormatting sqref="D13">
    <cfRule type="expression" dxfId="333" priority="3">
      <formula>$B13=""</formula>
    </cfRule>
    <cfRule type="expression" dxfId="332" priority="4">
      <formula>OR($B13="土",$B13="日")</formula>
    </cfRule>
  </conditionalFormatting>
  <conditionalFormatting sqref="D11">
    <cfRule type="expression" dxfId="331" priority="1">
      <formula>$B11=""</formula>
    </cfRule>
    <cfRule type="expression" dxfId="330" priority="2">
      <formula>OR($B11="土",$B11="日")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E1" sqref="E1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6" t="s">
        <v>20</v>
      </c>
      <c r="B1" s="96"/>
      <c r="C1" s="96"/>
      <c r="D1" s="96"/>
      <c r="E1" s="2">
        <v>2025</v>
      </c>
      <c r="F1" s="2">
        <v>6</v>
      </c>
    </row>
    <row r="2" spans="1:6" ht="30" customHeight="1">
      <c r="A2" s="97">
        <f>F1</f>
        <v>6</v>
      </c>
      <c r="B2" s="98"/>
      <c r="C2" s="98"/>
      <c r="D2" s="99"/>
    </row>
    <row r="3" spans="1:6" ht="30" customHeight="1">
      <c r="A3" s="100"/>
      <c r="B3" s="101"/>
      <c r="C3" s="60" t="s">
        <v>0</v>
      </c>
      <c r="D3" s="60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日</v>
      </c>
      <c r="C4" s="13" t="s">
        <v>7</v>
      </c>
      <c r="D4" s="13" t="s">
        <v>7</v>
      </c>
    </row>
    <row r="5" spans="1:6" s="29" customFormat="1" ht="30" customHeight="1">
      <c r="A5" s="17">
        <v>2</v>
      </c>
      <c r="B5" s="28" t="str">
        <f t="shared" si="0"/>
        <v>月</v>
      </c>
      <c r="C5" s="6"/>
      <c r="D5" s="6"/>
    </row>
    <row r="6" spans="1:6" s="29" customFormat="1" ht="30" customHeight="1">
      <c r="A6" s="17">
        <v>3</v>
      </c>
      <c r="B6" s="28" t="str">
        <f t="shared" si="0"/>
        <v>火</v>
      </c>
      <c r="C6" s="6"/>
      <c r="D6" s="6"/>
    </row>
    <row r="7" spans="1:6" s="29" customFormat="1" ht="30" customHeight="1" thickBot="1">
      <c r="A7" s="17">
        <v>4</v>
      </c>
      <c r="B7" s="28" t="str">
        <f t="shared" si="0"/>
        <v>水</v>
      </c>
      <c r="C7" s="9"/>
      <c r="D7" s="6"/>
    </row>
    <row r="8" spans="1:6" s="29" customFormat="1" ht="30" customHeight="1" thickBot="1">
      <c r="A8" s="17">
        <v>5</v>
      </c>
      <c r="B8" s="18" t="str">
        <f t="shared" si="0"/>
        <v>木</v>
      </c>
      <c r="C8" s="61" t="s">
        <v>2</v>
      </c>
      <c r="D8" s="42"/>
    </row>
    <row r="9" spans="1:6" ht="30" customHeight="1">
      <c r="A9" s="17">
        <v>6</v>
      </c>
      <c r="B9" s="28" t="str">
        <f t="shared" si="0"/>
        <v>金</v>
      </c>
      <c r="C9" s="62" t="s">
        <v>10</v>
      </c>
      <c r="D9" s="6"/>
    </row>
    <row r="10" spans="1:6" ht="30" customHeight="1">
      <c r="A10" s="4">
        <v>7</v>
      </c>
      <c r="B10" s="5" t="str">
        <f t="shared" si="0"/>
        <v>土</v>
      </c>
      <c r="C10" s="20"/>
      <c r="D10" s="20"/>
    </row>
    <row r="11" spans="1:6" ht="30" customHeight="1">
      <c r="A11" s="4">
        <v>8</v>
      </c>
      <c r="B11" s="5" t="str">
        <f t="shared" si="0"/>
        <v>日</v>
      </c>
      <c r="C11" s="6"/>
      <c r="D11" s="58"/>
    </row>
    <row r="12" spans="1:6" ht="30" customHeight="1" thickBot="1">
      <c r="A12" s="4">
        <v>9</v>
      </c>
      <c r="B12" s="5" t="str">
        <f t="shared" si="0"/>
        <v>月</v>
      </c>
      <c r="C12" s="6"/>
      <c r="D12" s="64"/>
    </row>
    <row r="13" spans="1:6" ht="30" customHeight="1" thickBot="1">
      <c r="A13" s="4">
        <v>10</v>
      </c>
      <c r="B13" s="5" t="str">
        <f t="shared" si="0"/>
        <v>火</v>
      </c>
      <c r="C13" s="63"/>
      <c r="D13" s="61" t="s">
        <v>2</v>
      </c>
    </row>
    <row r="14" spans="1:6" ht="30" customHeight="1">
      <c r="A14" s="4">
        <v>11</v>
      </c>
      <c r="B14" s="5" t="str">
        <f t="shared" si="0"/>
        <v>水</v>
      </c>
      <c r="C14" s="27"/>
      <c r="D14" s="62" t="s">
        <v>10</v>
      </c>
    </row>
    <row r="15" spans="1:6" ht="30" customHeight="1">
      <c r="A15" s="4">
        <v>12</v>
      </c>
      <c r="B15" s="5" t="str">
        <f t="shared" si="0"/>
        <v>木</v>
      </c>
      <c r="C15" s="6"/>
      <c r="D15" s="6"/>
    </row>
    <row r="16" spans="1:6" ht="30" customHeight="1">
      <c r="A16" s="4">
        <v>13</v>
      </c>
      <c r="B16" s="5" t="str">
        <f t="shared" si="0"/>
        <v>金</v>
      </c>
      <c r="C16" s="6"/>
      <c r="D16" s="6"/>
    </row>
    <row r="17" spans="1:4" ht="30" customHeight="1">
      <c r="A17" s="4">
        <v>14</v>
      </c>
      <c r="B17" s="5" t="str">
        <f t="shared" si="0"/>
        <v>土</v>
      </c>
      <c r="C17" s="6"/>
      <c r="D17" s="6"/>
    </row>
    <row r="18" spans="1:4" ht="30" customHeight="1">
      <c r="A18" s="4">
        <v>15</v>
      </c>
      <c r="B18" s="5" t="str">
        <f t="shared" si="0"/>
        <v>日</v>
      </c>
      <c r="C18" s="42"/>
      <c r="D18" s="26"/>
    </row>
    <row r="19" spans="1:4" ht="30" customHeight="1">
      <c r="A19" s="4">
        <v>16</v>
      </c>
      <c r="B19" s="5" t="str">
        <f t="shared" si="0"/>
        <v>月</v>
      </c>
      <c r="C19" s="9"/>
      <c r="D19" s="44"/>
    </row>
    <row r="20" spans="1:4" ht="30" customHeight="1">
      <c r="A20" s="4">
        <v>17</v>
      </c>
      <c r="B20" s="10" t="str">
        <f t="shared" si="0"/>
        <v>火</v>
      </c>
      <c r="C20" s="19"/>
      <c r="D20" s="6"/>
    </row>
    <row r="21" spans="1:4" ht="30" customHeight="1">
      <c r="A21" s="17">
        <v>18</v>
      </c>
      <c r="B21" s="18" t="str">
        <f t="shared" si="0"/>
        <v>水</v>
      </c>
      <c r="C21" s="41"/>
      <c r="D21" s="6"/>
    </row>
    <row r="22" spans="1:4" ht="30" customHeight="1" thickBot="1">
      <c r="A22" s="4">
        <v>19</v>
      </c>
      <c r="B22" s="10" t="str">
        <f t="shared" si="0"/>
        <v>木</v>
      </c>
      <c r="C22" s="65"/>
      <c r="D22" s="6"/>
    </row>
    <row r="23" spans="1:4" ht="30" customHeight="1" thickBot="1">
      <c r="A23" s="4">
        <v>20</v>
      </c>
      <c r="B23" s="10" t="str">
        <f t="shared" si="0"/>
        <v>金</v>
      </c>
      <c r="C23" s="61" t="s">
        <v>4</v>
      </c>
      <c r="D23" s="42"/>
    </row>
    <row r="24" spans="1:4" ht="30" customHeight="1">
      <c r="A24" s="4">
        <v>21</v>
      </c>
      <c r="B24" s="5" t="str">
        <f t="shared" si="0"/>
        <v>土</v>
      </c>
      <c r="C24" s="11"/>
      <c r="D24" s="42"/>
    </row>
    <row r="25" spans="1:4" ht="30" customHeight="1">
      <c r="A25" s="4">
        <v>22</v>
      </c>
      <c r="B25" s="5" t="str">
        <f t="shared" si="0"/>
        <v>日</v>
      </c>
      <c r="C25" s="6"/>
      <c r="D25" s="6"/>
    </row>
    <row r="26" spans="1:4" ht="30" customHeight="1">
      <c r="A26" s="4">
        <v>23</v>
      </c>
      <c r="B26" s="5" t="str">
        <f t="shared" si="0"/>
        <v>月</v>
      </c>
      <c r="C26" s="6"/>
      <c r="D26" s="6"/>
    </row>
    <row r="27" spans="1:4" ht="30" customHeight="1" thickBot="1">
      <c r="A27" s="4">
        <v>24</v>
      </c>
      <c r="B27" s="5" t="str">
        <f t="shared" si="0"/>
        <v>火</v>
      </c>
      <c r="C27" s="6"/>
      <c r="D27" s="66"/>
    </row>
    <row r="28" spans="1:4" ht="30" customHeight="1" thickBot="1">
      <c r="A28" s="4">
        <v>25</v>
      </c>
      <c r="B28" s="5" t="str">
        <f t="shared" si="0"/>
        <v>水</v>
      </c>
      <c r="C28" s="12"/>
      <c r="D28" s="61" t="s">
        <v>3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8:B9 D8:D9 A26:C28 A5:D7 D26 A10:D25 A4:B4">
    <cfRule type="expression" dxfId="329" priority="19">
      <formula>$B4=""</formula>
    </cfRule>
    <cfRule type="expression" dxfId="328" priority="20">
      <formula>OR($B4="土",$B4="日")</formula>
    </cfRule>
  </conditionalFormatting>
  <conditionalFormatting sqref="C9">
    <cfRule type="expression" dxfId="327" priority="11">
      <formula>$B9=""</formula>
    </cfRule>
    <cfRule type="expression" dxfId="326" priority="12">
      <formula>OR($B9="土",$B9="日")</formula>
    </cfRule>
  </conditionalFormatting>
  <conditionalFormatting sqref="D27">
    <cfRule type="expression" dxfId="325" priority="7">
      <formula>$B27=""</formula>
    </cfRule>
    <cfRule type="expression" dxfId="324" priority="8">
      <formula>OR($B27="土",$B27="日")</formula>
    </cfRule>
  </conditionalFormatting>
  <conditionalFormatting sqref="C8">
    <cfRule type="expression" dxfId="323" priority="5">
      <formula>$B8=""</formula>
    </cfRule>
    <cfRule type="expression" dxfId="322" priority="6">
      <formula>OR($B8="土",$B8="日")</formula>
    </cfRule>
  </conditionalFormatting>
  <conditionalFormatting sqref="D28">
    <cfRule type="expression" dxfId="321" priority="3">
      <formula>$B27=""</formula>
    </cfRule>
    <cfRule type="expression" dxfId="320" priority="4">
      <formula>OR($B27="土",$B27="日")</formula>
    </cfRule>
  </conditionalFormatting>
  <conditionalFormatting sqref="C4:D4">
    <cfRule type="expression" dxfId="319" priority="1">
      <formula>$B4=""</formula>
    </cfRule>
    <cfRule type="expression" dxfId="318" priority="2">
      <formula>OR($B4="土",$B4="日")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C17" sqref="C17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3" width="35.6328125" style="1" customWidth="1"/>
    <col min="4" max="4" width="36.08984375" style="1" customWidth="1"/>
    <col min="5" max="6" width="4.6328125" style="1" customWidth="1"/>
    <col min="7" max="16384" width="9" style="1"/>
  </cols>
  <sheetData>
    <row r="1" spans="1:6" ht="36.75" customHeight="1">
      <c r="A1" s="92" t="s">
        <v>21</v>
      </c>
      <c r="B1" s="92"/>
      <c r="C1" s="92"/>
      <c r="D1" s="92"/>
      <c r="E1" s="2">
        <v>2025</v>
      </c>
      <c r="F1" s="2">
        <v>7</v>
      </c>
    </row>
    <row r="2" spans="1:6" ht="30" customHeight="1">
      <c r="A2" s="93">
        <f>F1</f>
        <v>7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火</v>
      </c>
      <c r="C4" s="13" t="s">
        <v>11</v>
      </c>
      <c r="D4" s="13" t="s">
        <v>11</v>
      </c>
    </row>
    <row r="5" spans="1:6" s="29" customFormat="1" ht="30" customHeight="1" thickBot="1">
      <c r="A5" s="17">
        <v>2</v>
      </c>
      <c r="B5" s="28" t="str">
        <f t="shared" si="0"/>
        <v>水</v>
      </c>
      <c r="C5" s="20"/>
      <c r="D5" s="6"/>
    </row>
    <row r="6" spans="1:6" s="29" customFormat="1" ht="30" customHeight="1" thickBot="1">
      <c r="A6" s="17">
        <v>3</v>
      </c>
      <c r="B6" s="28" t="str">
        <f t="shared" si="0"/>
        <v>木</v>
      </c>
      <c r="C6" s="61" t="s">
        <v>2</v>
      </c>
      <c r="D6" s="6"/>
    </row>
    <row r="7" spans="1:6" ht="30" customHeight="1">
      <c r="A7" s="17">
        <v>4</v>
      </c>
      <c r="B7" s="18" t="str">
        <f t="shared" si="0"/>
        <v>金</v>
      </c>
      <c r="C7" s="81" t="s">
        <v>33</v>
      </c>
      <c r="D7" s="42"/>
    </row>
    <row r="8" spans="1:6" ht="30" customHeight="1">
      <c r="A8" s="35">
        <v>5</v>
      </c>
      <c r="B8" s="36" t="str">
        <f t="shared" si="0"/>
        <v>土</v>
      </c>
      <c r="C8" s="39"/>
      <c r="D8" s="20"/>
    </row>
    <row r="9" spans="1:6" s="29" customFormat="1" ht="30" customHeight="1">
      <c r="A9" s="17">
        <v>6</v>
      </c>
      <c r="B9" s="28" t="str">
        <f t="shared" si="0"/>
        <v>日</v>
      </c>
      <c r="C9" s="45" t="s">
        <v>32</v>
      </c>
      <c r="D9" s="6"/>
    </row>
    <row r="10" spans="1:6" ht="30" customHeight="1">
      <c r="A10" s="4">
        <v>7</v>
      </c>
      <c r="B10" s="5" t="str">
        <f t="shared" si="0"/>
        <v>月</v>
      </c>
      <c r="C10" s="6"/>
      <c r="D10" s="20"/>
    </row>
    <row r="11" spans="1:6" ht="30" customHeight="1" thickBot="1">
      <c r="A11" s="4">
        <v>8</v>
      </c>
      <c r="B11" s="5" t="str">
        <f t="shared" si="0"/>
        <v>火</v>
      </c>
      <c r="C11" s="13"/>
      <c r="D11" s="57"/>
    </row>
    <row r="12" spans="1:6" ht="30" customHeight="1" thickBot="1">
      <c r="A12" s="4">
        <v>9</v>
      </c>
      <c r="B12" s="5" t="str">
        <f t="shared" si="0"/>
        <v>水</v>
      </c>
      <c r="C12" s="67"/>
      <c r="D12" s="61" t="s">
        <v>2</v>
      </c>
    </row>
    <row r="13" spans="1:6" ht="30" customHeight="1">
      <c r="A13" s="4">
        <v>10</v>
      </c>
      <c r="B13" s="5" t="str">
        <f t="shared" si="0"/>
        <v>木</v>
      </c>
      <c r="C13" s="13"/>
      <c r="D13" s="62" t="s">
        <v>10</v>
      </c>
    </row>
    <row r="14" spans="1:6" ht="30" customHeight="1">
      <c r="A14" s="4">
        <v>11</v>
      </c>
      <c r="B14" s="5" t="str">
        <f t="shared" si="0"/>
        <v>金</v>
      </c>
      <c r="C14" s="13"/>
      <c r="D14" s="13"/>
    </row>
    <row r="15" spans="1:6" ht="30" customHeight="1">
      <c r="A15" s="4">
        <v>12</v>
      </c>
      <c r="B15" s="5" t="str">
        <f t="shared" si="0"/>
        <v>土</v>
      </c>
      <c r="C15" s="13"/>
      <c r="D15" s="42"/>
    </row>
    <row r="16" spans="1:6" ht="30" customHeight="1">
      <c r="A16" s="4">
        <v>13</v>
      </c>
      <c r="B16" s="5" t="str">
        <f t="shared" si="0"/>
        <v>日</v>
      </c>
      <c r="C16" s="7"/>
      <c r="D16" s="42"/>
    </row>
    <row r="17" spans="1:4" ht="30" customHeight="1">
      <c r="A17" s="35">
        <v>14</v>
      </c>
      <c r="B17" s="36" t="str">
        <f t="shared" si="0"/>
        <v>月</v>
      </c>
      <c r="C17" s="20"/>
      <c r="D17" s="20"/>
    </row>
    <row r="18" spans="1:4" ht="30" customHeight="1">
      <c r="A18" s="35">
        <v>15</v>
      </c>
      <c r="B18" s="36" t="str">
        <f t="shared" si="0"/>
        <v>火</v>
      </c>
      <c r="C18" s="20"/>
      <c r="D18" s="20"/>
    </row>
    <row r="19" spans="1:4" ht="30" customHeight="1">
      <c r="A19" s="4">
        <v>16</v>
      </c>
      <c r="B19" s="5" t="str">
        <f t="shared" si="0"/>
        <v>水</v>
      </c>
      <c r="C19" s="9"/>
      <c r="D19" s="25"/>
    </row>
    <row r="20" spans="1:4" s="54" customFormat="1" ht="30" customHeight="1" thickBot="1">
      <c r="A20" s="35">
        <v>17</v>
      </c>
      <c r="B20" s="40" t="str">
        <f t="shared" si="0"/>
        <v>木</v>
      </c>
      <c r="C20" s="53"/>
      <c r="D20" s="13"/>
    </row>
    <row r="21" spans="1:4" ht="30" customHeight="1" thickBot="1">
      <c r="A21" s="17">
        <v>18</v>
      </c>
      <c r="B21" s="18" t="str">
        <f t="shared" si="0"/>
        <v>金</v>
      </c>
      <c r="C21" s="61" t="s">
        <v>3</v>
      </c>
      <c r="D21" s="13"/>
    </row>
    <row r="22" spans="1:4" ht="30" customHeight="1">
      <c r="A22" s="35">
        <v>19</v>
      </c>
      <c r="B22" s="40" t="str">
        <f t="shared" si="0"/>
        <v>土</v>
      </c>
      <c r="C22" s="78"/>
      <c r="D22" s="68"/>
    </row>
    <row r="23" spans="1:4" ht="30" customHeight="1">
      <c r="A23" s="4">
        <v>20</v>
      </c>
      <c r="B23" s="10" t="str">
        <f t="shared" si="0"/>
        <v>日</v>
      </c>
      <c r="C23" s="43"/>
      <c r="D23" s="14"/>
    </row>
    <row r="24" spans="1:4" ht="30" customHeight="1">
      <c r="A24" s="21">
        <v>21</v>
      </c>
      <c r="B24" s="22" t="str">
        <f t="shared" si="0"/>
        <v>月</v>
      </c>
      <c r="C24" s="23"/>
      <c r="D24" s="23"/>
    </row>
    <row r="25" spans="1:4" s="54" customFormat="1" ht="30" customHeight="1">
      <c r="A25" s="35">
        <v>22</v>
      </c>
      <c r="B25" s="36" t="str">
        <f t="shared" si="0"/>
        <v>火</v>
      </c>
      <c r="C25" s="20"/>
      <c r="D25" s="20"/>
    </row>
    <row r="26" spans="1:4" s="54" customFormat="1" ht="30" customHeight="1">
      <c r="A26" s="35">
        <v>23</v>
      </c>
      <c r="B26" s="36" t="str">
        <f t="shared" si="0"/>
        <v>水</v>
      </c>
      <c r="C26" s="47"/>
      <c r="D26" s="53"/>
    </row>
    <row r="27" spans="1:4" ht="30" customHeight="1" thickBot="1">
      <c r="A27" s="17">
        <v>24</v>
      </c>
      <c r="B27" s="28" t="str">
        <f t="shared" si="0"/>
        <v>木</v>
      </c>
      <c r="C27" s="12"/>
      <c r="D27" s="65"/>
    </row>
    <row r="28" spans="1:4" ht="30" customHeight="1" thickBot="1">
      <c r="A28" s="4">
        <v>25</v>
      </c>
      <c r="B28" s="5" t="str">
        <f t="shared" si="0"/>
        <v>金</v>
      </c>
      <c r="C28" s="12"/>
      <c r="D28" s="61" t="s">
        <v>4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5:D5 A6:B9 A12:B16 D6:D10 A23:D23 A10:D11 D12 A4:B4 A26:D28 A17 A18:C22 A24:A25">
    <cfRule type="expression" dxfId="317" priority="117">
      <formula>$B4=""</formula>
    </cfRule>
    <cfRule type="expression" dxfId="316" priority="118">
      <formula>OR($B4="土",$B4="日")</formula>
    </cfRule>
  </conditionalFormatting>
  <conditionalFormatting sqref="D19">
    <cfRule type="expression" dxfId="315" priority="115">
      <formula>$B19=""</formula>
    </cfRule>
    <cfRule type="expression" dxfId="314" priority="116">
      <formula>OR($B19="土",$B19="日")</formula>
    </cfRule>
  </conditionalFormatting>
  <conditionalFormatting sqref="C12">
    <cfRule type="expression" dxfId="313" priority="99">
      <formula>$B12=""</formula>
    </cfRule>
    <cfRule type="expression" dxfId="312" priority="100">
      <formula>OR($B12="土",$B12="日")</formula>
    </cfRule>
  </conditionalFormatting>
  <conditionalFormatting sqref="D18">
    <cfRule type="expression" dxfId="311" priority="73">
      <formula>$B18=""</formula>
    </cfRule>
    <cfRule type="expression" dxfId="310" priority="74">
      <formula>OR($B18="土",$B18="日")</formula>
    </cfRule>
  </conditionalFormatting>
  <conditionalFormatting sqref="D15">
    <cfRule type="expression" dxfId="309" priority="71">
      <formula>$B15=""</formula>
    </cfRule>
    <cfRule type="expression" dxfId="308" priority="72">
      <formula>OR($B15="土",$B15="日")</formula>
    </cfRule>
  </conditionalFormatting>
  <conditionalFormatting sqref="C16">
    <cfRule type="expression" dxfId="307" priority="67">
      <formula>$B16=""</formula>
    </cfRule>
    <cfRule type="expression" dxfId="306" priority="68">
      <formula>OR($B16="土",$B16="日")</formula>
    </cfRule>
  </conditionalFormatting>
  <conditionalFormatting sqref="D16">
    <cfRule type="expression" dxfId="305" priority="55">
      <formula>$B16=""</formula>
    </cfRule>
    <cfRule type="expression" dxfId="304" priority="56">
      <formula>OR($B16="土",$B16="日")</formula>
    </cfRule>
  </conditionalFormatting>
  <conditionalFormatting sqref="C9">
    <cfRule type="expression" dxfId="303" priority="51">
      <formula>$B10=""</formula>
    </cfRule>
    <cfRule type="expression" dxfId="302" priority="52">
      <formula>OR($B10="土",$B10="日")</formula>
    </cfRule>
  </conditionalFormatting>
  <conditionalFormatting sqref="C13">
    <cfRule type="expression" dxfId="301" priority="35">
      <formula>$B13=""</formula>
    </cfRule>
    <cfRule type="expression" dxfId="300" priority="36">
      <formula>OR($B13="土",$B13="日")</formula>
    </cfRule>
  </conditionalFormatting>
  <conditionalFormatting sqref="C14">
    <cfRule type="expression" dxfId="299" priority="33">
      <formula>$B14=""</formula>
    </cfRule>
    <cfRule type="expression" dxfId="298" priority="34">
      <formula>OR($B14="土",$B14="日")</formula>
    </cfRule>
  </conditionalFormatting>
  <conditionalFormatting sqref="C15">
    <cfRule type="expression" dxfId="297" priority="31">
      <formula>$B15=""</formula>
    </cfRule>
    <cfRule type="expression" dxfId="296" priority="32">
      <formula>OR($B15="土",$B15="日")</formula>
    </cfRule>
  </conditionalFormatting>
  <conditionalFormatting sqref="D20">
    <cfRule type="expression" dxfId="295" priority="29">
      <formula>$B20=""</formula>
    </cfRule>
    <cfRule type="expression" dxfId="294" priority="30">
      <formula>OR($B20="土",$B20="日")</formula>
    </cfRule>
  </conditionalFormatting>
  <conditionalFormatting sqref="D21">
    <cfRule type="expression" dxfId="293" priority="27">
      <formula>$B21=""</formula>
    </cfRule>
    <cfRule type="expression" dxfId="292" priority="28">
      <formula>OR($B21="土",$B21="日")</formula>
    </cfRule>
  </conditionalFormatting>
  <conditionalFormatting sqref="D22">
    <cfRule type="expression" dxfId="291" priority="25">
      <formula>$B22=""</formula>
    </cfRule>
    <cfRule type="expression" dxfId="290" priority="26">
      <formula>OR($B22="土",$B22="日")</formula>
    </cfRule>
  </conditionalFormatting>
  <conditionalFormatting sqref="C7">
    <cfRule type="expression" dxfId="289" priority="23">
      <formula>$B7=""</formula>
    </cfRule>
    <cfRule type="expression" dxfId="288" priority="24">
      <formula>OR($B7="土",$B7="日")</formula>
    </cfRule>
  </conditionalFormatting>
  <conditionalFormatting sqref="C8">
    <cfRule type="expression" dxfId="287" priority="21">
      <formula>$B8=""</formula>
    </cfRule>
    <cfRule type="expression" dxfId="286" priority="22">
      <formula>OR($B8="土",$B8="日")</formula>
    </cfRule>
  </conditionalFormatting>
  <conditionalFormatting sqref="D13">
    <cfRule type="expression" dxfId="285" priority="19">
      <formula>$B14=""</formula>
    </cfRule>
    <cfRule type="expression" dxfId="284" priority="20">
      <formula>OR($B14="土",$B14="日")</formula>
    </cfRule>
  </conditionalFormatting>
  <conditionalFormatting sqref="C4:D4">
    <cfRule type="expression" dxfId="283" priority="17">
      <formula>$B4=""</formula>
    </cfRule>
    <cfRule type="expression" dxfId="282" priority="18">
      <formula>OR($B4="土",$B4="日")</formula>
    </cfRule>
  </conditionalFormatting>
  <conditionalFormatting sqref="C6">
    <cfRule type="expression" dxfId="281" priority="15">
      <formula>$B6=""</formula>
    </cfRule>
    <cfRule type="expression" dxfId="280" priority="16">
      <formula>OR($B6="土",$B6="日")</formula>
    </cfRule>
  </conditionalFormatting>
  <conditionalFormatting sqref="D24">
    <cfRule type="expression" dxfId="279" priority="1">
      <formula>$B24=""</formula>
    </cfRule>
    <cfRule type="expression" dxfId="278" priority="2">
      <formula>OR($B24="土",$B24="日")</formula>
    </cfRule>
  </conditionalFormatting>
  <conditionalFormatting sqref="B25:C25">
    <cfRule type="expression" dxfId="277" priority="13">
      <formula>$B25=""</formula>
    </cfRule>
    <cfRule type="expression" dxfId="276" priority="14">
      <formula>OR($B25="土",$B25="日")</formula>
    </cfRule>
  </conditionalFormatting>
  <conditionalFormatting sqref="D25">
    <cfRule type="expression" dxfId="275" priority="11">
      <formula>$B25=""</formula>
    </cfRule>
    <cfRule type="expression" dxfId="274" priority="12">
      <formula>OR($B25="土",$B25="日")</formula>
    </cfRule>
  </conditionalFormatting>
  <conditionalFormatting sqref="B17:C17">
    <cfRule type="expression" dxfId="273" priority="9">
      <formula>$B17=""</formula>
    </cfRule>
    <cfRule type="expression" dxfId="272" priority="10">
      <formula>OR($B17="土",$B17="日")</formula>
    </cfRule>
  </conditionalFormatting>
  <conditionalFormatting sqref="D17">
    <cfRule type="expression" dxfId="271" priority="7">
      <formula>$B17=""</formula>
    </cfRule>
    <cfRule type="expression" dxfId="270" priority="8">
      <formula>OR($B17="土",$B17="日")</formula>
    </cfRule>
  </conditionalFormatting>
  <conditionalFormatting sqref="D14">
    <cfRule type="expression" dxfId="269" priority="5">
      <formula>$B14=""</formula>
    </cfRule>
    <cfRule type="expression" dxfId="268" priority="6">
      <formula>OR($B14="土",$B14="日")</formula>
    </cfRule>
  </conditionalFormatting>
  <conditionalFormatting sqref="B24:C24">
    <cfRule type="expression" dxfId="267" priority="3">
      <formula>$B24=""</formula>
    </cfRule>
    <cfRule type="expression" dxfId="266" priority="4">
      <formula>OR($B24="土",$B24="日")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>
      <selection activeCell="D23" sqref="D23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22</v>
      </c>
      <c r="B1" s="92"/>
      <c r="C1" s="92"/>
      <c r="D1" s="92"/>
      <c r="E1" s="2">
        <v>2025</v>
      </c>
      <c r="F1" s="2">
        <v>8</v>
      </c>
    </row>
    <row r="2" spans="1:6" ht="30" customHeight="1">
      <c r="A2" s="93">
        <f>F1</f>
        <v>8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54" customFormat="1" ht="30" customHeight="1">
      <c r="A4" s="35">
        <v>1</v>
      </c>
      <c r="B4" s="36" t="str">
        <f t="shared" ref="B4:B28" si="0">IF(LEN(TEXT($E$1&amp;"/"&amp;$F$1&amp;"/"&amp;$A4,"AAA"))=1,TEXT($E$1&amp;"/"&amp;$F$1&amp;"/"&amp;$A4,"AAA"),"")</f>
        <v>金</v>
      </c>
      <c r="C4" s="13" t="s">
        <v>11</v>
      </c>
      <c r="D4" s="13" t="s">
        <v>11</v>
      </c>
    </row>
    <row r="5" spans="1:6" ht="30" customHeight="1">
      <c r="A5" s="35">
        <v>2</v>
      </c>
      <c r="B5" s="36" t="str">
        <f t="shared" si="0"/>
        <v>土</v>
      </c>
      <c r="C5" s="20"/>
      <c r="D5" s="20"/>
    </row>
    <row r="6" spans="1:6" s="29" customFormat="1" ht="30" customHeight="1">
      <c r="A6" s="17">
        <v>3</v>
      </c>
      <c r="B6" s="28" t="str">
        <f t="shared" si="0"/>
        <v>日</v>
      </c>
      <c r="C6" s="13"/>
      <c r="D6" s="6"/>
    </row>
    <row r="7" spans="1:6" s="29" customFormat="1" ht="30" customHeight="1" thickBot="1">
      <c r="A7" s="17">
        <v>4</v>
      </c>
      <c r="B7" s="28" t="str">
        <f t="shared" si="0"/>
        <v>月</v>
      </c>
      <c r="C7" s="83"/>
      <c r="D7" s="6"/>
    </row>
    <row r="8" spans="1:6" s="29" customFormat="1" ht="30" customHeight="1" thickBot="1">
      <c r="A8" s="17">
        <v>5</v>
      </c>
      <c r="B8" s="18" t="str">
        <f t="shared" si="0"/>
        <v>火</v>
      </c>
      <c r="C8" s="61" t="s">
        <v>2</v>
      </c>
      <c r="D8" s="42"/>
    </row>
    <row r="9" spans="1:6" s="29" customFormat="1" ht="30" customHeight="1">
      <c r="A9" s="17">
        <v>6</v>
      </c>
      <c r="B9" s="28" t="str">
        <f t="shared" si="0"/>
        <v>水</v>
      </c>
      <c r="C9" s="62" t="s">
        <v>10</v>
      </c>
      <c r="D9" s="6"/>
    </row>
    <row r="10" spans="1:6" ht="30" customHeight="1" thickBot="1">
      <c r="A10" s="4">
        <v>7</v>
      </c>
      <c r="B10" s="5" t="str">
        <f t="shared" si="0"/>
        <v>木</v>
      </c>
      <c r="C10" s="6"/>
      <c r="D10" s="57"/>
    </row>
    <row r="11" spans="1:6" ht="30" customHeight="1" thickBot="1">
      <c r="A11" s="4">
        <v>8</v>
      </c>
      <c r="B11" s="5" t="str">
        <f t="shared" si="0"/>
        <v>金</v>
      </c>
      <c r="C11" s="6"/>
      <c r="D11" s="61" t="s">
        <v>2</v>
      </c>
    </row>
    <row r="12" spans="1:6" ht="30" customHeight="1">
      <c r="A12" s="17">
        <v>9</v>
      </c>
      <c r="B12" s="28" t="str">
        <f t="shared" si="0"/>
        <v>土</v>
      </c>
      <c r="C12" s="6"/>
      <c r="D12" s="62" t="s">
        <v>10</v>
      </c>
    </row>
    <row r="13" spans="1:6" s="30" customFormat="1" ht="30" customHeight="1">
      <c r="A13" s="35">
        <v>10</v>
      </c>
      <c r="B13" s="36" t="str">
        <f t="shared" si="0"/>
        <v>日</v>
      </c>
      <c r="C13" s="6"/>
      <c r="D13" s="6"/>
    </row>
    <row r="14" spans="1:6" ht="30" customHeight="1">
      <c r="A14" s="21">
        <v>11</v>
      </c>
      <c r="B14" s="22" t="str">
        <f t="shared" si="0"/>
        <v>月</v>
      </c>
      <c r="C14" s="45"/>
      <c r="D14" s="24"/>
    </row>
    <row r="15" spans="1:6" ht="30" customHeight="1">
      <c r="A15" s="35">
        <v>12</v>
      </c>
      <c r="B15" s="36" t="str">
        <f t="shared" si="0"/>
        <v>火</v>
      </c>
      <c r="C15" s="11"/>
    </row>
    <row r="16" spans="1:6" ht="30" customHeight="1">
      <c r="A16" s="4">
        <v>13</v>
      </c>
      <c r="B16" s="5" t="str">
        <f t="shared" si="0"/>
        <v>水</v>
      </c>
      <c r="C16" s="58"/>
      <c r="D16" s="6"/>
    </row>
    <row r="17" spans="1:4" ht="30" customHeight="1">
      <c r="A17" s="4">
        <v>14</v>
      </c>
      <c r="B17" s="5" t="str">
        <f t="shared" si="0"/>
        <v>木</v>
      </c>
      <c r="C17" s="6"/>
      <c r="D17" s="6"/>
    </row>
    <row r="18" spans="1:4" ht="30" customHeight="1">
      <c r="A18" s="4">
        <v>15</v>
      </c>
      <c r="B18" s="5" t="str">
        <f t="shared" si="0"/>
        <v>金</v>
      </c>
      <c r="C18" s="6"/>
      <c r="D18" s="6"/>
    </row>
    <row r="19" spans="1:4" ht="30" customHeight="1">
      <c r="A19" s="4">
        <v>16</v>
      </c>
      <c r="B19" s="5" t="str">
        <f t="shared" si="0"/>
        <v>土</v>
      </c>
      <c r="C19" s="6"/>
      <c r="D19" s="6"/>
    </row>
    <row r="20" spans="1:4" ht="30" customHeight="1">
      <c r="A20" s="4">
        <v>17</v>
      </c>
      <c r="B20" s="10" t="str">
        <f t="shared" si="0"/>
        <v>日</v>
      </c>
      <c r="C20" s="19"/>
      <c r="D20" s="8"/>
    </row>
    <row r="21" spans="1:4" ht="30" customHeight="1">
      <c r="A21" s="17">
        <v>18</v>
      </c>
      <c r="B21" s="18" t="str">
        <f t="shared" si="0"/>
        <v>月</v>
      </c>
      <c r="C21" s="19"/>
      <c r="D21" s="27"/>
    </row>
    <row r="22" spans="1:4" ht="30" customHeight="1" thickBot="1">
      <c r="A22" s="4">
        <v>19</v>
      </c>
      <c r="B22" s="10" t="str">
        <f t="shared" si="0"/>
        <v>火</v>
      </c>
      <c r="C22" s="65"/>
      <c r="D22" s="6"/>
    </row>
    <row r="23" spans="1:4" ht="30" customHeight="1" thickBot="1">
      <c r="A23" s="4">
        <v>20</v>
      </c>
      <c r="B23" s="10" t="str">
        <f t="shared" si="0"/>
        <v>水</v>
      </c>
      <c r="C23" s="61" t="s">
        <v>4</v>
      </c>
      <c r="D23" s="25"/>
    </row>
    <row r="24" spans="1:4" ht="30" customHeight="1">
      <c r="A24" s="4">
        <v>21</v>
      </c>
      <c r="B24" s="5" t="str">
        <f t="shared" si="0"/>
        <v>木</v>
      </c>
      <c r="C24" s="11"/>
    </row>
    <row r="25" spans="1:4" ht="30" customHeight="1">
      <c r="A25" s="4">
        <v>22</v>
      </c>
      <c r="B25" s="5" t="str">
        <f t="shared" si="0"/>
        <v>金</v>
      </c>
      <c r="C25" s="6"/>
      <c r="D25" s="9"/>
    </row>
    <row r="26" spans="1:4" ht="30" customHeight="1">
      <c r="A26" s="4">
        <v>23</v>
      </c>
      <c r="B26" s="5" t="str">
        <f t="shared" si="0"/>
        <v>土</v>
      </c>
      <c r="C26" s="12"/>
      <c r="D26" s="77"/>
    </row>
    <row r="27" spans="1:4" ht="30" customHeight="1" thickBot="1">
      <c r="A27" s="4">
        <v>24</v>
      </c>
      <c r="B27" s="5" t="str">
        <f t="shared" si="0"/>
        <v>日</v>
      </c>
      <c r="C27" s="12"/>
      <c r="D27" s="65"/>
    </row>
    <row r="28" spans="1:4" ht="30" customHeight="1" thickBot="1">
      <c r="A28" s="4">
        <v>25</v>
      </c>
      <c r="B28" s="5" t="str">
        <f t="shared" si="0"/>
        <v>月</v>
      </c>
      <c r="C28" s="12"/>
      <c r="D28" s="61" t="s">
        <v>4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  <row r="39" spans="3:3" ht="17.25" customHeight="1">
      <c r="C39" s="34"/>
    </row>
  </sheetData>
  <mergeCells count="4">
    <mergeCell ref="A1:D1"/>
    <mergeCell ref="A2:D2"/>
    <mergeCell ref="A3:B3"/>
    <mergeCell ref="A29:D30"/>
  </mergeCells>
  <phoneticPr fontId="1"/>
  <conditionalFormatting sqref="A5:D6 A20:C20 A10:C10 A7:B9 D13:D14 A11:B16 A21:D21 A22:C22 A23:D23 A24:C24 D7:D9 A17:C18 A19:D19 A4:B4 D16 A25:D28">
    <cfRule type="expression" dxfId="265" priority="67">
      <formula>$B4=""</formula>
    </cfRule>
    <cfRule type="expression" dxfId="264" priority="68">
      <formula>OR($B4="土",$B4="日")</formula>
    </cfRule>
  </conditionalFormatting>
  <conditionalFormatting sqref="D17">
    <cfRule type="expression" dxfId="263" priority="53">
      <formula>$B17=""</formula>
    </cfRule>
    <cfRule type="expression" dxfId="262" priority="54">
      <formula>OR($B17="土",$B17="日")</formula>
    </cfRule>
  </conditionalFormatting>
  <conditionalFormatting sqref="D20">
    <cfRule type="expression" dxfId="261" priority="55">
      <formula>$B20=""</formula>
    </cfRule>
    <cfRule type="expression" dxfId="260" priority="56">
      <formula>OR($B20="土",$B20="日")</formula>
    </cfRule>
  </conditionalFormatting>
  <conditionalFormatting sqref="D10">
    <cfRule type="expression" dxfId="259" priority="49">
      <formula>$B10=""</formula>
    </cfRule>
    <cfRule type="expression" dxfId="258" priority="50">
      <formula>OR($B10="土",$B10="日")</formula>
    </cfRule>
  </conditionalFormatting>
  <conditionalFormatting sqref="C14">
    <cfRule type="expression" dxfId="257" priority="47">
      <formula>$B14=""</formula>
    </cfRule>
    <cfRule type="expression" dxfId="256" priority="48">
      <formula>OR($B14="土",$B14="日")</formula>
    </cfRule>
  </conditionalFormatting>
  <conditionalFormatting sqref="C7:C8">
    <cfRule type="expression" dxfId="255" priority="33">
      <formula>$B7=""</formula>
    </cfRule>
    <cfRule type="expression" dxfId="254" priority="34">
      <formula>OR($B7="土",$B7="日")</formula>
    </cfRule>
  </conditionalFormatting>
  <conditionalFormatting sqref="D11">
    <cfRule type="expression" dxfId="253" priority="27">
      <formula>$B11=""</formula>
    </cfRule>
    <cfRule type="expression" dxfId="252" priority="28">
      <formula>OR($B11="土",$B11="日")</formula>
    </cfRule>
  </conditionalFormatting>
  <conditionalFormatting sqref="D12">
    <cfRule type="expression" dxfId="251" priority="25">
      <formula>$B12=""</formula>
    </cfRule>
    <cfRule type="expression" dxfId="250" priority="26">
      <formula>OR($B12="土",$B12="日")</formula>
    </cfRule>
  </conditionalFormatting>
  <conditionalFormatting sqref="C16">
    <cfRule type="expression" dxfId="249" priority="23">
      <formula>$B16=""</formula>
    </cfRule>
    <cfRule type="expression" dxfId="248" priority="24">
      <formula>OR($B16="土",$B16="日")</formula>
    </cfRule>
  </conditionalFormatting>
  <conditionalFormatting sqref="C9">
    <cfRule type="expression" dxfId="247" priority="17">
      <formula>$B9=""</formula>
    </cfRule>
    <cfRule type="expression" dxfId="246" priority="18">
      <formula>OR($B9="土",$B9="日")</formula>
    </cfRule>
  </conditionalFormatting>
  <conditionalFormatting sqref="C12">
    <cfRule type="expression" dxfId="245" priority="13">
      <formula>$B12=""</formula>
    </cfRule>
    <cfRule type="expression" dxfId="244" priority="14">
      <formula>OR($B12="土",$B12="日")</formula>
    </cfRule>
  </conditionalFormatting>
  <conditionalFormatting sqref="C13">
    <cfRule type="expression" dxfId="243" priority="11">
      <formula>$B13=""</formula>
    </cfRule>
    <cfRule type="expression" dxfId="242" priority="12">
      <formula>OR($B13="土",$B13="日")</formula>
    </cfRule>
  </conditionalFormatting>
  <conditionalFormatting sqref="D22">
    <cfRule type="expression" dxfId="241" priority="9">
      <formula>$B22=""</formula>
    </cfRule>
    <cfRule type="expression" dxfId="240" priority="10">
      <formula>OR($B22="土",$B22="日")</formula>
    </cfRule>
  </conditionalFormatting>
  <conditionalFormatting sqref="D18">
    <cfRule type="expression" dxfId="239" priority="7">
      <formula>$B18=""</formula>
    </cfRule>
    <cfRule type="expression" dxfId="238" priority="8">
      <formula>OR($B18="土",$B18="日")</formula>
    </cfRule>
  </conditionalFormatting>
  <conditionalFormatting sqref="C4:D4">
    <cfRule type="expression" dxfId="237" priority="5">
      <formula>$B4=""</formula>
    </cfRule>
    <cfRule type="expression" dxfId="236" priority="6">
      <formula>OR($B4="土",$B4="日")</formula>
    </cfRule>
  </conditionalFormatting>
  <conditionalFormatting sqref="C11">
    <cfRule type="expression" dxfId="235" priority="3">
      <formula>$B11=""</formula>
    </cfRule>
    <cfRule type="expression" dxfId="234" priority="4">
      <formula>OR($B11="土",$B11="日")</formula>
    </cfRule>
  </conditionalFormatting>
  <conditionalFormatting sqref="C15">
    <cfRule type="expression" dxfId="233" priority="1">
      <formula>$B15=""</formula>
    </cfRule>
    <cfRule type="expression" dxfId="232" priority="2">
      <formula>OR($B15="土",$B15="日")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sqref="A1:D1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23</v>
      </c>
      <c r="B1" s="92"/>
      <c r="C1" s="92"/>
      <c r="D1" s="92"/>
      <c r="E1" s="2">
        <v>2025</v>
      </c>
      <c r="F1" s="2">
        <v>9</v>
      </c>
    </row>
    <row r="2" spans="1:6" ht="30" customHeight="1">
      <c r="A2" s="93">
        <f>F1</f>
        <v>9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月</v>
      </c>
      <c r="C4" s="13" t="s">
        <v>12</v>
      </c>
      <c r="D4" s="13" t="s">
        <v>12</v>
      </c>
    </row>
    <row r="5" spans="1:6" s="29" customFormat="1" ht="30" customHeight="1" thickBot="1">
      <c r="A5" s="17">
        <v>2</v>
      </c>
      <c r="B5" s="28" t="str">
        <f t="shared" si="0"/>
        <v>火</v>
      </c>
      <c r="C5" s="6"/>
      <c r="D5" s="6"/>
    </row>
    <row r="6" spans="1:6" s="29" customFormat="1" ht="30" customHeight="1" thickBot="1">
      <c r="A6" s="17">
        <v>3</v>
      </c>
      <c r="B6" s="28" t="str">
        <f t="shared" si="0"/>
        <v>水</v>
      </c>
      <c r="C6" s="61" t="s">
        <v>2</v>
      </c>
      <c r="D6" s="6"/>
    </row>
    <row r="7" spans="1:6" s="29" customFormat="1" ht="30" customHeight="1">
      <c r="A7" s="17">
        <v>4</v>
      </c>
      <c r="B7" s="18" t="str">
        <f t="shared" si="0"/>
        <v>木</v>
      </c>
      <c r="C7" s="62" t="s">
        <v>10</v>
      </c>
      <c r="D7" s="42"/>
    </row>
    <row r="8" spans="1:6" ht="30" customHeight="1">
      <c r="A8" s="17">
        <v>5</v>
      </c>
      <c r="B8" s="28" t="str">
        <f t="shared" si="0"/>
        <v>金</v>
      </c>
      <c r="C8" s="62"/>
      <c r="D8" s="6"/>
    </row>
    <row r="9" spans="1:6" ht="30" customHeight="1">
      <c r="A9" s="35">
        <v>6</v>
      </c>
      <c r="B9" s="36" t="str">
        <f t="shared" si="0"/>
        <v>土</v>
      </c>
      <c r="C9" s="41"/>
      <c r="D9" s="37"/>
    </row>
    <row r="10" spans="1:6" ht="30" customHeight="1">
      <c r="A10" s="4">
        <v>7</v>
      </c>
      <c r="B10" s="5" t="str">
        <f t="shared" si="0"/>
        <v>日</v>
      </c>
      <c r="C10" s="6"/>
      <c r="D10" s="37"/>
    </row>
    <row r="11" spans="1:6" ht="30" customHeight="1" thickBot="1">
      <c r="A11" s="4">
        <v>8</v>
      </c>
      <c r="B11" s="5" t="str">
        <f t="shared" si="0"/>
        <v>月</v>
      </c>
      <c r="C11" s="6"/>
      <c r="D11" s="83"/>
    </row>
    <row r="12" spans="1:6" ht="30" customHeight="1" thickBot="1">
      <c r="A12" s="4">
        <v>9</v>
      </c>
      <c r="B12" s="5" t="str">
        <f t="shared" si="0"/>
        <v>火</v>
      </c>
      <c r="C12" s="48"/>
      <c r="D12" s="61" t="s">
        <v>2</v>
      </c>
    </row>
    <row r="13" spans="1:6" ht="30" customHeight="1">
      <c r="A13" s="4">
        <v>10</v>
      </c>
      <c r="B13" s="5" t="str">
        <f t="shared" si="0"/>
        <v>水</v>
      </c>
      <c r="C13" s="49"/>
      <c r="D13" s="62" t="s">
        <v>10</v>
      </c>
    </row>
    <row r="14" spans="1:6" ht="30" customHeight="1">
      <c r="A14" s="4">
        <v>11</v>
      </c>
      <c r="B14" s="5" t="str">
        <f t="shared" si="0"/>
        <v>木</v>
      </c>
      <c r="C14" s="6"/>
      <c r="D14" s="13"/>
    </row>
    <row r="15" spans="1:6" ht="30" customHeight="1">
      <c r="A15" s="4">
        <v>12</v>
      </c>
      <c r="B15" s="5" t="str">
        <f t="shared" si="0"/>
        <v>金</v>
      </c>
      <c r="C15" s="6"/>
      <c r="D15" s="32"/>
    </row>
    <row r="16" spans="1:6" ht="30" customHeight="1">
      <c r="A16" s="4">
        <v>13</v>
      </c>
      <c r="B16" s="5" t="str">
        <f t="shared" si="0"/>
        <v>土</v>
      </c>
      <c r="C16" s="6"/>
      <c r="D16" s="6"/>
    </row>
    <row r="17" spans="1:4" ht="30" customHeight="1">
      <c r="A17" s="4">
        <v>14</v>
      </c>
      <c r="B17" s="5" t="str">
        <f t="shared" si="0"/>
        <v>日</v>
      </c>
      <c r="C17" s="47"/>
      <c r="D17" s="6"/>
    </row>
    <row r="18" spans="1:4" ht="30" customHeight="1">
      <c r="A18" s="21">
        <v>15</v>
      </c>
      <c r="B18" s="22" t="str">
        <f t="shared" si="0"/>
        <v>月</v>
      </c>
      <c r="C18" s="85"/>
      <c r="D18" s="86"/>
    </row>
    <row r="19" spans="1:4" ht="30" customHeight="1">
      <c r="A19" s="35">
        <v>16</v>
      </c>
      <c r="B19" s="40" t="str">
        <f t="shared" si="0"/>
        <v>火</v>
      </c>
      <c r="C19" s="84"/>
      <c r="D19" s="20"/>
    </row>
    <row r="20" spans="1:4" ht="30" customHeight="1">
      <c r="A20" s="4">
        <v>17</v>
      </c>
      <c r="B20" s="10" t="str">
        <f t="shared" si="0"/>
        <v>水</v>
      </c>
      <c r="C20" s="49"/>
      <c r="D20" s="20"/>
    </row>
    <row r="21" spans="1:4" ht="30" customHeight="1" thickBot="1">
      <c r="A21" s="35">
        <v>18</v>
      </c>
      <c r="B21" s="40" t="str">
        <f t="shared" si="0"/>
        <v>木</v>
      </c>
      <c r="C21" s="55"/>
      <c r="D21" s="6"/>
    </row>
    <row r="22" spans="1:4" ht="30" customHeight="1" thickBot="1">
      <c r="A22" s="17">
        <v>19</v>
      </c>
      <c r="B22" s="18" t="str">
        <f t="shared" si="0"/>
        <v>金</v>
      </c>
      <c r="C22" s="61" t="s">
        <v>5</v>
      </c>
      <c r="D22" s="48"/>
    </row>
    <row r="23" spans="1:4" ht="30" customHeight="1">
      <c r="A23" s="17">
        <v>20</v>
      </c>
      <c r="B23" s="18" t="str">
        <f t="shared" si="0"/>
        <v>土</v>
      </c>
      <c r="C23" s="78"/>
      <c r="D23" s="42"/>
    </row>
    <row r="24" spans="1:4" s="30" customFormat="1" ht="30" customHeight="1">
      <c r="A24" s="35">
        <v>21</v>
      </c>
      <c r="B24" s="36" t="str">
        <f t="shared" si="0"/>
        <v>日</v>
      </c>
      <c r="C24" s="39"/>
      <c r="D24" s="25"/>
    </row>
    <row r="25" spans="1:4" s="30" customFormat="1" ht="30" customHeight="1">
      <c r="A25" s="35">
        <v>22</v>
      </c>
      <c r="B25" s="36" t="str">
        <f t="shared" si="0"/>
        <v>月</v>
      </c>
      <c r="C25" s="20"/>
      <c r="D25" s="25"/>
    </row>
    <row r="26" spans="1:4" ht="30" customHeight="1">
      <c r="A26" s="21">
        <v>23</v>
      </c>
      <c r="B26" s="22" t="str">
        <f t="shared" si="0"/>
        <v>火</v>
      </c>
      <c r="C26" s="23"/>
      <c r="D26" s="33"/>
    </row>
    <row r="27" spans="1:4" ht="30" customHeight="1" thickBot="1">
      <c r="A27" s="4">
        <v>24</v>
      </c>
      <c r="B27" s="5" t="str">
        <f t="shared" si="0"/>
        <v>水</v>
      </c>
      <c r="C27" s="12"/>
      <c r="D27" s="14"/>
    </row>
    <row r="28" spans="1:4" ht="30" customHeight="1" thickBot="1">
      <c r="A28" s="4">
        <v>25</v>
      </c>
      <c r="B28" s="5" t="str">
        <f t="shared" si="0"/>
        <v>木</v>
      </c>
      <c r="C28" s="12"/>
      <c r="D28" s="61" t="s">
        <v>5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17:C19 A20:B23 A10:D10 A11:B16 A24:D24 A25:C25 A6:B9 A26:D27 A28:C28 D18 D22:D23 D6:D8 D10:D12 A4:D5 D14">
    <cfRule type="expression" dxfId="231" priority="101">
      <formula>$B4=""</formula>
    </cfRule>
    <cfRule type="expression" dxfId="230" priority="102">
      <formula>OR($B4="土",$B4="日")</formula>
    </cfRule>
  </conditionalFormatting>
  <conditionalFormatting sqref="C21">
    <cfRule type="expression" dxfId="229" priority="99">
      <formula>$B21=""</formula>
    </cfRule>
    <cfRule type="expression" dxfId="228" priority="100">
      <formula>OR($B21="土",$B21="日")</formula>
    </cfRule>
  </conditionalFormatting>
  <conditionalFormatting sqref="D20">
    <cfRule type="expression" dxfId="227" priority="97">
      <formula>$B20=""</formula>
    </cfRule>
    <cfRule type="expression" dxfId="226" priority="98">
      <formula>OR($B20="土",$B20="日")</formula>
    </cfRule>
  </conditionalFormatting>
  <conditionalFormatting sqref="C20">
    <cfRule type="expression" dxfId="225" priority="81">
      <formula>$B20=""</formula>
    </cfRule>
    <cfRule type="expression" dxfId="224" priority="82">
      <formula>OR($B20="土",$B20="日")</formula>
    </cfRule>
  </conditionalFormatting>
  <conditionalFormatting sqref="C23">
    <cfRule type="expression" dxfId="223" priority="65">
      <formula>$B23=""</formula>
    </cfRule>
    <cfRule type="expression" dxfId="222" priority="66">
      <formula>OR($B23="土",$B23="日")</formula>
    </cfRule>
  </conditionalFormatting>
  <conditionalFormatting sqref="C6">
    <cfRule type="expression" dxfId="221" priority="71">
      <formula>$B6=""</formula>
    </cfRule>
    <cfRule type="expression" dxfId="220" priority="72">
      <formula>OR($B6="土",$B6="日")</formula>
    </cfRule>
  </conditionalFormatting>
  <conditionalFormatting sqref="D25">
    <cfRule type="expression" dxfId="219" priority="63">
      <formula>$B25=""</formula>
    </cfRule>
    <cfRule type="expression" dxfId="218" priority="64">
      <formula>OR($B25="土",$B25="日")</formula>
    </cfRule>
  </conditionalFormatting>
  <conditionalFormatting sqref="D19">
    <cfRule type="expression" dxfId="217" priority="61">
      <formula>$B19=""</formula>
    </cfRule>
    <cfRule type="expression" dxfId="216" priority="62">
      <formula>OR($B19="土",$B19="日")</formula>
    </cfRule>
  </conditionalFormatting>
  <conditionalFormatting sqref="C11">
    <cfRule type="expression" dxfId="215" priority="57">
      <formula>$B11=""</formula>
    </cfRule>
    <cfRule type="expression" dxfId="214" priority="58">
      <formula>OR($B11="土",$B11="日")</formula>
    </cfRule>
  </conditionalFormatting>
  <conditionalFormatting sqref="C12">
    <cfRule type="expression" dxfId="213" priority="55">
      <formula>$B12=""</formula>
    </cfRule>
    <cfRule type="expression" dxfId="212" priority="56">
      <formula>OR($B12="土",$B12="日")</formula>
    </cfRule>
  </conditionalFormatting>
  <conditionalFormatting sqref="C13">
    <cfRule type="expression" dxfId="211" priority="53">
      <formula>$B13=""</formula>
    </cfRule>
    <cfRule type="expression" dxfId="210" priority="54">
      <formula>OR($B13="土",$B13="日")</formula>
    </cfRule>
  </conditionalFormatting>
  <conditionalFormatting sqref="C9:D9">
    <cfRule type="expression" dxfId="209" priority="43">
      <formula>$B9=""</formula>
    </cfRule>
    <cfRule type="expression" dxfId="208" priority="44">
      <formula>OR($B9="土",$B9="日")</formula>
    </cfRule>
  </conditionalFormatting>
  <conditionalFormatting sqref="D28">
    <cfRule type="expression" dxfId="207" priority="37">
      <formula>$B28=""</formula>
    </cfRule>
    <cfRule type="expression" dxfId="206" priority="38">
      <formula>OR($B28="土",$B28="日")</formula>
    </cfRule>
  </conditionalFormatting>
  <conditionalFormatting sqref="C14">
    <cfRule type="expression" dxfId="205" priority="25">
      <formula>$B14=""</formula>
    </cfRule>
    <cfRule type="expression" dxfId="204" priority="26">
      <formula>OR($B14="土",$B14="日")</formula>
    </cfRule>
  </conditionalFormatting>
  <conditionalFormatting sqref="C15">
    <cfRule type="expression" dxfId="203" priority="23">
      <formula>$B15=""</formula>
    </cfRule>
    <cfRule type="expression" dxfId="202" priority="24">
      <formula>OR($B15="土",$B15="日")</formula>
    </cfRule>
  </conditionalFormatting>
  <conditionalFormatting sqref="C16">
    <cfRule type="expression" dxfId="201" priority="21">
      <formula>$B16=""</formula>
    </cfRule>
    <cfRule type="expression" dxfId="200" priority="22">
      <formula>OR($B16="土",$B16="日")</formula>
    </cfRule>
  </conditionalFormatting>
  <conditionalFormatting sqref="D21">
    <cfRule type="expression" dxfId="199" priority="19">
      <formula>$B21=""</formula>
    </cfRule>
    <cfRule type="expression" dxfId="198" priority="20">
      <formula>OR($B21="土",$B21="日")</formula>
    </cfRule>
  </conditionalFormatting>
  <conditionalFormatting sqref="D17">
    <cfRule type="expression" dxfId="197" priority="17">
      <formula>$B17=""</formula>
    </cfRule>
    <cfRule type="expression" dxfId="196" priority="18">
      <formula>OR($B17="土",$B17="日")</formula>
    </cfRule>
  </conditionalFormatting>
  <conditionalFormatting sqref="D16">
    <cfRule type="expression" dxfId="195" priority="15">
      <formula>$B16=""</formula>
    </cfRule>
    <cfRule type="expression" dxfId="194" priority="16">
      <formula>OR($B16="土",$B16="日")</formula>
    </cfRule>
  </conditionalFormatting>
  <conditionalFormatting sqref="C7">
    <cfRule type="expression" dxfId="193" priority="13">
      <formula>$B7=""</formula>
    </cfRule>
    <cfRule type="expression" dxfId="192" priority="14">
      <formula>OR($B7="土",$B7="日")</formula>
    </cfRule>
  </conditionalFormatting>
  <conditionalFormatting sqref="C8">
    <cfRule type="expression" dxfId="191" priority="9">
      <formula>$B8=""</formula>
    </cfRule>
    <cfRule type="expression" dxfId="190" priority="10">
      <formula>OR($B8="土",$B8="日")</formula>
    </cfRule>
  </conditionalFormatting>
  <conditionalFormatting sqref="D13">
    <cfRule type="expression" dxfId="189" priority="7">
      <formula>$B13=""</formula>
    </cfRule>
    <cfRule type="expression" dxfId="188" priority="8">
      <formula>OR($B13="土",$B13="日")</formula>
    </cfRule>
  </conditionalFormatting>
  <conditionalFormatting sqref="C22">
    <cfRule type="expression" dxfId="187" priority="5">
      <formula>$B22=""</formula>
    </cfRule>
    <cfRule type="expression" dxfId="186" priority="6">
      <formula>OR($B22="土",$B22="日")</formula>
    </cfRule>
  </conditionalFormatting>
  <conditionalFormatting sqref="C6">
    <cfRule type="expression" dxfId="185" priority="3">
      <formula>$B6=""</formula>
    </cfRule>
    <cfRule type="expression" dxfId="184" priority="4">
      <formula>OR($B6="土",$B6="日")</formula>
    </cfRule>
  </conditionalFormatting>
  <conditionalFormatting sqref="C7">
    <cfRule type="expression" dxfId="183" priority="1">
      <formula>$B7=""</formula>
    </cfRule>
    <cfRule type="expression" dxfId="182" priority="2">
      <formula>OR($B7="土",$B7="日")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C6" sqref="C6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24</v>
      </c>
      <c r="B1" s="92"/>
      <c r="C1" s="92"/>
      <c r="D1" s="92"/>
      <c r="E1" s="2">
        <v>2025</v>
      </c>
      <c r="F1" s="2">
        <v>10</v>
      </c>
    </row>
    <row r="2" spans="1:6" ht="30" customHeight="1">
      <c r="A2" s="93">
        <f>F1</f>
        <v>10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29" customFormat="1" ht="30" customHeight="1" thickBot="1">
      <c r="A4" s="17">
        <v>1</v>
      </c>
      <c r="B4" s="28" t="str">
        <f t="shared" ref="B4:B28" si="0">IF(LEN(TEXT($E$1&amp;"/"&amp;$F$1&amp;"/"&amp;$A4,"AAA"))=1,TEXT($E$1&amp;"/"&amp;$F$1&amp;"/"&amp;$A4,"AAA"),"")</f>
        <v>水</v>
      </c>
      <c r="C4" s="13" t="s">
        <v>12</v>
      </c>
      <c r="D4" s="13" t="s">
        <v>12</v>
      </c>
    </row>
    <row r="5" spans="1:6" s="29" customFormat="1" ht="30" customHeight="1" thickBot="1">
      <c r="A5" s="17">
        <v>2</v>
      </c>
      <c r="B5" s="28" t="str">
        <f t="shared" si="0"/>
        <v>木</v>
      </c>
      <c r="C5" s="61" t="s">
        <v>2</v>
      </c>
      <c r="D5" s="6"/>
    </row>
    <row r="6" spans="1:6" ht="30" customHeight="1">
      <c r="A6" s="17">
        <v>3</v>
      </c>
      <c r="B6" s="18" t="str">
        <f t="shared" si="0"/>
        <v>金</v>
      </c>
      <c r="C6" s="62" t="s">
        <v>10</v>
      </c>
      <c r="D6" s="42"/>
    </row>
    <row r="7" spans="1:6" ht="30" customHeight="1">
      <c r="A7" s="35">
        <v>4</v>
      </c>
      <c r="B7" s="36" t="str">
        <f t="shared" si="0"/>
        <v>土</v>
      </c>
      <c r="C7" s="62" t="s">
        <v>32</v>
      </c>
      <c r="D7" s="20"/>
    </row>
    <row r="8" spans="1:6" s="29" customFormat="1" ht="30" customHeight="1">
      <c r="A8" s="17">
        <v>5</v>
      </c>
      <c r="B8" s="28" t="str">
        <f t="shared" si="0"/>
        <v>日</v>
      </c>
      <c r="C8" s="58"/>
      <c r="D8" s="6"/>
    </row>
    <row r="9" spans="1:6" s="29" customFormat="1" ht="30" customHeight="1">
      <c r="A9" s="17">
        <v>6</v>
      </c>
      <c r="B9" s="28" t="str">
        <f t="shared" si="0"/>
        <v>月</v>
      </c>
      <c r="C9" s="13"/>
      <c r="D9" s="20"/>
    </row>
    <row r="10" spans="1:6" ht="30" customHeight="1">
      <c r="A10" s="4">
        <v>7</v>
      </c>
      <c r="B10" s="5" t="str">
        <f t="shared" si="0"/>
        <v>火</v>
      </c>
      <c r="C10" s="6"/>
      <c r="D10" s="13"/>
    </row>
    <row r="11" spans="1:6" ht="30" customHeight="1" thickBot="1">
      <c r="A11" s="4">
        <v>8</v>
      </c>
      <c r="B11" s="5" t="str">
        <f t="shared" si="0"/>
        <v>水</v>
      </c>
      <c r="C11" s="6"/>
      <c r="D11" s="9"/>
    </row>
    <row r="12" spans="1:6" ht="30" customHeight="1" thickBot="1">
      <c r="A12" s="35">
        <v>9</v>
      </c>
      <c r="B12" s="36" t="str">
        <f t="shared" si="0"/>
        <v>木</v>
      </c>
      <c r="C12" s="12"/>
      <c r="D12" s="61" t="s">
        <v>2</v>
      </c>
      <c r="E12" s="54"/>
    </row>
    <row r="13" spans="1:6" ht="30" customHeight="1">
      <c r="A13" s="17">
        <v>10</v>
      </c>
      <c r="B13" s="28" t="str">
        <f t="shared" si="0"/>
        <v>金</v>
      </c>
      <c r="C13" s="6"/>
      <c r="D13" s="62" t="s">
        <v>10</v>
      </c>
    </row>
    <row r="14" spans="1:6" ht="30" customHeight="1">
      <c r="A14" s="35">
        <v>11</v>
      </c>
      <c r="B14" s="36" t="str">
        <f t="shared" si="0"/>
        <v>土</v>
      </c>
      <c r="C14" s="6"/>
      <c r="D14" s="37"/>
    </row>
    <row r="15" spans="1:6" ht="30" customHeight="1">
      <c r="A15" s="4">
        <v>12</v>
      </c>
      <c r="B15" s="5" t="str">
        <f t="shared" si="0"/>
        <v>日</v>
      </c>
      <c r="C15" s="51"/>
      <c r="D15" s="6"/>
    </row>
    <row r="16" spans="1:6" ht="30" customHeight="1">
      <c r="A16" s="21">
        <v>13</v>
      </c>
      <c r="B16" s="22" t="str">
        <f t="shared" si="0"/>
        <v>月</v>
      </c>
      <c r="C16" s="88"/>
      <c r="D16" s="23"/>
    </row>
    <row r="17" spans="1:4" ht="30" customHeight="1">
      <c r="A17" s="35">
        <v>14</v>
      </c>
      <c r="B17" s="36" t="str">
        <f t="shared" si="0"/>
        <v>火</v>
      </c>
      <c r="C17" s="89"/>
      <c r="D17" s="20"/>
    </row>
    <row r="18" spans="1:4" ht="30" customHeight="1">
      <c r="A18" s="4">
        <v>15</v>
      </c>
      <c r="B18" s="5" t="str">
        <f t="shared" si="0"/>
        <v>水</v>
      </c>
      <c r="C18" s="13"/>
      <c r="D18" s="13"/>
    </row>
    <row r="19" spans="1:4" ht="30" customHeight="1">
      <c r="A19" s="4">
        <v>16</v>
      </c>
      <c r="B19" s="5" t="str">
        <f t="shared" si="0"/>
        <v>木</v>
      </c>
      <c r="C19" s="37"/>
      <c r="D19" s="13"/>
    </row>
    <row r="20" spans="1:4" ht="30" customHeight="1">
      <c r="A20" s="4">
        <v>17</v>
      </c>
      <c r="B20" s="10" t="str">
        <f t="shared" si="0"/>
        <v>金</v>
      </c>
      <c r="C20" s="14"/>
      <c r="D20" s="6"/>
    </row>
    <row r="21" spans="1:4" ht="30" customHeight="1">
      <c r="A21" s="17">
        <v>18</v>
      </c>
      <c r="B21" s="18" t="str">
        <f t="shared" si="0"/>
        <v>土</v>
      </c>
      <c r="C21" s="87"/>
      <c r="D21" s="42"/>
    </row>
    <row r="22" spans="1:4" ht="30" customHeight="1" thickBot="1">
      <c r="A22" s="4">
        <v>19</v>
      </c>
      <c r="B22" s="10" t="str">
        <f t="shared" si="0"/>
        <v>日</v>
      </c>
      <c r="C22" s="16"/>
      <c r="D22" s="15"/>
    </row>
    <row r="23" spans="1:4" ht="30" customHeight="1" thickBot="1">
      <c r="A23" s="4">
        <v>20</v>
      </c>
      <c r="B23" s="10" t="str">
        <f t="shared" si="0"/>
        <v>月</v>
      </c>
      <c r="C23" s="61" t="s">
        <v>5</v>
      </c>
      <c r="D23" s="9"/>
    </row>
    <row r="24" spans="1:4" ht="30" customHeight="1">
      <c r="A24" s="4">
        <v>21</v>
      </c>
      <c r="B24" s="5" t="str">
        <f t="shared" si="0"/>
        <v>火</v>
      </c>
      <c r="C24" s="11"/>
      <c r="D24" s="6"/>
    </row>
    <row r="25" spans="1:4" ht="30" customHeight="1">
      <c r="A25" s="4">
        <v>22</v>
      </c>
      <c r="B25" s="5" t="str">
        <f t="shared" si="0"/>
        <v>水</v>
      </c>
      <c r="C25" s="6"/>
      <c r="D25" s="9"/>
    </row>
    <row r="26" spans="1:4" ht="30" customHeight="1" thickBot="1">
      <c r="A26" s="4">
        <v>23</v>
      </c>
      <c r="B26" s="5" t="str">
        <f t="shared" si="0"/>
        <v>木</v>
      </c>
      <c r="C26" s="12"/>
      <c r="D26" s="19"/>
    </row>
    <row r="27" spans="1:4" ht="30" customHeight="1" thickBot="1">
      <c r="A27" s="4">
        <v>24</v>
      </c>
      <c r="B27" s="5" t="str">
        <f t="shared" si="0"/>
        <v>金</v>
      </c>
      <c r="C27" s="12"/>
      <c r="D27" s="61" t="s">
        <v>5</v>
      </c>
    </row>
    <row r="28" spans="1:4" ht="30" customHeight="1">
      <c r="A28" s="4">
        <v>25</v>
      </c>
      <c r="B28" s="5" t="str">
        <f t="shared" si="0"/>
        <v>土</v>
      </c>
      <c r="C28" s="12"/>
      <c r="D28" s="78"/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17:B19 D17 A15:D16 A12:B14 D11:D12 A8:D11 A7:B7 D7 D14 A4:D6 A24:D26 A23:B23 D23 A20:D20 A22:D22 A21:B21 D19:D21 A28:D28 A27:C27">
    <cfRule type="expression" dxfId="181" priority="21">
      <formula>$B4=""</formula>
    </cfRule>
    <cfRule type="expression" dxfId="180" priority="22">
      <formula>OR($B4="土",$B4="日")</formula>
    </cfRule>
  </conditionalFormatting>
  <conditionalFormatting sqref="C17">
    <cfRule type="expression" dxfId="179" priority="150">
      <formula>$B19=""</formula>
    </cfRule>
    <cfRule type="expression" dxfId="178" priority="151">
      <formula>OR($B19="土",$B19="日")</formula>
    </cfRule>
  </conditionalFormatting>
  <conditionalFormatting sqref="C18:C19 D18">
    <cfRule type="expression" dxfId="177" priority="19">
      <formula>$B18=""</formula>
    </cfRule>
    <cfRule type="expression" dxfId="176" priority="20">
      <formula>OR($B18="土",$B18="日")</formula>
    </cfRule>
  </conditionalFormatting>
  <conditionalFormatting sqref="C12">
    <cfRule type="expression" dxfId="175" priority="15">
      <formula>$B12=""</formula>
    </cfRule>
    <cfRule type="expression" dxfId="174" priority="16">
      <formula>OR($B12="土",$B12="日")</formula>
    </cfRule>
  </conditionalFormatting>
  <conditionalFormatting sqref="C13">
    <cfRule type="expression" dxfId="173" priority="13">
      <formula>$B13=""</formula>
    </cfRule>
    <cfRule type="expression" dxfId="172" priority="14">
      <formula>OR($B13="土",$B13="日")</formula>
    </cfRule>
  </conditionalFormatting>
  <conditionalFormatting sqref="C14">
    <cfRule type="expression" dxfId="171" priority="11">
      <formula>$B14=""</formula>
    </cfRule>
    <cfRule type="expression" dxfId="170" priority="12">
      <formula>OR($B14="土",$B14="日")</formula>
    </cfRule>
  </conditionalFormatting>
  <conditionalFormatting sqref="C7">
    <cfRule type="expression" dxfId="169" priority="9">
      <formula>$B7=""</formula>
    </cfRule>
    <cfRule type="expression" dxfId="168" priority="10">
      <formula>OR($B7="土",$B7="日")</formula>
    </cfRule>
  </conditionalFormatting>
  <conditionalFormatting sqref="D13">
    <cfRule type="expression" dxfId="167" priority="7">
      <formula>$B13=""</formula>
    </cfRule>
    <cfRule type="expression" dxfId="166" priority="8">
      <formula>OR($B13="土",$B13="日")</formula>
    </cfRule>
  </conditionalFormatting>
  <conditionalFormatting sqref="C6">
    <cfRule type="expression" dxfId="165" priority="5">
      <formula>$B6=""</formula>
    </cfRule>
    <cfRule type="expression" dxfId="164" priority="6">
      <formula>OR($B6="土",$B6="日")</formula>
    </cfRule>
  </conditionalFormatting>
  <conditionalFormatting sqref="C23">
    <cfRule type="expression" dxfId="163" priority="3">
      <formula>$B23=""</formula>
    </cfRule>
    <cfRule type="expression" dxfId="162" priority="4">
      <formula>OR($B23="土",$B23="日")</formula>
    </cfRule>
  </conditionalFormatting>
  <conditionalFormatting sqref="D27">
    <cfRule type="expression" dxfId="161" priority="1">
      <formula>$B27=""</formula>
    </cfRule>
    <cfRule type="expression" dxfId="160" priority="2">
      <formula>OR($B27="土",$B27="日")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D17" sqref="D17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25</v>
      </c>
      <c r="B1" s="92"/>
      <c r="C1" s="92"/>
      <c r="D1" s="92"/>
      <c r="E1" s="2">
        <v>2025</v>
      </c>
      <c r="F1" s="2">
        <v>11</v>
      </c>
    </row>
    <row r="2" spans="1:6" ht="30" customHeight="1">
      <c r="A2" s="93">
        <f>F1</f>
        <v>11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ht="30" customHeight="1">
      <c r="A4" s="35">
        <v>1</v>
      </c>
      <c r="B4" s="36" t="str">
        <f t="shared" ref="B4:B28" si="0">IF(LEN(TEXT($E$1&amp;"/"&amp;$F$1&amp;"/"&amp;$A4,"AAA"))=1,TEXT($E$1&amp;"/"&amp;$F$1&amp;"/"&amp;$A4,"AAA"),"")</f>
        <v>土</v>
      </c>
      <c r="C4" s="13" t="s">
        <v>12</v>
      </c>
      <c r="D4" s="13" t="s">
        <v>12</v>
      </c>
    </row>
    <row r="5" spans="1:6" s="29" customFormat="1" ht="30" customHeight="1">
      <c r="A5" s="17">
        <v>2</v>
      </c>
      <c r="B5" s="28" t="str">
        <f t="shared" si="0"/>
        <v>日</v>
      </c>
      <c r="C5" s="7"/>
      <c r="D5" s="6"/>
    </row>
    <row r="6" spans="1:6" s="30" customFormat="1" ht="30" customHeight="1">
      <c r="A6" s="21">
        <v>3</v>
      </c>
      <c r="B6" s="22" t="str">
        <f t="shared" si="0"/>
        <v>月</v>
      </c>
      <c r="C6" s="24"/>
      <c r="D6" s="23"/>
    </row>
    <row r="7" spans="1:6" s="29" customFormat="1" ht="30" customHeight="1" thickBot="1">
      <c r="A7" s="35">
        <v>4</v>
      </c>
      <c r="B7" s="36" t="str">
        <f t="shared" si="0"/>
        <v>火</v>
      </c>
      <c r="C7" s="83"/>
      <c r="D7" s="20"/>
    </row>
    <row r="8" spans="1:6" s="29" customFormat="1" ht="30" customHeight="1" thickBot="1">
      <c r="A8" s="17">
        <v>5</v>
      </c>
      <c r="B8" s="18" t="str">
        <f t="shared" si="0"/>
        <v>水</v>
      </c>
      <c r="C8" s="61" t="s">
        <v>2</v>
      </c>
      <c r="D8" s="42"/>
    </row>
    <row r="9" spans="1:6" s="29" customFormat="1" ht="30" customHeight="1" thickBot="1">
      <c r="A9" s="17">
        <v>6</v>
      </c>
      <c r="B9" s="28" t="str">
        <f t="shared" si="0"/>
        <v>木</v>
      </c>
      <c r="C9" s="72" t="s">
        <v>13</v>
      </c>
      <c r="D9" s="6"/>
    </row>
    <row r="10" spans="1:6" ht="30" customHeight="1" thickBot="1">
      <c r="A10" s="4">
        <v>7</v>
      </c>
      <c r="B10" s="5" t="str">
        <f t="shared" si="0"/>
        <v>金</v>
      </c>
      <c r="C10" s="6"/>
      <c r="D10" s="61" t="s">
        <v>2</v>
      </c>
    </row>
    <row r="11" spans="1:6" ht="30" customHeight="1">
      <c r="A11" s="4">
        <v>8</v>
      </c>
      <c r="B11" s="5" t="str">
        <f t="shared" si="0"/>
        <v>土</v>
      </c>
      <c r="C11" s="47"/>
      <c r="D11" s="62" t="s">
        <v>13</v>
      </c>
    </row>
    <row r="12" spans="1:6" ht="30" customHeight="1">
      <c r="A12" s="4">
        <v>9</v>
      </c>
      <c r="B12" s="5" t="str">
        <f t="shared" si="0"/>
        <v>日</v>
      </c>
      <c r="C12" s="6"/>
      <c r="D12" s="62"/>
    </row>
    <row r="13" spans="1:6" ht="30" customHeight="1">
      <c r="A13" s="4">
        <v>10</v>
      </c>
      <c r="B13" s="5" t="str">
        <f t="shared" si="0"/>
        <v>月</v>
      </c>
      <c r="C13" s="25"/>
      <c r="D13" s="13"/>
    </row>
    <row r="14" spans="1:6" ht="30" customHeight="1">
      <c r="A14" s="4">
        <v>11</v>
      </c>
      <c r="B14" s="5" t="str">
        <f t="shared" si="0"/>
        <v>火</v>
      </c>
      <c r="C14" s="13"/>
      <c r="D14" s="13"/>
    </row>
    <row r="15" spans="1:6" ht="30" customHeight="1">
      <c r="A15" s="4">
        <v>12</v>
      </c>
      <c r="B15" s="5" t="str">
        <f t="shared" si="0"/>
        <v>水</v>
      </c>
      <c r="C15" s="6"/>
      <c r="D15" s="6"/>
    </row>
    <row r="16" spans="1:6" ht="30" customHeight="1">
      <c r="A16" s="4">
        <v>13</v>
      </c>
      <c r="B16" s="5" t="str">
        <f t="shared" si="0"/>
        <v>木</v>
      </c>
      <c r="C16" s="6"/>
      <c r="D16" s="6"/>
    </row>
    <row r="17" spans="1:4" ht="30" customHeight="1">
      <c r="A17" s="4">
        <v>14</v>
      </c>
      <c r="B17" s="5" t="str">
        <f t="shared" si="0"/>
        <v>金</v>
      </c>
      <c r="C17" s="6"/>
      <c r="D17" s="6"/>
    </row>
    <row r="18" spans="1:4" ht="30" customHeight="1">
      <c r="A18" s="4">
        <v>15</v>
      </c>
      <c r="B18" s="5" t="str">
        <f t="shared" si="0"/>
        <v>土</v>
      </c>
      <c r="C18" s="42"/>
      <c r="D18" s="6"/>
    </row>
    <row r="19" spans="1:4" ht="30" customHeight="1">
      <c r="A19" s="4">
        <v>16</v>
      </c>
      <c r="B19" s="5" t="str">
        <f t="shared" si="0"/>
        <v>日</v>
      </c>
      <c r="C19" s="25"/>
      <c r="D19" s="6"/>
    </row>
    <row r="20" spans="1:4" ht="30" customHeight="1">
      <c r="A20" s="4">
        <v>17</v>
      </c>
      <c r="B20" s="10" t="str">
        <f t="shared" si="0"/>
        <v>月</v>
      </c>
      <c r="C20" s="14"/>
      <c r="D20" s="25"/>
    </row>
    <row r="21" spans="1:4" ht="30" customHeight="1">
      <c r="A21" s="17">
        <v>18</v>
      </c>
      <c r="B21" s="18" t="str">
        <f t="shared" si="0"/>
        <v>火</v>
      </c>
      <c r="C21" s="19"/>
      <c r="D21" s="25"/>
    </row>
    <row r="22" spans="1:4" ht="30" customHeight="1" thickBot="1">
      <c r="A22" s="4">
        <v>19</v>
      </c>
      <c r="B22" s="10" t="str">
        <f t="shared" si="0"/>
        <v>水</v>
      </c>
      <c r="C22" s="65"/>
      <c r="D22" s="6"/>
    </row>
    <row r="23" spans="1:4" ht="30" customHeight="1" thickBot="1">
      <c r="A23" s="4">
        <v>20</v>
      </c>
      <c r="B23" s="10" t="str">
        <f t="shared" si="0"/>
        <v>木</v>
      </c>
      <c r="C23" s="61" t="s">
        <v>3</v>
      </c>
      <c r="D23" s="25"/>
    </row>
    <row r="24" spans="1:4" ht="30" customHeight="1">
      <c r="A24" s="4">
        <v>21</v>
      </c>
      <c r="B24" s="5" t="str">
        <f t="shared" si="0"/>
        <v>金</v>
      </c>
      <c r="C24" s="11"/>
      <c r="D24" s="25"/>
    </row>
    <row r="25" spans="1:4" ht="30" customHeight="1">
      <c r="A25" s="4">
        <v>22</v>
      </c>
      <c r="B25" s="5" t="str">
        <f t="shared" si="0"/>
        <v>土</v>
      </c>
      <c r="C25" s="6"/>
      <c r="D25" s="6"/>
    </row>
    <row r="26" spans="1:4" s="30" customFormat="1" ht="30" customHeight="1">
      <c r="A26" s="21">
        <v>23</v>
      </c>
      <c r="B26" s="22" t="str">
        <f t="shared" si="0"/>
        <v>日</v>
      </c>
      <c r="C26" s="23"/>
      <c r="D26" s="33"/>
    </row>
    <row r="27" spans="1:4" ht="30" customHeight="1" thickBot="1">
      <c r="A27" s="21">
        <v>24</v>
      </c>
      <c r="B27" s="22" t="str">
        <f t="shared" si="0"/>
        <v>月</v>
      </c>
      <c r="C27" s="90"/>
      <c r="D27" s="85"/>
    </row>
    <row r="28" spans="1:4" ht="30" customHeight="1" thickBot="1">
      <c r="A28" s="4">
        <v>25</v>
      </c>
      <c r="B28" s="5" t="str">
        <f t="shared" si="0"/>
        <v>火</v>
      </c>
      <c r="C28" s="12"/>
      <c r="D28" s="61" t="s">
        <v>4</v>
      </c>
    </row>
    <row r="29" spans="1:4" ht="17.25" customHeight="1">
      <c r="A29" s="95"/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10:D10 A11:C11 A12:D12 A4:B9 D5:D8 A13:B16 D13:D16 A17:D28">
    <cfRule type="expression" dxfId="159" priority="43">
      <formula>$B4=""</formula>
    </cfRule>
    <cfRule type="expression" dxfId="158" priority="44">
      <formula>OR($B4="土",$B4="日")</formula>
    </cfRule>
  </conditionalFormatting>
  <conditionalFormatting sqref="D11">
    <cfRule type="expression" dxfId="157" priority="37">
      <formula>$B11=""</formula>
    </cfRule>
    <cfRule type="expression" dxfId="156" priority="38">
      <formula>OR($B11="土",$B11="日")</formula>
    </cfRule>
  </conditionalFormatting>
  <conditionalFormatting sqref="C5">
    <cfRule type="expression" dxfId="155" priority="31">
      <formula>$B5=""</formula>
    </cfRule>
    <cfRule type="expression" dxfId="154" priority="32">
      <formula>OR($B5="土",$B5="日")</formula>
    </cfRule>
  </conditionalFormatting>
  <conditionalFormatting sqref="C6">
    <cfRule type="expression" dxfId="153" priority="29">
      <formula>$B6=""</formula>
    </cfRule>
    <cfRule type="expression" dxfId="152" priority="30">
      <formula>OR($B6="土",$B6="日")</formula>
    </cfRule>
  </conditionalFormatting>
  <conditionalFormatting sqref="C7">
    <cfRule type="expression" dxfId="151" priority="27">
      <formula>$B7=""</formula>
    </cfRule>
    <cfRule type="expression" dxfId="150" priority="28">
      <formula>OR($B7="土",$B7="日")</formula>
    </cfRule>
  </conditionalFormatting>
  <conditionalFormatting sqref="D9">
    <cfRule type="expression" dxfId="149" priority="23">
      <formula>$B9=""</formula>
    </cfRule>
    <cfRule type="expression" dxfId="148" priority="24">
      <formula>OR($B9="土",$B9="日")</formula>
    </cfRule>
  </conditionalFormatting>
  <conditionalFormatting sqref="C13">
    <cfRule type="expression" dxfId="147" priority="21">
      <formula>$B13=""</formula>
    </cfRule>
    <cfRule type="expression" dxfId="146" priority="22">
      <formula>OR($B13="土",$B13="日")</formula>
    </cfRule>
  </conditionalFormatting>
  <conditionalFormatting sqref="C14">
    <cfRule type="expression" dxfId="145" priority="17">
      <formula>$B14=""</formula>
    </cfRule>
    <cfRule type="expression" dxfId="144" priority="18">
      <formula>OR($B14="土",$B14="日")</formula>
    </cfRule>
  </conditionalFormatting>
  <conditionalFormatting sqref="C9">
    <cfRule type="expression" dxfId="143" priority="11">
      <formula>$B9=""</formula>
    </cfRule>
    <cfRule type="expression" dxfId="142" priority="12">
      <formula>OR($B9="土",$B9="日")</formula>
    </cfRule>
  </conditionalFormatting>
  <conditionalFormatting sqref="C8">
    <cfRule type="expression" dxfId="141" priority="13">
      <formula>$B8=""</formula>
    </cfRule>
    <cfRule type="expression" dxfId="140" priority="14">
      <formula>OR($B8="土",$B8="日")</formula>
    </cfRule>
  </conditionalFormatting>
  <conditionalFormatting sqref="C15">
    <cfRule type="expression" dxfId="139" priority="9">
      <formula>$B15=""</formula>
    </cfRule>
    <cfRule type="expression" dxfId="138" priority="10">
      <formula>OR($B15="土",$B15="日")</formula>
    </cfRule>
  </conditionalFormatting>
  <conditionalFormatting sqref="C16">
    <cfRule type="expression" dxfId="137" priority="7">
      <formula>$B16=""</formula>
    </cfRule>
    <cfRule type="expression" dxfId="136" priority="8">
      <formula>OR($B16="土",$B16="日")</formula>
    </cfRule>
  </conditionalFormatting>
  <conditionalFormatting sqref="C4:D4">
    <cfRule type="expression" dxfId="135" priority="5">
      <formula>$B4=""</formula>
    </cfRule>
    <cfRule type="expression" dxfId="134" priority="6">
      <formula>OR($B4="土",$B4="日")</formula>
    </cfRule>
  </conditionalFormatting>
  <conditionalFormatting sqref="D11">
    <cfRule type="expression" dxfId="133" priority="3">
      <formula>$B11=""</formula>
    </cfRule>
    <cfRule type="expression" dxfId="132" priority="4">
      <formula>OR($B11="土",$B11="日")</formula>
    </cfRule>
  </conditionalFormatting>
  <conditionalFormatting sqref="D10">
    <cfRule type="expression" dxfId="131" priority="1">
      <formula>$B10=""</formula>
    </cfRule>
    <cfRule type="expression" dxfId="130" priority="2">
      <formula>OR($B10="土",$B10="日")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C33" sqref="C33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92" t="s">
        <v>26</v>
      </c>
      <c r="B1" s="92"/>
      <c r="C1" s="92"/>
      <c r="D1" s="92"/>
      <c r="E1" s="2">
        <v>2025</v>
      </c>
      <c r="F1" s="2">
        <v>12</v>
      </c>
    </row>
    <row r="2" spans="1:6" ht="30" customHeight="1">
      <c r="A2" s="93">
        <f>F1</f>
        <v>12</v>
      </c>
      <c r="B2" s="93"/>
      <c r="C2" s="93"/>
      <c r="D2" s="93"/>
    </row>
    <row r="3" spans="1:6" ht="30" customHeight="1">
      <c r="A3" s="94"/>
      <c r="B3" s="94"/>
      <c r="C3" s="60" t="s">
        <v>0</v>
      </c>
      <c r="D3" s="60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月</v>
      </c>
      <c r="C4" s="13" t="s">
        <v>14</v>
      </c>
      <c r="D4" s="13" t="s">
        <v>14</v>
      </c>
    </row>
    <row r="5" spans="1:6" s="29" customFormat="1" ht="30" customHeight="1">
      <c r="A5" s="17">
        <v>2</v>
      </c>
      <c r="B5" s="28" t="str">
        <f t="shared" si="0"/>
        <v>火</v>
      </c>
      <c r="C5" s="6"/>
      <c r="D5" s="6"/>
    </row>
    <row r="6" spans="1:6" s="29" customFormat="1" ht="30" customHeight="1" thickBot="1">
      <c r="A6" s="17">
        <v>3</v>
      </c>
      <c r="B6" s="28" t="str">
        <f t="shared" si="0"/>
        <v>水</v>
      </c>
      <c r="C6" s="6"/>
      <c r="D6" s="6"/>
    </row>
    <row r="7" spans="1:6" s="29" customFormat="1" ht="30" customHeight="1" thickBot="1">
      <c r="A7" s="17">
        <v>4</v>
      </c>
      <c r="B7" s="28" t="str">
        <f t="shared" si="0"/>
        <v>木</v>
      </c>
      <c r="C7" s="61" t="s">
        <v>2</v>
      </c>
      <c r="D7" s="6"/>
    </row>
    <row r="8" spans="1:6" ht="30" customHeight="1">
      <c r="A8" s="17">
        <v>5</v>
      </c>
      <c r="B8" s="18" t="str">
        <f t="shared" si="0"/>
        <v>金</v>
      </c>
      <c r="C8" s="72" t="s">
        <v>13</v>
      </c>
      <c r="D8" s="42"/>
    </row>
    <row r="9" spans="1:6" ht="30" customHeight="1">
      <c r="A9" s="35">
        <v>6</v>
      </c>
      <c r="B9" s="36" t="str">
        <f t="shared" si="0"/>
        <v>土</v>
      </c>
      <c r="C9" s="72"/>
      <c r="D9" s="13"/>
    </row>
    <row r="10" spans="1:6" ht="30" customHeight="1">
      <c r="A10" s="4">
        <v>7</v>
      </c>
      <c r="B10" s="5" t="str">
        <f t="shared" si="0"/>
        <v>日</v>
      </c>
      <c r="C10" s="6"/>
      <c r="D10" s="13"/>
    </row>
    <row r="11" spans="1:6" ht="30" customHeight="1">
      <c r="A11" s="4">
        <v>8</v>
      </c>
      <c r="B11" s="5" t="str">
        <f t="shared" si="0"/>
        <v>月</v>
      </c>
      <c r="C11" s="6"/>
      <c r="D11" s="20"/>
    </row>
    <row r="12" spans="1:6" ht="30" customHeight="1" thickBot="1">
      <c r="A12" s="4">
        <v>9</v>
      </c>
      <c r="B12" s="5" t="str">
        <f t="shared" si="0"/>
        <v>火</v>
      </c>
      <c r="C12" s="6"/>
      <c r="D12" s="57"/>
    </row>
    <row r="13" spans="1:6" ht="30" customHeight="1" thickBot="1">
      <c r="A13" s="4">
        <v>10</v>
      </c>
      <c r="B13" s="5" t="str">
        <f t="shared" si="0"/>
        <v>水</v>
      </c>
      <c r="C13" s="12"/>
      <c r="D13" s="61" t="s">
        <v>2</v>
      </c>
    </row>
    <row r="14" spans="1:6" ht="30" customHeight="1">
      <c r="A14" s="4">
        <v>11</v>
      </c>
      <c r="B14" s="5" t="str">
        <f t="shared" si="0"/>
        <v>木</v>
      </c>
      <c r="C14" s="27"/>
      <c r="D14" s="72" t="s">
        <v>13</v>
      </c>
    </row>
    <row r="15" spans="1:6" ht="30" customHeight="1">
      <c r="A15" s="4">
        <v>12</v>
      </c>
      <c r="B15" s="5" t="str">
        <f t="shared" si="0"/>
        <v>金</v>
      </c>
      <c r="C15" s="6"/>
      <c r="D15" s="6"/>
    </row>
    <row r="16" spans="1:6" ht="30" customHeight="1">
      <c r="A16" s="4">
        <v>13</v>
      </c>
      <c r="B16" s="5" t="str">
        <f t="shared" si="0"/>
        <v>土</v>
      </c>
      <c r="C16" s="6"/>
      <c r="D16" s="6"/>
    </row>
    <row r="17" spans="1:4" ht="30" customHeight="1">
      <c r="A17" s="4">
        <v>14</v>
      </c>
      <c r="B17" s="5" t="str">
        <f t="shared" si="0"/>
        <v>日</v>
      </c>
      <c r="C17" s="6"/>
      <c r="D17" s="6"/>
    </row>
    <row r="18" spans="1:4" ht="30" customHeight="1">
      <c r="A18" s="4">
        <v>15</v>
      </c>
      <c r="B18" s="5" t="str">
        <f t="shared" si="0"/>
        <v>月</v>
      </c>
      <c r="C18" s="6"/>
      <c r="D18" s="6"/>
    </row>
    <row r="19" spans="1:4" ht="30" customHeight="1">
      <c r="A19" s="4">
        <v>16</v>
      </c>
      <c r="B19" s="5" t="str">
        <f t="shared" si="0"/>
        <v>火</v>
      </c>
      <c r="C19" s="6"/>
      <c r="D19" s="56"/>
    </row>
    <row r="20" spans="1:4" ht="30" customHeight="1">
      <c r="A20" s="4">
        <v>17</v>
      </c>
      <c r="B20" s="10" t="str">
        <f t="shared" si="0"/>
        <v>水</v>
      </c>
      <c r="C20" s="19"/>
      <c r="D20" s="6"/>
    </row>
    <row r="21" spans="1:4" ht="30" customHeight="1" thickBot="1">
      <c r="A21" s="17">
        <v>18</v>
      </c>
      <c r="B21" s="18" t="str">
        <f t="shared" si="0"/>
        <v>木</v>
      </c>
      <c r="C21" s="19"/>
      <c r="D21" s="6"/>
    </row>
    <row r="22" spans="1:4" ht="30" customHeight="1" thickBot="1">
      <c r="A22" s="4">
        <v>19</v>
      </c>
      <c r="B22" s="10" t="str">
        <f t="shared" si="0"/>
        <v>金</v>
      </c>
      <c r="C22" s="61" t="s">
        <v>5</v>
      </c>
      <c r="D22" s="6"/>
    </row>
    <row r="23" spans="1:4" ht="30" customHeight="1">
      <c r="A23" s="4">
        <v>20</v>
      </c>
      <c r="B23" s="10" t="str">
        <f t="shared" si="0"/>
        <v>土</v>
      </c>
      <c r="C23" s="79"/>
      <c r="D23" s="91"/>
    </row>
    <row r="24" spans="1:4" ht="30" customHeight="1">
      <c r="A24" s="4">
        <v>21</v>
      </c>
      <c r="B24" s="5" t="str">
        <f t="shared" si="0"/>
        <v>日</v>
      </c>
      <c r="C24" s="11"/>
      <c r="D24" s="20"/>
    </row>
    <row r="25" spans="1:4" ht="30" customHeight="1">
      <c r="A25" s="4">
        <v>22</v>
      </c>
      <c r="B25" s="5" t="str">
        <f t="shared" si="0"/>
        <v>月</v>
      </c>
      <c r="C25" s="6"/>
      <c r="D25" s="6"/>
    </row>
    <row r="26" spans="1:4" ht="30" customHeight="1">
      <c r="A26" s="4">
        <v>23</v>
      </c>
      <c r="B26" s="5" t="str">
        <f t="shared" si="0"/>
        <v>火</v>
      </c>
      <c r="C26" s="6"/>
      <c r="D26" s="6"/>
    </row>
    <row r="27" spans="1:4" ht="30" customHeight="1" thickBot="1">
      <c r="A27" s="4">
        <v>24</v>
      </c>
      <c r="B27" s="5" t="str">
        <f t="shared" si="0"/>
        <v>水</v>
      </c>
      <c r="C27" s="6"/>
      <c r="D27" s="9"/>
    </row>
    <row r="28" spans="1:4" ht="30" customHeight="1" thickBot="1">
      <c r="A28" s="4">
        <v>25</v>
      </c>
      <c r="B28" s="5" t="str">
        <f t="shared" si="0"/>
        <v>木</v>
      </c>
      <c r="C28" s="12"/>
      <c r="D28" s="61" t="s">
        <v>5</v>
      </c>
    </row>
    <row r="29" spans="1:4" ht="17.25" customHeight="1">
      <c r="A29" s="95" t="s">
        <v>6</v>
      </c>
      <c r="B29" s="95"/>
      <c r="C29" s="95"/>
      <c r="D29" s="95"/>
    </row>
    <row r="30" spans="1:4" ht="17.25" customHeight="1">
      <c r="A30" s="95"/>
      <c r="B30" s="95"/>
      <c r="C30" s="95"/>
      <c r="D30" s="95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7:C28 A25:D26 A7:B9 D26:D27 A23:C24 A21:B22 D7:D8 D18 A10:D13 A18:C20 A4:D6 A15:D17 A14:C14">
    <cfRule type="expression" dxfId="129" priority="39">
      <formula>$B4=""</formula>
    </cfRule>
    <cfRule type="expression" dxfId="128" priority="40">
      <formula>OR($B4="土",$B4="日")</formula>
    </cfRule>
  </conditionalFormatting>
  <conditionalFormatting sqref="D24">
    <cfRule type="expression" dxfId="127" priority="37">
      <formula>$B24=""</formula>
    </cfRule>
    <cfRule type="expression" dxfId="126" priority="38">
      <formula>OR($B24="土",$B24="日")</formula>
    </cfRule>
  </conditionalFormatting>
  <conditionalFormatting sqref="C7">
    <cfRule type="expression" dxfId="125" priority="33">
      <formula>$B7=""</formula>
    </cfRule>
    <cfRule type="expression" dxfId="124" priority="34">
      <formula>OR($B7="土",$B7="日")</formula>
    </cfRule>
  </conditionalFormatting>
  <conditionalFormatting sqref="C21">
    <cfRule type="expression" dxfId="123" priority="29">
      <formula>$B22=""</formula>
    </cfRule>
    <cfRule type="expression" dxfId="122" priority="30">
      <formula>OR($B22="土",$B22="日")</formula>
    </cfRule>
  </conditionalFormatting>
  <conditionalFormatting sqref="D9">
    <cfRule type="expression" dxfId="121" priority="25">
      <formula>$B9=""</formula>
    </cfRule>
    <cfRule type="expression" dxfId="120" priority="26">
      <formula>OR($B9="土",$B9="日")</formula>
    </cfRule>
  </conditionalFormatting>
  <conditionalFormatting sqref="C8">
    <cfRule type="expression" dxfId="119" priority="27">
      <formula>$B8=""</formula>
    </cfRule>
    <cfRule type="expression" dxfId="118" priority="28">
      <formula>OR($B8="土",$B8="日")</formula>
    </cfRule>
  </conditionalFormatting>
  <conditionalFormatting sqref="D28">
    <cfRule type="expression" dxfId="117" priority="23">
      <formula>$B28=""</formula>
    </cfRule>
    <cfRule type="expression" dxfId="116" priority="24">
      <formula>OR($B28="土",$B28="日")</formula>
    </cfRule>
  </conditionalFormatting>
  <conditionalFormatting sqref="D20">
    <cfRule type="expression" dxfId="115" priority="15">
      <formula>$B20=""</formula>
    </cfRule>
    <cfRule type="expression" dxfId="114" priority="16">
      <formula>OR($B20="土",$B20="日")</formula>
    </cfRule>
  </conditionalFormatting>
  <conditionalFormatting sqref="D21">
    <cfRule type="expression" dxfId="113" priority="13">
      <formula>$B21=""</formula>
    </cfRule>
    <cfRule type="expression" dxfId="112" priority="14">
      <formula>OR($B21="土",$B21="日")</formula>
    </cfRule>
  </conditionalFormatting>
  <conditionalFormatting sqref="D22">
    <cfRule type="expression" dxfId="111" priority="11">
      <formula>$B22=""</formula>
    </cfRule>
    <cfRule type="expression" dxfId="110" priority="12">
      <formula>OR($B22="土",$B22="日")</formula>
    </cfRule>
  </conditionalFormatting>
  <conditionalFormatting sqref="C9">
    <cfRule type="expression" dxfId="109" priority="9">
      <formula>$B9=""</formula>
    </cfRule>
    <cfRule type="expression" dxfId="108" priority="10">
      <formula>OR($B9="土",$B9="日")</formula>
    </cfRule>
  </conditionalFormatting>
  <conditionalFormatting sqref="D14">
    <cfRule type="expression" dxfId="107" priority="7">
      <formula>$B14=""</formula>
    </cfRule>
    <cfRule type="expression" dxfId="106" priority="8">
      <formula>OR($B14="土",$B14="日")</formula>
    </cfRule>
  </conditionalFormatting>
  <conditionalFormatting sqref="C7">
    <cfRule type="expression" dxfId="105" priority="5">
      <formula>$B7=""</formula>
    </cfRule>
    <cfRule type="expression" dxfId="104" priority="6">
      <formula>OR($B7="土",$B7="日")</formula>
    </cfRule>
  </conditionalFormatting>
  <conditionalFormatting sqref="C8">
    <cfRule type="expression" dxfId="103" priority="3">
      <formula>$B8=""</formula>
    </cfRule>
    <cfRule type="expression" dxfId="102" priority="4">
      <formula>OR($B8="土",$B8="日")</formula>
    </cfRule>
  </conditionalFormatting>
  <conditionalFormatting sqref="C22">
    <cfRule type="expression" dxfId="101" priority="1">
      <formula>$B22=""</formula>
    </cfRule>
    <cfRule type="expression" dxfId="100" priority="2">
      <formula>OR($B22="土",$B22="日")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 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 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02021083 武野内崇</cp:lastModifiedBy>
  <cp:lastPrinted>2025-03-04T09:30:51Z</cp:lastPrinted>
  <dcterms:created xsi:type="dcterms:W3CDTF">2004-02-07T08:42:26Z</dcterms:created>
  <dcterms:modified xsi:type="dcterms:W3CDTF">2025-03-07T08:25:33Z</dcterms:modified>
</cp:coreProperties>
</file>