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K:\45（こ）こども未来局青少年支援室\施設指導・調整担当\施設\H25～青少年教育施設\R07指定管理者更新（青家・八ケ岳・夢パ）\13_告示・公募開始までの調整（R7.7.22～R7.8.8）\02_伺い関係\02_八ヶ岳\"/>
    </mc:Choice>
  </mc:AlternateContent>
  <xr:revisionPtr revIDLastSave="0" documentId="13_ncr:1_{121DF1A0-FAE2-44FC-877D-E1D34375A89E}" xr6:coauthVersionLast="47" xr6:coauthVersionMax="47" xr10:uidLastSave="{00000000-0000-0000-0000-000000000000}"/>
  <bookViews>
    <workbookView xWindow="-120" yWindow="-120" windowWidth="29040" windowHeight="15720" activeTab="4" xr2:uid="{00000000-000D-0000-FFFF-FFFF00000000}"/>
  </bookViews>
  <sheets>
    <sheet name="解説" sheetId="2" r:id="rId1"/>
    <sheet name="３年間" sheetId="13" r:id="rId2"/>
    <sheet name="８" sheetId="5" r:id="rId3"/>
    <sheet name="９" sheetId="25" r:id="rId4"/>
    <sheet name="10" sheetId="26" r:id="rId5"/>
  </sheets>
  <definedNames>
    <definedName name="_xlnm.Print_Area" localSheetId="4">'10'!$B$1:$F$57</definedName>
    <definedName name="_xlnm.Print_Area" localSheetId="1">'３年間'!$B$1:$H$57</definedName>
    <definedName name="_xlnm.Print_Area" localSheetId="2">'８'!$B$1:$F$57</definedName>
    <definedName name="_xlnm.Print_Area" localSheetId="3">'９'!$B$1:$F$57</definedName>
    <definedName name="_xlnm.Print_Area" localSheetId="0">解説!$A$1:$G$48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26" l="1"/>
  <c r="E55" i="25"/>
  <c r="E55" i="5"/>
  <c r="E40" i="5"/>
  <c r="E50" i="5"/>
  <c r="E22" i="5"/>
  <c r="E13" i="5"/>
  <c r="E40" i="13"/>
  <c r="E22" i="13"/>
  <c r="G50" i="13"/>
  <c r="F40" i="13"/>
  <c r="H53" i="13" l="1"/>
  <c r="H54" i="13"/>
  <c r="H52" i="13"/>
  <c r="G55" i="13"/>
  <c r="F55" i="13"/>
  <c r="E55" i="13"/>
  <c r="H12" i="13"/>
  <c r="H11" i="13"/>
  <c r="H10" i="13"/>
  <c r="H9" i="13"/>
  <c r="E50" i="26"/>
  <c r="E40" i="26"/>
  <c r="E22" i="26"/>
  <c r="E56" i="26" s="1"/>
  <c r="E57" i="26" s="1"/>
  <c r="E13" i="26"/>
  <c r="E50" i="25"/>
  <c r="E40" i="25"/>
  <c r="E56" i="25" s="1"/>
  <c r="E57" i="25" s="1"/>
  <c r="E22" i="25"/>
  <c r="E13" i="25"/>
  <c r="E56" i="5"/>
  <c r="E57" i="5" s="1"/>
  <c r="F13" i="13"/>
  <c r="H45" i="13"/>
  <c r="H25" i="13"/>
  <c r="H47" i="13"/>
  <c r="H43" i="13"/>
  <c r="G22" i="13"/>
  <c r="H49" i="13"/>
  <c r="H36" i="13"/>
  <c r="H28" i="13"/>
  <c r="E50" i="13"/>
  <c r="H34" i="13"/>
  <c r="H32" i="13"/>
  <c r="H20" i="13"/>
  <c r="H17" i="13"/>
  <c r="H24" i="13"/>
  <c r="H26" i="13"/>
  <c r="H38" i="13"/>
  <c r="H18" i="13"/>
  <c r="H30" i="13"/>
  <c r="H21" i="13"/>
  <c r="G40" i="13"/>
  <c r="H44" i="13"/>
  <c r="F50" i="13"/>
  <c r="H46" i="13"/>
  <c r="H39" i="13"/>
  <c r="H31" i="13"/>
  <c r="H48" i="13"/>
  <c r="H37" i="13"/>
  <c r="H35" i="13"/>
  <c r="H33" i="13"/>
  <c r="H27" i="13"/>
  <c r="H29" i="13"/>
  <c r="H16" i="13"/>
  <c r="F22" i="13"/>
  <c r="H19" i="13"/>
  <c r="E13" i="13"/>
  <c r="G13" i="13"/>
  <c r="H22" i="13" l="1"/>
  <c r="H50" i="13"/>
  <c r="H40" i="13"/>
  <c r="G56" i="13"/>
  <c r="G57" i="13" s="1"/>
  <c r="F56" i="13"/>
  <c r="F57" i="13" s="1"/>
  <c r="E56" i="13"/>
  <c r="E57" i="13" s="1"/>
  <c r="H55" i="13"/>
  <c r="H13" i="13"/>
  <c r="H56" i="13" l="1"/>
  <c r="H57" i="13" s="1"/>
</calcChain>
</file>

<file path=xl/sharedStrings.xml><?xml version="1.0" encoding="utf-8"?>
<sst xmlns="http://schemas.openxmlformats.org/spreadsheetml/2006/main" count="305" uniqueCount="104">
  <si>
    <t>人件費</t>
    <rPh sb="0" eb="3">
      <t>ジンケンヒ</t>
    </rPh>
    <phoneticPr fontId="2"/>
  </si>
  <si>
    <t>その他</t>
    <rPh sb="2" eb="3">
      <t>タ</t>
    </rPh>
    <phoneticPr fontId="2"/>
  </si>
  <si>
    <t>小計</t>
    <rPh sb="0" eb="2">
      <t>ショウケイ</t>
    </rPh>
    <phoneticPr fontId="2"/>
  </si>
  <si>
    <t>事務費</t>
    <rPh sb="0" eb="3">
      <t>ジムヒ</t>
    </rPh>
    <phoneticPr fontId="2"/>
  </si>
  <si>
    <t>事業費</t>
    <rPh sb="0" eb="3">
      <t>ジギョウヒ</t>
    </rPh>
    <phoneticPr fontId="2"/>
  </si>
  <si>
    <t>負担金</t>
    <rPh sb="0" eb="3">
      <t>フタンキン</t>
    </rPh>
    <phoneticPr fontId="2"/>
  </si>
  <si>
    <t>金額</t>
    <rPh sb="0" eb="2">
      <t>キンガク</t>
    </rPh>
    <phoneticPr fontId="2"/>
  </si>
  <si>
    <t>科目</t>
    <rPh sb="0" eb="2">
      <t>カモク</t>
    </rPh>
    <phoneticPr fontId="2"/>
  </si>
  <si>
    <t>摘要（積算内訳）</t>
    <rPh sb="0" eb="2">
      <t>テキヨウ</t>
    </rPh>
    <rPh sb="3" eb="5">
      <t>セキサン</t>
    </rPh>
    <rPh sb="5" eb="7">
      <t>ウチワケ</t>
    </rPh>
    <phoneticPr fontId="2"/>
  </si>
  <si>
    <t>報償費</t>
    <rPh sb="0" eb="2">
      <t>ホウショウ</t>
    </rPh>
    <rPh sb="2" eb="3">
      <t>ヒ</t>
    </rPh>
    <phoneticPr fontId="2"/>
  </si>
  <si>
    <t>経費見積書に記載する項目について</t>
    <rPh sb="0" eb="2">
      <t>ケイヒ</t>
    </rPh>
    <rPh sb="2" eb="4">
      <t>ミツモリ</t>
    </rPh>
    <rPh sb="4" eb="5">
      <t>ショ</t>
    </rPh>
    <rPh sb="6" eb="8">
      <t>キサイ</t>
    </rPh>
    <rPh sb="10" eb="12">
      <t>コウモク</t>
    </rPh>
    <phoneticPr fontId="2"/>
  </si>
  <si>
    <t>１　経費見積書の形式例（参考）</t>
    <rPh sb="2" eb="4">
      <t>ケイヒ</t>
    </rPh>
    <rPh sb="4" eb="6">
      <t>ミツモリ</t>
    </rPh>
    <rPh sb="6" eb="7">
      <t>ショ</t>
    </rPh>
    <rPh sb="8" eb="10">
      <t>ケイシキ</t>
    </rPh>
    <rPh sb="10" eb="11">
      <t>レイ</t>
    </rPh>
    <rPh sb="12" eb="14">
      <t>サンコウ</t>
    </rPh>
    <phoneticPr fontId="2"/>
  </si>
  <si>
    <t>予算額</t>
    <rPh sb="0" eb="3">
      <t>ヨサンガク</t>
    </rPh>
    <phoneticPr fontId="2"/>
  </si>
  <si>
    <t>（大区分）</t>
    <rPh sb="1" eb="4">
      <t>ダイクブン</t>
    </rPh>
    <phoneticPr fontId="2"/>
  </si>
  <si>
    <t>※必要に応じて小区分を設定しても構いません。</t>
    <rPh sb="1" eb="3">
      <t>ヒツヨウ</t>
    </rPh>
    <rPh sb="4" eb="5">
      <t>オウ</t>
    </rPh>
    <rPh sb="7" eb="10">
      <t>ショウクブン</t>
    </rPh>
    <rPh sb="11" eb="13">
      <t>セッテイ</t>
    </rPh>
    <rPh sb="16" eb="17">
      <t>カマ</t>
    </rPh>
    <phoneticPr fontId="2"/>
  </si>
  <si>
    <t>２　科目の説明及び本市の金額指定</t>
    <rPh sb="2" eb="4">
      <t>カモク</t>
    </rPh>
    <rPh sb="5" eb="7">
      <t>セツメイ</t>
    </rPh>
    <rPh sb="7" eb="8">
      <t>オヨ</t>
    </rPh>
    <rPh sb="9" eb="10">
      <t>ホン</t>
    </rPh>
    <rPh sb="10" eb="11">
      <t>シ</t>
    </rPh>
    <rPh sb="12" eb="14">
      <t>キンガク</t>
    </rPh>
    <rPh sb="14" eb="16">
      <t>シテイ</t>
    </rPh>
    <phoneticPr fontId="2"/>
  </si>
  <si>
    <t>大区分</t>
    <rPh sb="0" eb="3">
      <t>ダイクブン</t>
    </rPh>
    <phoneticPr fontId="2"/>
  </si>
  <si>
    <t>職員諸手当</t>
  </si>
  <si>
    <t>〔人件費支出〕</t>
  </si>
  <si>
    <t>常勤職員に支払う諸手当</t>
  </si>
  <si>
    <t>法定福利費</t>
  </si>
  <si>
    <t>その他必要なものがあれば記載してください。</t>
  </si>
  <si>
    <t>〔事務費支出〕</t>
  </si>
  <si>
    <t>福利厚生費</t>
  </si>
  <si>
    <t>旅費交通費</t>
  </si>
  <si>
    <t>研修費</t>
  </si>
  <si>
    <t>消耗品費</t>
  </si>
  <si>
    <t>印刷製本費</t>
  </si>
  <si>
    <t>水道光熱費</t>
  </si>
  <si>
    <t>修繕費</t>
  </si>
  <si>
    <t>通信運搬費</t>
  </si>
  <si>
    <t>業務委託料</t>
  </si>
  <si>
    <t>手数料</t>
  </si>
  <si>
    <t>役務提供にかかる費用のうち、業務委託料以外のもの</t>
  </si>
  <si>
    <t>損害保険料</t>
  </si>
  <si>
    <t>賃借料</t>
  </si>
  <si>
    <t>租税公課</t>
  </si>
  <si>
    <t>〔事業費支出〕</t>
  </si>
  <si>
    <t>　　（中区分）</t>
    <rPh sb="3" eb="4">
      <t>チュウ</t>
    </rPh>
    <rPh sb="4" eb="6">
      <t>クブン</t>
    </rPh>
    <phoneticPr fontId="2"/>
  </si>
  <si>
    <t>法令に基づいて団体が負担する健康保険料、厚生年金保険料、雇用保険料等の費用</t>
    <rPh sb="7" eb="9">
      <t>ダンタイ</t>
    </rPh>
    <phoneticPr fontId="2"/>
  </si>
  <si>
    <t>摘要</t>
    <rPh sb="0" eb="2">
      <t>テキヨウ</t>
    </rPh>
    <phoneticPr fontId="2"/>
  </si>
  <si>
    <t>団体が負担する租税公課</t>
    <rPh sb="0" eb="2">
      <t>ダンタイ</t>
    </rPh>
    <phoneticPr fontId="2"/>
  </si>
  <si>
    <t>利用者が直接利用する器具・備品等の賃料</t>
    <rPh sb="4" eb="6">
      <t>チョクセツ</t>
    </rPh>
    <phoneticPr fontId="2"/>
  </si>
  <si>
    <t>団体名　　　　　　　　　　　　　　　　　　　　　　　</t>
    <phoneticPr fontId="2"/>
  </si>
  <si>
    <t>団体名　　　　　　　　　　　　　　　　　　　　　　　</t>
    <phoneticPr fontId="2"/>
  </si>
  <si>
    <t>様式５－２</t>
    <rPh sb="0" eb="2">
      <t>ヨウシキ</t>
    </rPh>
    <phoneticPr fontId="2"/>
  </si>
  <si>
    <t>　経費見積書については、次の事項を参考に管理に必要な経費を全て見積もり、摘要欄には、積算の内訳を具体的に記載してください。</t>
    <rPh sb="1" eb="3">
      <t>ケイヒ</t>
    </rPh>
    <rPh sb="3" eb="5">
      <t>ミツモリ</t>
    </rPh>
    <rPh sb="5" eb="6">
      <t>ショ</t>
    </rPh>
    <rPh sb="12" eb="13">
      <t>ツギ</t>
    </rPh>
    <rPh sb="14" eb="16">
      <t>ジコウ</t>
    </rPh>
    <rPh sb="17" eb="19">
      <t>サンコウ</t>
    </rPh>
    <rPh sb="20" eb="22">
      <t>カンリ</t>
    </rPh>
    <rPh sb="23" eb="25">
      <t>ヒツヨウ</t>
    </rPh>
    <rPh sb="26" eb="28">
      <t>ケイヒ</t>
    </rPh>
    <rPh sb="29" eb="30">
      <t>スベ</t>
    </rPh>
    <rPh sb="31" eb="33">
      <t>ミツ</t>
    </rPh>
    <rPh sb="36" eb="38">
      <t>テキヨウ</t>
    </rPh>
    <rPh sb="38" eb="39">
      <t>ラン</t>
    </rPh>
    <rPh sb="42" eb="44">
      <t>セキサン</t>
    </rPh>
    <rPh sb="45" eb="47">
      <t>ウチワケ</t>
    </rPh>
    <rPh sb="48" eb="51">
      <t>グタイテキ</t>
    </rPh>
    <rPh sb="52" eb="54">
      <t>キサイ</t>
    </rPh>
    <phoneticPr fontId="2"/>
  </si>
  <si>
    <t>職員俸給</t>
    <rPh sb="0" eb="2">
      <t>ショクイン</t>
    </rPh>
    <rPh sb="2" eb="4">
      <t>ホウキュウ</t>
    </rPh>
    <phoneticPr fontId="2"/>
  </si>
  <si>
    <t>臨時職員賃金</t>
    <rPh sb="0" eb="2">
      <t>リンジ</t>
    </rPh>
    <rPh sb="2" eb="4">
      <t>ショクイン</t>
    </rPh>
    <rPh sb="4" eb="6">
      <t>チンギン</t>
    </rPh>
    <phoneticPr fontId="2"/>
  </si>
  <si>
    <t>燃料費</t>
    <rPh sb="0" eb="3">
      <t>ネンリョウヒ</t>
    </rPh>
    <phoneticPr fontId="2"/>
  </si>
  <si>
    <t>灯油等の燃料費及び自動車用燃料費等の費用</t>
    <rPh sb="0" eb="2">
      <t>トウユ</t>
    </rPh>
    <rPh sb="2" eb="3">
      <t>トウ</t>
    </rPh>
    <rPh sb="4" eb="7">
      <t>ネンリョウヒ</t>
    </rPh>
    <rPh sb="7" eb="8">
      <t>オヨ</t>
    </rPh>
    <rPh sb="9" eb="12">
      <t>ジドウシャ</t>
    </rPh>
    <rPh sb="12" eb="13">
      <t>ヨウ</t>
    </rPh>
    <rPh sb="13" eb="15">
      <t>ネンリョウ</t>
    </rPh>
    <rPh sb="15" eb="16">
      <t>ヒ</t>
    </rPh>
    <rPh sb="16" eb="17">
      <t>トウ</t>
    </rPh>
    <rPh sb="18" eb="20">
      <t>ヒヨウ</t>
    </rPh>
    <phoneticPr fontId="2"/>
  </si>
  <si>
    <t>退職共済掛金</t>
    <rPh sb="0" eb="2">
      <t>タイショク</t>
    </rPh>
    <rPh sb="2" eb="4">
      <t>キョウサイ</t>
    </rPh>
    <rPh sb="4" eb="5">
      <t>カ</t>
    </rPh>
    <rPh sb="5" eb="6">
      <t>キン</t>
    </rPh>
    <phoneticPr fontId="2"/>
  </si>
  <si>
    <t>職員の退職金共済掛金及びそれに準ずる費用</t>
    <rPh sb="0" eb="2">
      <t>ショクイン</t>
    </rPh>
    <rPh sb="3" eb="5">
      <t>タイショク</t>
    </rPh>
    <rPh sb="5" eb="6">
      <t>キン</t>
    </rPh>
    <rPh sb="6" eb="8">
      <t>キョウサイ</t>
    </rPh>
    <rPh sb="8" eb="9">
      <t>カ</t>
    </rPh>
    <rPh sb="9" eb="10">
      <t>キン</t>
    </rPh>
    <rPh sb="10" eb="11">
      <t>オヨ</t>
    </rPh>
    <rPh sb="15" eb="16">
      <t>ジュン</t>
    </rPh>
    <rPh sb="18" eb="20">
      <t>ヒヨウ</t>
    </rPh>
    <phoneticPr fontId="2"/>
  </si>
  <si>
    <t>中・小区分</t>
    <rPh sb="0" eb="1">
      <t>チュウ</t>
    </rPh>
    <rPh sb="2" eb="3">
      <t>ショウ</t>
    </rPh>
    <rPh sb="3" eb="5">
      <t>クブン</t>
    </rPh>
    <phoneticPr fontId="2"/>
  </si>
  <si>
    <t>損害保険料</t>
    <rPh sb="0" eb="2">
      <t>ソンガイ</t>
    </rPh>
    <phoneticPr fontId="2"/>
  </si>
  <si>
    <t>事業実施の際に加入する保険料</t>
    <rPh sb="0" eb="2">
      <t>ジギョウ</t>
    </rPh>
    <rPh sb="2" eb="4">
      <t>ジッシ</t>
    </rPh>
    <rPh sb="5" eb="6">
      <t>サイ</t>
    </rPh>
    <rPh sb="7" eb="9">
      <t>カニュウ</t>
    </rPh>
    <rPh sb="11" eb="14">
      <t>ホケンリョウ</t>
    </rPh>
    <phoneticPr fontId="2"/>
  </si>
  <si>
    <t>備品購入費</t>
    <rPh sb="2" eb="4">
      <t>コウニュウ</t>
    </rPh>
    <phoneticPr fontId="2"/>
  </si>
  <si>
    <t>建物、器具及び備品等に係る損害保険契約に基づく保険料（事業ごとに加入する保険料等は事業費として計上してください）
※施設の火災保険は市で加入しています。</t>
    <rPh sb="11" eb="12">
      <t>カカ</t>
    </rPh>
    <rPh sb="27" eb="29">
      <t>ジギョウ</t>
    </rPh>
    <rPh sb="32" eb="34">
      <t>カニュウ</t>
    </rPh>
    <rPh sb="36" eb="39">
      <t>ホケンリョウ</t>
    </rPh>
    <rPh sb="39" eb="40">
      <t>トウ</t>
    </rPh>
    <rPh sb="41" eb="43">
      <t>ジギョウ</t>
    </rPh>
    <rPh sb="43" eb="44">
      <t>ヒ</t>
    </rPh>
    <rPh sb="47" eb="49">
      <t>ケイジョウ</t>
    </rPh>
    <phoneticPr fontId="2"/>
  </si>
  <si>
    <t>事務に必要な書類、諸用紙、関係資料、たよりやパンフレット等の印刷代及び製本代</t>
    <rPh sb="28" eb="29">
      <t>トウ</t>
    </rPh>
    <phoneticPr fontId="2"/>
  </si>
  <si>
    <t>職員に対する教育訓練に直接要した費用（研修に係る講師謝礼金、会場借上料等はここに計上してください）</t>
    <rPh sb="19" eb="21">
      <t>ケンシュウ</t>
    </rPh>
    <rPh sb="22" eb="23">
      <t>カカ</t>
    </rPh>
    <rPh sb="24" eb="26">
      <t>コウシ</t>
    </rPh>
    <rPh sb="26" eb="29">
      <t>シャレイキン</t>
    </rPh>
    <rPh sb="30" eb="32">
      <t>カイジョウ</t>
    </rPh>
    <rPh sb="32" eb="33">
      <t>シャク</t>
    </rPh>
    <rPh sb="33" eb="34">
      <t>ジョウ</t>
    </rPh>
    <rPh sb="34" eb="35">
      <t>リョウ</t>
    </rPh>
    <rPh sb="35" eb="36">
      <t>トウ</t>
    </rPh>
    <rPh sb="40" eb="42">
      <t>ケイジョウ</t>
    </rPh>
    <phoneticPr fontId="2"/>
  </si>
  <si>
    <t>事務に必要な器具、備品（市有備品は別途賃貸借契約を締結します）及び会場等の賃料
（コピー機、ＦＡＸ、パソコン等のＯＡ機器等、必要な経費を計上してください。また市有備品の賃借料は全てここに計上してください。）</t>
    <rPh sb="12" eb="13">
      <t>シ</t>
    </rPh>
    <rPh sb="13" eb="14">
      <t>ユウ</t>
    </rPh>
    <rPh sb="14" eb="16">
      <t>ビヒン</t>
    </rPh>
    <rPh sb="17" eb="19">
      <t>ベット</t>
    </rPh>
    <rPh sb="19" eb="22">
      <t>チンタイシャク</t>
    </rPh>
    <rPh sb="22" eb="24">
      <t>ケイヤク</t>
    </rPh>
    <rPh sb="25" eb="27">
      <t>テイケツ</t>
    </rPh>
    <rPh sb="31" eb="32">
      <t>オヨ</t>
    </rPh>
    <phoneticPr fontId="2"/>
  </si>
  <si>
    <t>業務に係る職員等の出張旅費及び交通費</t>
    <rPh sb="7" eb="8">
      <t>トウ</t>
    </rPh>
    <phoneticPr fontId="2"/>
  </si>
  <si>
    <t>関係団体の会費等、事業実施に伴い必要となる負担金</t>
    <rPh sb="0" eb="2">
      <t>カンケイ</t>
    </rPh>
    <rPh sb="2" eb="4">
      <t>ダンタイ</t>
    </rPh>
    <rPh sb="5" eb="7">
      <t>カイヒ</t>
    </rPh>
    <rPh sb="7" eb="8">
      <t>トウ</t>
    </rPh>
    <rPh sb="9" eb="11">
      <t>ジギョウ</t>
    </rPh>
    <rPh sb="11" eb="13">
      <t>ジッシ</t>
    </rPh>
    <rPh sb="14" eb="15">
      <t>トモナ</t>
    </rPh>
    <rPh sb="16" eb="18">
      <t>ヒツヨウ</t>
    </rPh>
    <rPh sb="21" eb="24">
      <t>フタンキン</t>
    </rPh>
    <phoneticPr fontId="2"/>
  </si>
  <si>
    <t>事業実施の際に支払う講師やボランティアへの謝礼等</t>
    <rPh sb="0" eb="2">
      <t>ジギョウ</t>
    </rPh>
    <rPh sb="2" eb="4">
      <t>ジッシ</t>
    </rPh>
    <rPh sb="5" eb="6">
      <t>サイ</t>
    </rPh>
    <rPh sb="7" eb="9">
      <t>シハラ</t>
    </rPh>
    <rPh sb="10" eb="12">
      <t>コウシ</t>
    </rPh>
    <rPh sb="21" eb="23">
      <t>シャレイ</t>
    </rPh>
    <rPh sb="23" eb="24">
      <t>トウ</t>
    </rPh>
    <phoneticPr fontId="2"/>
  </si>
  <si>
    <t>※必要に応じ事業を追加しても構いません。</t>
    <rPh sb="1" eb="3">
      <t>ヒツヨウ</t>
    </rPh>
    <rPh sb="4" eb="5">
      <t>オウ</t>
    </rPh>
    <rPh sb="6" eb="8">
      <t>ジギョウ</t>
    </rPh>
    <rPh sb="9" eb="11">
      <t>ツイカ</t>
    </rPh>
    <rPh sb="14" eb="15">
      <t>カマ</t>
    </rPh>
    <phoneticPr fontId="2"/>
  </si>
  <si>
    <t>常勤職員に支払う俸給</t>
    <phoneticPr fontId="2"/>
  </si>
  <si>
    <t>その他必要なものがあれば記載してください。</t>
    <phoneticPr fontId="2"/>
  </si>
  <si>
    <t>施設の運営事務に要する人件費以外の費用</t>
    <phoneticPr fontId="2"/>
  </si>
  <si>
    <t>職員の健康診断その他福利厚生のための費用</t>
    <phoneticPr fontId="2"/>
  </si>
  <si>
    <t>電話、電報、FAXの使用料、宅配便及び切手代、葉書代その他通信・運搬に要する費用</t>
    <phoneticPr fontId="2"/>
  </si>
  <si>
    <t>事務に必要な用紙、文房具等の消耗品のうち、固定資産の購入に該当しないものの消費額</t>
    <phoneticPr fontId="2"/>
  </si>
  <si>
    <t>事務に必要な机、イス、ロッカー等の購入費のうち、固定資産の購入に該当しないものの消費額（団体等の備品として購入したもの）</t>
    <rPh sb="17" eb="20">
      <t>コウニュウヒ</t>
    </rPh>
    <rPh sb="44" eb="46">
      <t>ダンタイ</t>
    </rPh>
    <rPh sb="46" eb="47">
      <t>トウ</t>
    </rPh>
    <rPh sb="48" eb="50">
      <t>ビヒン</t>
    </rPh>
    <rPh sb="53" eb="55">
      <t>コウニュウ</t>
    </rPh>
    <phoneticPr fontId="2"/>
  </si>
  <si>
    <t>利用者が直接使用する消耗品のうち、固定資産の購入に該当しないものの消費額</t>
    <phoneticPr fontId="2"/>
  </si>
  <si>
    <t>利用者が直接使用する机、イス、ロッカー等の購入費のうち、固定資産の購入に該当しないものの消費額（団体等の備品として購入したもの）</t>
    <phoneticPr fontId="2"/>
  </si>
  <si>
    <t>収入</t>
    <rPh sb="0" eb="2">
      <t>シュウニュウ</t>
    </rPh>
    <phoneticPr fontId="2"/>
  </si>
  <si>
    <t>支出</t>
    <rPh sb="0" eb="2">
      <t>シシュツ</t>
    </rPh>
    <phoneticPr fontId="2"/>
  </si>
  <si>
    <t>指定管理料</t>
    <rPh sb="0" eb="2">
      <t>シテイ</t>
    </rPh>
    <rPh sb="2" eb="4">
      <t>カンリ</t>
    </rPh>
    <rPh sb="4" eb="5">
      <t>リョウ</t>
    </rPh>
    <phoneticPr fontId="2"/>
  </si>
  <si>
    <t>その他収入</t>
    <rPh sb="2" eb="3">
      <t>タ</t>
    </rPh>
    <rPh sb="3" eb="5">
      <t>シュウニュウ</t>
    </rPh>
    <phoneticPr fontId="2"/>
  </si>
  <si>
    <t>収支差額</t>
    <rPh sb="0" eb="2">
      <t>シュウシ</t>
    </rPh>
    <rPh sb="2" eb="4">
      <t>サガク</t>
    </rPh>
    <phoneticPr fontId="2"/>
  </si>
  <si>
    <t>本部繰入額</t>
    <rPh sb="0" eb="2">
      <t>ホンブ</t>
    </rPh>
    <rPh sb="2" eb="4">
      <t>クリイレ</t>
    </rPh>
    <rPh sb="4" eb="5">
      <t>ガク</t>
    </rPh>
    <phoneticPr fontId="2"/>
  </si>
  <si>
    <t>収入合計</t>
    <rPh sb="0" eb="2">
      <t>シュウニュウ</t>
    </rPh>
    <rPh sb="2" eb="4">
      <t>ゴウケイ</t>
    </rPh>
    <phoneticPr fontId="2"/>
  </si>
  <si>
    <t>支出合計</t>
    <rPh sb="0" eb="2">
      <t>シシュツ</t>
    </rPh>
    <rPh sb="2" eb="4">
      <t>ゴウケイ</t>
    </rPh>
    <phoneticPr fontId="2"/>
  </si>
  <si>
    <t>他会計繰入額</t>
    <rPh sb="0" eb="1">
      <t>タ</t>
    </rPh>
    <rPh sb="1" eb="3">
      <t>カイケイ</t>
    </rPh>
    <rPh sb="3" eb="5">
      <t>クリイレ</t>
    </rPh>
    <rPh sb="5" eb="6">
      <t>ガク</t>
    </rPh>
    <phoneticPr fontId="2"/>
  </si>
  <si>
    <t>様式５－１</t>
    <rPh sb="0" eb="2">
      <t>ヨウシキ</t>
    </rPh>
    <phoneticPr fontId="2"/>
  </si>
  <si>
    <t>洗濯、清掃、ゴミ収集（事業系ゴミ）、植栽せんてい、害虫駆除、夜間警備、各メンテナンスなど施設の業務の一部及び施設の維持管理に必要な業務を他に委託するための費用</t>
    <phoneticPr fontId="2"/>
  </si>
  <si>
    <t>常勤以外の職員に支払う賃金等</t>
    <rPh sb="0" eb="2">
      <t>ジョウキン</t>
    </rPh>
    <rPh sb="2" eb="4">
      <t>イガイ</t>
    </rPh>
    <rPh sb="5" eb="7">
      <t>ショクイン</t>
    </rPh>
    <rPh sb="11" eb="13">
      <t>チンギン</t>
    </rPh>
    <rPh sb="13" eb="14">
      <t>トウ</t>
    </rPh>
    <phoneticPr fontId="2"/>
  </si>
  <si>
    <t>電気、ガス（プロパンガスを含む）、水道等の使用料</t>
    <rPh sb="13" eb="14">
      <t>フク</t>
    </rPh>
    <phoneticPr fontId="2"/>
  </si>
  <si>
    <t>主催事業収入</t>
    <rPh sb="0" eb="2">
      <t>シュサイ</t>
    </rPh>
    <rPh sb="2" eb="4">
      <t>ジギョウ</t>
    </rPh>
    <rPh sb="4" eb="6">
      <t>シュウニュウ</t>
    </rPh>
    <phoneticPr fontId="2"/>
  </si>
  <si>
    <t>雑収入</t>
    <rPh sb="0" eb="3">
      <t>ザツシュウニュウ</t>
    </rPh>
    <phoneticPr fontId="2"/>
  </si>
  <si>
    <t>いくつかの施設の研修・職員採用・労務管理などを本部事務部門で一括するなどの場合に必要となる経費</t>
    <rPh sb="5" eb="7">
      <t>シセツ</t>
    </rPh>
    <rPh sb="8" eb="10">
      <t>ケンシュウ</t>
    </rPh>
    <rPh sb="11" eb="13">
      <t>ショクイン</t>
    </rPh>
    <rPh sb="13" eb="15">
      <t>サイヨウ</t>
    </rPh>
    <rPh sb="16" eb="18">
      <t>ロウム</t>
    </rPh>
    <rPh sb="18" eb="20">
      <t>カンリ</t>
    </rPh>
    <rPh sb="23" eb="25">
      <t>ホンブ</t>
    </rPh>
    <rPh sb="25" eb="27">
      <t>ジム</t>
    </rPh>
    <rPh sb="27" eb="29">
      <t>ブモン</t>
    </rPh>
    <rPh sb="30" eb="32">
      <t>イッカツ</t>
    </rPh>
    <rPh sb="37" eb="39">
      <t>バアイ</t>
    </rPh>
    <rPh sb="40" eb="42">
      <t>ヒツヨウ</t>
    </rPh>
    <rPh sb="45" eb="47">
      <t>ケイヒ</t>
    </rPh>
    <phoneticPr fontId="2"/>
  </si>
  <si>
    <t>【課税仕入・税込】</t>
    <rPh sb="1" eb="5">
      <t>カゼイシイ</t>
    </rPh>
    <rPh sb="6" eb="8">
      <t>ゼイコ</t>
    </rPh>
    <phoneticPr fontId="2"/>
  </si>
  <si>
    <t>【非課税】</t>
    <rPh sb="1" eb="4">
      <t>ヒカゼイ</t>
    </rPh>
    <phoneticPr fontId="2"/>
  </si>
  <si>
    <t>建物、器具及び備品等の修繕又は模様替の費用
※1件当たり原則１００万円以下のものとする。</t>
    <rPh sb="36" eb="37">
      <t>シタ</t>
    </rPh>
    <phoneticPr fontId="2"/>
  </si>
  <si>
    <t>8年度</t>
    <rPh sb="1" eb="3">
      <t>ネンド</t>
    </rPh>
    <phoneticPr fontId="2"/>
  </si>
  <si>
    <t>9年度</t>
    <rPh sb="1" eb="3">
      <t>ネンド</t>
    </rPh>
    <phoneticPr fontId="2"/>
  </si>
  <si>
    <t>10年度</t>
    <rPh sb="2" eb="4">
      <t>ネンド</t>
    </rPh>
    <phoneticPr fontId="2"/>
  </si>
  <si>
    <t>8年度</t>
    <rPh sb="1" eb="3">
      <t>ネンド</t>
    </rPh>
    <phoneticPr fontId="2"/>
  </si>
  <si>
    <t>9年度</t>
    <rPh sb="1" eb="3">
      <t>ネンド</t>
    </rPh>
    <phoneticPr fontId="2"/>
  </si>
  <si>
    <t>10年度</t>
    <rPh sb="2" eb="4">
      <t>ネンド</t>
    </rPh>
    <phoneticPr fontId="2"/>
  </si>
  <si>
    <t>３年間</t>
    <rPh sb="1" eb="3">
      <t>ネンカン</t>
    </rPh>
    <phoneticPr fontId="2"/>
  </si>
  <si>
    <t>八ケ岳少年自然の家経費見積書【３年間分】</t>
    <rPh sb="0" eb="1">
      <t>ヤツガタ</t>
    </rPh>
    <rPh sb="2" eb="7">
      <t>ショウネンシゼン</t>
    </rPh>
    <rPh sb="8" eb="9">
      <t>イエ</t>
    </rPh>
    <rPh sb="9" eb="14">
      <t>ケイヒミツモリショ</t>
    </rPh>
    <rPh sb="16" eb="18">
      <t>ネンカン</t>
    </rPh>
    <rPh sb="18" eb="19">
      <t>ブン</t>
    </rPh>
    <phoneticPr fontId="2"/>
  </si>
  <si>
    <t>令和８年度　八ケ岳少年自然の家経費見積書</t>
    <rPh sb="0" eb="2">
      <t>レイワ</t>
    </rPh>
    <rPh sb="3" eb="5">
      <t>ネンド</t>
    </rPh>
    <rPh sb="6" eb="7">
      <t>ヤツガタ</t>
    </rPh>
    <rPh sb="8" eb="13">
      <t>ショウネンシゼン</t>
    </rPh>
    <rPh sb="14" eb="15">
      <t>イエ</t>
    </rPh>
    <phoneticPr fontId="2"/>
  </si>
  <si>
    <t>令和９年度　八ケ岳少年自然の家経費見積書</t>
    <rPh sb="0" eb="2">
      <t>レイワ</t>
    </rPh>
    <rPh sb="3" eb="5">
      <t>ネンド</t>
    </rPh>
    <rPh sb="6" eb="7">
      <t>ヤツガタ</t>
    </rPh>
    <rPh sb="8" eb="13">
      <t>ショウネンシゼン</t>
    </rPh>
    <rPh sb="14" eb="15">
      <t>イエ</t>
    </rPh>
    <phoneticPr fontId="2"/>
  </si>
  <si>
    <t>令和10年度　八ケ岳少年自然の家経費見積書</t>
    <rPh sb="0" eb="2">
      <t>レイワ</t>
    </rPh>
    <rPh sb="4" eb="6">
      <t>ネンド</t>
    </rPh>
    <rPh sb="7" eb="8">
      <t>ヤツガタ</t>
    </rPh>
    <rPh sb="9" eb="14">
      <t>ショウネンシゼン</t>
    </rPh>
    <rPh sb="15" eb="16">
      <t>イエ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</si>
</sst>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6"/>
      <name val="ＭＳ Ｐゴシック"/>
      <family val="3"/>
      <charset val="128"/>
    </font>
    <font>
      <sz val="9"/>
      <name val="HG丸ｺﾞｼｯｸM-PRO"/>
      <family val="3"/>
      <charset val="128"/>
    </font>
    <font>
      <sz val="11"/>
      <name val="ＭＳ 明朝"/>
      <family val="1"/>
      <charset val="128"/>
    </font>
    <font>
      <sz val="11"/>
      <name val="ＭＳ Ｐゴシック"/>
      <family val="3"/>
      <charset val="128"/>
    </font>
    <font>
      <sz val="10"/>
      <name val="ＭＳ 明朝"/>
      <family val="1"/>
      <charset val="128"/>
    </font>
    <font>
      <u/>
      <sz val="10"/>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0"/>
      <name val="ＭＳ Ｐゴシック"/>
      <family val="3"/>
      <charset val="128"/>
    </font>
    <font>
      <b/>
      <sz val="11"/>
      <name val="ＭＳ Ｐゴシック"/>
      <family val="3"/>
      <charset val="128"/>
    </font>
    <font>
      <b/>
      <sz val="11"/>
      <name val="ＭＳ 明朝"/>
      <family val="1"/>
      <charset val="128"/>
    </font>
    <font>
      <sz val="9"/>
      <name val="ＭＳ 明朝"/>
      <family val="1"/>
      <charset val="128"/>
    </font>
    <font>
      <b/>
      <sz val="9"/>
      <name val="ＭＳ 明朝"/>
      <family val="1"/>
      <charset val="128"/>
    </font>
    <font>
      <b/>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9">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medium">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s>
  <cellStyleXfs count="1">
    <xf numFmtId="0" fontId="0" fillId="0" borderId="0">
      <alignment vertical="center"/>
    </xf>
  </cellStyleXfs>
  <cellXfs count="28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justify" vertical="center"/>
    </xf>
    <xf numFmtId="0" fontId="6" fillId="0" borderId="0" xfId="0" applyFont="1">
      <alignment vertical="center"/>
    </xf>
    <xf numFmtId="0" fontId="6" fillId="0" borderId="4" xfId="0" applyFont="1" applyBorder="1">
      <alignment vertical="center"/>
    </xf>
    <xf numFmtId="0" fontId="1" fillId="0" borderId="0" xfId="0" applyFont="1">
      <alignment vertical="center"/>
    </xf>
    <xf numFmtId="0" fontId="1" fillId="0" borderId="7" xfId="0" applyFont="1" applyBorder="1" applyAlignment="1">
      <alignment horizontal="center" vertical="center"/>
    </xf>
    <xf numFmtId="0" fontId="1" fillId="0" borderId="7" xfId="0" applyFont="1" applyBorder="1">
      <alignment vertical="center"/>
    </xf>
    <xf numFmtId="0" fontId="1" fillId="0" borderId="8" xfId="0" applyFont="1" applyBorder="1" applyAlignment="1">
      <alignment horizontal="center" vertical="center" wrapText="1"/>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5" xfId="0" applyFont="1" applyBorder="1">
      <alignment vertical="center"/>
    </xf>
    <xf numFmtId="49" fontId="6" fillId="0" borderId="0" xfId="0" applyNumberFormat="1" applyFont="1">
      <alignment vertical="center"/>
    </xf>
    <xf numFmtId="0" fontId="11" fillId="0" borderId="0" xfId="0" applyFont="1">
      <alignment vertical="center"/>
    </xf>
    <xf numFmtId="0" fontId="6" fillId="0" borderId="10" xfId="0" applyFont="1" applyBorder="1">
      <alignment vertical="center"/>
    </xf>
    <xf numFmtId="0" fontId="5" fillId="0" borderId="11" xfId="0" applyFont="1" applyBorder="1">
      <alignment vertical="center"/>
    </xf>
    <xf numFmtId="0" fontId="5" fillId="2" borderId="13" xfId="0" applyFont="1" applyFill="1" applyBorder="1">
      <alignment vertical="center"/>
    </xf>
    <xf numFmtId="0" fontId="5" fillId="0" borderId="9" xfId="0" applyFont="1" applyBorder="1">
      <alignment vertical="center"/>
    </xf>
    <xf numFmtId="0" fontId="5" fillId="0" borderId="19" xfId="0" applyFont="1" applyBorder="1">
      <alignment vertical="center"/>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0" fillId="2" borderId="13" xfId="0" applyFill="1" applyBorder="1" applyAlignment="1">
      <alignment horizontal="center" vertical="top" wrapText="1"/>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0" fillId="0" borderId="6" xfId="0" applyBorder="1">
      <alignment vertical="center"/>
    </xf>
    <xf numFmtId="0" fontId="5" fillId="0" borderId="28" xfId="0" applyFont="1" applyBorder="1">
      <alignment vertical="center"/>
    </xf>
    <xf numFmtId="0" fontId="5" fillId="0" borderId="29" xfId="0" applyFont="1" applyBorder="1">
      <alignment vertical="center"/>
    </xf>
    <xf numFmtId="0" fontId="0" fillId="0" borderId="13" xfId="0" applyBorder="1">
      <alignment vertical="center"/>
    </xf>
    <xf numFmtId="0" fontId="5" fillId="3" borderId="7" xfId="0" applyFont="1" applyFill="1" applyBorder="1">
      <alignment vertical="center"/>
    </xf>
    <xf numFmtId="0" fontId="5" fillId="3" borderId="30" xfId="0" applyFont="1" applyFill="1" applyBorder="1">
      <alignment vertical="center"/>
    </xf>
    <xf numFmtId="0" fontId="5" fillId="0" borderId="33" xfId="0" applyFont="1" applyBorder="1">
      <alignment vertical="center"/>
    </xf>
    <xf numFmtId="0" fontId="6" fillId="0" borderId="0" xfId="0" applyFont="1" applyProtection="1">
      <alignment vertical="center"/>
      <protection locked="0"/>
    </xf>
    <xf numFmtId="49" fontId="6" fillId="0" borderId="0" xfId="0" applyNumberFormat="1" applyFont="1" applyProtection="1">
      <alignment vertical="center"/>
      <protection locked="0"/>
    </xf>
    <xf numFmtId="0" fontId="11"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Alignment="1" applyProtection="1">
      <alignment horizontal="justify" vertical="center"/>
      <protection locked="0"/>
    </xf>
    <xf numFmtId="0" fontId="4" fillId="0" borderId="0" xfId="0" applyFont="1" applyProtection="1">
      <alignment vertical="center"/>
      <protection locked="0"/>
    </xf>
    <xf numFmtId="0" fontId="4" fillId="0" borderId="12" xfId="0" applyFont="1" applyBorder="1" applyAlignment="1" applyProtection="1">
      <alignment horizontal="center" vertical="top" wrapText="1"/>
      <protection locked="0"/>
    </xf>
    <xf numFmtId="0" fontId="4" fillId="0" borderId="34" xfId="0" applyFont="1" applyBorder="1" applyAlignment="1" applyProtection="1">
      <alignment horizontal="center" vertical="top" wrapText="1"/>
      <protection locked="0"/>
    </xf>
    <xf numFmtId="0" fontId="4" fillId="0" borderId="9" xfId="0" applyFont="1" applyBorder="1" applyAlignment="1" applyProtection="1">
      <alignment horizontal="right" vertical="top" wrapText="1"/>
      <protection locked="0"/>
    </xf>
    <xf numFmtId="0" fontId="4" fillId="0" borderId="35" xfId="0" applyFont="1" applyBorder="1" applyAlignment="1" applyProtection="1">
      <alignment horizontal="center" vertical="top" wrapText="1"/>
      <protection locked="0"/>
    </xf>
    <xf numFmtId="0" fontId="4" fillId="0" borderId="11" xfId="0" applyFont="1" applyBorder="1" applyAlignment="1" applyProtection="1">
      <alignment horizontal="right" vertical="top" wrapText="1"/>
      <protection locked="0"/>
    </xf>
    <xf numFmtId="0" fontId="4" fillId="0" borderId="14" xfId="0" applyFont="1" applyBorder="1" applyAlignment="1" applyProtection="1">
      <alignment horizontal="center" vertical="top" wrapText="1"/>
      <protection locked="0"/>
    </xf>
    <xf numFmtId="0" fontId="6" fillId="0" borderId="36" xfId="0" applyFont="1" applyBorder="1" applyProtection="1">
      <alignment vertical="center"/>
      <protection locked="0"/>
    </xf>
    <xf numFmtId="0" fontId="5" fillId="0" borderId="7" xfId="0" applyFont="1" applyBorder="1" applyProtection="1">
      <alignment vertical="center"/>
      <protection locked="0"/>
    </xf>
    <xf numFmtId="0" fontId="5" fillId="0" borderId="37" xfId="0" applyFont="1" applyBorder="1" applyProtection="1">
      <alignment vertical="center"/>
      <protection locked="0"/>
    </xf>
    <xf numFmtId="0" fontId="5" fillId="0" borderId="3" xfId="0" applyFont="1" applyBorder="1" applyProtection="1">
      <alignment vertical="center"/>
      <protection locked="0"/>
    </xf>
    <xf numFmtId="0" fontId="5" fillId="0" borderId="38" xfId="0" applyFont="1" applyBorder="1" applyProtection="1">
      <alignment vertical="center"/>
      <protection locked="0"/>
    </xf>
    <xf numFmtId="0" fontId="5" fillId="0" borderId="1" xfId="0" applyFont="1" applyBorder="1" applyProtection="1">
      <alignment vertical="center"/>
      <protection locked="0"/>
    </xf>
    <xf numFmtId="0" fontId="5" fillId="0" borderId="39" xfId="0" applyFont="1" applyBorder="1" applyProtection="1">
      <alignment vertical="center"/>
      <protection locked="0"/>
    </xf>
    <xf numFmtId="0" fontId="5" fillId="0" borderId="32" xfId="0" applyFont="1" applyBorder="1" applyProtection="1">
      <alignment vertical="center"/>
      <protection locked="0"/>
    </xf>
    <xf numFmtId="0" fontId="6"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40" xfId="0" applyFont="1" applyBorder="1" applyProtection="1">
      <alignment vertical="center"/>
      <protection locked="0"/>
    </xf>
    <xf numFmtId="0" fontId="5" fillId="0" borderId="11" xfId="0" applyFont="1" applyBorder="1" applyProtection="1">
      <alignment vertical="center"/>
      <protection locked="0"/>
    </xf>
    <xf numFmtId="0" fontId="5" fillId="0" borderId="41" xfId="0" applyFont="1" applyBorder="1" applyProtection="1">
      <alignment vertical="center"/>
      <protection locked="0"/>
    </xf>
    <xf numFmtId="0" fontId="5" fillId="0" borderId="14" xfId="0" applyFont="1" applyBorder="1" applyProtection="1">
      <alignment vertical="center"/>
      <protection locked="0"/>
    </xf>
    <xf numFmtId="0" fontId="5" fillId="0" borderId="16" xfId="0" applyFont="1" applyBorder="1" applyProtection="1">
      <alignment vertical="center"/>
      <protection locked="0"/>
    </xf>
    <xf numFmtId="0" fontId="4" fillId="0" borderId="13" xfId="0" applyFont="1" applyBorder="1" applyAlignment="1">
      <alignment horizontal="right" vertical="top" wrapText="1"/>
    </xf>
    <xf numFmtId="0" fontId="5" fillId="0" borderId="13" xfId="0" applyFont="1" applyBorder="1">
      <alignment vertical="center"/>
    </xf>
    <xf numFmtId="0" fontId="6" fillId="0" borderId="42" xfId="0" applyFont="1" applyBorder="1" applyAlignment="1" applyProtection="1">
      <alignment horizontal="left" vertical="center"/>
      <protection locked="0"/>
    </xf>
    <xf numFmtId="0" fontId="6" fillId="0" borderId="44" xfId="0" applyFont="1" applyBorder="1">
      <alignment vertical="center"/>
    </xf>
    <xf numFmtId="0" fontId="5" fillId="0" borderId="7" xfId="0" applyFont="1" applyBorder="1">
      <alignment vertical="center"/>
    </xf>
    <xf numFmtId="0" fontId="5" fillId="0" borderId="30" xfId="0" applyFont="1" applyBorder="1">
      <alignment vertical="center"/>
    </xf>
    <xf numFmtId="0" fontId="5" fillId="0" borderId="19" xfId="0" applyFont="1" applyBorder="1" applyProtection="1">
      <alignment vertical="center"/>
      <protection locked="0"/>
    </xf>
    <xf numFmtId="0" fontId="5" fillId="0" borderId="47" xfId="0" applyFont="1" applyBorder="1" applyProtection="1">
      <alignment vertical="center"/>
      <protection locked="0"/>
    </xf>
    <xf numFmtId="0" fontId="6" fillId="0" borderId="24" xfId="0" applyFont="1" applyBorder="1" applyProtection="1">
      <alignment vertical="center"/>
      <protection locked="0"/>
    </xf>
    <xf numFmtId="0" fontId="6" fillId="0" borderId="23" xfId="0" applyFont="1" applyBorder="1" applyProtection="1">
      <alignment vertical="center"/>
      <protection locked="0"/>
    </xf>
    <xf numFmtId="0" fontId="6" fillId="0" borderId="48"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5" fillId="0" borderId="49" xfId="0" applyFont="1" applyBorder="1" applyProtection="1">
      <alignment vertical="center"/>
      <protection locked="0"/>
    </xf>
    <xf numFmtId="0" fontId="6" fillId="0" borderId="27" xfId="0" applyFont="1" applyBorder="1" applyProtection="1">
      <alignment vertical="center"/>
      <protection locked="0"/>
    </xf>
    <xf numFmtId="0" fontId="4" fillId="0" borderId="7" xfId="0" applyFont="1" applyBorder="1" applyAlignment="1" applyProtection="1">
      <alignment horizontal="right" vertical="top" wrapText="1"/>
      <protection locked="0"/>
    </xf>
    <xf numFmtId="0" fontId="4" fillId="0" borderId="37" xfId="0" applyFont="1" applyBorder="1" applyAlignment="1" applyProtection="1">
      <alignment horizontal="center" vertical="top" wrapText="1"/>
      <protection locked="0"/>
    </xf>
    <xf numFmtId="0" fontId="4" fillId="0" borderId="50" xfId="0" applyFont="1" applyBorder="1" applyAlignment="1" applyProtection="1">
      <alignment horizontal="center" vertical="top" wrapText="1"/>
      <protection locked="0"/>
    </xf>
    <xf numFmtId="0" fontId="0" fillId="0" borderId="67" xfId="0" applyBorder="1" applyAlignment="1">
      <alignment horizontal="left" vertical="center" wrapText="1"/>
    </xf>
    <xf numFmtId="0" fontId="4" fillId="2" borderId="67" xfId="0" applyFont="1" applyFill="1" applyBorder="1" applyAlignment="1">
      <alignment horizontal="left" vertical="top" wrapText="1"/>
    </xf>
    <xf numFmtId="0" fontId="4" fillId="2" borderId="66" xfId="0" applyFont="1" applyFill="1" applyBorder="1" applyAlignment="1">
      <alignment horizontal="left" vertical="center" wrapText="1"/>
    </xf>
    <xf numFmtId="0" fontId="4" fillId="0" borderId="45" xfId="0" applyFont="1" applyBorder="1" applyAlignment="1">
      <alignment horizontal="left" vertical="center" wrapText="1"/>
    </xf>
    <xf numFmtId="0" fontId="8" fillId="0" borderId="67" xfId="0" applyFont="1" applyBorder="1" applyAlignment="1" applyProtection="1">
      <alignment horizontal="left" vertical="center"/>
      <protection locked="0"/>
    </xf>
    <xf numFmtId="0" fontId="12" fillId="2" borderId="67" xfId="0" applyFont="1" applyFill="1" applyBorder="1" applyProtection="1">
      <alignment vertical="center"/>
      <protection locked="0"/>
    </xf>
    <xf numFmtId="0" fontId="4" fillId="0" borderId="45" xfId="0" applyFont="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5" fillId="0" borderId="88" xfId="0" applyFont="1" applyBorder="1">
      <alignment vertical="center"/>
    </xf>
    <xf numFmtId="0" fontId="5" fillId="0" borderId="89" xfId="0" applyFont="1" applyBorder="1" applyProtection="1">
      <alignment vertical="center"/>
      <protection locked="0"/>
    </xf>
    <xf numFmtId="0" fontId="4" fillId="0" borderId="67" xfId="0" applyFont="1" applyBorder="1" applyAlignment="1">
      <alignment horizontal="center" vertical="top" wrapText="1"/>
    </xf>
    <xf numFmtId="0" fontId="0" fillId="0" borderId="92" xfId="0" applyBorder="1" applyAlignment="1">
      <alignment horizontal="left" vertical="center" wrapText="1"/>
    </xf>
    <xf numFmtId="0" fontId="0" fillId="0" borderId="69" xfId="0" applyBorder="1" applyAlignment="1">
      <alignment horizontal="left" vertical="center" wrapText="1"/>
    </xf>
    <xf numFmtId="0" fontId="6" fillId="0" borderId="94" xfId="0" applyFont="1" applyBorder="1">
      <alignment vertical="center"/>
    </xf>
    <xf numFmtId="0" fontId="6" fillId="0" borderId="96" xfId="0" applyFont="1" applyBorder="1" applyAlignment="1">
      <alignment vertical="top" wrapText="1"/>
    </xf>
    <xf numFmtId="0" fontId="6" fillId="0" borderId="60" xfId="0" applyFont="1" applyBorder="1" applyAlignment="1">
      <alignment vertical="top" wrapText="1"/>
    </xf>
    <xf numFmtId="0" fontId="8" fillId="0" borderId="33" xfId="0" applyFont="1" applyBorder="1" applyAlignment="1">
      <alignment vertical="top" wrapText="1"/>
    </xf>
    <xf numFmtId="0" fontId="6" fillId="0" borderId="97" xfId="0" applyFont="1" applyBorder="1">
      <alignment vertical="center"/>
    </xf>
    <xf numFmtId="0" fontId="9" fillId="3" borderId="51" xfId="0" applyFont="1" applyFill="1" applyBorder="1" applyAlignment="1">
      <alignment vertical="top" wrapText="1"/>
    </xf>
    <xf numFmtId="0" fontId="6" fillId="0" borderId="99" xfId="0" applyFont="1" applyBorder="1" applyAlignment="1">
      <alignment vertical="top" wrapText="1"/>
    </xf>
    <xf numFmtId="0" fontId="8" fillId="0" borderId="28" xfId="0" applyFont="1" applyBorder="1" applyAlignment="1">
      <alignment vertical="top" wrapText="1"/>
    </xf>
    <xf numFmtId="0" fontId="8" fillId="0" borderId="30" xfId="0" applyFont="1" applyBorder="1" applyAlignment="1">
      <alignment vertical="top" wrapText="1"/>
    </xf>
    <xf numFmtId="0" fontId="8" fillId="0" borderId="100" xfId="0" applyFont="1" applyBorder="1" applyAlignment="1">
      <alignment vertical="top" wrapText="1"/>
    </xf>
    <xf numFmtId="0" fontId="13" fillId="0" borderId="101" xfId="0" applyFont="1" applyBorder="1">
      <alignment vertical="center"/>
    </xf>
    <xf numFmtId="0" fontId="0" fillId="0" borderId="29" xfId="0" applyBorder="1">
      <alignment vertical="center"/>
    </xf>
    <xf numFmtId="0" fontId="0" fillId="0" borderId="1" xfId="0" applyBorder="1">
      <alignment vertical="center"/>
    </xf>
    <xf numFmtId="0" fontId="0" fillId="0" borderId="8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4" fillId="0" borderId="67" xfId="0" applyFont="1" applyBorder="1" applyAlignment="1" applyProtection="1">
      <alignment horizontal="center" vertical="top" wrapText="1"/>
      <protection locked="0"/>
    </xf>
    <xf numFmtId="0" fontId="6" fillId="0" borderId="51" xfId="0" applyFont="1" applyBorder="1" applyProtection="1">
      <alignment vertical="center"/>
      <protection locked="0"/>
    </xf>
    <xf numFmtId="0" fontId="6" fillId="0" borderId="96" xfId="0" applyFont="1" applyBorder="1" applyAlignment="1" applyProtection="1">
      <alignment vertical="top" wrapText="1"/>
      <protection locked="0"/>
    </xf>
    <xf numFmtId="0" fontId="6" fillId="0" borderId="60" xfId="0" applyFont="1" applyBorder="1" applyAlignment="1" applyProtection="1">
      <alignment vertical="top" wrapText="1"/>
      <protection locked="0"/>
    </xf>
    <xf numFmtId="0" fontId="8" fillId="0" borderId="33" xfId="0" applyFont="1" applyBorder="1" applyAlignment="1" applyProtection="1">
      <alignment vertical="top" wrapText="1"/>
      <protection locked="0"/>
    </xf>
    <xf numFmtId="0" fontId="6" fillId="0" borderId="97" xfId="0" applyFont="1" applyBorder="1" applyProtection="1">
      <alignment vertical="center"/>
      <protection locked="0"/>
    </xf>
    <xf numFmtId="0" fontId="9" fillId="0" borderId="96" xfId="0" applyFont="1" applyBorder="1" applyAlignment="1" applyProtection="1">
      <alignment vertical="top" wrapText="1"/>
      <protection locked="0"/>
    </xf>
    <xf numFmtId="0" fontId="8" fillId="0" borderId="102" xfId="0" applyFont="1" applyBorder="1" applyAlignment="1" applyProtection="1">
      <alignment vertical="top" wrapText="1"/>
      <protection locked="0"/>
    </xf>
    <xf numFmtId="0" fontId="8" fillId="0" borderId="30" xfId="0" applyFont="1" applyBorder="1" applyAlignment="1" applyProtection="1">
      <alignment vertical="top" wrapText="1"/>
      <protection locked="0"/>
    </xf>
    <xf numFmtId="0" fontId="8" fillId="0" borderId="86" xfId="0" applyFont="1" applyBorder="1" applyProtection="1">
      <alignment vertical="center"/>
      <protection locked="0"/>
    </xf>
    <xf numFmtId="0" fontId="0" fillId="0" borderId="0" xfId="0" applyProtection="1">
      <alignment vertical="center"/>
      <protection locked="0"/>
    </xf>
    <xf numFmtId="0" fontId="4" fillId="0" borderId="9" xfId="0" applyFont="1" applyBorder="1" applyAlignment="1">
      <alignment horizontal="right" vertical="top" wrapText="1"/>
    </xf>
    <xf numFmtId="0" fontId="4" fillId="0" borderId="12" xfId="0" applyFont="1" applyBorder="1" applyAlignment="1">
      <alignment horizontal="right" vertical="top" wrapText="1"/>
    </xf>
    <xf numFmtId="0" fontId="4" fillId="0" borderId="22" xfId="0" applyFont="1" applyBorder="1" applyAlignment="1">
      <alignment horizontal="right" vertical="top" wrapText="1"/>
    </xf>
    <xf numFmtId="0" fontId="4" fillId="0" borderId="7" xfId="0" applyFont="1" applyBorder="1" applyAlignment="1">
      <alignment horizontal="right" vertical="top" wrapText="1"/>
    </xf>
    <xf numFmtId="0" fontId="4" fillId="0" borderId="30" xfId="0" applyFont="1" applyBorder="1" applyAlignment="1">
      <alignment horizontal="right" vertical="top" wrapText="1"/>
    </xf>
    <xf numFmtId="0" fontId="4" fillId="0" borderId="31" xfId="0" applyFont="1" applyBorder="1" applyAlignment="1">
      <alignment horizontal="right" vertical="top" wrapText="1"/>
    </xf>
    <xf numFmtId="0" fontId="4" fillId="0" borderId="14" xfId="0" applyFont="1" applyBorder="1" applyAlignment="1">
      <alignment horizontal="right" vertical="top" wrapText="1"/>
    </xf>
    <xf numFmtId="0" fontId="14" fillId="0" borderId="92" xfId="0" applyFont="1" applyBorder="1">
      <alignment vertical="center"/>
    </xf>
    <xf numFmtId="0" fontId="14" fillId="0" borderId="95" xfId="0" applyFont="1" applyBorder="1" applyAlignment="1">
      <alignment vertical="top" wrapText="1"/>
    </xf>
    <xf numFmtId="0" fontId="14" fillId="0" borderId="61" xfId="0" applyFont="1" applyBorder="1" applyAlignment="1">
      <alignment vertical="top" wrapText="1"/>
    </xf>
    <xf numFmtId="0" fontId="15" fillId="0" borderId="46" xfId="0" applyFont="1" applyBorder="1" applyAlignment="1">
      <alignment vertical="top" wrapText="1"/>
    </xf>
    <xf numFmtId="0" fontId="14" fillId="3" borderId="45" xfId="0" applyFont="1" applyFill="1" applyBorder="1" applyAlignment="1">
      <alignment vertical="top" wrapText="1"/>
    </xf>
    <xf numFmtId="0" fontId="14" fillId="0" borderId="98" xfId="0" applyFont="1" applyBorder="1" applyAlignment="1">
      <alignment vertical="top" wrapText="1"/>
    </xf>
    <xf numFmtId="0" fontId="15" fillId="0" borderId="82" xfId="0" applyFont="1" applyBorder="1" applyAlignment="1">
      <alignment vertical="top" wrapText="1"/>
    </xf>
    <xf numFmtId="0" fontId="15" fillId="0" borderId="45" xfId="0" applyFont="1" applyBorder="1" applyAlignment="1">
      <alignment vertical="top" wrapText="1"/>
    </xf>
    <xf numFmtId="0" fontId="14" fillId="0" borderId="90" xfId="0" applyFont="1" applyBorder="1">
      <alignment vertical="center"/>
    </xf>
    <xf numFmtId="0" fontId="15" fillId="0" borderId="43" xfId="0" applyFont="1" applyBorder="1" applyAlignment="1">
      <alignment vertical="top" wrapText="1"/>
    </xf>
    <xf numFmtId="0" fontId="15" fillId="0" borderId="61" xfId="0" applyFont="1" applyBorder="1" applyAlignment="1">
      <alignment vertical="top" wrapText="1"/>
    </xf>
    <xf numFmtId="0" fontId="15" fillId="0" borderId="90" xfId="0" applyFont="1" applyBorder="1">
      <alignment vertical="center"/>
    </xf>
    <xf numFmtId="0" fontId="15" fillId="0" borderId="67" xfId="0" applyFont="1" applyBorder="1" applyAlignment="1">
      <alignment horizontal="left" vertical="center"/>
    </xf>
    <xf numFmtId="0" fontId="16" fillId="2" borderId="67" xfId="0" applyFont="1" applyFill="1" applyBorder="1">
      <alignment vertical="center"/>
    </xf>
    <xf numFmtId="0" fontId="14" fillId="0" borderId="95" xfId="0" applyFont="1" applyBorder="1" applyAlignment="1" applyProtection="1">
      <alignment vertical="top" wrapText="1"/>
      <protection locked="0"/>
    </xf>
    <xf numFmtId="0" fontId="14" fillId="0" borderId="61" xfId="0" applyFont="1" applyBorder="1" applyAlignment="1" applyProtection="1">
      <alignment vertical="top" wrapText="1"/>
      <protection locked="0"/>
    </xf>
    <xf numFmtId="0" fontId="15" fillId="0" borderId="46" xfId="0" applyFont="1" applyBorder="1" applyAlignment="1" applyProtection="1">
      <alignment vertical="top" wrapText="1"/>
      <protection locked="0"/>
    </xf>
    <xf numFmtId="0" fontId="14" fillId="0" borderId="92" xfId="0" applyFont="1" applyBorder="1" applyProtection="1">
      <alignment vertical="center"/>
      <protection locked="0"/>
    </xf>
    <xf numFmtId="0" fontId="15" fillId="0" borderId="43" xfId="0" applyFont="1" applyBorder="1" applyAlignment="1" applyProtection="1">
      <alignment vertical="top" wrapText="1"/>
      <protection locked="0"/>
    </xf>
    <xf numFmtId="0" fontId="15" fillId="0" borderId="45" xfId="0" applyFont="1" applyBorder="1" applyAlignment="1" applyProtection="1">
      <alignment vertical="top" wrapText="1"/>
      <protection locked="0"/>
    </xf>
    <xf numFmtId="0" fontId="14" fillId="0" borderId="23" xfId="0" applyFont="1" applyBorder="1" applyProtection="1">
      <alignment vertical="center"/>
      <protection locked="0"/>
    </xf>
    <xf numFmtId="0" fontId="14" fillId="0" borderId="27" xfId="0" applyFont="1" applyBorder="1" applyProtection="1">
      <alignment vertical="center"/>
      <protection locked="0"/>
    </xf>
    <xf numFmtId="0" fontId="14" fillId="0" borderId="24" xfId="0" applyFont="1" applyBorder="1" applyProtection="1">
      <alignment vertical="center"/>
      <protection locked="0"/>
    </xf>
    <xf numFmtId="0" fontId="15" fillId="0" borderId="46" xfId="0" applyFont="1" applyBorder="1" applyProtection="1">
      <alignment vertical="center"/>
      <protection locked="0"/>
    </xf>
    <xf numFmtId="0" fontId="6" fillId="0" borderId="99" xfId="0" applyFont="1" applyBorder="1" applyAlignment="1" applyProtection="1">
      <alignment vertical="top" wrapText="1"/>
      <protection locked="0"/>
    </xf>
    <xf numFmtId="0" fontId="9" fillId="0" borderId="51" xfId="0" applyFont="1" applyBorder="1" applyAlignment="1" applyProtection="1">
      <alignment vertical="top" wrapText="1"/>
      <protection locked="0"/>
    </xf>
    <xf numFmtId="0" fontId="14" fillId="0" borderId="98" xfId="0" applyFont="1" applyBorder="1" applyAlignment="1" applyProtection="1">
      <alignment vertical="top" wrapText="1"/>
      <protection locked="0"/>
    </xf>
    <xf numFmtId="0" fontId="14" fillId="0" borderId="45" xfId="0" applyFont="1" applyBorder="1" applyAlignment="1" applyProtection="1">
      <alignment vertical="top" wrapText="1"/>
      <protection locked="0"/>
    </xf>
    <xf numFmtId="0" fontId="5" fillId="0" borderId="103" xfId="0" applyFont="1" applyBorder="1" applyProtection="1">
      <alignment vertical="center"/>
      <protection locked="0"/>
    </xf>
    <xf numFmtId="0" fontId="5" fillId="0" borderId="104" xfId="0" applyFont="1" applyBorder="1" applyProtection="1">
      <alignment vertical="center"/>
      <protection locked="0"/>
    </xf>
    <xf numFmtId="0" fontId="0" fillId="2" borderId="105" xfId="0" applyFill="1" applyBorder="1" applyAlignment="1">
      <alignment horizontal="center" vertical="top" wrapText="1"/>
    </xf>
    <xf numFmtId="0" fontId="4" fillId="0" borderId="105" xfId="0" applyFont="1" applyBorder="1" applyAlignment="1">
      <alignment horizontal="right" vertical="top" wrapText="1"/>
    </xf>
    <xf numFmtId="0" fontId="0" fillId="0" borderId="33" xfId="0" applyBorder="1">
      <alignment vertical="center"/>
    </xf>
    <xf numFmtId="0" fontId="5" fillId="0" borderId="106" xfId="0" applyFont="1" applyBorder="1">
      <alignment vertical="center"/>
    </xf>
    <xf numFmtId="0" fontId="0" fillId="0" borderId="105" xfId="0" applyBorder="1">
      <alignment vertical="center"/>
    </xf>
    <xf numFmtId="0" fontId="5" fillId="2" borderId="105" xfId="0" applyFont="1" applyFill="1" applyBorder="1">
      <alignment vertical="center"/>
    </xf>
    <xf numFmtId="0" fontId="0" fillId="2" borderId="14" xfId="0" applyFill="1" applyBorder="1" applyAlignment="1">
      <alignment horizontal="center" vertical="center"/>
    </xf>
    <xf numFmtId="0" fontId="4" fillId="0" borderId="35" xfId="0" applyFont="1" applyBorder="1" applyAlignment="1">
      <alignment horizontal="right" vertical="top" wrapText="1"/>
    </xf>
    <xf numFmtId="0" fontId="5" fillId="0" borderId="35"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89" xfId="0" applyFont="1" applyBorder="1">
      <alignment vertical="center"/>
    </xf>
    <xf numFmtId="0" fontId="5" fillId="0" borderId="32" xfId="0" applyFont="1" applyBorder="1">
      <alignment vertical="center"/>
    </xf>
    <xf numFmtId="0" fontId="5" fillId="3" borderId="37" xfId="0" applyFont="1" applyFill="1" applyBorder="1">
      <alignment vertical="center"/>
    </xf>
    <xf numFmtId="0" fontId="5" fillId="0" borderId="47" xfId="0" applyFont="1" applyBorder="1">
      <alignment vertical="center"/>
    </xf>
    <xf numFmtId="0" fontId="5" fillId="0" borderId="107" xfId="0" applyFont="1" applyBorder="1">
      <alignment vertical="center"/>
    </xf>
    <xf numFmtId="0" fontId="5" fillId="0" borderId="37" xfId="0" applyFont="1" applyBorder="1">
      <alignment vertical="center"/>
    </xf>
    <xf numFmtId="0" fontId="0" fillId="0" borderId="14" xfId="0" applyBorder="1">
      <alignment vertical="center"/>
    </xf>
    <xf numFmtId="0" fontId="5" fillId="2" borderId="14" xfId="0" applyFont="1" applyFill="1" applyBorder="1">
      <alignment vertical="center"/>
    </xf>
    <xf numFmtId="0" fontId="3" fillId="0" borderId="60" xfId="0" applyFont="1" applyBorder="1" applyAlignment="1">
      <alignment vertical="top" wrapText="1"/>
    </xf>
    <xf numFmtId="0" fontId="3" fillId="0" borderId="61" xfId="0" applyFont="1" applyBorder="1" applyAlignment="1">
      <alignment vertical="top" wrapText="1"/>
    </xf>
    <xf numFmtId="0" fontId="1" fillId="0" borderId="51" xfId="0" applyFont="1" applyBorder="1">
      <alignment vertical="center"/>
    </xf>
    <xf numFmtId="0" fontId="1" fillId="0" borderId="45" xfId="0" applyFont="1" applyBorder="1">
      <alignment vertical="center"/>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3" fillId="0" borderId="55" xfId="0" applyFont="1" applyBorder="1" applyAlignment="1">
      <alignment horizontal="center" vertical="top" wrapText="1"/>
    </xf>
    <xf numFmtId="0" fontId="3" fillId="0" borderId="56" xfId="0" applyFont="1" applyBorder="1" applyAlignment="1">
      <alignment horizontal="center" vertical="top" wrapText="1"/>
    </xf>
    <xf numFmtId="0" fontId="3" fillId="0" borderId="57" xfId="0" applyFont="1" applyBorder="1" applyAlignment="1">
      <alignment horizontal="center" vertical="top" wrapText="1"/>
    </xf>
    <xf numFmtId="0" fontId="3" fillId="0" borderId="58" xfId="0" applyFont="1" applyBorder="1" applyAlignment="1">
      <alignment horizontal="center" vertical="top" wrapText="1"/>
    </xf>
    <xf numFmtId="0" fontId="3" fillId="0" borderId="59" xfId="0" applyFont="1" applyBorder="1" applyAlignment="1">
      <alignment horizontal="center"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33" xfId="0" applyFont="1" applyBorder="1" applyAlignment="1">
      <alignment vertical="top" wrapText="1"/>
    </xf>
    <xf numFmtId="0" fontId="3" fillId="0" borderId="46" xfId="0" applyFont="1" applyBorder="1" applyAlignment="1">
      <alignment vertical="top" wrapText="1"/>
    </xf>
    <xf numFmtId="0" fontId="3" fillId="0" borderId="62" xfId="0" applyFont="1" applyBorder="1" applyAlignment="1">
      <alignment vertical="top" wrapText="1"/>
    </xf>
    <xf numFmtId="0" fontId="5" fillId="0" borderId="63" xfId="0" applyFont="1" applyBorder="1" applyAlignment="1">
      <alignment vertical="top" wrapText="1"/>
    </xf>
    <xf numFmtId="0" fontId="5" fillId="0" borderId="64" xfId="0" applyFont="1" applyBorder="1" applyAlignment="1">
      <alignment vertical="top" wrapText="1"/>
    </xf>
    <xf numFmtId="0" fontId="3" fillId="0" borderId="65" xfId="0" applyFont="1" applyBorder="1" applyAlignment="1">
      <alignment vertical="top" wrapText="1"/>
    </xf>
    <xf numFmtId="0" fontId="0" fillId="0" borderId="66" xfId="0" applyBorder="1" applyAlignment="1">
      <alignment vertical="top" wrapText="1"/>
    </xf>
    <xf numFmtId="0" fontId="0" fillId="0" borderId="67" xfId="0" applyBorder="1" applyAlignment="1">
      <alignment vertical="top"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3" fillId="0" borderId="76" xfId="0" applyFont="1" applyBorder="1" applyAlignment="1">
      <alignment vertical="top" wrapText="1"/>
    </xf>
    <xf numFmtId="0" fontId="5" fillId="0" borderId="77" xfId="0" applyFont="1" applyBorder="1" applyAlignment="1">
      <alignment vertical="top" wrapText="1"/>
    </xf>
    <xf numFmtId="0" fontId="5" fillId="0" borderId="78" xfId="0" applyFont="1" applyBorder="1" applyAlignment="1">
      <alignment vertical="top" wrapText="1"/>
    </xf>
    <xf numFmtId="0" fontId="10" fillId="0" borderId="58" xfId="0" applyFont="1" applyBorder="1" applyAlignment="1">
      <alignment vertical="top" wrapText="1"/>
    </xf>
    <xf numFmtId="0" fontId="10" fillId="0" borderId="59" xfId="0" applyFont="1" applyBorder="1" applyAlignment="1">
      <alignment vertical="top" wrapText="1"/>
    </xf>
    <xf numFmtId="0" fontId="3" fillId="0" borderId="70" xfId="0" applyFont="1" applyBorder="1" applyAlignment="1">
      <alignment vertical="top" wrapText="1"/>
    </xf>
    <xf numFmtId="0" fontId="5" fillId="0" borderId="71" xfId="0" applyFont="1" applyBorder="1" applyAlignment="1">
      <alignment vertical="top" wrapText="1"/>
    </xf>
    <xf numFmtId="0" fontId="5" fillId="0" borderId="72" xfId="0" applyFont="1" applyBorder="1" applyAlignment="1">
      <alignment vertical="top" wrapText="1"/>
    </xf>
    <xf numFmtId="0" fontId="1" fillId="0" borderId="0" xfId="0" applyFont="1" applyAlignment="1">
      <alignment vertical="center" wrapText="1"/>
    </xf>
    <xf numFmtId="0" fontId="1" fillId="0" borderId="7" xfId="0" applyFont="1" applyBorder="1" applyAlignment="1">
      <alignment horizontal="center" vertical="center"/>
    </xf>
    <xf numFmtId="0" fontId="1" fillId="0" borderId="51" xfId="0" applyFont="1" applyBorder="1" applyAlignment="1">
      <alignment horizontal="center" vertical="center"/>
    </xf>
    <xf numFmtId="0" fontId="1" fillId="0" borderId="45" xfId="0" applyFont="1" applyBorder="1" applyAlignment="1">
      <alignment horizontal="center" vertical="center"/>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5" fillId="0" borderId="74" xfId="0" applyFont="1" applyBorder="1" applyAlignment="1">
      <alignment vertical="top" wrapText="1"/>
    </xf>
    <xf numFmtId="0" fontId="5" fillId="0" borderId="75" xfId="0" applyFont="1" applyBorder="1" applyAlignment="1">
      <alignment vertical="top" wrapText="1"/>
    </xf>
    <xf numFmtId="0" fontId="3" fillId="0" borderId="79" xfId="0" applyFont="1" applyBorder="1" applyAlignment="1">
      <alignment vertical="top" wrapText="1"/>
    </xf>
    <xf numFmtId="0" fontId="5" fillId="0" borderId="80" xfId="0" applyFont="1" applyBorder="1" applyAlignment="1">
      <alignment vertical="top" wrapText="1"/>
    </xf>
    <xf numFmtId="0" fontId="5" fillId="0" borderId="81" xfId="0" applyFont="1" applyBorder="1" applyAlignment="1">
      <alignment vertical="top"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3" fillId="0" borderId="73" xfId="0" applyFont="1" applyBorder="1" applyAlignment="1">
      <alignment horizontal="center" vertical="top" wrapText="1"/>
    </xf>
    <xf numFmtId="0" fontId="3" fillId="0" borderId="74" xfId="0" applyFont="1" applyBorder="1" applyAlignment="1">
      <alignment horizontal="center" vertical="top" wrapText="1"/>
    </xf>
    <xf numFmtId="0" fontId="3" fillId="0" borderId="75" xfId="0" applyFont="1" applyBorder="1" applyAlignment="1">
      <alignment horizontal="center" vertical="top" wrapText="1"/>
    </xf>
    <xf numFmtId="0" fontId="3" fillId="0" borderId="28" xfId="0" applyFont="1" applyBorder="1" applyAlignment="1">
      <alignment vertical="top" wrapText="1"/>
    </xf>
    <xf numFmtId="0" fontId="3" fillId="0" borderId="82" xfId="0" applyFont="1" applyBorder="1" applyAlignment="1">
      <alignment vertical="top" wrapText="1"/>
    </xf>
    <xf numFmtId="0" fontId="3" fillId="0" borderId="108" xfId="0" applyFont="1" applyBorder="1" applyAlignment="1">
      <alignment vertical="top" wrapText="1"/>
    </xf>
    <xf numFmtId="0" fontId="3" fillId="0" borderId="24" xfId="0" applyFont="1" applyBorder="1" applyAlignment="1">
      <alignment vertical="top" wrapText="1"/>
    </xf>
    <xf numFmtId="0" fontId="3" fillId="0" borderId="17" xfId="0" applyFont="1" applyBorder="1" applyAlignment="1">
      <alignment vertical="top" wrapText="1"/>
    </xf>
    <xf numFmtId="0" fontId="12" fillId="2" borderId="65" xfId="0" applyFont="1" applyFill="1" applyBorder="1">
      <alignment vertical="center"/>
    </xf>
    <xf numFmtId="0" fontId="12" fillId="2" borderId="66" xfId="0" applyFont="1" applyFill="1" applyBorder="1">
      <alignment vertical="center"/>
    </xf>
    <xf numFmtId="0" fontId="4" fillId="0" borderId="65" xfId="0" applyFont="1" applyBorder="1" applyAlignment="1">
      <alignment horizontal="left" vertical="center" wrapText="1"/>
    </xf>
    <xf numFmtId="0" fontId="0" fillId="0" borderId="66" xfId="0" applyBorder="1" applyAlignment="1">
      <alignment horizontal="left" vertical="center" wrapText="1"/>
    </xf>
    <xf numFmtId="0" fontId="6" fillId="0" borderId="36" xfId="0" applyFont="1" applyBorder="1" applyAlignment="1">
      <alignment horizontal="center" vertical="center"/>
    </xf>
    <xf numFmtId="0" fontId="6" fillId="0" borderId="83" xfId="0" applyFont="1" applyBorder="1" applyAlignment="1">
      <alignment horizontal="center"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4" fillId="2" borderId="65" xfId="0" applyFont="1" applyFill="1" applyBorder="1" applyAlignment="1">
      <alignment horizontal="left" vertical="top" wrapText="1"/>
    </xf>
    <xf numFmtId="0" fontId="4" fillId="2" borderId="66" xfId="0" applyFont="1" applyFill="1" applyBorder="1" applyAlignment="1">
      <alignment horizontal="left" vertical="top"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7" fillId="0" borderId="0" xfId="0" applyFont="1" applyProtection="1">
      <alignment vertical="center"/>
      <protection locked="0"/>
    </xf>
    <xf numFmtId="0" fontId="6" fillId="0" borderId="0" xfId="0" applyFont="1" applyProtection="1">
      <alignment vertical="center"/>
      <protection locked="0"/>
    </xf>
    <xf numFmtId="0" fontId="4" fillId="0" borderId="20" xfId="0" applyFont="1" applyBorder="1" applyAlignment="1">
      <alignment horizontal="center" vertical="top" wrapText="1"/>
    </xf>
    <xf numFmtId="0" fontId="4" fillId="0" borderId="91" xfId="0" applyFont="1" applyBorder="1" applyAlignment="1">
      <alignment horizontal="center" vertical="top" wrapText="1"/>
    </xf>
    <xf numFmtId="0" fontId="4" fillId="0" borderId="84" xfId="0" applyFont="1" applyBorder="1" applyAlignment="1">
      <alignment horizontal="left" vertical="center" wrapText="1"/>
    </xf>
    <xf numFmtId="0" fontId="0" fillId="0" borderId="22" xfId="0" applyBorder="1" applyAlignment="1">
      <alignment horizontal="left" vertical="center" wrapText="1"/>
    </xf>
    <xf numFmtId="0" fontId="4" fillId="0" borderId="42" xfId="0" applyFont="1" applyBorder="1" applyAlignment="1">
      <alignment horizontal="left" vertical="center" wrapText="1"/>
    </xf>
    <xf numFmtId="0" fontId="0" fillId="0" borderId="93" xfId="0" applyBorder="1" applyAlignment="1">
      <alignment horizontal="left" vertical="center" wrapText="1"/>
    </xf>
    <xf numFmtId="0" fontId="4" fillId="0" borderId="86" xfId="0" applyFont="1" applyBorder="1" applyAlignment="1" applyProtection="1">
      <alignment horizontal="center" vertical="center"/>
      <protection locked="0"/>
    </xf>
    <xf numFmtId="0" fontId="4" fillId="0" borderId="44" xfId="0" applyFont="1" applyBorder="1" applyAlignment="1">
      <alignment horizontal="left" vertical="center" wrapText="1"/>
    </xf>
    <xf numFmtId="0" fontId="4" fillId="0" borderId="30" xfId="0" applyFont="1" applyBorder="1" applyAlignment="1">
      <alignment horizontal="left" vertical="center" wrapText="1"/>
    </xf>
    <xf numFmtId="0" fontId="4" fillId="0" borderId="105" xfId="0" applyFont="1" applyBorder="1" applyAlignment="1">
      <alignment horizontal="center" vertical="top" wrapText="1"/>
    </xf>
    <xf numFmtId="0" fontId="4" fillId="0" borderId="66" xfId="0" applyFont="1" applyBorder="1" applyAlignment="1">
      <alignment horizontal="center" vertical="top" wrapText="1"/>
    </xf>
    <xf numFmtId="0" fontId="4" fillId="0" borderId="16" xfId="0" applyFont="1" applyBorder="1" applyAlignment="1">
      <alignment horizontal="center" vertical="top" wrapText="1"/>
    </xf>
    <xf numFmtId="0" fontId="4" fillId="0" borderId="0" xfId="0" applyFont="1" applyAlignment="1" applyProtection="1">
      <alignment horizontal="center" vertical="center"/>
      <protection locked="0"/>
    </xf>
    <xf numFmtId="0" fontId="12" fillId="2" borderId="65" xfId="0" applyFont="1" applyFill="1" applyBorder="1" applyProtection="1">
      <alignment vertical="center"/>
      <protection locked="0"/>
    </xf>
    <xf numFmtId="0" fontId="12" fillId="2" borderId="66" xfId="0" applyFont="1" applyFill="1" applyBorder="1" applyProtection="1">
      <alignment vertical="center"/>
      <protection locked="0"/>
    </xf>
    <xf numFmtId="0" fontId="4" fillId="0" borderId="4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0" xfId="0" applyFont="1" applyBorder="1" applyAlignment="1" applyProtection="1">
      <alignment horizontal="center" vertical="top" wrapText="1"/>
      <protection locked="0"/>
    </xf>
    <xf numFmtId="0" fontId="4" fillId="0" borderId="91" xfId="0" applyFont="1" applyBorder="1" applyAlignment="1" applyProtection="1">
      <alignment horizontal="center" vertical="top" wrapText="1"/>
      <protection locked="0"/>
    </xf>
    <xf numFmtId="0" fontId="6" fillId="0" borderId="36"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4" fillId="2" borderId="87" xfId="0" applyFont="1"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4" fillId="2" borderId="84" xfId="0" applyFont="1"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8" fillId="0" borderId="65" xfId="0" applyFont="1" applyBorder="1" applyAlignment="1" applyProtection="1">
      <alignment horizontal="left" vertical="center"/>
      <protection locked="0"/>
    </xf>
    <xf numFmtId="0" fontId="8" fillId="0" borderId="66"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G48"/>
  <sheetViews>
    <sheetView view="pageBreakPreview" zoomScaleNormal="100" workbookViewId="0">
      <selection activeCell="E42" sqref="E42:G42"/>
    </sheetView>
  </sheetViews>
  <sheetFormatPr defaultRowHeight="13.5"/>
  <cols>
    <col min="1" max="1" width="3.625" customWidth="1"/>
    <col min="2" max="2" width="12.75" customWidth="1"/>
    <col min="3" max="4" width="11" customWidth="1"/>
    <col min="5" max="5" width="3.625" customWidth="1"/>
    <col min="6" max="6" width="16.125" customWidth="1"/>
    <col min="7" max="7" width="31.25" customWidth="1"/>
  </cols>
  <sheetData>
    <row r="1" spans="1:7">
      <c r="A1" s="6" t="s">
        <v>10</v>
      </c>
      <c r="B1" s="6"/>
      <c r="C1" s="6"/>
      <c r="D1" s="6"/>
      <c r="E1" s="6"/>
      <c r="F1" s="6"/>
      <c r="G1" s="6"/>
    </row>
    <row r="2" spans="1:7">
      <c r="A2" s="6"/>
      <c r="B2" s="6"/>
      <c r="C2" s="6"/>
      <c r="D2" s="6"/>
      <c r="E2" s="6"/>
      <c r="F2" s="6"/>
      <c r="G2" s="6"/>
    </row>
    <row r="3" spans="1:7" ht="28.5" customHeight="1">
      <c r="A3" s="210" t="s">
        <v>46</v>
      </c>
      <c r="B3" s="210"/>
      <c r="C3" s="210"/>
      <c r="D3" s="210"/>
      <c r="E3" s="210"/>
      <c r="F3" s="210"/>
      <c r="G3" s="210"/>
    </row>
    <row r="4" spans="1:7">
      <c r="A4" s="6"/>
      <c r="B4" s="6"/>
      <c r="C4" s="6"/>
      <c r="D4" s="6"/>
      <c r="E4" s="6"/>
      <c r="F4" s="6"/>
      <c r="G4" s="6"/>
    </row>
    <row r="5" spans="1:7">
      <c r="A5" s="6" t="s">
        <v>11</v>
      </c>
      <c r="B5" s="6"/>
      <c r="C5" s="6"/>
      <c r="D5" s="6"/>
      <c r="E5" s="6"/>
      <c r="F5" s="6"/>
      <c r="G5" s="6"/>
    </row>
    <row r="6" spans="1:7">
      <c r="A6" s="6"/>
      <c r="B6" s="6"/>
      <c r="C6" s="6"/>
      <c r="D6" s="6"/>
      <c r="E6" s="6"/>
      <c r="F6" s="6"/>
      <c r="G6" s="6"/>
    </row>
    <row r="7" spans="1:7">
      <c r="A7" s="6"/>
      <c r="B7" s="7" t="s">
        <v>7</v>
      </c>
      <c r="C7" s="212" t="s">
        <v>12</v>
      </c>
      <c r="D7" s="213"/>
      <c r="E7" s="211" t="s">
        <v>8</v>
      </c>
      <c r="F7" s="211"/>
      <c r="G7" s="211"/>
    </row>
    <row r="8" spans="1:7">
      <c r="A8" s="6"/>
      <c r="B8" s="8" t="s">
        <v>13</v>
      </c>
      <c r="C8" s="180"/>
      <c r="D8" s="181"/>
      <c r="E8" s="211"/>
      <c r="F8" s="211"/>
      <c r="G8" s="211"/>
    </row>
    <row r="9" spans="1:7">
      <c r="A9" s="6"/>
      <c r="B9" s="8" t="s">
        <v>38</v>
      </c>
      <c r="C9" s="180"/>
      <c r="D9" s="181"/>
      <c r="E9" s="211"/>
      <c r="F9" s="211"/>
      <c r="G9" s="211"/>
    </row>
    <row r="10" spans="1:7">
      <c r="A10" s="6"/>
      <c r="B10" s="6" t="s">
        <v>14</v>
      </c>
      <c r="C10" s="6"/>
      <c r="D10" s="6"/>
      <c r="E10" s="6"/>
      <c r="F10" s="6"/>
      <c r="G10" s="6"/>
    </row>
    <row r="11" spans="1:7">
      <c r="A11" s="6"/>
      <c r="B11" s="6"/>
      <c r="C11" s="6"/>
      <c r="D11" s="6"/>
      <c r="E11" s="6"/>
      <c r="F11" s="6"/>
      <c r="G11" s="6"/>
    </row>
    <row r="12" spans="1:7" ht="14.25" thickBot="1">
      <c r="A12" s="6" t="s">
        <v>15</v>
      </c>
      <c r="B12" s="6"/>
      <c r="C12" s="6"/>
      <c r="D12" s="6"/>
      <c r="E12" s="6"/>
      <c r="F12" s="6"/>
      <c r="G12" s="6"/>
    </row>
    <row r="13" spans="1:7">
      <c r="A13" s="6"/>
      <c r="B13" s="182" t="s">
        <v>7</v>
      </c>
      <c r="C13" s="183"/>
      <c r="D13" s="184"/>
      <c r="E13" s="222" t="s">
        <v>40</v>
      </c>
      <c r="F13" s="223"/>
      <c r="G13" s="224"/>
    </row>
    <row r="14" spans="1:7" ht="27.75" customHeight="1" thickBot="1">
      <c r="A14" s="6"/>
      <c r="B14" s="9" t="s">
        <v>16</v>
      </c>
      <c r="C14" s="200" t="s">
        <v>53</v>
      </c>
      <c r="D14" s="201"/>
      <c r="E14" s="225"/>
      <c r="F14" s="226"/>
      <c r="G14" s="227"/>
    </row>
    <row r="15" spans="1:7">
      <c r="A15" s="6"/>
      <c r="B15" s="185" t="s">
        <v>18</v>
      </c>
      <c r="C15" s="188"/>
      <c r="D15" s="189"/>
      <c r="E15" s="228"/>
      <c r="F15" s="229"/>
      <c r="G15" s="230"/>
    </row>
    <row r="16" spans="1:7">
      <c r="A16" s="2"/>
      <c r="B16" s="186"/>
      <c r="C16" s="178" t="s">
        <v>47</v>
      </c>
      <c r="D16" s="179"/>
      <c r="E16" s="207" t="s">
        <v>65</v>
      </c>
      <c r="F16" s="214"/>
      <c r="G16" s="215"/>
    </row>
    <row r="17" spans="1:7" ht="13.5" customHeight="1">
      <c r="A17" s="2"/>
      <c r="B17" s="186"/>
      <c r="C17" s="178" t="s">
        <v>17</v>
      </c>
      <c r="D17" s="179"/>
      <c r="E17" s="207" t="s">
        <v>19</v>
      </c>
      <c r="F17" s="208"/>
      <c r="G17" s="209"/>
    </row>
    <row r="18" spans="1:7" ht="13.5" customHeight="1">
      <c r="A18" s="2"/>
      <c r="B18" s="186"/>
      <c r="C18" s="178" t="s">
        <v>48</v>
      </c>
      <c r="D18" s="179"/>
      <c r="E18" s="207" t="s">
        <v>85</v>
      </c>
      <c r="F18" s="208"/>
      <c r="G18" s="209"/>
    </row>
    <row r="19" spans="1:7" ht="13.5" customHeight="1">
      <c r="A19" s="2"/>
      <c r="B19" s="186"/>
      <c r="C19" s="178" t="s">
        <v>51</v>
      </c>
      <c r="D19" s="179"/>
      <c r="E19" s="207" t="s">
        <v>52</v>
      </c>
      <c r="F19" s="208"/>
      <c r="G19" s="209"/>
    </row>
    <row r="20" spans="1:7" ht="27.75" customHeight="1">
      <c r="A20" s="2"/>
      <c r="B20" s="186"/>
      <c r="C20" s="178" t="s">
        <v>20</v>
      </c>
      <c r="D20" s="179"/>
      <c r="E20" s="207" t="s">
        <v>39</v>
      </c>
      <c r="F20" s="208"/>
      <c r="G20" s="209"/>
    </row>
    <row r="21" spans="1:7" ht="14.25" thickBot="1">
      <c r="A21" s="2"/>
      <c r="B21" s="187"/>
      <c r="C21" s="192" t="s">
        <v>1</v>
      </c>
      <c r="D21" s="193"/>
      <c r="E21" s="202" t="s">
        <v>66</v>
      </c>
      <c r="F21" s="203"/>
      <c r="G21" s="204"/>
    </row>
    <row r="22" spans="1:7">
      <c r="A22" s="2"/>
      <c r="B22" s="185" t="s">
        <v>22</v>
      </c>
      <c r="C22" s="190"/>
      <c r="D22" s="191"/>
      <c r="E22" s="216" t="s">
        <v>67</v>
      </c>
      <c r="F22" s="217"/>
      <c r="G22" s="218"/>
    </row>
    <row r="23" spans="1:7" ht="13.5" customHeight="1">
      <c r="A23" s="2"/>
      <c r="B23" s="186"/>
      <c r="C23" s="178" t="s">
        <v>23</v>
      </c>
      <c r="D23" s="179"/>
      <c r="E23" s="207" t="s">
        <v>68</v>
      </c>
      <c r="F23" s="208"/>
      <c r="G23" s="209"/>
    </row>
    <row r="24" spans="1:7" ht="13.5" customHeight="1">
      <c r="A24" s="2"/>
      <c r="B24" s="186"/>
      <c r="C24" s="178" t="s">
        <v>24</v>
      </c>
      <c r="D24" s="179"/>
      <c r="E24" s="207" t="s">
        <v>61</v>
      </c>
      <c r="F24" s="208"/>
      <c r="G24" s="209"/>
    </row>
    <row r="25" spans="1:7" ht="27" customHeight="1">
      <c r="A25" s="2"/>
      <c r="B25" s="186"/>
      <c r="C25" s="178" t="s">
        <v>25</v>
      </c>
      <c r="D25" s="179"/>
      <c r="E25" s="207" t="s">
        <v>59</v>
      </c>
      <c r="F25" s="208"/>
      <c r="G25" s="209"/>
    </row>
    <row r="26" spans="1:7" ht="30.75" customHeight="1">
      <c r="A26" s="2"/>
      <c r="B26" s="186"/>
      <c r="C26" s="178" t="s">
        <v>26</v>
      </c>
      <c r="D26" s="179"/>
      <c r="E26" s="207" t="s">
        <v>70</v>
      </c>
      <c r="F26" s="208"/>
      <c r="G26" s="209"/>
    </row>
    <row r="27" spans="1:7" ht="26.25" customHeight="1">
      <c r="A27" s="2"/>
      <c r="B27" s="186"/>
      <c r="C27" s="178" t="s">
        <v>27</v>
      </c>
      <c r="D27" s="179"/>
      <c r="E27" s="207" t="s">
        <v>58</v>
      </c>
      <c r="F27" s="208"/>
      <c r="G27" s="209"/>
    </row>
    <row r="28" spans="1:7">
      <c r="A28" s="2"/>
      <c r="B28" s="186"/>
      <c r="C28" s="178" t="s">
        <v>49</v>
      </c>
      <c r="D28" s="179"/>
      <c r="E28" s="207" t="s">
        <v>50</v>
      </c>
      <c r="F28" s="214"/>
      <c r="G28" s="215"/>
    </row>
    <row r="29" spans="1:7" ht="25.5" customHeight="1">
      <c r="A29" s="2"/>
      <c r="B29" s="186"/>
      <c r="C29" s="178" t="s">
        <v>29</v>
      </c>
      <c r="D29" s="179"/>
      <c r="E29" s="219" t="s">
        <v>92</v>
      </c>
      <c r="F29" s="220"/>
      <c r="G29" s="221"/>
    </row>
    <row r="30" spans="1:7" ht="28.5" customHeight="1">
      <c r="A30" s="2"/>
      <c r="B30" s="186"/>
      <c r="C30" s="178" t="s">
        <v>30</v>
      </c>
      <c r="D30" s="179"/>
      <c r="E30" s="207" t="s">
        <v>69</v>
      </c>
      <c r="F30" s="208"/>
      <c r="G30" s="209"/>
    </row>
    <row r="31" spans="1:7" ht="35.25" customHeight="1">
      <c r="A31" s="2"/>
      <c r="B31" s="186"/>
      <c r="C31" s="178" t="s">
        <v>31</v>
      </c>
      <c r="D31" s="179"/>
      <c r="E31" s="207" t="s">
        <v>84</v>
      </c>
      <c r="F31" s="208"/>
      <c r="G31" s="209"/>
    </row>
    <row r="32" spans="1:7">
      <c r="A32" s="2"/>
      <c r="B32" s="186"/>
      <c r="C32" s="178" t="s">
        <v>32</v>
      </c>
      <c r="D32" s="179"/>
      <c r="E32" s="207" t="s">
        <v>33</v>
      </c>
      <c r="F32" s="208"/>
      <c r="G32" s="209"/>
    </row>
    <row r="33" spans="1:7" ht="38.25" customHeight="1">
      <c r="A33" s="2"/>
      <c r="B33" s="186"/>
      <c r="C33" s="178" t="s">
        <v>34</v>
      </c>
      <c r="D33" s="179"/>
      <c r="E33" s="207" t="s">
        <v>57</v>
      </c>
      <c r="F33" s="208"/>
      <c r="G33" s="209"/>
    </row>
    <row r="34" spans="1:7" ht="60" customHeight="1">
      <c r="A34" s="2"/>
      <c r="B34" s="186"/>
      <c r="C34" s="178" t="s">
        <v>35</v>
      </c>
      <c r="D34" s="179"/>
      <c r="E34" s="207" t="s">
        <v>60</v>
      </c>
      <c r="F34" s="208"/>
      <c r="G34" s="209"/>
    </row>
    <row r="35" spans="1:7" ht="27.75" customHeight="1">
      <c r="A35" s="2"/>
      <c r="B35" s="186"/>
      <c r="C35" s="178" t="s">
        <v>56</v>
      </c>
      <c r="D35" s="179"/>
      <c r="E35" s="207" t="s">
        <v>71</v>
      </c>
      <c r="F35" s="208"/>
      <c r="G35" s="209"/>
    </row>
    <row r="36" spans="1:7">
      <c r="A36" s="2"/>
      <c r="B36" s="186"/>
      <c r="C36" s="178" t="s">
        <v>5</v>
      </c>
      <c r="D36" s="179"/>
      <c r="E36" s="207" t="s">
        <v>62</v>
      </c>
      <c r="F36" s="214"/>
      <c r="G36" s="215"/>
    </row>
    <row r="37" spans="1:7">
      <c r="A37" s="2"/>
      <c r="B37" s="186"/>
      <c r="C37" s="178" t="s">
        <v>36</v>
      </c>
      <c r="D37" s="179"/>
      <c r="E37" s="207" t="s">
        <v>41</v>
      </c>
      <c r="F37" s="214"/>
      <c r="G37" s="215"/>
    </row>
    <row r="38" spans="1:7" ht="14.25" thickBot="1">
      <c r="A38" s="2"/>
      <c r="B38" s="187"/>
      <c r="C38" s="192" t="s">
        <v>1</v>
      </c>
      <c r="D38" s="193"/>
      <c r="E38" s="202" t="s">
        <v>21</v>
      </c>
      <c r="F38" s="203"/>
      <c r="G38" s="204"/>
    </row>
    <row r="39" spans="1:7" ht="15" customHeight="1">
      <c r="A39" s="2"/>
      <c r="B39" s="22" t="s">
        <v>37</v>
      </c>
      <c r="C39" s="205"/>
      <c r="D39" s="206"/>
      <c r="E39" s="216"/>
      <c r="F39" s="217"/>
      <c r="G39" s="218"/>
    </row>
    <row r="40" spans="1:7" ht="27.75" customHeight="1">
      <c r="A40" s="2"/>
      <c r="B40" s="23"/>
      <c r="C40" s="178" t="s">
        <v>28</v>
      </c>
      <c r="D40" s="179"/>
      <c r="E40" s="207" t="s">
        <v>86</v>
      </c>
      <c r="F40" s="214"/>
      <c r="G40" s="215"/>
    </row>
    <row r="41" spans="1:7" ht="29.25" customHeight="1">
      <c r="A41" s="2"/>
      <c r="B41" s="23"/>
      <c r="C41" s="178" t="s">
        <v>26</v>
      </c>
      <c r="D41" s="179"/>
      <c r="E41" s="207" t="s">
        <v>72</v>
      </c>
      <c r="F41" s="214"/>
      <c r="G41" s="215"/>
    </row>
    <row r="42" spans="1:7" ht="28.5" customHeight="1">
      <c r="A42" s="2"/>
      <c r="B42" s="23"/>
      <c r="C42" s="178" t="s">
        <v>56</v>
      </c>
      <c r="D42" s="179"/>
      <c r="E42" s="207" t="s">
        <v>73</v>
      </c>
      <c r="F42" s="214"/>
      <c r="G42" s="215"/>
    </row>
    <row r="43" spans="1:7">
      <c r="A43" s="2"/>
      <c r="B43" s="23"/>
      <c r="C43" s="178" t="s">
        <v>35</v>
      </c>
      <c r="D43" s="179"/>
      <c r="E43" s="207" t="s">
        <v>42</v>
      </c>
      <c r="F43" s="214"/>
      <c r="G43" s="215"/>
    </row>
    <row r="44" spans="1:7" ht="13.5" customHeight="1">
      <c r="A44" s="2"/>
      <c r="B44" s="23"/>
      <c r="C44" s="178" t="s">
        <v>9</v>
      </c>
      <c r="D44" s="179"/>
      <c r="E44" s="207" t="s">
        <v>63</v>
      </c>
      <c r="F44" s="214"/>
      <c r="G44" s="215"/>
    </row>
    <row r="45" spans="1:7" ht="13.5" customHeight="1">
      <c r="A45" s="2"/>
      <c r="B45" s="23"/>
      <c r="C45" s="178" t="s">
        <v>54</v>
      </c>
      <c r="D45" s="179"/>
      <c r="E45" s="178" t="s">
        <v>55</v>
      </c>
      <c r="F45" s="234"/>
      <c r="G45" s="235"/>
    </row>
    <row r="46" spans="1:7" ht="14.25" thickBot="1">
      <c r="A46" s="2"/>
      <c r="B46" s="23"/>
      <c r="C46" s="231" t="s">
        <v>1</v>
      </c>
      <c r="D46" s="232"/>
      <c r="E46" s="233" t="s">
        <v>21</v>
      </c>
      <c r="F46" s="203"/>
      <c r="G46" s="204"/>
    </row>
    <row r="47" spans="1:7" ht="38.25" customHeight="1" thickBot="1">
      <c r="A47" s="2"/>
      <c r="B47" s="197" t="s">
        <v>82</v>
      </c>
      <c r="C47" s="198"/>
      <c r="D47" s="199"/>
      <c r="E47" s="194" t="s">
        <v>89</v>
      </c>
      <c r="F47" s="195"/>
      <c r="G47" s="196"/>
    </row>
    <row r="48" spans="1:7">
      <c r="A48" s="2"/>
      <c r="B48" s="2"/>
      <c r="C48" s="2" t="s">
        <v>64</v>
      </c>
      <c r="D48" s="2"/>
      <c r="E48" s="2"/>
      <c r="F48" s="2"/>
      <c r="G48" s="2"/>
    </row>
  </sheetData>
  <mergeCells count="78">
    <mergeCell ref="C43:D43"/>
    <mergeCell ref="C46:D46"/>
    <mergeCell ref="C44:D44"/>
    <mergeCell ref="C45:D45"/>
    <mergeCell ref="E46:G46"/>
    <mergeCell ref="E45:G45"/>
    <mergeCell ref="E44:G44"/>
    <mergeCell ref="E43:G43"/>
    <mergeCell ref="C31:D31"/>
    <mergeCell ref="C32:D32"/>
    <mergeCell ref="C33:D33"/>
    <mergeCell ref="C27:D27"/>
    <mergeCell ref="C28:D28"/>
    <mergeCell ref="C29:D29"/>
    <mergeCell ref="C30:D30"/>
    <mergeCell ref="E29:G29"/>
    <mergeCell ref="E28:G28"/>
    <mergeCell ref="E13:G14"/>
    <mergeCell ref="E36:G36"/>
    <mergeCell ref="E37:G37"/>
    <mergeCell ref="E35:G35"/>
    <mergeCell ref="E33:G33"/>
    <mergeCell ref="E34:G34"/>
    <mergeCell ref="E30:G30"/>
    <mergeCell ref="E24:G24"/>
    <mergeCell ref="E32:G32"/>
    <mergeCell ref="E27:G27"/>
    <mergeCell ref="E26:G26"/>
    <mergeCell ref="E15:G15"/>
    <mergeCell ref="E20:G20"/>
    <mergeCell ref="E22:G22"/>
    <mergeCell ref="E40:G40"/>
    <mergeCell ref="E41:G41"/>
    <mergeCell ref="E38:G38"/>
    <mergeCell ref="E39:G39"/>
    <mergeCell ref="E42:G42"/>
    <mergeCell ref="E23:G23"/>
    <mergeCell ref="E19:G19"/>
    <mergeCell ref="E16:G16"/>
    <mergeCell ref="E17:G17"/>
    <mergeCell ref="E18:G18"/>
    <mergeCell ref="A3:G3"/>
    <mergeCell ref="E7:G7"/>
    <mergeCell ref="E8:G8"/>
    <mergeCell ref="E9:G9"/>
    <mergeCell ref="C7:D7"/>
    <mergeCell ref="E47:G47"/>
    <mergeCell ref="B47:D47"/>
    <mergeCell ref="C34:D34"/>
    <mergeCell ref="C14:D14"/>
    <mergeCell ref="C42:D42"/>
    <mergeCell ref="C37:D37"/>
    <mergeCell ref="C16:D16"/>
    <mergeCell ref="C17:D17"/>
    <mergeCell ref="C36:D36"/>
    <mergeCell ref="E21:G21"/>
    <mergeCell ref="C41:D41"/>
    <mergeCell ref="C40:D40"/>
    <mergeCell ref="C39:D39"/>
    <mergeCell ref="E25:G25"/>
    <mergeCell ref="E31:G31"/>
    <mergeCell ref="C19:D19"/>
    <mergeCell ref="C24:D24"/>
    <mergeCell ref="C35:D35"/>
    <mergeCell ref="C9:D9"/>
    <mergeCell ref="C8:D8"/>
    <mergeCell ref="B13:D13"/>
    <mergeCell ref="B15:B21"/>
    <mergeCell ref="B22:B38"/>
    <mergeCell ref="C15:D15"/>
    <mergeCell ref="C22:D22"/>
    <mergeCell ref="C23:D23"/>
    <mergeCell ref="C38:D38"/>
    <mergeCell ref="C18:D18"/>
    <mergeCell ref="C20:D20"/>
    <mergeCell ref="C21:D21"/>
    <mergeCell ref="C25:D25"/>
    <mergeCell ref="C26:D26"/>
  </mergeCells>
  <phoneticPr fontId="2"/>
  <pageMargins left="0.78740157480314965" right="0.39370078740157483" top="0.98425196850393704" bottom="0.98425196850393704" header="0.51181102362204722" footer="0.51181102362204722"/>
  <pageSetup paperSize="9" orientation="portrait" horizontalDpi="300" verticalDpi="300" r:id="rId1"/>
  <headerFooter alignWithMargins="0"/>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57"/>
  <sheetViews>
    <sheetView view="pageBreakPreview" zoomScale="93" zoomScaleNormal="100" zoomScaleSheetLayoutView="93" workbookViewId="0">
      <selection activeCell="K16" sqref="K16"/>
    </sheetView>
  </sheetViews>
  <sheetFormatPr defaultRowHeight="13.5"/>
  <cols>
    <col min="1" max="1" width="9" style="2"/>
    <col min="2" max="2" width="3.125" style="2" customWidth="1"/>
    <col min="3" max="3" width="12.75" style="2" customWidth="1"/>
    <col min="4" max="4" width="15.125" style="2" customWidth="1"/>
    <col min="5" max="8" width="12.625" style="2" customWidth="1"/>
    <col min="9" max="16384" width="9" style="2"/>
  </cols>
  <sheetData>
    <row r="1" spans="2:10" ht="12" customHeight="1">
      <c r="B1" s="15" t="s">
        <v>83</v>
      </c>
      <c r="C1" s="16"/>
      <c r="D1" s="16"/>
      <c r="E1" s="16"/>
      <c r="F1" s="16"/>
    </row>
    <row r="2" spans="2:10" ht="12" customHeight="1">
      <c r="B2" s="3"/>
      <c r="C2" s="16"/>
      <c r="D2" s="16"/>
      <c r="E2" s="16"/>
      <c r="F2" s="16"/>
    </row>
    <row r="3" spans="2:10" ht="12.75" customHeight="1">
      <c r="B3" s="251" t="s">
        <v>43</v>
      </c>
      <c r="C3" s="252"/>
      <c r="D3" s="252"/>
      <c r="E3" s="252"/>
      <c r="F3" s="252"/>
    </row>
    <row r="4" spans="2:10">
      <c r="B4" s="4"/>
      <c r="C4" s="4"/>
      <c r="D4" s="4"/>
      <c r="E4" s="4"/>
      <c r="F4" s="4"/>
    </row>
    <row r="5" spans="2:10">
      <c r="B5" s="1"/>
      <c r="C5" s="1"/>
      <c r="D5" s="1"/>
      <c r="E5" s="1"/>
      <c r="F5" s="1"/>
      <c r="J5" t="s">
        <v>90</v>
      </c>
    </row>
    <row r="6" spans="2:10" ht="14.25" thickBot="1">
      <c r="B6" s="259" t="s">
        <v>100</v>
      </c>
      <c r="C6" s="259"/>
      <c r="D6" s="259"/>
      <c r="E6" s="259"/>
      <c r="F6" s="259"/>
      <c r="G6" s="259"/>
      <c r="J6" t="s">
        <v>91</v>
      </c>
    </row>
    <row r="7" spans="2:10" ht="14.25" customHeight="1" thickBot="1">
      <c r="B7" s="253" t="s">
        <v>7</v>
      </c>
      <c r="C7" s="254"/>
      <c r="D7" s="92"/>
      <c r="E7" s="262"/>
      <c r="F7" s="263"/>
      <c r="G7" s="263"/>
      <c r="H7" s="264"/>
    </row>
    <row r="8" spans="2:10" ht="14.25" customHeight="1" thickBot="1">
      <c r="B8" s="247" t="s">
        <v>74</v>
      </c>
      <c r="C8" s="248"/>
      <c r="D8" s="83"/>
      <c r="E8" s="24" t="s">
        <v>93</v>
      </c>
      <c r="F8" s="24" t="s">
        <v>94</v>
      </c>
      <c r="G8" s="158" t="s">
        <v>95</v>
      </c>
      <c r="H8" s="164" t="s">
        <v>99</v>
      </c>
    </row>
    <row r="9" spans="2:10" ht="14.25" customHeight="1">
      <c r="B9" s="255" t="s">
        <v>76</v>
      </c>
      <c r="C9" s="256"/>
      <c r="D9" s="93"/>
      <c r="E9" s="121"/>
      <c r="F9" s="122"/>
      <c r="G9" s="123"/>
      <c r="H9" s="165">
        <f>SUM(E9:G9)</f>
        <v>0</v>
      </c>
    </row>
    <row r="10" spans="2:10" ht="14.25" customHeight="1">
      <c r="B10" s="260" t="s">
        <v>87</v>
      </c>
      <c r="C10" s="261"/>
      <c r="D10" s="85"/>
      <c r="E10" s="121"/>
      <c r="F10" s="124"/>
      <c r="G10" s="123"/>
      <c r="H10" s="165">
        <f>SUM(E10:G10)</f>
        <v>0</v>
      </c>
    </row>
    <row r="11" spans="2:10" ht="14.25" customHeight="1">
      <c r="B11" s="260" t="s">
        <v>88</v>
      </c>
      <c r="C11" s="261"/>
      <c r="D11" s="85"/>
      <c r="E11" s="124"/>
      <c r="F11" s="124"/>
      <c r="G11" s="125"/>
      <c r="H11" s="165">
        <f>SUM(E11:G11)</f>
        <v>0</v>
      </c>
    </row>
    <row r="12" spans="2:10" ht="14.25" customHeight="1" thickBot="1">
      <c r="B12" s="257" t="s">
        <v>77</v>
      </c>
      <c r="C12" s="258"/>
      <c r="D12" s="94"/>
      <c r="E12" s="121"/>
      <c r="F12" s="126"/>
      <c r="G12" s="123"/>
      <c r="H12" s="165">
        <f>SUM(E12:G12)</f>
        <v>0</v>
      </c>
    </row>
    <row r="13" spans="2:10" ht="14.25" customHeight="1" thickBot="1">
      <c r="B13" s="238" t="s">
        <v>80</v>
      </c>
      <c r="C13" s="239"/>
      <c r="D13" s="82"/>
      <c r="E13" s="65">
        <f>SUM(E9:E12)</f>
        <v>0</v>
      </c>
      <c r="F13" s="65">
        <f>SUM(F9:F12)</f>
        <v>0</v>
      </c>
      <c r="G13" s="159">
        <f>SUM(G9:G12)</f>
        <v>0</v>
      </c>
      <c r="H13" s="127">
        <f>IF(SUM(H9:H12)=SUM(E13:G13),SUM(E13:G13),"")</f>
        <v>0</v>
      </c>
    </row>
    <row r="14" spans="2:10" ht="14.25" customHeight="1" thickBot="1">
      <c r="B14" s="249" t="s">
        <v>75</v>
      </c>
      <c r="C14" s="250"/>
      <c r="D14" s="84"/>
      <c r="E14" s="24" t="s">
        <v>96</v>
      </c>
      <c r="F14" s="24" t="s">
        <v>97</v>
      </c>
      <c r="G14" s="158" t="s">
        <v>98</v>
      </c>
      <c r="H14" s="164" t="s">
        <v>99</v>
      </c>
    </row>
    <row r="15" spans="2:10">
      <c r="B15" s="17" t="s">
        <v>0</v>
      </c>
      <c r="C15" s="95"/>
      <c r="D15" s="129"/>
      <c r="E15" s="20"/>
      <c r="F15" s="14"/>
      <c r="G15" s="25"/>
      <c r="H15" s="166"/>
    </row>
    <row r="16" spans="2:10">
      <c r="B16" s="240"/>
      <c r="C16" s="96" t="s">
        <v>47</v>
      </c>
      <c r="D16" s="129"/>
      <c r="E16" s="10"/>
      <c r="F16" s="10"/>
      <c r="G16" s="26"/>
      <c r="H16" s="167">
        <f t="shared" ref="H16:H21" si="0">SUM(E16:G16)</f>
        <v>0</v>
      </c>
    </row>
    <row r="17" spans="2:8">
      <c r="B17" s="240"/>
      <c r="C17" s="97" t="s">
        <v>17</v>
      </c>
      <c r="D17" s="130"/>
      <c r="E17" s="11"/>
      <c r="F17" s="11"/>
      <c r="G17" s="27"/>
      <c r="H17" s="168">
        <f t="shared" si="0"/>
        <v>0</v>
      </c>
    </row>
    <row r="18" spans="2:8">
      <c r="B18" s="240"/>
      <c r="C18" s="97" t="s">
        <v>48</v>
      </c>
      <c r="D18" s="130"/>
      <c r="E18" s="11"/>
      <c r="F18" s="11"/>
      <c r="G18" s="27"/>
      <c r="H18" s="168">
        <f t="shared" si="0"/>
        <v>0</v>
      </c>
    </row>
    <row r="19" spans="2:8">
      <c r="B19" s="240"/>
      <c r="C19" s="97" t="s">
        <v>51</v>
      </c>
      <c r="D19" s="130"/>
      <c r="E19" s="11"/>
      <c r="F19" s="11"/>
      <c r="G19" s="27"/>
      <c r="H19" s="168">
        <f t="shared" si="0"/>
        <v>0</v>
      </c>
    </row>
    <row r="20" spans="2:8">
      <c r="B20" s="240"/>
      <c r="C20" s="97" t="s">
        <v>20</v>
      </c>
      <c r="D20" s="130"/>
      <c r="E20" s="11"/>
      <c r="F20" s="11"/>
      <c r="G20" s="27"/>
      <c r="H20" s="168">
        <f t="shared" si="0"/>
        <v>0</v>
      </c>
    </row>
    <row r="21" spans="2:8">
      <c r="B21" s="240"/>
      <c r="C21" s="97" t="s">
        <v>1</v>
      </c>
      <c r="D21" s="130"/>
      <c r="E21" s="11"/>
      <c r="F21" s="11"/>
      <c r="G21" s="27"/>
      <c r="H21" s="168">
        <f t="shared" si="0"/>
        <v>0</v>
      </c>
    </row>
    <row r="22" spans="2:8" ht="14.25" thickBot="1">
      <c r="B22" s="241"/>
      <c r="C22" s="98" t="s">
        <v>2</v>
      </c>
      <c r="D22" s="131"/>
      <c r="E22" s="13">
        <f>SUM(E16:E21)</f>
        <v>0</v>
      </c>
      <c r="F22" s="31">
        <f>SUM(F16:F21)</f>
        <v>0</v>
      </c>
      <c r="G22" s="160">
        <f>SUM(G16:G21)</f>
        <v>0</v>
      </c>
      <c r="H22" s="168">
        <f>IF(SUM(H16:H21)=SUM(E22:G22),SUM(E22:G22),"")</f>
        <v>0</v>
      </c>
    </row>
    <row r="23" spans="2:8">
      <c r="B23" s="5" t="s">
        <v>3</v>
      </c>
      <c r="C23" s="99"/>
      <c r="D23" s="128"/>
      <c r="E23" s="14"/>
      <c r="F23" s="14"/>
      <c r="G23" s="28"/>
      <c r="H23" s="169"/>
    </row>
    <row r="24" spans="2:8">
      <c r="B24" s="240"/>
      <c r="C24" s="96" t="s">
        <v>23</v>
      </c>
      <c r="D24" s="129"/>
      <c r="E24" s="10"/>
      <c r="F24" s="10"/>
      <c r="G24" s="26"/>
      <c r="H24" s="167">
        <f t="shared" ref="H24:H39" si="1">SUM(E24:G24)</f>
        <v>0</v>
      </c>
    </row>
    <row r="25" spans="2:8">
      <c r="B25" s="240"/>
      <c r="C25" s="97" t="s">
        <v>24</v>
      </c>
      <c r="D25" s="130"/>
      <c r="E25" s="11"/>
      <c r="F25" s="11"/>
      <c r="G25" s="27"/>
      <c r="H25" s="168">
        <f t="shared" si="1"/>
        <v>0</v>
      </c>
    </row>
    <row r="26" spans="2:8">
      <c r="B26" s="240"/>
      <c r="C26" s="97" t="s">
        <v>25</v>
      </c>
      <c r="D26" s="130"/>
      <c r="E26" s="11"/>
      <c r="F26" s="11"/>
      <c r="G26" s="27"/>
      <c r="H26" s="168">
        <f t="shared" si="1"/>
        <v>0</v>
      </c>
    </row>
    <row r="27" spans="2:8">
      <c r="B27" s="240"/>
      <c r="C27" s="97" t="s">
        <v>26</v>
      </c>
      <c r="D27" s="130"/>
      <c r="E27" s="11"/>
      <c r="F27" s="11"/>
      <c r="G27" s="27"/>
      <c r="H27" s="168">
        <f t="shared" si="1"/>
        <v>0</v>
      </c>
    </row>
    <row r="28" spans="2:8">
      <c r="B28" s="240"/>
      <c r="C28" s="97" t="s">
        <v>27</v>
      </c>
      <c r="D28" s="130"/>
      <c r="E28" s="11"/>
      <c r="F28" s="11"/>
      <c r="G28" s="27"/>
      <c r="H28" s="168">
        <f t="shared" si="1"/>
        <v>0</v>
      </c>
    </row>
    <row r="29" spans="2:8">
      <c r="B29" s="240"/>
      <c r="C29" s="97" t="s">
        <v>49</v>
      </c>
      <c r="D29" s="130"/>
      <c r="E29" s="11"/>
      <c r="F29" s="11"/>
      <c r="G29" s="27"/>
      <c r="H29" s="170">
        <f t="shared" si="1"/>
        <v>0</v>
      </c>
    </row>
    <row r="30" spans="2:8">
      <c r="B30" s="240"/>
      <c r="C30" s="97" t="s">
        <v>29</v>
      </c>
      <c r="D30" s="130"/>
      <c r="E30" s="11"/>
      <c r="F30" s="11"/>
      <c r="G30" s="27"/>
      <c r="H30" s="168">
        <f t="shared" si="1"/>
        <v>0</v>
      </c>
    </row>
    <row r="31" spans="2:8">
      <c r="B31" s="240"/>
      <c r="C31" s="97" t="s">
        <v>30</v>
      </c>
      <c r="D31" s="130"/>
      <c r="E31" s="11"/>
      <c r="F31" s="11"/>
      <c r="G31" s="27"/>
      <c r="H31" s="168">
        <f t="shared" si="1"/>
        <v>0</v>
      </c>
    </row>
    <row r="32" spans="2:8">
      <c r="B32" s="240"/>
      <c r="C32" s="97" t="s">
        <v>31</v>
      </c>
      <c r="D32" s="130"/>
      <c r="E32" s="11"/>
      <c r="F32" s="11"/>
      <c r="G32" s="27"/>
      <c r="H32" s="168">
        <f t="shared" si="1"/>
        <v>0</v>
      </c>
    </row>
    <row r="33" spans="2:9">
      <c r="B33" s="240"/>
      <c r="C33" s="97" t="s">
        <v>32</v>
      </c>
      <c r="D33" s="130"/>
      <c r="E33" s="11"/>
      <c r="F33" s="11"/>
      <c r="G33" s="27"/>
      <c r="H33" s="168">
        <f t="shared" si="1"/>
        <v>0</v>
      </c>
    </row>
    <row r="34" spans="2:9">
      <c r="B34" s="240"/>
      <c r="C34" s="97" t="s">
        <v>34</v>
      </c>
      <c r="D34" s="130"/>
      <c r="E34" s="11"/>
      <c r="F34" s="11"/>
      <c r="G34" s="27"/>
      <c r="H34" s="168">
        <f t="shared" si="1"/>
        <v>0</v>
      </c>
    </row>
    <row r="35" spans="2:9">
      <c r="B35" s="240"/>
      <c r="C35" s="97" t="s">
        <v>35</v>
      </c>
      <c r="D35" s="130"/>
      <c r="E35" s="11"/>
      <c r="F35" s="11"/>
      <c r="G35" s="27"/>
      <c r="H35" s="168">
        <f t="shared" si="1"/>
        <v>0</v>
      </c>
    </row>
    <row r="36" spans="2:9">
      <c r="B36" s="240"/>
      <c r="C36" s="97" t="s">
        <v>56</v>
      </c>
      <c r="D36" s="130"/>
      <c r="E36" s="11"/>
      <c r="F36" s="11"/>
      <c r="G36" s="27"/>
      <c r="H36" s="168">
        <f t="shared" si="1"/>
        <v>0</v>
      </c>
    </row>
    <row r="37" spans="2:9">
      <c r="B37" s="240"/>
      <c r="C37" s="97" t="s">
        <v>5</v>
      </c>
      <c r="D37" s="130"/>
      <c r="E37" s="11"/>
      <c r="F37" s="11"/>
      <c r="G37" s="27"/>
      <c r="H37" s="168">
        <f t="shared" si="1"/>
        <v>0</v>
      </c>
    </row>
    <row r="38" spans="2:9">
      <c r="B38" s="240"/>
      <c r="C38" s="97" t="s">
        <v>36</v>
      </c>
      <c r="D38" s="130"/>
      <c r="E38" s="11"/>
      <c r="F38" s="11"/>
      <c r="G38" s="27"/>
      <c r="H38" s="168">
        <f t="shared" si="1"/>
        <v>0</v>
      </c>
    </row>
    <row r="39" spans="2:9">
      <c r="B39" s="240"/>
      <c r="C39" s="97" t="s">
        <v>1</v>
      </c>
      <c r="D39" s="130"/>
      <c r="E39" s="11"/>
      <c r="F39" s="11"/>
      <c r="G39" s="27"/>
      <c r="H39" s="168">
        <f t="shared" si="1"/>
        <v>0</v>
      </c>
    </row>
    <row r="40" spans="2:9" ht="14.25" thickBot="1">
      <c r="B40" s="241"/>
      <c r="C40" s="98" t="s">
        <v>2</v>
      </c>
      <c r="D40" s="131"/>
      <c r="E40" s="13">
        <f>SUM(E24:E39)</f>
        <v>0</v>
      </c>
      <c r="F40" s="13">
        <f>SUM(F24:F39)</f>
        <v>0</v>
      </c>
      <c r="G40" s="37">
        <f>SUM(G24:G39)</f>
        <v>0</v>
      </c>
      <c r="H40" s="171">
        <f>IF(SUM(H24:H39)=SUM(E40:G40),SUM(E40:G40),"")</f>
        <v>0</v>
      </c>
    </row>
    <row r="41" spans="2:9">
      <c r="B41" s="5" t="s">
        <v>4</v>
      </c>
      <c r="C41" s="99"/>
      <c r="D41" s="128"/>
      <c r="E41" s="14"/>
      <c r="F41" s="14"/>
      <c r="G41" s="28"/>
      <c r="H41" s="169"/>
    </row>
    <row r="42" spans="2:9">
      <c r="B42" s="240"/>
      <c r="C42" s="100"/>
      <c r="D42" s="132"/>
      <c r="E42" s="35"/>
      <c r="F42" s="35"/>
      <c r="G42" s="36"/>
      <c r="H42" s="172"/>
    </row>
    <row r="43" spans="2:9">
      <c r="B43" s="240"/>
      <c r="C43" s="101" t="s">
        <v>28</v>
      </c>
      <c r="D43" s="133"/>
      <c r="E43" s="33"/>
      <c r="F43" s="33"/>
      <c r="G43" s="30"/>
      <c r="H43" s="173">
        <f t="shared" ref="H43:H49" si="2">SUM(E43:G43)</f>
        <v>0</v>
      </c>
    </row>
    <row r="44" spans="2:9">
      <c r="B44" s="240"/>
      <c r="C44" s="97" t="s">
        <v>26</v>
      </c>
      <c r="D44" s="130"/>
      <c r="E44" s="11"/>
      <c r="F44" s="11"/>
      <c r="G44" s="27"/>
      <c r="H44" s="168">
        <f t="shared" si="2"/>
        <v>0</v>
      </c>
      <c r="I44" s="29"/>
    </row>
    <row r="45" spans="2:9">
      <c r="B45" s="240"/>
      <c r="C45" s="97" t="s">
        <v>56</v>
      </c>
      <c r="D45" s="130"/>
      <c r="E45" s="11"/>
      <c r="F45" s="11"/>
      <c r="G45" s="27"/>
      <c r="H45" s="168">
        <f t="shared" si="2"/>
        <v>0</v>
      </c>
    </row>
    <row r="46" spans="2:9">
      <c r="B46" s="240"/>
      <c r="C46" s="97" t="s">
        <v>35</v>
      </c>
      <c r="D46" s="130"/>
      <c r="E46" s="11"/>
      <c r="F46" s="11"/>
      <c r="G46" s="27"/>
      <c r="H46" s="168">
        <f t="shared" si="2"/>
        <v>0</v>
      </c>
    </row>
    <row r="47" spans="2:9">
      <c r="B47" s="240"/>
      <c r="C47" s="97" t="s">
        <v>9</v>
      </c>
      <c r="D47" s="130"/>
      <c r="E47" s="11"/>
      <c r="F47" s="11"/>
      <c r="G47" s="27"/>
      <c r="H47" s="168">
        <f t="shared" si="2"/>
        <v>0</v>
      </c>
    </row>
    <row r="48" spans="2:9">
      <c r="B48" s="240"/>
      <c r="C48" s="97" t="s">
        <v>54</v>
      </c>
      <c r="D48" s="130"/>
      <c r="E48" s="11"/>
      <c r="F48" s="11"/>
      <c r="G48" s="27"/>
      <c r="H48" s="168">
        <f t="shared" si="2"/>
        <v>0</v>
      </c>
    </row>
    <row r="49" spans="1:8">
      <c r="B49" s="240"/>
      <c r="C49" s="97" t="s">
        <v>1</v>
      </c>
      <c r="D49" s="130"/>
      <c r="E49" s="11"/>
      <c r="F49" s="11"/>
      <c r="G49" s="27"/>
      <c r="H49" s="168">
        <f t="shared" si="2"/>
        <v>0</v>
      </c>
    </row>
    <row r="50" spans="1:8">
      <c r="B50" s="240"/>
      <c r="C50" s="102" t="s">
        <v>2</v>
      </c>
      <c r="D50" s="134"/>
      <c r="E50" s="12">
        <f>SUM(E43:E49)</f>
        <v>0</v>
      </c>
      <c r="F50" s="12">
        <f>SUM(F43:F49)</f>
        <v>0</v>
      </c>
      <c r="G50" s="32">
        <f>SUM(G43:G49)</f>
        <v>0</v>
      </c>
      <c r="H50" s="174">
        <f>IF(SUM(H43:H49)=SUM(E50:G50),SUM(E50:G50),"")</f>
        <v>0</v>
      </c>
    </row>
    <row r="51" spans="1:8">
      <c r="B51" s="68" t="s">
        <v>1</v>
      </c>
      <c r="C51" s="103"/>
      <c r="D51" s="135"/>
      <c r="E51" s="69"/>
      <c r="F51" s="69"/>
      <c r="G51" s="70"/>
      <c r="H51" s="175"/>
    </row>
    <row r="52" spans="1:8">
      <c r="A52" s="21"/>
      <c r="B52" s="244"/>
      <c r="C52" s="4" t="s">
        <v>79</v>
      </c>
      <c r="D52" s="136"/>
      <c r="E52" s="18"/>
      <c r="F52" s="106"/>
      <c r="G52" s="30"/>
      <c r="H52" s="173">
        <f>SUM(E52:G52)</f>
        <v>0</v>
      </c>
    </row>
    <row r="53" spans="1:8">
      <c r="A53" s="21"/>
      <c r="B53" s="245"/>
      <c r="C53" s="104"/>
      <c r="D53" s="137"/>
      <c r="E53" s="11"/>
      <c r="F53" s="107"/>
      <c r="G53" s="27"/>
      <c r="H53" s="168">
        <f>SUM(E53:G53)</f>
        <v>0</v>
      </c>
    </row>
    <row r="54" spans="1:8">
      <c r="A54" s="21"/>
      <c r="B54" s="245"/>
      <c r="C54" s="104"/>
      <c r="D54" s="138"/>
      <c r="E54" s="11"/>
      <c r="F54" s="107"/>
      <c r="G54" s="27"/>
      <c r="H54" s="168">
        <f>SUM(E54:G54)</f>
        <v>0</v>
      </c>
    </row>
    <row r="55" spans="1:8" ht="14.25" thickBot="1">
      <c r="A55" s="21"/>
      <c r="B55" s="246"/>
      <c r="C55" s="105" t="s">
        <v>2</v>
      </c>
      <c r="D55" s="139"/>
      <c r="E55" s="18">
        <f>SUM(E52:E54)</f>
        <v>0</v>
      </c>
      <c r="F55" s="18">
        <f>SUM(F52:F54)</f>
        <v>0</v>
      </c>
      <c r="G55" s="161">
        <f>SUM(G52:G54)</f>
        <v>0</v>
      </c>
      <c r="H55" s="174">
        <f>IF(SUM(H52:H54)=SUM(E55:G55),SUM(E55:G55),"")</f>
        <v>0</v>
      </c>
    </row>
    <row r="56" spans="1:8" ht="14.25" thickBot="1">
      <c r="B56" s="242" t="s">
        <v>81</v>
      </c>
      <c r="C56" s="243"/>
      <c r="D56" s="140"/>
      <c r="E56" s="34">
        <f>E22+E40+E50+E55</f>
        <v>0</v>
      </c>
      <c r="F56" s="34">
        <f>F22+F40+F50+F55</f>
        <v>0</v>
      </c>
      <c r="G56" s="162">
        <f>G22+G40+G50+G55</f>
        <v>0</v>
      </c>
      <c r="H56" s="176">
        <f>IF(SUM(E56:G56)=SUM(H22+H40+H50+H55),SUM(E56:G56),"")</f>
        <v>0</v>
      </c>
    </row>
    <row r="57" spans="1:8" ht="14.25" thickBot="1">
      <c r="B57" s="236" t="s">
        <v>78</v>
      </c>
      <c r="C57" s="237"/>
      <c r="D57" s="141"/>
      <c r="E57" s="19">
        <f>E13-E56</f>
        <v>0</v>
      </c>
      <c r="F57" s="19">
        <f>F13-F56</f>
        <v>0</v>
      </c>
      <c r="G57" s="163">
        <f>G13-G56</f>
        <v>0</v>
      </c>
      <c r="H57" s="177">
        <f>IF(SUM(E57:G57)=SUM(H13-H56),SUM(E57:G57),"")</f>
        <v>0</v>
      </c>
    </row>
  </sheetData>
  <sheetProtection selectLockedCells="1"/>
  <mergeCells count="17">
    <mergeCell ref="B8:C8"/>
    <mergeCell ref="B14:C14"/>
    <mergeCell ref="B3:F3"/>
    <mergeCell ref="B7:C7"/>
    <mergeCell ref="B9:C9"/>
    <mergeCell ref="B12:C12"/>
    <mergeCell ref="B6:G6"/>
    <mergeCell ref="B10:C10"/>
    <mergeCell ref="B11:C11"/>
    <mergeCell ref="E7:H7"/>
    <mergeCell ref="B57:C57"/>
    <mergeCell ref="B13:C13"/>
    <mergeCell ref="B16:B22"/>
    <mergeCell ref="B24:B40"/>
    <mergeCell ref="B42:B50"/>
    <mergeCell ref="B56:C56"/>
    <mergeCell ref="B52:B55"/>
  </mergeCells>
  <phoneticPr fontId="2"/>
  <dataValidations count="1">
    <dataValidation type="list" showInputMessage="1" showErrorMessage="1" sqref="D15:D21 D52:D54 D43:D49 D24:D39" xr:uid="{00000000-0002-0000-0100-000000000000}">
      <formula1>$J$4:$J$6</formula1>
    </dataValidation>
  </dataValidations>
  <pageMargins left="0.78740157480314965" right="0.39370078740157483" top="0.98425196850393704" bottom="0.98425196850393704" header="0.51181102362204722" footer="0.51181102362204722"/>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57"/>
  <sheetViews>
    <sheetView view="pageBreakPreview" zoomScaleNormal="100" workbookViewId="0">
      <selection activeCell="B6" sqref="B6:F6"/>
    </sheetView>
  </sheetViews>
  <sheetFormatPr defaultRowHeight="13.5"/>
  <cols>
    <col min="1" max="1" width="9" style="41"/>
    <col min="2" max="2" width="3.125" style="41" customWidth="1"/>
    <col min="3" max="3" width="12.375" style="41" customWidth="1"/>
    <col min="4" max="4" width="15.125" style="41" customWidth="1"/>
    <col min="5" max="5" width="20.25" style="41" customWidth="1"/>
    <col min="6" max="6" width="35.5" style="41" customWidth="1"/>
    <col min="7" max="16384" width="9" style="41"/>
  </cols>
  <sheetData>
    <row r="1" spans="2:8" ht="12" customHeight="1">
      <c r="B1" s="39" t="s">
        <v>45</v>
      </c>
      <c r="C1" s="40"/>
      <c r="D1" s="40"/>
      <c r="E1" s="40"/>
      <c r="F1" s="40"/>
    </row>
    <row r="2" spans="2:8" ht="12" customHeight="1">
      <c r="B2" s="42"/>
      <c r="C2" s="40"/>
      <c r="D2" s="40"/>
      <c r="E2" s="40"/>
      <c r="F2" s="40"/>
    </row>
    <row r="3" spans="2:8" ht="12.75" customHeight="1">
      <c r="B3" s="251" t="s">
        <v>44</v>
      </c>
      <c r="C3" s="252"/>
      <c r="D3" s="252"/>
      <c r="E3" s="252"/>
      <c r="F3" s="252"/>
    </row>
    <row r="4" spans="2:8">
      <c r="B4" s="38"/>
      <c r="C4" s="38"/>
      <c r="D4" s="38"/>
      <c r="E4" s="38"/>
      <c r="F4" s="38"/>
    </row>
    <row r="5" spans="2:8">
      <c r="B5" s="43"/>
      <c r="C5" s="43"/>
      <c r="D5" s="43"/>
      <c r="E5" s="43"/>
      <c r="F5" s="43"/>
    </row>
    <row r="6" spans="2:8" ht="14.25" thickBot="1">
      <c r="B6" s="265" t="s">
        <v>101</v>
      </c>
      <c r="C6" s="265"/>
      <c r="D6" s="265"/>
      <c r="E6" s="265"/>
      <c r="F6" s="265"/>
    </row>
    <row r="7" spans="2:8" ht="14.25" customHeight="1" thickBot="1">
      <c r="B7" s="270" t="s">
        <v>7</v>
      </c>
      <c r="C7" s="271"/>
      <c r="D7" s="110"/>
      <c r="E7" s="44" t="s">
        <v>6</v>
      </c>
      <c r="F7" s="45" t="s">
        <v>8</v>
      </c>
      <c r="H7" s="120" t="s">
        <v>90</v>
      </c>
    </row>
    <row r="8" spans="2:8" ht="14.25" customHeight="1">
      <c r="B8" s="274" t="s">
        <v>74</v>
      </c>
      <c r="C8" s="275"/>
      <c r="D8" s="275"/>
      <c r="E8" s="275"/>
      <c r="F8" s="276"/>
      <c r="H8" s="120" t="s">
        <v>91</v>
      </c>
    </row>
    <row r="9" spans="2:8" ht="14.25" customHeight="1">
      <c r="B9" s="268" t="s">
        <v>76</v>
      </c>
      <c r="C9" s="280"/>
      <c r="D9" s="108"/>
      <c r="E9" s="46"/>
      <c r="F9" s="47"/>
    </row>
    <row r="10" spans="2:8" ht="14.25" customHeight="1">
      <c r="B10" s="268" t="s">
        <v>87</v>
      </c>
      <c r="C10" s="269"/>
      <c r="D10" s="88"/>
      <c r="E10" s="79"/>
      <c r="F10" s="80"/>
    </row>
    <row r="11" spans="2:8" ht="14.25" customHeight="1">
      <c r="B11" s="268" t="s">
        <v>88</v>
      </c>
      <c r="C11" s="269"/>
      <c r="D11" s="88"/>
      <c r="E11" s="79"/>
      <c r="F11" s="80"/>
    </row>
    <row r="12" spans="2:8" ht="14.25" customHeight="1" thickBot="1">
      <c r="B12" s="281" t="s">
        <v>77</v>
      </c>
      <c r="C12" s="282"/>
      <c r="D12" s="109"/>
      <c r="E12" s="48"/>
      <c r="F12" s="81"/>
    </row>
    <row r="13" spans="2:8" ht="14.25" customHeight="1" thickBot="1">
      <c r="B13" s="283" t="s">
        <v>80</v>
      </c>
      <c r="C13" s="284"/>
      <c r="D13" s="89"/>
      <c r="E13" s="65">
        <f>SUM(E9:E12)</f>
        <v>0</v>
      </c>
      <c r="F13" s="49"/>
    </row>
    <row r="14" spans="2:8" ht="14.25" customHeight="1">
      <c r="B14" s="277" t="s">
        <v>75</v>
      </c>
      <c r="C14" s="278"/>
      <c r="D14" s="278"/>
      <c r="E14" s="278"/>
      <c r="F14" s="279"/>
    </row>
    <row r="15" spans="2:8">
      <c r="B15" s="50" t="s">
        <v>0</v>
      </c>
      <c r="C15" s="111"/>
      <c r="D15" s="142"/>
      <c r="E15" s="51"/>
      <c r="F15" s="52"/>
    </row>
    <row r="16" spans="2:8">
      <c r="B16" s="272"/>
      <c r="C16" s="112" t="s">
        <v>47</v>
      </c>
      <c r="D16" s="142"/>
      <c r="E16" s="53"/>
      <c r="F16" s="54"/>
    </row>
    <row r="17" spans="2:6">
      <c r="B17" s="272"/>
      <c r="C17" s="113" t="s">
        <v>17</v>
      </c>
      <c r="D17" s="143"/>
      <c r="E17" s="55"/>
      <c r="F17" s="56"/>
    </row>
    <row r="18" spans="2:6">
      <c r="B18" s="272"/>
      <c r="C18" s="113" t="s">
        <v>48</v>
      </c>
      <c r="D18" s="143"/>
      <c r="E18" s="55"/>
      <c r="F18" s="56"/>
    </row>
    <row r="19" spans="2:6">
      <c r="B19" s="272"/>
      <c r="C19" s="113" t="s">
        <v>51</v>
      </c>
      <c r="D19" s="143"/>
      <c r="E19" s="55"/>
      <c r="F19" s="56"/>
    </row>
    <row r="20" spans="2:6">
      <c r="B20" s="272"/>
      <c r="C20" s="113" t="s">
        <v>20</v>
      </c>
      <c r="D20" s="143"/>
      <c r="E20" s="55"/>
      <c r="F20" s="56"/>
    </row>
    <row r="21" spans="2:6">
      <c r="B21" s="272"/>
      <c r="C21" s="113" t="s">
        <v>1</v>
      </c>
      <c r="D21" s="143"/>
      <c r="E21" s="55"/>
      <c r="F21" s="56"/>
    </row>
    <row r="22" spans="2:6" ht="14.25" thickBot="1">
      <c r="B22" s="273"/>
      <c r="C22" s="114" t="s">
        <v>2</v>
      </c>
      <c r="D22" s="144"/>
      <c r="E22" s="13">
        <f>SUM(E16:E21)</f>
        <v>0</v>
      </c>
      <c r="F22" s="57"/>
    </row>
    <row r="23" spans="2:6">
      <c r="B23" s="58" t="s">
        <v>3</v>
      </c>
      <c r="C23" s="115"/>
      <c r="D23" s="145"/>
      <c r="E23" s="59"/>
      <c r="F23" s="60"/>
    </row>
    <row r="24" spans="2:6">
      <c r="B24" s="272"/>
      <c r="C24" s="112" t="s">
        <v>23</v>
      </c>
      <c r="D24" s="142"/>
      <c r="E24" s="53"/>
      <c r="F24" s="54"/>
    </row>
    <row r="25" spans="2:6">
      <c r="B25" s="272"/>
      <c r="C25" s="113" t="s">
        <v>24</v>
      </c>
      <c r="D25" s="143"/>
      <c r="E25" s="55"/>
      <c r="F25" s="56"/>
    </row>
    <row r="26" spans="2:6">
      <c r="B26" s="272"/>
      <c r="C26" s="113" t="s">
        <v>25</v>
      </c>
      <c r="D26" s="143"/>
      <c r="E26" s="55"/>
      <c r="F26" s="56"/>
    </row>
    <row r="27" spans="2:6">
      <c r="B27" s="272"/>
      <c r="C27" s="113" t="s">
        <v>26</v>
      </c>
      <c r="D27" s="143"/>
      <c r="E27" s="55"/>
      <c r="F27" s="56"/>
    </row>
    <row r="28" spans="2:6">
      <c r="B28" s="272"/>
      <c r="C28" s="113" t="s">
        <v>27</v>
      </c>
      <c r="D28" s="143"/>
      <c r="E28" s="55"/>
      <c r="F28" s="56"/>
    </row>
    <row r="29" spans="2:6">
      <c r="B29" s="272"/>
      <c r="C29" s="113" t="s">
        <v>49</v>
      </c>
      <c r="D29" s="143"/>
      <c r="E29" s="55"/>
      <c r="F29" s="56"/>
    </row>
    <row r="30" spans="2:6">
      <c r="B30" s="272"/>
      <c r="C30" s="113" t="s">
        <v>29</v>
      </c>
      <c r="D30" s="143"/>
      <c r="E30" s="55"/>
      <c r="F30" s="56"/>
    </row>
    <row r="31" spans="2:6">
      <c r="B31" s="272"/>
      <c r="C31" s="113" t="s">
        <v>30</v>
      </c>
      <c r="D31" s="143"/>
      <c r="E31" s="55"/>
      <c r="F31" s="56"/>
    </row>
    <row r="32" spans="2:6">
      <c r="B32" s="272"/>
      <c r="C32" s="113" t="s">
        <v>31</v>
      </c>
      <c r="D32" s="143"/>
      <c r="E32" s="55"/>
      <c r="F32" s="56"/>
    </row>
    <row r="33" spans="2:6">
      <c r="B33" s="272"/>
      <c r="C33" s="113" t="s">
        <v>32</v>
      </c>
      <c r="D33" s="143"/>
      <c r="E33" s="55"/>
      <c r="F33" s="56"/>
    </row>
    <row r="34" spans="2:6">
      <c r="B34" s="272"/>
      <c r="C34" s="113" t="s">
        <v>34</v>
      </c>
      <c r="D34" s="143"/>
      <c r="E34" s="55"/>
      <c r="F34" s="56"/>
    </row>
    <row r="35" spans="2:6">
      <c r="B35" s="272"/>
      <c r="C35" s="113" t="s">
        <v>35</v>
      </c>
      <c r="D35" s="143"/>
      <c r="E35" s="55"/>
      <c r="F35" s="56"/>
    </row>
    <row r="36" spans="2:6">
      <c r="B36" s="272"/>
      <c r="C36" s="113" t="s">
        <v>56</v>
      </c>
      <c r="D36" s="143"/>
      <c r="E36" s="55"/>
      <c r="F36" s="56"/>
    </row>
    <row r="37" spans="2:6">
      <c r="B37" s="272"/>
      <c r="C37" s="113" t="s">
        <v>5</v>
      </c>
      <c r="D37" s="143"/>
      <c r="E37" s="55"/>
      <c r="F37" s="56"/>
    </row>
    <row r="38" spans="2:6">
      <c r="B38" s="272"/>
      <c r="C38" s="113" t="s">
        <v>36</v>
      </c>
      <c r="D38" s="143"/>
      <c r="E38" s="55"/>
      <c r="F38" s="56"/>
    </row>
    <row r="39" spans="2:6">
      <c r="B39" s="272"/>
      <c r="C39" s="113" t="s">
        <v>1</v>
      </c>
      <c r="D39" s="143"/>
      <c r="E39" s="55"/>
      <c r="F39" s="56"/>
    </row>
    <row r="40" spans="2:6" ht="14.25" thickBot="1">
      <c r="B40" s="273"/>
      <c r="C40" s="114" t="s">
        <v>2</v>
      </c>
      <c r="D40" s="144"/>
      <c r="E40" s="13">
        <f>SUM(E24:E39)</f>
        <v>0</v>
      </c>
      <c r="F40" s="57"/>
    </row>
    <row r="41" spans="2:6">
      <c r="B41" s="58" t="s">
        <v>4</v>
      </c>
      <c r="C41" s="115"/>
      <c r="D41" s="145"/>
      <c r="E41" s="59"/>
      <c r="F41" s="60"/>
    </row>
    <row r="42" spans="2:6">
      <c r="B42" s="272"/>
      <c r="C42" s="153"/>
      <c r="D42" s="155"/>
      <c r="E42" s="156"/>
      <c r="F42" s="157"/>
    </row>
    <row r="43" spans="2:6">
      <c r="B43" s="272"/>
      <c r="C43" s="152" t="s">
        <v>28</v>
      </c>
      <c r="D43" s="154"/>
      <c r="E43" s="53"/>
      <c r="F43" s="54"/>
    </row>
    <row r="44" spans="2:6">
      <c r="B44" s="272"/>
      <c r="C44" s="113" t="s">
        <v>26</v>
      </c>
      <c r="D44" s="143"/>
      <c r="E44" s="55"/>
      <c r="F44" s="56"/>
    </row>
    <row r="45" spans="2:6">
      <c r="B45" s="272"/>
      <c r="C45" s="113" t="s">
        <v>56</v>
      </c>
      <c r="D45" s="143"/>
      <c r="E45" s="55"/>
      <c r="F45" s="56"/>
    </row>
    <row r="46" spans="2:6">
      <c r="B46" s="272"/>
      <c r="C46" s="113" t="s">
        <v>35</v>
      </c>
      <c r="D46" s="143"/>
      <c r="E46" s="55"/>
      <c r="F46" s="56"/>
    </row>
    <row r="47" spans="2:6">
      <c r="B47" s="272"/>
      <c r="C47" s="113" t="s">
        <v>9</v>
      </c>
      <c r="D47" s="143"/>
      <c r="E47" s="55"/>
      <c r="F47" s="56"/>
    </row>
    <row r="48" spans="2:6">
      <c r="B48" s="272"/>
      <c r="C48" s="113" t="s">
        <v>54</v>
      </c>
      <c r="D48" s="143"/>
      <c r="E48" s="55"/>
      <c r="F48" s="56"/>
    </row>
    <row r="49" spans="1:6">
      <c r="B49" s="272"/>
      <c r="C49" s="113" t="s">
        <v>1</v>
      </c>
      <c r="D49" s="143"/>
      <c r="E49" s="55"/>
      <c r="F49" s="56"/>
    </row>
    <row r="50" spans="1:6">
      <c r="B50" s="272"/>
      <c r="C50" s="117" t="s">
        <v>2</v>
      </c>
      <c r="D50" s="146"/>
      <c r="E50" s="90">
        <f>SUM(E43:E49)</f>
        <v>0</v>
      </c>
      <c r="F50" s="91"/>
    </row>
    <row r="51" spans="1:6">
      <c r="B51" s="67" t="s">
        <v>1</v>
      </c>
      <c r="C51" s="118"/>
      <c r="D51" s="147"/>
      <c r="E51" s="69"/>
      <c r="F51" s="52"/>
    </row>
    <row r="52" spans="1:6">
      <c r="B52" s="75"/>
      <c r="C52" s="74" t="s">
        <v>79</v>
      </c>
      <c r="D52" s="148"/>
      <c r="E52" s="10"/>
      <c r="F52" s="54"/>
    </row>
    <row r="53" spans="1:6">
      <c r="B53" s="76"/>
      <c r="C53" s="78"/>
      <c r="D53" s="149"/>
      <c r="E53" s="33"/>
      <c r="F53" s="72"/>
    </row>
    <row r="54" spans="1:6">
      <c r="A54" s="71"/>
      <c r="B54" s="76"/>
      <c r="C54" s="73"/>
      <c r="D54" s="150"/>
      <c r="E54" s="11"/>
      <c r="F54" s="56"/>
    </row>
    <row r="55" spans="1:6" ht="14.25" thickBot="1">
      <c r="A55" s="71"/>
      <c r="B55" s="77"/>
      <c r="C55" s="119" t="s">
        <v>2</v>
      </c>
      <c r="D55" s="151"/>
      <c r="E55" s="61">
        <f>SUM(E52:E54)</f>
        <v>0</v>
      </c>
      <c r="F55" s="62"/>
    </row>
    <row r="56" spans="1:6" ht="14.25" thickBot="1">
      <c r="B56" s="285" t="s">
        <v>81</v>
      </c>
      <c r="C56" s="286"/>
      <c r="D56" s="86"/>
      <c r="E56" s="66">
        <f>SUM(E22,E40,E50,E55,)</f>
        <v>0</v>
      </c>
      <c r="F56" s="63"/>
    </row>
    <row r="57" spans="1:6" ht="14.25" thickBot="1">
      <c r="B57" s="266" t="s">
        <v>78</v>
      </c>
      <c r="C57" s="267"/>
      <c r="D57" s="87"/>
      <c r="E57" s="19">
        <f>E13-E56</f>
        <v>0</v>
      </c>
      <c r="F57" s="64"/>
    </row>
  </sheetData>
  <sheetProtection selectLockedCells="1"/>
  <mergeCells count="15">
    <mergeCell ref="B6:F6"/>
    <mergeCell ref="B57:C57"/>
    <mergeCell ref="B10:C10"/>
    <mergeCell ref="B11:C11"/>
    <mergeCell ref="B3:F3"/>
    <mergeCell ref="B7:C7"/>
    <mergeCell ref="B16:B22"/>
    <mergeCell ref="B24:B40"/>
    <mergeCell ref="B42:B50"/>
    <mergeCell ref="B8:F8"/>
    <mergeCell ref="B14:F14"/>
    <mergeCell ref="B9:C9"/>
    <mergeCell ref="B12:C12"/>
    <mergeCell ref="B13:C13"/>
    <mergeCell ref="B56:C56"/>
  </mergeCells>
  <phoneticPr fontId="2"/>
  <dataValidations count="1">
    <dataValidation type="list" showInputMessage="1" showErrorMessage="1" sqref="D15:D21 D24:D39 D43:D49 D52:D54" xr:uid="{00000000-0002-0000-02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7"/>
  <sheetViews>
    <sheetView view="pageBreakPreview" zoomScaleNormal="100" workbookViewId="0">
      <selection activeCell="B7" sqref="B7:C7"/>
    </sheetView>
  </sheetViews>
  <sheetFormatPr defaultRowHeight="13.5"/>
  <cols>
    <col min="1" max="1" width="9" style="41"/>
    <col min="2" max="2" width="3.125" style="41" customWidth="1"/>
    <col min="3" max="3" width="12.375" style="41" customWidth="1"/>
    <col min="4" max="4" width="15.125" style="41" customWidth="1"/>
    <col min="5" max="5" width="20.25" style="41" customWidth="1"/>
    <col min="6" max="6" width="35.5" style="41" customWidth="1"/>
    <col min="7" max="16384" width="9" style="41"/>
  </cols>
  <sheetData>
    <row r="1" spans="2:8" ht="12" customHeight="1">
      <c r="B1" s="39" t="s">
        <v>45</v>
      </c>
      <c r="C1" s="40"/>
      <c r="D1" s="40"/>
      <c r="E1" s="40"/>
      <c r="F1" s="40"/>
    </row>
    <row r="2" spans="2:8" ht="12" customHeight="1">
      <c r="B2" s="42"/>
      <c r="C2" s="40"/>
      <c r="D2" s="40"/>
      <c r="E2" s="40"/>
      <c r="F2" s="40"/>
    </row>
    <row r="3" spans="2:8" ht="12.75" customHeight="1">
      <c r="B3" s="251" t="s">
        <v>43</v>
      </c>
      <c r="C3" s="252"/>
      <c r="D3" s="252"/>
      <c r="E3" s="252"/>
      <c r="F3" s="252"/>
    </row>
    <row r="4" spans="2:8">
      <c r="B4" s="38"/>
      <c r="C4" s="38"/>
      <c r="D4" s="38"/>
      <c r="E4" s="38"/>
      <c r="F4" s="38"/>
    </row>
    <row r="5" spans="2:8">
      <c r="B5" s="43"/>
      <c r="C5" s="43"/>
      <c r="D5" s="43"/>
      <c r="E5" s="43"/>
      <c r="F5" s="43"/>
    </row>
    <row r="6" spans="2:8" ht="14.25" thickBot="1">
      <c r="B6" s="265" t="s">
        <v>102</v>
      </c>
      <c r="C6" s="265"/>
      <c r="D6" s="265"/>
      <c r="E6" s="265"/>
      <c r="F6" s="265"/>
    </row>
    <row r="7" spans="2:8" ht="14.25" customHeight="1" thickBot="1">
      <c r="B7" s="270" t="s">
        <v>7</v>
      </c>
      <c r="C7" s="271"/>
      <c r="D7" s="110"/>
      <c r="E7" s="44" t="s">
        <v>6</v>
      </c>
      <c r="F7" s="45" t="s">
        <v>8</v>
      </c>
      <c r="H7" s="41" t="s">
        <v>90</v>
      </c>
    </row>
    <row r="8" spans="2:8" ht="14.25" customHeight="1">
      <c r="B8" s="274" t="s">
        <v>74</v>
      </c>
      <c r="C8" s="275"/>
      <c r="D8" s="275"/>
      <c r="E8" s="275"/>
      <c r="F8" s="276"/>
      <c r="H8" s="41" t="s">
        <v>91</v>
      </c>
    </row>
    <row r="9" spans="2:8" ht="14.25" customHeight="1">
      <c r="B9" s="268" t="s">
        <v>76</v>
      </c>
      <c r="C9" s="280"/>
      <c r="D9" s="108"/>
      <c r="E9" s="46"/>
      <c r="F9" s="47"/>
    </row>
    <row r="10" spans="2:8" ht="14.25" customHeight="1">
      <c r="B10" s="268" t="s">
        <v>87</v>
      </c>
      <c r="C10" s="269"/>
      <c r="D10" s="88"/>
      <c r="E10" s="79"/>
      <c r="F10" s="80"/>
    </row>
    <row r="11" spans="2:8" ht="14.25" customHeight="1">
      <c r="B11" s="268" t="s">
        <v>88</v>
      </c>
      <c r="C11" s="269"/>
      <c r="D11" s="88"/>
      <c r="E11" s="79"/>
      <c r="F11" s="80"/>
    </row>
    <row r="12" spans="2:8" ht="14.25" customHeight="1" thickBot="1">
      <c r="B12" s="281" t="s">
        <v>77</v>
      </c>
      <c r="C12" s="282"/>
      <c r="D12" s="109"/>
      <c r="E12" s="48"/>
      <c r="F12" s="81"/>
    </row>
    <row r="13" spans="2:8" ht="14.25" customHeight="1" thickBot="1">
      <c r="B13" s="283" t="s">
        <v>80</v>
      </c>
      <c r="C13" s="284"/>
      <c r="D13" s="89"/>
      <c r="E13" s="65">
        <f>SUM(E9:E12)</f>
        <v>0</v>
      </c>
      <c r="F13" s="49"/>
    </row>
    <row r="14" spans="2:8" ht="14.25" customHeight="1">
      <c r="B14" s="277" t="s">
        <v>75</v>
      </c>
      <c r="C14" s="278"/>
      <c r="D14" s="278"/>
      <c r="E14" s="278"/>
      <c r="F14" s="279"/>
    </row>
    <row r="15" spans="2:8">
      <c r="B15" s="50" t="s">
        <v>0</v>
      </c>
      <c r="C15" s="111"/>
      <c r="D15" s="142"/>
      <c r="E15" s="51"/>
      <c r="F15" s="52"/>
    </row>
    <row r="16" spans="2:8">
      <c r="B16" s="272"/>
      <c r="C16" s="112" t="s">
        <v>47</v>
      </c>
      <c r="D16" s="142"/>
      <c r="E16" s="53"/>
      <c r="F16" s="54"/>
    </row>
    <row r="17" spans="2:6">
      <c r="B17" s="272"/>
      <c r="C17" s="113" t="s">
        <v>17</v>
      </c>
      <c r="D17" s="143"/>
      <c r="E17" s="55"/>
      <c r="F17" s="56"/>
    </row>
    <row r="18" spans="2:6">
      <c r="B18" s="272"/>
      <c r="C18" s="113" t="s">
        <v>48</v>
      </c>
      <c r="D18" s="143"/>
      <c r="E18" s="55"/>
      <c r="F18" s="56"/>
    </row>
    <row r="19" spans="2:6">
      <c r="B19" s="272"/>
      <c r="C19" s="113" t="s">
        <v>51</v>
      </c>
      <c r="D19" s="143"/>
      <c r="E19" s="55"/>
      <c r="F19" s="56"/>
    </row>
    <row r="20" spans="2:6">
      <c r="B20" s="272"/>
      <c r="C20" s="113" t="s">
        <v>20</v>
      </c>
      <c r="D20" s="143"/>
      <c r="E20" s="55"/>
      <c r="F20" s="56"/>
    </row>
    <row r="21" spans="2:6">
      <c r="B21" s="272"/>
      <c r="C21" s="113" t="s">
        <v>1</v>
      </c>
      <c r="D21" s="143"/>
      <c r="E21" s="55"/>
      <c r="F21" s="56"/>
    </row>
    <row r="22" spans="2:6" ht="14.25" thickBot="1">
      <c r="B22" s="273"/>
      <c r="C22" s="114" t="s">
        <v>2</v>
      </c>
      <c r="D22" s="144"/>
      <c r="E22" s="13">
        <f>SUM(E16:E21)</f>
        <v>0</v>
      </c>
      <c r="F22" s="57"/>
    </row>
    <row r="23" spans="2:6">
      <c r="B23" s="58" t="s">
        <v>3</v>
      </c>
      <c r="C23" s="115"/>
      <c r="D23" s="145"/>
      <c r="E23" s="59"/>
      <c r="F23" s="60"/>
    </row>
    <row r="24" spans="2:6">
      <c r="B24" s="272"/>
      <c r="C24" s="112" t="s">
        <v>23</v>
      </c>
      <c r="D24" s="142"/>
      <c r="E24" s="53"/>
      <c r="F24" s="54"/>
    </row>
    <row r="25" spans="2:6">
      <c r="B25" s="272"/>
      <c r="C25" s="113" t="s">
        <v>24</v>
      </c>
      <c r="D25" s="143"/>
      <c r="E25" s="55"/>
      <c r="F25" s="56"/>
    </row>
    <row r="26" spans="2:6">
      <c r="B26" s="272"/>
      <c r="C26" s="113" t="s">
        <v>25</v>
      </c>
      <c r="D26" s="143"/>
      <c r="E26" s="55"/>
      <c r="F26" s="56"/>
    </row>
    <row r="27" spans="2:6">
      <c r="B27" s="272"/>
      <c r="C27" s="113" t="s">
        <v>26</v>
      </c>
      <c r="D27" s="143"/>
      <c r="E27" s="55"/>
      <c r="F27" s="56"/>
    </row>
    <row r="28" spans="2:6">
      <c r="B28" s="272"/>
      <c r="C28" s="113" t="s">
        <v>27</v>
      </c>
      <c r="D28" s="143"/>
      <c r="E28" s="55"/>
      <c r="F28" s="56"/>
    </row>
    <row r="29" spans="2:6">
      <c r="B29" s="272"/>
      <c r="C29" s="113" t="s">
        <v>49</v>
      </c>
      <c r="D29" s="143"/>
      <c r="E29" s="55"/>
      <c r="F29" s="56"/>
    </row>
    <row r="30" spans="2:6">
      <c r="B30" s="272"/>
      <c r="C30" s="113" t="s">
        <v>29</v>
      </c>
      <c r="D30" s="143"/>
      <c r="E30" s="55"/>
      <c r="F30" s="56"/>
    </row>
    <row r="31" spans="2:6">
      <c r="B31" s="272"/>
      <c r="C31" s="113" t="s">
        <v>30</v>
      </c>
      <c r="D31" s="143"/>
      <c r="E31" s="55"/>
      <c r="F31" s="56"/>
    </row>
    <row r="32" spans="2:6">
      <c r="B32" s="272"/>
      <c r="C32" s="113" t="s">
        <v>31</v>
      </c>
      <c r="D32" s="143"/>
      <c r="E32" s="55"/>
      <c r="F32" s="56"/>
    </row>
    <row r="33" spans="2:6">
      <c r="B33" s="272"/>
      <c r="C33" s="113" t="s">
        <v>32</v>
      </c>
      <c r="D33" s="143"/>
      <c r="E33" s="55"/>
      <c r="F33" s="56"/>
    </row>
    <row r="34" spans="2:6">
      <c r="B34" s="272"/>
      <c r="C34" s="113" t="s">
        <v>34</v>
      </c>
      <c r="D34" s="143"/>
      <c r="E34" s="55"/>
      <c r="F34" s="56"/>
    </row>
    <row r="35" spans="2:6">
      <c r="B35" s="272"/>
      <c r="C35" s="113" t="s">
        <v>35</v>
      </c>
      <c r="D35" s="143"/>
      <c r="E35" s="55"/>
      <c r="F35" s="56"/>
    </row>
    <row r="36" spans="2:6">
      <c r="B36" s="272"/>
      <c r="C36" s="113" t="s">
        <v>56</v>
      </c>
      <c r="D36" s="143"/>
      <c r="E36" s="55"/>
      <c r="F36" s="56"/>
    </row>
    <row r="37" spans="2:6">
      <c r="B37" s="272"/>
      <c r="C37" s="113" t="s">
        <v>5</v>
      </c>
      <c r="D37" s="143"/>
      <c r="E37" s="55"/>
      <c r="F37" s="56"/>
    </row>
    <row r="38" spans="2:6">
      <c r="B38" s="272"/>
      <c r="C38" s="113" t="s">
        <v>36</v>
      </c>
      <c r="D38" s="143"/>
      <c r="E38" s="55"/>
      <c r="F38" s="56"/>
    </row>
    <row r="39" spans="2:6">
      <c r="B39" s="272"/>
      <c r="C39" s="113" t="s">
        <v>1</v>
      </c>
      <c r="D39" s="143"/>
      <c r="E39" s="55"/>
      <c r="F39" s="56"/>
    </row>
    <row r="40" spans="2:6" ht="14.25" thickBot="1">
      <c r="B40" s="273"/>
      <c r="C40" s="114" t="s">
        <v>2</v>
      </c>
      <c r="D40" s="144"/>
      <c r="E40" s="13">
        <f>SUM(E24:E39)</f>
        <v>0</v>
      </c>
      <c r="F40" s="57"/>
    </row>
    <row r="41" spans="2:6">
      <c r="B41" s="58" t="s">
        <v>4</v>
      </c>
      <c r="C41" s="115"/>
      <c r="D41" s="145"/>
      <c r="E41" s="59"/>
      <c r="F41" s="60"/>
    </row>
    <row r="42" spans="2:6">
      <c r="B42" s="272"/>
      <c r="C42" s="116"/>
      <c r="D42" s="142"/>
      <c r="E42" s="53"/>
      <c r="F42" s="54"/>
    </row>
    <row r="43" spans="2:6">
      <c r="B43" s="272"/>
      <c r="C43" s="113" t="s">
        <v>28</v>
      </c>
      <c r="D43" s="143"/>
      <c r="E43" s="55"/>
      <c r="F43" s="56"/>
    </row>
    <row r="44" spans="2:6">
      <c r="B44" s="272"/>
      <c r="C44" s="113" t="s">
        <v>26</v>
      </c>
      <c r="D44" s="143"/>
      <c r="E44" s="55"/>
      <c r="F44" s="56"/>
    </row>
    <row r="45" spans="2:6">
      <c r="B45" s="272"/>
      <c r="C45" s="113" t="s">
        <v>56</v>
      </c>
      <c r="D45" s="143"/>
      <c r="E45" s="55"/>
      <c r="F45" s="56"/>
    </row>
    <row r="46" spans="2:6">
      <c r="B46" s="272"/>
      <c r="C46" s="113" t="s">
        <v>35</v>
      </c>
      <c r="D46" s="143"/>
      <c r="E46" s="55"/>
      <c r="F46" s="56"/>
    </row>
    <row r="47" spans="2:6">
      <c r="B47" s="272"/>
      <c r="C47" s="113" t="s">
        <v>9</v>
      </c>
      <c r="D47" s="143"/>
      <c r="E47" s="55"/>
      <c r="F47" s="56"/>
    </row>
    <row r="48" spans="2:6">
      <c r="B48" s="272"/>
      <c r="C48" s="113" t="s">
        <v>54</v>
      </c>
      <c r="D48" s="143"/>
      <c r="E48" s="55"/>
      <c r="F48" s="56"/>
    </row>
    <row r="49" spans="1:6">
      <c r="B49" s="272"/>
      <c r="C49" s="113" t="s">
        <v>1</v>
      </c>
      <c r="D49" s="143"/>
      <c r="E49" s="55"/>
      <c r="F49" s="56"/>
    </row>
    <row r="50" spans="1:6">
      <c r="B50" s="272"/>
      <c r="C50" s="117" t="s">
        <v>2</v>
      </c>
      <c r="D50" s="146"/>
      <c r="E50" s="90">
        <f>SUM(E43:E49)</f>
        <v>0</v>
      </c>
      <c r="F50" s="91"/>
    </row>
    <row r="51" spans="1:6">
      <c r="B51" s="67" t="s">
        <v>1</v>
      </c>
      <c r="C51" s="118"/>
      <c r="D51" s="147"/>
      <c r="E51" s="69"/>
      <c r="F51" s="52"/>
    </row>
    <row r="52" spans="1:6">
      <c r="B52" s="75"/>
      <c r="C52" s="74" t="s">
        <v>79</v>
      </c>
      <c r="D52" s="148"/>
      <c r="E52" s="10"/>
      <c r="F52" s="54"/>
    </row>
    <row r="53" spans="1:6">
      <c r="B53" s="76"/>
      <c r="C53" s="78"/>
      <c r="D53" s="149"/>
      <c r="E53" s="33"/>
      <c r="F53" s="72"/>
    </row>
    <row r="54" spans="1:6">
      <c r="A54" s="71"/>
      <c r="B54" s="76"/>
      <c r="C54" s="73"/>
      <c r="D54" s="150"/>
      <c r="E54" s="11"/>
      <c r="F54" s="56"/>
    </row>
    <row r="55" spans="1:6" ht="14.25" thickBot="1">
      <c r="A55" s="71"/>
      <c r="B55" s="77"/>
      <c r="C55" s="119" t="s">
        <v>2</v>
      </c>
      <c r="D55" s="151"/>
      <c r="E55" s="61">
        <f>SUM(E52:E54)</f>
        <v>0</v>
      </c>
      <c r="F55" s="62"/>
    </row>
    <row r="56" spans="1:6" ht="14.25" thickBot="1">
      <c r="B56" s="285" t="s">
        <v>81</v>
      </c>
      <c r="C56" s="286"/>
      <c r="D56" s="86"/>
      <c r="E56" s="66">
        <f>SUM(E22,E40,E50,E55,)</f>
        <v>0</v>
      </c>
      <c r="F56" s="63"/>
    </row>
    <row r="57" spans="1:6" ht="14.25" thickBot="1">
      <c r="B57" s="266" t="s">
        <v>78</v>
      </c>
      <c r="C57" s="267"/>
      <c r="D57" s="87"/>
      <c r="E57" s="19">
        <f>E13-E56</f>
        <v>0</v>
      </c>
      <c r="F57" s="64"/>
    </row>
  </sheetData>
  <sheetProtection selectLockedCells="1"/>
  <mergeCells count="15">
    <mergeCell ref="B3:F3"/>
    <mergeCell ref="B6:F6"/>
    <mergeCell ref="B7:C7"/>
    <mergeCell ref="B8:F8"/>
    <mergeCell ref="B9:C9"/>
    <mergeCell ref="B57:C57"/>
    <mergeCell ref="B10:C10"/>
    <mergeCell ref="B11:C11"/>
    <mergeCell ref="B13:C13"/>
    <mergeCell ref="B14:F14"/>
    <mergeCell ref="B16:B22"/>
    <mergeCell ref="B24:B40"/>
    <mergeCell ref="B42:B50"/>
    <mergeCell ref="B56:C56"/>
    <mergeCell ref="B12:C12"/>
  </mergeCells>
  <phoneticPr fontId="2"/>
  <dataValidations count="1">
    <dataValidation type="list" showInputMessage="1" showErrorMessage="1" sqref="D15:D21 D24:D39 D43:D49 D52:D54" xr:uid="{00000000-0002-0000-03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7"/>
  <sheetViews>
    <sheetView tabSelected="1" view="pageBreakPreview" zoomScaleNormal="100" workbookViewId="0">
      <selection activeCell="B6" sqref="B6:F6"/>
    </sheetView>
  </sheetViews>
  <sheetFormatPr defaultRowHeight="13.5"/>
  <cols>
    <col min="1" max="1" width="9" style="41"/>
    <col min="2" max="2" width="3.125" style="41" customWidth="1"/>
    <col min="3" max="3" width="12.375" style="41" customWidth="1"/>
    <col min="4" max="4" width="15.125" style="41" customWidth="1"/>
    <col min="5" max="5" width="20.25" style="41" customWidth="1"/>
    <col min="6" max="6" width="35.5" style="41" customWidth="1"/>
    <col min="7" max="16384" width="9" style="41"/>
  </cols>
  <sheetData>
    <row r="1" spans="2:8" ht="12" customHeight="1">
      <c r="B1" s="39" t="s">
        <v>45</v>
      </c>
      <c r="C1" s="40"/>
      <c r="D1" s="40"/>
      <c r="E1" s="40"/>
      <c r="F1" s="40"/>
    </row>
    <row r="2" spans="2:8" ht="12" customHeight="1">
      <c r="B2" s="42"/>
      <c r="C2" s="40"/>
      <c r="D2" s="40"/>
      <c r="E2" s="40"/>
      <c r="F2" s="40"/>
    </row>
    <row r="3" spans="2:8" ht="12.75" customHeight="1">
      <c r="B3" s="251" t="s">
        <v>43</v>
      </c>
      <c r="C3" s="252"/>
      <c r="D3" s="252"/>
      <c r="E3" s="252"/>
      <c r="F3" s="252"/>
    </row>
    <row r="4" spans="2:8">
      <c r="B4" s="38"/>
      <c r="C4" s="38"/>
      <c r="D4" s="38"/>
      <c r="E4" s="38"/>
      <c r="F4" s="38"/>
    </row>
    <row r="5" spans="2:8">
      <c r="B5" s="43"/>
      <c r="C5" s="43"/>
      <c r="D5" s="43"/>
      <c r="E5" s="43"/>
      <c r="F5" s="43"/>
    </row>
    <row r="6" spans="2:8" ht="14.25" thickBot="1">
      <c r="B6" s="265" t="s">
        <v>103</v>
      </c>
      <c r="C6" s="265"/>
      <c r="D6" s="265"/>
      <c r="E6" s="265"/>
      <c r="F6" s="265"/>
    </row>
    <row r="7" spans="2:8" ht="14.25" customHeight="1" thickBot="1">
      <c r="B7" s="270" t="s">
        <v>7</v>
      </c>
      <c r="C7" s="271"/>
      <c r="D7" s="110"/>
      <c r="E7" s="44" t="s">
        <v>6</v>
      </c>
      <c r="F7" s="45" t="s">
        <v>8</v>
      </c>
      <c r="H7" s="41" t="s">
        <v>90</v>
      </c>
    </row>
    <row r="8" spans="2:8" ht="14.25" customHeight="1">
      <c r="B8" s="274" t="s">
        <v>74</v>
      </c>
      <c r="C8" s="275"/>
      <c r="D8" s="275"/>
      <c r="E8" s="275"/>
      <c r="F8" s="276"/>
      <c r="H8" s="41" t="s">
        <v>91</v>
      </c>
    </row>
    <row r="9" spans="2:8" ht="14.25" customHeight="1">
      <c r="B9" s="268" t="s">
        <v>76</v>
      </c>
      <c r="C9" s="280"/>
      <c r="D9" s="108"/>
      <c r="E9" s="46"/>
      <c r="F9" s="47"/>
    </row>
    <row r="10" spans="2:8" ht="14.25" customHeight="1">
      <c r="B10" s="268" t="s">
        <v>87</v>
      </c>
      <c r="C10" s="269"/>
      <c r="D10" s="88"/>
      <c r="E10" s="79"/>
      <c r="F10" s="80"/>
    </row>
    <row r="11" spans="2:8" ht="14.25" customHeight="1">
      <c r="B11" s="268" t="s">
        <v>88</v>
      </c>
      <c r="C11" s="269"/>
      <c r="D11" s="88"/>
      <c r="E11" s="79"/>
      <c r="F11" s="80"/>
    </row>
    <row r="12" spans="2:8" ht="14.25" customHeight="1" thickBot="1">
      <c r="B12" s="281" t="s">
        <v>77</v>
      </c>
      <c r="C12" s="282"/>
      <c r="D12" s="109"/>
      <c r="E12" s="48"/>
      <c r="F12" s="81"/>
    </row>
    <row r="13" spans="2:8" ht="14.25" customHeight="1" thickBot="1">
      <c r="B13" s="283" t="s">
        <v>80</v>
      </c>
      <c r="C13" s="284"/>
      <c r="D13" s="89"/>
      <c r="E13" s="65">
        <f>SUM(E9:E12)</f>
        <v>0</v>
      </c>
      <c r="F13" s="49"/>
    </row>
    <row r="14" spans="2:8" ht="14.25" customHeight="1">
      <c r="B14" s="277" t="s">
        <v>75</v>
      </c>
      <c r="C14" s="278"/>
      <c r="D14" s="278"/>
      <c r="E14" s="278"/>
      <c r="F14" s="279"/>
    </row>
    <row r="15" spans="2:8">
      <c r="B15" s="50" t="s">
        <v>0</v>
      </c>
      <c r="C15" s="111"/>
      <c r="D15" s="142"/>
      <c r="E15" s="51"/>
      <c r="F15" s="52"/>
    </row>
    <row r="16" spans="2:8">
      <c r="B16" s="272"/>
      <c r="C16" s="112" t="s">
        <v>47</v>
      </c>
      <c r="D16" s="142"/>
      <c r="E16" s="53"/>
      <c r="F16" s="54"/>
    </row>
    <row r="17" spans="2:6">
      <c r="B17" s="272"/>
      <c r="C17" s="113" t="s">
        <v>17</v>
      </c>
      <c r="D17" s="143"/>
      <c r="E17" s="55"/>
      <c r="F17" s="56"/>
    </row>
    <row r="18" spans="2:6">
      <c r="B18" s="272"/>
      <c r="C18" s="113" t="s">
        <v>48</v>
      </c>
      <c r="D18" s="143"/>
      <c r="E18" s="55"/>
      <c r="F18" s="56"/>
    </row>
    <row r="19" spans="2:6">
      <c r="B19" s="272"/>
      <c r="C19" s="113" t="s">
        <v>51</v>
      </c>
      <c r="D19" s="143"/>
      <c r="E19" s="55"/>
      <c r="F19" s="56"/>
    </row>
    <row r="20" spans="2:6">
      <c r="B20" s="272"/>
      <c r="C20" s="113" t="s">
        <v>20</v>
      </c>
      <c r="D20" s="143"/>
      <c r="E20" s="55"/>
      <c r="F20" s="56"/>
    </row>
    <row r="21" spans="2:6">
      <c r="B21" s="272"/>
      <c r="C21" s="113" t="s">
        <v>1</v>
      </c>
      <c r="D21" s="143"/>
      <c r="E21" s="55"/>
      <c r="F21" s="56"/>
    </row>
    <row r="22" spans="2:6" ht="14.25" thickBot="1">
      <c r="B22" s="273"/>
      <c r="C22" s="114" t="s">
        <v>2</v>
      </c>
      <c r="D22" s="144"/>
      <c r="E22" s="13">
        <f>SUM(E16:E21)</f>
        <v>0</v>
      </c>
      <c r="F22" s="57"/>
    </row>
    <row r="23" spans="2:6">
      <c r="B23" s="58" t="s">
        <v>3</v>
      </c>
      <c r="C23" s="115"/>
      <c r="D23" s="145"/>
      <c r="E23" s="59"/>
      <c r="F23" s="60"/>
    </row>
    <row r="24" spans="2:6">
      <c r="B24" s="272"/>
      <c r="C24" s="112" t="s">
        <v>23</v>
      </c>
      <c r="D24" s="142"/>
      <c r="E24" s="53"/>
      <c r="F24" s="54"/>
    </row>
    <row r="25" spans="2:6">
      <c r="B25" s="272"/>
      <c r="C25" s="113" t="s">
        <v>24</v>
      </c>
      <c r="D25" s="143"/>
      <c r="E25" s="55"/>
      <c r="F25" s="56"/>
    </row>
    <row r="26" spans="2:6">
      <c r="B26" s="272"/>
      <c r="C26" s="113" t="s">
        <v>25</v>
      </c>
      <c r="D26" s="143"/>
      <c r="E26" s="55"/>
      <c r="F26" s="56"/>
    </row>
    <row r="27" spans="2:6">
      <c r="B27" s="272"/>
      <c r="C27" s="113" t="s">
        <v>26</v>
      </c>
      <c r="D27" s="143"/>
      <c r="E27" s="55"/>
      <c r="F27" s="56"/>
    </row>
    <row r="28" spans="2:6">
      <c r="B28" s="272"/>
      <c r="C28" s="113" t="s">
        <v>27</v>
      </c>
      <c r="D28" s="143"/>
      <c r="E28" s="55"/>
      <c r="F28" s="56"/>
    </row>
    <row r="29" spans="2:6">
      <c r="B29" s="272"/>
      <c r="C29" s="113" t="s">
        <v>49</v>
      </c>
      <c r="D29" s="143"/>
      <c r="E29" s="55"/>
      <c r="F29" s="56"/>
    </row>
    <row r="30" spans="2:6">
      <c r="B30" s="272"/>
      <c r="C30" s="113" t="s">
        <v>29</v>
      </c>
      <c r="D30" s="143"/>
      <c r="E30" s="55"/>
      <c r="F30" s="56"/>
    </row>
    <row r="31" spans="2:6">
      <c r="B31" s="272"/>
      <c r="C31" s="113" t="s">
        <v>30</v>
      </c>
      <c r="D31" s="143"/>
      <c r="E31" s="55"/>
      <c r="F31" s="56"/>
    </row>
    <row r="32" spans="2:6">
      <c r="B32" s="272"/>
      <c r="C32" s="113" t="s">
        <v>31</v>
      </c>
      <c r="D32" s="143"/>
      <c r="E32" s="55"/>
      <c r="F32" s="56"/>
    </row>
    <row r="33" spans="2:6">
      <c r="B33" s="272"/>
      <c r="C33" s="113" t="s">
        <v>32</v>
      </c>
      <c r="D33" s="143"/>
      <c r="E33" s="55"/>
      <c r="F33" s="56"/>
    </row>
    <row r="34" spans="2:6">
      <c r="B34" s="272"/>
      <c r="C34" s="113" t="s">
        <v>34</v>
      </c>
      <c r="D34" s="143"/>
      <c r="E34" s="55"/>
      <c r="F34" s="56"/>
    </row>
    <row r="35" spans="2:6">
      <c r="B35" s="272"/>
      <c r="C35" s="113" t="s">
        <v>35</v>
      </c>
      <c r="D35" s="143"/>
      <c r="E35" s="55"/>
      <c r="F35" s="56"/>
    </row>
    <row r="36" spans="2:6">
      <c r="B36" s="272"/>
      <c r="C36" s="113" t="s">
        <v>56</v>
      </c>
      <c r="D36" s="143"/>
      <c r="E36" s="55"/>
      <c r="F36" s="56"/>
    </row>
    <row r="37" spans="2:6">
      <c r="B37" s="272"/>
      <c r="C37" s="113" t="s">
        <v>5</v>
      </c>
      <c r="D37" s="143"/>
      <c r="E37" s="55"/>
      <c r="F37" s="56"/>
    </row>
    <row r="38" spans="2:6">
      <c r="B38" s="272"/>
      <c r="C38" s="113" t="s">
        <v>36</v>
      </c>
      <c r="D38" s="143"/>
      <c r="E38" s="55"/>
      <c r="F38" s="56"/>
    </row>
    <row r="39" spans="2:6">
      <c r="B39" s="272"/>
      <c r="C39" s="113" t="s">
        <v>1</v>
      </c>
      <c r="D39" s="143"/>
      <c r="E39" s="55"/>
      <c r="F39" s="56"/>
    </row>
    <row r="40" spans="2:6" ht="14.25" thickBot="1">
      <c r="B40" s="273"/>
      <c r="C40" s="114" t="s">
        <v>2</v>
      </c>
      <c r="D40" s="144"/>
      <c r="E40" s="13">
        <f>SUM(E24:E39)</f>
        <v>0</v>
      </c>
      <c r="F40" s="57"/>
    </row>
    <row r="41" spans="2:6">
      <c r="B41" s="58" t="s">
        <v>4</v>
      </c>
      <c r="C41" s="115"/>
      <c r="D41" s="145"/>
      <c r="E41" s="59"/>
      <c r="F41" s="60"/>
    </row>
    <row r="42" spans="2:6">
      <c r="B42" s="272"/>
      <c r="C42" s="116"/>
      <c r="D42" s="142"/>
      <c r="E42" s="53"/>
      <c r="F42" s="54"/>
    </row>
    <row r="43" spans="2:6">
      <c r="B43" s="272"/>
      <c r="C43" s="113" t="s">
        <v>28</v>
      </c>
      <c r="D43" s="143"/>
      <c r="E43" s="55"/>
      <c r="F43" s="56"/>
    </row>
    <row r="44" spans="2:6">
      <c r="B44" s="272"/>
      <c r="C44" s="113" t="s">
        <v>26</v>
      </c>
      <c r="D44" s="143"/>
      <c r="E44" s="55"/>
      <c r="F44" s="56"/>
    </row>
    <row r="45" spans="2:6">
      <c r="B45" s="272"/>
      <c r="C45" s="113" t="s">
        <v>56</v>
      </c>
      <c r="D45" s="143"/>
      <c r="E45" s="55"/>
      <c r="F45" s="56"/>
    </row>
    <row r="46" spans="2:6">
      <c r="B46" s="272"/>
      <c r="C46" s="113" t="s">
        <v>35</v>
      </c>
      <c r="D46" s="143"/>
      <c r="E46" s="55"/>
      <c r="F46" s="56"/>
    </row>
    <row r="47" spans="2:6">
      <c r="B47" s="272"/>
      <c r="C47" s="113" t="s">
        <v>9</v>
      </c>
      <c r="D47" s="143"/>
      <c r="E47" s="55"/>
      <c r="F47" s="56"/>
    </row>
    <row r="48" spans="2:6">
      <c r="B48" s="272"/>
      <c r="C48" s="113" t="s">
        <v>54</v>
      </c>
      <c r="D48" s="143"/>
      <c r="E48" s="55"/>
      <c r="F48" s="56"/>
    </row>
    <row r="49" spans="1:6">
      <c r="B49" s="272"/>
      <c r="C49" s="113" t="s">
        <v>1</v>
      </c>
      <c r="D49" s="143"/>
      <c r="E49" s="55"/>
      <c r="F49" s="56"/>
    </row>
    <row r="50" spans="1:6">
      <c r="B50" s="272"/>
      <c r="C50" s="117" t="s">
        <v>2</v>
      </c>
      <c r="D50" s="146"/>
      <c r="E50" s="90">
        <f>SUM(E43:E49)</f>
        <v>0</v>
      </c>
      <c r="F50" s="91"/>
    </row>
    <row r="51" spans="1:6">
      <c r="B51" s="67" t="s">
        <v>1</v>
      </c>
      <c r="C51" s="118"/>
      <c r="D51" s="147"/>
      <c r="E51" s="69"/>
      <c r="F51" s="52"/>
    </row>
    <row r="52" spans="1:6">
      <c r="B52" s="75"/>
      <c r="C52" s="74" t="s">
        <v>79</v>
      </c>
      <c r="D52" s="148"/>
      <c r="E52" s="10"/>
      <c r="F52" s="54"/>
    </row>
    <row r="53" spans="1:6">
      <c r="B53" s="76"/>
      <c r="C53" s="78"/>
      <c r="D53" s="149"/>
      <c r="E53" s="33"/>
      <c r="F53" s="72"/>
    </row>
    <row r="54" spans="1:6">
      <c r="A54" s="71"/>
      <c r="B54" s="76"/>
      <c r="C54" s="73"/>
      <c r="D54" s="150"/>
      <c r="E54" s="11"/>
      <c r="F54" s="56"/>
    </row>
    <row r="55" spans="1:6" ht="14.25" thickBot="1">
      <c r="A55" s="71"/>
      <c r="B55" s="77"/>
      <c r="C55" s="119" t="s">
        <v>2</v>
      </c>
      <c r="D55" s="151"/>
      <c r="E55" s="61">
        <f>SUM(E52:E54)</f>
        <v>0</v>
      </c>
      <c r="F55" s="62"/>
    </row>
    <row r="56" spans="1:6" ht="14.25" thickBot="1">
      <c r="B56" s="285" t="s">
        <v>81</v>
      </c>
      <c r="C56" s="286"/>
      <c r="D56" s="86"/>
      <c r="E56" s="66">
        <f>SUM(E22,E40,E50,E55,)</f>
        <v>0</v>
      </c>
      <c r="F56" s="63"/>
    </row>
    <row r="57" spans="1:6" ht="14.25" thickBot="1">
      <c r="B57" s="266" t="s">
        <v>78</v>
      </c>
      <c r="C57" s="267"/>
      <c r="D57" s="87"/>
      <c r="E57" s="19">
        <f>E13-E56</f>
        <v>0</v>
      </c>
      <c r="F57" s="64"/>
    </row>
  </sheetData>
  <sheetProtection selectLockedCells="1"/>
  <mergeCells count="15">
    <mergeCell ref="B3:F3"/>
    <mergeCell ref="B6:F6"/>
    <mergeCell ref="B7:C7"/>
    <mergeCell ref="B8:F8"/>
    <mergeCell ref="B9:C9"/>
    <mergeCell ref="B57:C57"/>
    <mergeCell ref="B10:C10"/>
    <mergeCell ref="B11:C11"/>
    <mergeCell ref="B13:C13"/>
    <mergeCell ref="B14:F14"/>
    <mergeCell ref="B16:B22"/>
    <mergeCell ref="B24:B40"/>
    <mergeCell ref="B42:B50"/>
    <mergeCell ref="B56:C56"/>
    <mergeCell ref="B12:C12"/>
  </mergeCells>
  <phoneticPr fontId="2"/>
  <dataValidations count="1">
    <dataValidation type="list" showInputMessage="1" showErrorMessage="1" sqref="D15:D21 D24:D39 D43:D49 D52:D54" xr:uid="{00000000-0002-0000-04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解説</vt:lpstr>
      <vt:lpstr>３年間</vt:lpstr>
      <vt:lpstr>８</vt:lpstr>
      <vt:lpstr>９</vt:lpstr>
      <vt:lpstr>10</vt:lpstr>
      <vt:lpstr>'10'!Print_Area</vt:lpstr>
      <vt:lpstr>'３年間'!Print_Area</vt:lpstr>
      <vt:lpstr>'８'!Print_Area</vt:lpstr>
      <vt:lpstr>'９'!Print_Area</vt:lpstr>
      <vt:lpstr>解説!Print_Area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筒井瑶甫_45（こ）こども未来局青少年支援室</cp:lastModifiedBy>
  <cp:lastPrinted>2025-07-23T08:26:22Z</cp:lastPrinted>
  <dcterms:created xsi:type="dcterms:W3CDTF">2010-07-15T15:08:49Z</dcterms:created>
  <dcterms:modified xsi:type="dcterms:W3CDTF">2025-07-23T08:26:32Z</dcterms:modified>
</cp:coreProperties>
</file>