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45（こ）保育・幼児教育部保育第１課\12_★★事業ページ\60_各種園宛て通知\R7各種通知\20260317_令和８年度民間保育所子どものための教育・保育給付費等の暫定的取扱いについて（通知）\園宛て送付\"/>
    </mc:Choice>
  </mc:AlternateContent>
  <xr:revisionPtr revIDLastSave="0" documentId="13_ncr:1_{9F023B8E-FE1D-4B84-A982-EF47560B64CF}" xr6:coauthVersionLast="47" xr6:coauthVersionMax="47" xr10:uidLastSave="{00000000-0000-0000-0000-000000000000}"/>
  <bookViews>
    <workbookView xWindow="30165" yWindow="390" windowWidth="12885" windowHeight="11820" xr2:uid="{00000000-000D-0000-FFFF-FFFF00000000}"/>
  </bookViews>
  <sheets>
    <sheet name="4月 " sheetId="21" r:id="rId1"/>
    <sheet name="5月" sheetId="7" r:id="rId2"/>
    <sheet name="6月" sheetId="8" r:id="rId3"/>
    <sheet name="7月" sheetId="9" r:id="rId4"/>
    <sheet name="8月" sheetId="10" r:id="rId5"/>
    <sheet name="9月" sheetId="11" r:id="rId6"/>
    <sheet name="10月" sheetId="12" r:id="rId7"/>
    <sheet name="11月" sheetId="13" r:id="rId8"/>
    <sheet name="12月" sheetId="14" r:id="rId9"/>
    <sheet name="1月" sheetId="15" r:id="rId10"/>
    <sheet name="2月" sheetId="16" r:id="rId11"/>
    <sheet name="3月" sheetId="17" r:id="rId12"/>
  </sheets>
  <definedNames>
    <definedName name="_xlnm.Print_Area" localSheetId="6">'10月'!$A$1:$D$29</definedName>
    <definedName name="_xlnm.Print_Area" localSheetId="7">'11月'!$A$1:$D$29</definedName>
    <definedName name="_xlnm.Print_Area" localSheetId="8">'12月'!$A$1:$D$30</definedName>
    <definedName name="_xlnm.Print_Area" localSheetId="9">'1月'!$A$1:$D$29</definedName>
    <definedName name="_xlnm.Print_Area" localSheetId="10">'2月'!$A$1:$D$29</definedName>
    <definedName name="_xlnm.Print_Area" localSheetId="11">'3月'!$A$1:$D$29</definedName>
    <definedName name="_xlnm.Print_Area" localSheetId="0">'4月 '!$A$1:$D$29</definedName>
    <definedName name="_xlnm.Print_Area" localSheetId="1">'5月'!$A$1:$D$29</definedName>
    <definedName name="_xlnm.Print_Area" localSheetId="2">'6月'!$A$1:$D$29</definedName>
    <definedName name="_xlnm.Print_Area" localSheetId="3">'7月'!$A$1:$D$29</definedName>
    <definedName name="_xlnm.Print_Area" localSheetId="4">'8月'!$A$1:$D$29</definedName>
    <definedName name="_xlnm.Print_Area" localSheetId="5">'9月'!$A$1:$D$29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5" l="1"/>
  <c r="B4" i="21" l="1"/>
  <c r="B5" i="21"/>
  <c r="B6" i="21"/>
  <c r="B7" i="21"/>
  <c r="B8" i="21"/>
  <c r="B9" i="21"/>
  <c r="B10" i="21"/>
  <c r="B11" i="21"/>
  <c r="B12" i="21"/>
  <c r="B13" i="21"/>
  <c r="B14" i="21"/>
  <c r="B15" i="21"/>
  <c r="B16" i="21"/>
  <c r="B17" i="21"/>
  <c r="B18" i="21"/>
  <c r="B19" i="21"/>
  <c r="B20" i="21"/>
  <c r="B21" i="21"/>
  <c r="B22" i="21"/>
  <c r="B23" i="21"/>
  <c r="B24" i="21"/>
  <c r="B25" i="21"/>
  <c r="B26" i="21"/>
  <c r="B27" i="21"/>
  <c r="B28" i="21"/>
  <c r="B24" i="9"/>
  <c r="B17" i="9"/>
  <c r="B25" i="9"/>
  <c r="A2" i="21" l="1"/>
  <c r="B8" i="7" l="1"/>
  <c r="B7" i="7"/>
  <c r="B6" i="7"/>
  <c r="B5" i="7"/>
  <c r="B4" i="7"/>
  <c r="B13" i="7"/>
  <c r="B12" i="7"/>
  <c r="B11" i="7"/>
  <c r="B10" i="7"/>
  <c r="B9" i="7"/>
  <c r="B14" i="10" l="1"/>
  <c r="B28" i="17" l="1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B4" i="17"/>
  <c r="A2" i="17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A2" i="16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3" i="15"/>
  <c r="B12" i="15"/>
  <c r="B11" i="15"/>
  <c r="B10" i="15"/>
  <c r="B9" i="15"/>
  <c r="B8" i="15"/>
  <c r="B7" i="15"/>
  <c r="B6" i="15"/>
  <c r="B5" i="15"/>
  <c r="B4" i="15"/>
  <c r="A2" i="15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A2" i="14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A2" i="13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4" i="12"/>
  <c r="A2" i="12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A2" i="11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3" i="10"/>
  <c r="B12" i="10"/>
  <c r="B11" i="10"/>
  <c r="B10" i="10"/>
  <c r="B9" i="10"/>
  <c r="B8" i="10"/>
  <c r="B7" i="10"/>
  <c r="B6" i="10"/>
  <c r="B5" i="10"/>
  <c r="B4" i="10"/>
  <c r="A2" i="10"/>
  <c r="B28" i="9"/>
  <c r="B27" i="9"/>
  <c r="B26" i="9"/>
  <c r="B23" i="9"/>
  <c r="B22" i="9"/>
  <c r="B21" i="9"/>
  <c r="B20" i="9"/>
  <c r="B19" i="9"/>
  <c r="B18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A2" i="9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A2" i="8"/>
  <c r="B28" i="7" l="1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A2" i="7"/>
</calcChain>
</file>

<file path=xl/sharedStrings.xml><?xml version="1.0" encoding="utf-8"?>
<sst xmlns="http://schemas.openxmlformats.org/spreadsheetml/2006/main" count="139" uniqueCount="34">
  <si>
    <t>20日払</t>
    <rPh sb="2" eb="3">
      <t>ニチ</t>
    </rPh>
    <rPh sb="3" eb="4">
      <t>バライ</t>
    </rPh>
    <phoneticPr fontId="1"/>
  </si>
  <si>
    <t>25日払</t>
    <rPh sb="2" eb="3">
      <t>ニチ</t>
    </rPh>
    <rPh sb="3" eb="4">
      <t>バライ</t>
    </rPh>
    <phoneticPr fontId="1"/>
  </si>
  <si>
    <t>電子申請提出期限</t>
    <rPh sb="0" eb="2">
      <t>デンシ</t>
    </rPh>
    <rPh sb="2" eb="4">
      <t>シンセイ</t>
    </rPh>
    <rPh sb="4" eb="6">
      <t>テイシュツ</t>
    </rPh>
    <rPh sb="6" eb="8">
      <t>キゲン</t>
    </rPh>
    <phoneticPr fontId="1"/>
  </si>
  <si>
    <t>振込日</t>
    <rPh sb="0" eb="2">
      <t>フリコミ</t>
    </rPh>
    <rPh sb="2" eb="3">
      <t>ビ</t>
    </rPh>
    <phoneticPr fontId="1"/>
  </si>
  <si>
    <t>振込日</t>
  </si>
  <si>
    <t>振込日</t>
    <phoneticPr fontId="1"/>
  </si>
  <si>
    <t>※　審査結果のお知らせ日は前後することがあります。</t>
    <rPh sb="2" eb="4">
      <t>シンサ</t>
    </rPh>
    <rPh sb="4" eb="6">
      <t>ケッカ</t>
    </rPh>
    <rPh sb="8" eb="9">
      <t>シ</t>
    </rPh>
    <rPh sb="11" eb="12">
      <t>ビ</t>
    </rPh>
    <rPh sb="13" eb="15">
      <t>ゼンゴ</t>
    </rPh>
    <phoneticPr fontId="1"/>
  </si>
  <si>
    <t>　　（請求データを川崎市に電子申請）</t>
    <rPh sb="3" eb="5">
      <t>セイキュウ</t>
    </rPh>
    <rPh sb="9" eb="12">
      <t>カワサキシ</t>
    </rPh>
    <rPh sb="13" eb="15">
      <t>デンシ</t>
    </rPh>
    <rPh sb="15" eb="17">
      <t>シンセイ</t>
    </rPh>
    <phoneticPr fontId="1"/>
  </si>
  <si>
    <t>　　（川崎市審査、審査結果のお知らせ、請求等）</t>
    <rPh sb="3" eb="6">
      <t>カワサキシ</t>
    </rPh>
    <rPh sb="6" eb="8">
      <t>シンサ</t>
    </rPh>
    <rPh sb="9" eb="13">
      <t>シンサケッカ</t>
    </rPh>
    <rPh sb="15" eb="16">
      <t>シ</t>
    </rPh>
    <rPh sb="19" eb="21">
      <t>セイキュウ</t>
    </rPh>
    <rPh sb="21" eb="22">
      <t>ナド</t>
    </rPh>
    <phoneticPr fontId="1"/>
  </si>
  <si>
    <t>　（川崎市審査、審査結果のお知らせ、請求等）</t>
    <phoneticPr fontId="1"/>
  </si>
  <si>
    <t>　　　（川崎市審査、審査結果のお知らせ、請求等）</t>
    <phoneticPr fontId="1"/>
  </si>
  <si>
    <t>　　　（請求データを川崎市に電子申請）</t>
    <rPh sb="4" eb="6">
      <t>セイキュウ</t>
    </rPh>
    <rPh sb="10" eb="13">
      <t>カワサキシ</t>
    </rPh>
    <rPh sb="14" eb="16">
      <t>デンシ</t>
    </rPh>
    <rPh sb="16" eb="18">
      <t>シンセイ</t>
    </rPh>
    <phoneticPr fontId="1"/>
  </si>
  <si>
    <t>　 　（請求データを川崎市に電子申請）</t>
    <phoneticPr fontId="1"/>
  </si>
  <si>
    <t>　　  （川崎市審査、審査結果のお知らせ、請求等）</t>
    <phoneticPr fontId="1"/>
  </si>
  <si>
    <t>　　 （請求データを川崎市に電子申請）</t>
    <phoneticPr fontId="1"/>
  </si>
  <si>
    <t>　  　（川崎市審査、審査結果のお知らせ、請求等）</t>
    <phoneticPr fontId="1"/>
  </si>
  <si>
    <t>　</t>
    <phoneticPr fontId="1"/>
  </si>
  <si>
    <t>　（川崎市審査、審査結果のお知らせ、請求等）</t>
    <phoneticPr fontId="1"/>
  </si>
  <si>
    <t>　　</t>
    <phoneticPr fontId="1"/>
  </si>
  <si>
    <t xml:space="preserve">    （川崎市審査、審査結果のお知らせ、請求等）</t>
    <phoneticPr fontId="1"/>
  </si>
  <si>
    <t>　　　</t>
    <phoneticPr fontId="1"/>
  </si>
  <si>
    <t xml:space="preserve">    （川崎市審査、審査結果のお知らせ、請求等）</t>
    <phoneticPr fontId="1"/>
  </si>
  <si>
    <t>【令和8年4月のスケジュール】</t>
    <rPh sb="1" eb="2">
      <t>レイ</t>
    </rPh>
    <rPh sb="2" eb="3">
      <t>カズ</t>
    </rPh>
    <rPh sb="4" eb="5">
      <t>ネン</t>
    </rPh>
    <rPh sb="6" eb="7">
      <t>ガツ</t>
    </rPh>
    <phoneticPr fontId="1"/>
  </si>
  <si>
    <t>【令和8年5月のスケジュール】</t>
    <rPh sb="1" eb="2">
      <t>レイ</t>
    </rPh>
    <rPh sb="2" eb="3">
      <t>カズ</t>
    </rPh>
    <rPh sb="4" eb="5">
      <t>ネン</t>
    </rPh>
    <rPh sb="6" eb="7">
      <t>ガツ</t>
    </rPh>
    <phoneticPr fontId="1"/>
  </si>
  <si>
    <t>【令和8年6月のスケジュール】</t>
    <rPh sb="1" eb="2">
      <t>レイ</t>
    </rPh>
    <rPh sb="2" eb="3">
      <t>カズ</t>
    </rPh>
    <rPh sb="4" eb="5">
      <t>ネン</t>
    </rPh>
    <rPh sb="6" eb="7">
      <t>ガツ</t>
    </rPh>
    <phoneticPr fontId="1"/>
  </si>
  <si>
    <t>【令和8年7月のスケジュール】</t>
    <rPh sb="1" eb="2">
      <t>レイ</t>
    </rPh>
    <rPh sb="2" eb="3">
      <t>カズ</t>
    </rPh>
    <rPh sb="4" eb="5">
      <t>ネン</t>
    </rPh>
    <rPh sb="6" eb="7">
      <t>ガツ</t>
    </rPh>
    <phoneticPr fontId="1"/>
  </si>
  <si>
    <t>【令和8年8月のスケジュール】</t>
    <rPh sb="1" eb="2">
      <t>レイ</t>
    </rPh>
    <rPh sb="2" eb="3">
      <t>カズ</t>
    </rPh>
    <rPh sb="4" eb="5">
      <t>ネン</t>
    </rPh>
    <rPh sb="6" eb="7">
      <t>ガツ</t>
    </rPh>
    <phoneticPr fontId="1"/>
  </si>
  <si>
    <t>【令和8年9月のスケジュール】</t>
    <rPh sb="1" eb="2">
      <t>レイ</t>
    </rPh>
    <rPh sb="2" eb="3">
      <t>カズ</t>
    </rPh>
    <rPh sb="4" eb="5">
      <t>ネン</t>
    </rPh>
    <rPh sb="6" eb="7">
      <t>ガツ</t>
    </rPh>
    <phoneticPr fontId="1"/>
  </si>
  <si>
    <t>【令和8年10月のスケジュール】</t>
    <rPh sb="1" eb="2">
      <t>レイ</t>
    </rPh>
    <rPh sb="2" eb="3">
      <t>カズ</t>
    </rPh>
    <rPh sb="4" eb="5">
      <t>ネン</t>
    </rPh>
    <rPh sb="7" eb="8">
      <t>ガツ</t>
    </rPh>
    <phoneticPr fontId="1"/>
  </si>
  <si>
    <t>【令和9年1月のスケジュール】</t>
    <rPh sb="1" eb="2">
      <t>レイ</t>
    </rPh>
    <rPh sb="2" eb="3">
      <t>カズ</t>
    </rPh>
    <rPh sb="4" eb="5">
      <t>ネン</t>
    </rPh>
    <rPh sb="6" eb="7">
      <t>ガツ</t>
    </rPh>
    <phoneticPr fontId="1"/>
  </si>
  <si>
    <t>【令和9年2月のスケジュール】</t>
    <rPh sb="1" eb="2">
      <t>レイ</t>
    </rPh>
    <rPh sb="2" eb="3">
      <t>カズ</t>
    </rPh>
    <rPh sb="4" eb="5">
      <t>ネン</t>
    </rPh>
    <rPh sb="6" eb="7">
      <t>ガツ</t>
    </rPh>
    <phoneticPr fontId="1"/>
  </si>
  <si>
    <t>【令和9年3月のスケジュール】</t>
    <rPh sb="1" eb="2">
      <t>レイ</t>
    </rPh>
    <rPh sb="2" eb="3">
      <t>カズ</t>
    </rPh>
    <rPh sb="4" eb="5">
      <t>ネン</t>
    </rPh>
    <rPh sb="6" eb="7">
      <t>ガツ</t>
    </rPh>
    <phoneticPr fontId="1"/>
  </si>
  <si>
    <t>【令和8年12月のスケジュール】</t>
    <rPh sb="1" eb="2">
      <t>レイ</t>
    </rPh>
    <rPh sb="2" eb="3">
      <t>カズ</t>
    </rPh>
    <rPh sb="4" eb="5">
      <t>ネン</t>
    </rPh>
    <rPh sb="7" eb="8">
      <t>ガツ</t>
    </rPh>
    <phoneticPr fontId="1"/>
  </si>
  <si>
    <t>【令和8年11月のスケジュール】</t>
    <rPh sb="1" eb="2">
      <t>レイ</t>
    </rPh>
    <rPh sb="2" eb="3">
      <t>カズ</t>
    </rPh>
    <rPh sb="4" eb="5">
      <t>ネン</t>
    </rPh>
    <rPh sb="7" eb="8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</si>
</sst>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月&quot;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rgb="FF00B050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vertical="top" wrapText="1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>
      <alignment horizontal="center" vertical="center" shrinkToFit="1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left" vertical="center" shrinkToFit="1"/>
      <protection locked="0"/>
    </xf>
    <xf numFmtId="0" fontId="9" fillId="0" borderId="3" xfId="0" applyFont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2" fillId="3" borderId="1" xfId="0" applyFont="1" applyFill="1" applyBorder="1" applyAlignment="1" applyProtection="1">
      <alignment horizontal="center" vertical="center" shrinkToFit="1"/>
      <protection locked="0"/>
    </xf>
    <xf numFmtId="0" fontId="2" fillId="4" borderId="1" xfId="0" applyFont="1" applyFill="1" applyBorder="1" applyAlignment="1">
      <alignment vertical="center" shrinkToFit="1"/>
    </xf>
    <xf numFmtId="0" fontId="2" fillId="4" borderId="1" xfId="0" applyFont="1" applyFill="1" applyBorder="1" applyAlignment="1">
      <alignment horizontal="center" vertical="center" shrinkToFit="1"/>
    </xf>
    <xf numFmtId="0" fontId="2" fillId="4" borderId="1" xfId="0" applyFont="1" applyFill="1" applyBorder="1" applyAlignment="1" applyProtection="1">
      <alignment horizontal="center" vertical="center" shrinkToFit="1"/>
      <protection locked="0"/>
    </xf>
    <xf numFmtId="0" fontId="8" fillId="4" borderId="1" xfId="0" applyFont="1" applyFill="1" applyBorder="1" applyAlignment="1" applyProtection="1">
      <alignment horizontal="left" vertical="center" shrinkToFit="1"/>
      <protection locked="0"/>
    </xf>
    <xf numFmtId="0" fontId="2" fillId="3" borderId="6" xfId="0" applyFont="1" applyFill="1" applyBorder="1" applyAlignment="1" applyProtection="1">
      <alignment horizontal="center" vertical="center" shrinkToFit="1"/>
      <protection locked="0"/>
    </xf>
    <xf numFmtId="0" fontId="8" fillId="3" borderId="6" xfId="0" applyFont="1" applyFill="1" applyBorder="1" applyAlignment="1" applyProtection="1">
      <alignment horizontal="center" vertical="center" shrinkToFit="1"/>
      <protection locked="0"/>
    </xf>
    <xf numFmtId="0" fontId="2" fillId="4" borderId="0" xfId="0" applyFont="1" applyFill="1" applyAlignment="1">
      <alignment vertical="center"/>
    </xf>
    <xf numFmtId="0" fontId="2" fillId="4" borderId="6" xfId="0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>
      <alignment vertical="center"/>
    </xf>
    <xf numFmtId="0" fontId="2" fillId="4" borderId="3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 applyProtection="1">
      <alignment horizontal="left" vertical="center" shrinkToFit="1"/>
      <protection locked="0"/>
    </xf>
    <xf numFmtId="0" fontId="2" fillId="4" borderId="2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 applyProtection="1">
      <alignment horizontal="center" vertical="center" shrinkToFit="1"/>
      <protection locked="0"/>
    </xf>
    <xf numFmtId="0" fontId="2" fillId="3" borderId="2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 applyProtection="1">
      <alignment horizontal="center" vertical="center" shrinkToFit="1"/>
      <protection locked="0"/>
    </xf>
    <xf numFmtId="0" fontId="8" fillId="4" borderId="1" xfId="0" applyFont="1" applyFill="1" applyBorder="1" applyAlignment="1" applyProtection="1">
      <alignment horizontal="center" vertical="center" shrinkToFit="1"/>
      <protection locked="0"/>
    </xf>
    <xf numFmtId="0" fontId="8" fillId="4" borderId="6" xfId="0" applyFont="1" applyFill="1" applyBorder="1" applyAlignment="1" applyProtection="1">
      <alignment horizontal="center" vertical="center" shrinkToFit="1"/>
      <protection locked="0"/>
    </xf>
    <xf numFmtId="0" fontId="2" fillId="3" borderId="2" xfId="0" applyFont="1" applyFill="1" applyBorder="1" applyAlignment="1" applyProtection="1">
      <alignment horizontal="center" vertical="center" shrinkToFit="1"/>
      <protection locked="0"/>
    </xf>
    <xf numFmtId="0" fontId="9" fillId="3" borderId="10" xfId="0" applyFont="1" applyFill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>
      <alignment vertical="center"/>
    </xf>
    <xf numFmtId="0" fontId="11" fillId="0" borderId="1" xfId="0" applyFont="1" applyBorder="1" applyAlignment="1" applyProtection="1">
      <alignment horizontal="left" vertical="center" shrinkToFit="1"/>
      <protection locked="0"/>
    </xf>
    <xf numFmtId="0" fontId="11" fillId="3" borderId="1" xfId="0" applyFont="1" applyFill="1" applyBorder="1" applyAlignment="1" applyProtection="1">
      <alignment horizontal="center" vertical="center" shrinkToFit="1"/>
      <protection locked="0"/>
    </xf>
    <xf numFmtId="0" fontId="9" fillId="3" borderId="1" xfId="0" applyFont="1" applyFill="1" applyBorder="1" applyAlignment="1" applyProtection="1">
      <alignment horizontal="center" vertical="center" shrinkToFit="1"/>
      <protection locked="0"/>
    </xf>
    <xf numFmtId="0" fontId="2" fillId="3" borderId="0" xfId="0" applyFont="1" applyFill="1" applyAlignment="1">
      <alignment vertical="center"/>
    </xf>
    <xf numFmtId="0" fontId="8" fillId="3" borderId="11" xfId="0" applyFont="1" applyFill="1" applyBorder="1" applyAlignment="1">
      <alignment horizontal="center" vertical="center"/>
    </xf>
    <xf numFmtId="0" fontId="8" fillId="0" borderId="3" xfId="0" applyFont="1" applyBorder="1" applyAlignment="1" applyProtection="1">
      <alignment horizontal="left" vertical="center" shrinkToFit="1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8" fillId="4" borderId="5" xfId="0" applyFont="1" applyFill="1" applyBorder="1" applyAlignment="1" applyProtection="1">
      <alignment horizontal="center" vertical="center" shrinkToFit="1"/>
      <protection locked="0"/>
    </xf>
    <xf numFmtId="0" fontId="7" fillId="6" borderId="1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 applyProtection="1">
      <alignment horizontal="center" vertical="center" shrinkToFit="1"/>
      <protection locked="0"/>
    </xf>
    <xf numFmtId="0" fontId="8" fillId="0" borderId="5" xfId="0" applyFont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 applyProtection="1">
      <alignment horizontal="left" vertical="center" shrinkToFit="1"/>
      <protection locked="0"/>
    </xf>
    <xf numFmtId="0" fontId="11" fillId="0" borderId="3" xfId="0" applyFont="1" applyBorder="1" applyAlignment="1" applyProtection="1">
      <alignment horizontal="left" vertical="center" shrinkToFit="1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3" borderId="8" xfId="0" applyFont="1" applyFill="1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 applyProtection="1">
      <alignment horizontal="left" vertical="center" shrinkToFit="1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8" fillId="0" borderId="5" xfId="0" applyFont="1" applyBorder="1" applyAlignment="1" applyProtection="1">
      <alignment horizontal="left" vertical="center" shrinkToFit="1"/>
      <protection locked="0"/>
    </xf>
    <xf numFmtId="0" fontId="2" fillId="4" borderId="5" xfId="0" applyFont="1" applyFill="1" applyBorder="1" applyAlignment="1" applyProtection="1">
      <alignment horizontal="center" vertical="center" shrinkToFit="1"/>
      <protection locked="0"/>
    </xf>
    <xf numFmtId="0" fontId="8" fillId="3" borderId="5" xfId="0" applyFont="1" applyFill="1" applyBorder="1" applyAlignment="1" applyProtection="1">
      <alignment horizontal="center" vertical="center" shrinkToFit="1"/>
      <protection locked="0"/>
    </xf>
    <xf numFmtId="0" fontId="7" fillId="6" borderId="5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 applyProtection="1">
      <alignment horizontal="center" vertical="center" shrinkToFit="1"/>
      <protection locked="0"/>
    </xf>
    <xf numFmtId="0" fontId="9" fillId="5" borderId="15" xfId="0" applyFont="1" applyFill="1" applyBorder="1" applyAlignment="1" applyProtection="1">
      <alignment horizontal="center" vertical="center" shrinkToFit="1"/>
      <protection locked="0"/>
    </xf>
    <xf numFmtId="0" fontId="9" fillId="3" borderId="15" xfId="0" applyFont="1" applyFill="1" applyBorder="1" applyAlignment="1" applyProtection="1">
      <alignment horizontal="center" vertical="center" shrinkToFit="1"/>
      <protection locked="0"/>
    </xf>
    <xf numFmtId="0" fontId="8" fillId="3" borderId="15" xfId="0" applyFont="1" applyFill="1" applyBorder="1" applyAlignment="1" applyProtection="1">
      <alignment horizontal="right" vertical="center" shrinkToFit="1"/>
      <protection locked="0"/>
    </xf>
    <xf numFmtId="0" fontId="8" fillId="3" borderId="15" xfId="0" applyFont="1" applyFill="1" applyBorder="1" applyAlignment="1" applyProtection="1">
      <alignment horizontal="center" vertical="center" shrinkToFit="1"/>
      <protection locked="0"/>
    </xf>
    <xf numFmtId="0" fontId="8" fillId="3" borderId="4" xfId="0" applyFont="1" applyFill="1" applyBorder="1" applyAlignment="1" applyProtection="1">
      <alignment horizontal="center" vertical="center" shrinkToFit="1"/>
      <protection locked="0"/>
    </xf>
    <xf numFmtId="0" fontId="2" fillId="3" borderId="3" xfId="0" applyFont="1" applyFill="1" applyBorder="1" applyAlignment="1" applyProtection="1">
      <alignment horizontal="center" vertical="center" shrinkToFit="1"/>
      <protection locked="0"/>
    </xf>
    <xf numFmtId="0" fontId="9" fillId="3" borderId="2" xfId="0" applyFont="1" applyFill="1" applyBorder="1" applyAlignment="1" applyProtection="1">
      <alignment horizontal="center" vertical="center" shrinkToFit="1"/>
      <protection locked="0"/>
    </xf>
    <xf numFmtId="0" fontId="2" fillId="4" borderId="1" xfId="0" applyFont="1" applyFill="1" applyBorder="1" applyAlignment="1">
      <alignment vertical="center"/>
    </xf>
    <xf numFmtId="0" fontId="11" fillId="4" borderId="1" xfId="0" applyFont="1" applyFill="1" applyBorder="1" applyAlignment="1" applyProtection="1">
      <alignment horizontal="left" vertical="center" shrinkToFit="1"/>
      <protection locked="0"/>
    </xf>
    <xf numFmtId="0" fontId="11" fillId="3" borderId="6" xfId="0" applyFont="1" applyFill="1" applyBorder="1" applyAlignment="1" applyProtection="1">
      <alignment horizontal="center" vertical="center" shrinkToFit="1"/>
      <protection locked="0"/>
    </xf>
    <xf numFmtId="0" fontId="2" fillId="4" borderId="12" xfId="0" applyFont="1" applyFill="1" applyBorder="1" applyAlignment="1">
      <alignment vertical="center"/>
    </xf>
    <xf numFmtId="0" fontId="9" fillId="5" borderId="5" xfId="0" applyFont="1" applyFill="1" applyBorder="1" applyAlignment="1" applyProtection="1">
      <alignment horizontal="center" vertical="center" shrinkToFit="1"/>
      <protection locked="0"/>
    </xf>
    <xf numFmtId="0" fontId="11" fillId="0" borderId="1" xfId="0" applyFont="1" applyBorder="1" applyAlignment="1" applyProtection="1">
      <alignment horizontal="center" vertical="center" shrinkToFit="1"/>
      <protection locked="0"/>
    </xf>
    <xf numFmtId="0" fontId="8" fillId="3" borderId="3" xfId="0" applyFont="1" applyFill="1" applyBorder="1" applyAlignment="1" applyProtection="1">
      <alignment horizontal="center" vertical="center" shrinkToFit="1"/>
      <protection locked="0"/>
    </xf>
    <xf numFmtId="0" fontId="2" fillId="4" borderId="1" xfId="0" applyFont="1" applyFill="1" applyBorder="1" applyAlignment="1" applyProtection="1">
      <alignment horizontal="right" vertical="center" shrinkToFit="1"/>
      <protection locked="0"/>
    </xf>
    <xf numFmtId="0" fontId="2" fillId="3" borderId="13" xfId="0" applyFont="1" applyFill="1" applyBorder="1" applyAlignment="1" applyProtection="1">
      <alignment horizontal="center" vertical="center" shrinkToFit="1"/>
      <protection locked="0"/>
    </xf>
    <xf numFmtId="0" fontId="9" fillId="5" borderId="17" xfId="0" applyFont="1" applyFill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>
      <alignment vertical="center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/>
    </xf>
    <xf numFmtId="176" fontId="5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176" fontId="5" fillId="6" borderId="2" xfId="0" applyNumberFormat="1" applyFont="1" applyFill="1" applyBorder="1" applyAlignment="1">
      <alignment horizontal="center" vertical="center" wrapText="1"/>
    </xf>
    <xf numFmtId="176" fontId="5" fillId="6" borderId="8" xfId="0" applyNumberFormat="1" applyFont="1" applyFill="1" applyBorder="1" applyAlignment="1">
      <alignment horizontal="center" vertical="center" wrapText="1"/>
    </xf>
    <xf numFmtId="176" fontId="5" fillId="6" borderId="6" xfId="0" applyNumberFormat="1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shrinkToFit="1"/>
    </xf>
    <xf numFmtId="0" fontId="6" fillId="6" borderId="6" xfId="0" applyFont="1" applyFill="1" applyBorder="1" applyAlignment="1">
      <alignment horizontal="center" vertical="center" shrinkToFit="1"/>
    </xf>
    <xf numFmtId="176" fontId="5" fillId="6" borderId="14" xfId="0" applyNumberFormat="1" applyFont="1" applyFill="1" applyBorder="1" applyAlignment="1">
      <alignment horizontal="center" vertical="center" wrapText="1"/>
    </xf>
    <xf numFmtId="176" fontId="5" fillId="6" borderId="15" xfId="0" applyNumberFormat="1" applyFont="1" applyFill="1" applyBorder="1" applyAlignment="1">
      <alignment horizontal="center" vertical="center" wrapText="1"/>
    </xf>
    <xf numFmtId="176" fontId="5" fillId="6" borderId="16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164"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114299</xdr:colOff>
      <xdr:row>1</xdr:row>
      <xdr:rowOff>200026</xdr:rowOff>
    </xdr:from>
    <xdr:ext cx="1504951" cy="3810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4299" y="663576"/>
          <a:ext cx="1504951" cy="381000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先行受付：</a:t>
          </a:r>
          <a:r>
            <a:rPr kumimoji="1" lang="en-US" altLang="ja-JP" sz="1100">
              <a:solidFill>
                <a:srgbClr val="FF0000"/>
              </a:solidFill>
            </a:rPr>
            <a:t>3</a:t>
          </a:r>
          <a:r>
            <a:rPr kumimoji="1" lang="ja-JP" altLang="en-US" sz="1100">
              <a:solidFill>
                <a:srgbClr val="FF0000"/>
              </a:solidFill>
            </a:rPr>
            <a:t>月</a:t>
          </a:r>
          <a:r>
            <a:rPr kumimoji="1" lang="en-US" altLang="ja-JP" sz="1100">
              <a:solidFill>
                <a:srgbClr val="FF0000"/>
              </a:solidFill>
            </a:rPr>
            <a:t>27</a:t>
          </a:r>
          <a:r>
            <a:rPr kumimoji="1" lang="ja-JP" altLang="en-US" sz="1100">
              <a:solidFill>
                <a:srgbClr val="FF0000"/>
              </a:solidFill>
            </a:rPr>
            <a:t>日～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oneCellAnchor>
  <xdr:twoCellAnchor>
    <xdr:from>
      <xdr:col>1</xdr:col>
      <xdr:colOff>377826</xdr:colOff>
      <xdr:row>3</xdr:row>
      <xdr:rowOff>34924</xdr:rowOff>
    </xdr:from>
    <xdr:to>
      <xdr:col>2</xdr:col>
      <xdr:colOff>215900</xdr:colOff>
      <xdr:row>5</xdr:row>
      <xdr:rowOff>6350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27076" y="1260474"/>
          <a:ext cx="231774" cy="733426"/>
        </a:xfrm>
        <a:prstGeom prst="downArrow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101600</xdr:colOff>
      <xdr:row>3</xdr:row>
      <xdr:rowOff>0</xdr:rowOff>
    </xdr:from>
    <xdr:to>
      <xdr:col>3</xdr:col>
      <xdr:colOff>314325</xdr:colOff>
      <xdr:row>10</xdr:row>
      <xdr:rowOff>352425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330575" y="1228725"/>
          <a:ext cx="212725" cy="3019425"/>
        </a:xfrm>
        <a:prstGeom prst="downArrow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359214</xdr:colOff>
      <xdr:row>5</xdr:row>
      <xdr:rowOff>361950</xdr:rowOff>
    </xdr:from>
    <xdr:to>
      <xdr:col>2</xdr:col>
      <xdr:colOff>247650</xdr:colOff>
      <xdr:row>21</xdr:row>
      <xdr:rowOff>330199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08464" y="2349500"/>
          <a:ext cx="282136" cy="6064249"/>
        </a:xfrm>
        <a:prstGeom prst="downArrow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95252</xdr:colOff>
      <xdr:row>12</xdr:row>
      <xdr:rowOff>47625</xdr:rowOff>
    </xdr:from>
    <xdr:to>
      <xdr:col>3</xdr:col>
      <xdr:colOff>295275</xdr:colOff>
      <xdr:row>25</xdr:row>
      <xdr:rowOff>361950</xdr:rowOff>
    </xdr:to>
    <xdr:sp macro="" textlink="">
      <xdr:nvSpPr>
        <xdr:cNvPr id="6" name="下矢印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324227" y="4705350"/>
          <a:ext cx="200023" cy="5267325"/>
        </a:xfrm>
        <a:prstGeom prst="downArrow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114299</xdr:colOff>
      <xdr:row>1</xdr:row>
      <xdr:rowOff>200026</xdr:rowOff>
    </xdr:from>
    <xdr:ext cx="1619251" cy="3810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14299" y="666751"/>
          <a:ext cx="1619251" cy="381000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先行受付：</a:t>
          </a:r>
          <a:r>
            <a:rPr kumimoji="1" lang="en-US" altLang="ja-JP" sz="1100">
              <a:solidFill>
                <a:srgbClr val="FF0000"/>
              </a:solidFill>
            </a:rPr>
            <a:t>12</a:t>
          </a:r>
          <a:r>
            <a:rPr kumimoji="1" lang="ja-JP" altLang="en-US" sz="1100">
              <a:solidFill>
                <a:srgbClr val="FF0000"/>
              </a:solidFill>
            </a:rPr>
            <a:t>月</a:t>
          </a:r>
          <a:r>
            <a:rPr kumimoji="1" lang="en-US" altLang="ja-JP" sz="1100">
              <a:solidFill>
                <a:srgbClr val="FF0000"/>
              </a:solidFill>
            </a:rPr>
            <a:t>24</a:t>
          </a:r>
          <a:r>
            <a:rPr kumimoji="1" lang="ja-JP" altLang="en-US" sz="1100">
              <a:solidFill>
                <a:srgbClr val="FF0000"/>
              </a:solidFill>
            </a:rPr>
            <a:t>日～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oneCellAnchor>
  <xdr:twoCellAnchor>
    <xdr:from>
      <xdr:col>2</xdr:col>
      <xdr:colOff>123828</xdr:colOff>
      <xdr:row>3</xdr:row>
      <xdr:rowOff>38098</xdr:rowOff>
    </xdr:from>
    <xdr:to>
      <xdr:col>2</xdr:col>
      <xdr:colOff>406400</xdr:colOff>
      <xdr:row>5</xdr:row>
      <xdr:rowOff>361950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866778" y="1266823"/>
          <a:ext cx="282572" cy="1085852"/>
        </a:xfrm>
        <a:prstGeom prst="downArrow">
          <a:avLst/>
        </a:prstGeom>
        <a:solidFill>
          <a:schemeClr val="bg1"/>
        </a:solidFill>
        <a:ln w="12700">
          <a:solidFill>
            <a:schemeClr val="accent5">
              <a:lumMod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95250</xdr:colOff>
      <xdr:row>3</xdr:row>
      <xdr:rowOff>38101</xdr:rowOff>
    </xdr:from>
    <xdr:to>
      <xdr:col>3</xdr:col>
      <xdr:colOff>380999</xdr:colOff>
      <xdr:row>8</xdr:row>
      <xdr:rowOff>342901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3324225" y="1266826"/>
          <a:ext cx="285749" cy="2209800"/>
        </a:xfrm>
        <a:prstGeom prst="downArrow">
          <a:avLst/>
        </a:prstGeom>
        <a:solidFill>
          <a:schemeClr val="bg1"/>
        </a:solidFill>
        <a:ln w="12700">
          <a:solidFill>
            <a:schemeClr val="accent5">
              <a:lumMod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117256</xdr:colOff>
      <xdr:row>7</xdr:row>
      <xdr:rowOff>9525</xdr:rowOff>
    </xdr:from>
    <xdr:to>
      <xdr:col>2</xdr:col>
      <xdr:colOff>390525</xdr:colOff>
      <xdr:row>21</xdr:row>
      <xdr:rowOff>361950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860206" y="2762250"/>
          <a:ext cx="273269" cy="5686425"/>
        </a:xfrm>
        <a:prstGeom prst="downArrow">
          <a:avLst/>
        </a:prstGeom>
        <a:solidFill>
          <a:schemeClr val="bg1"/>
        </a:solidFill>
        <a:ln w="12700">
          <a:solidFill>
            <a:schemeClr val="accent5">
              <a:lumMod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85726</xdr:colOff>
      <xdr:row>10</xdr:row>
      <xdr:rowOff>28575</xdr:rowOff>
    </xdr:from>
    <xdr:to>
      <xdr:col>3</xdr:col>
      <xdr:colOff>387350</xdr:colOff>
      <xdr:row>26</xdr:row>
      <xdr:rowOff>349250</xdr:rowOff>
    </xdr:to>
    <xdr:sp macro="" textlink="">
      <xdr:nvSpPr>
        <xdr:cNvPr id="6" name="下矢印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3314701" y="3924300"/>
          <a:ext cx="301624" cy="6416675"/>
        </a:xfrm>
        <a:prstGeom prst="downArrow">
          <a:avLst/>
        </a:prstGeom>
        <a:solidFill>
          <a:schemeClr val="bg1"/>
        </a:solidFill>
        <a:ln w="12700">
          <a:solidFill>
            <a:schemeClr val="accent5">
              <a:lumMod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114299</xdr:colOff>
      <xdr:row>1</xdr:row>
      <xdr:rowOff>200026</xdr:rowOff>
    </xdr:from>
    <xdr:ext cx="1504951" cy="3810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14299" y="666751"/>
          <a:ext cx="1504951" cy="381000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先行受付：</a:t>
          </a:r>
          <a:r>
            <a:rPr kumimoji="1" lang="en-US" altLang="ja-JP" sz="1100">
              <a:solidFill>
                <a:srgbClr val="FF0000"/>
              </a:solidFill>
            </a:rPr>
            <a:t>1</a:t>
          </a:r>
          <a:r>
            <a:rPr kumimoji="1" lang="ja-JP" altLang="en-US" sz="1100">
              <a:solidFill>
                <a:srgbClr val="FF0000"/>
              </a:solidFill>
            </a:rPr>
            <a:t>月</a:t>
          </a:r>
          <a:r>
            <a:rPr kumimoji="1" lang="en-US" altLang="ja-JP" sz="1100">
              <a:solidFill>
                <a:srgbClr val="FF0000"/>
              </a:solidFill>
            </a:rPr>
            <a:t>26</a:t>
          </a:r>
          <a:r>
            <a:rPr kumimoji="1" lang="ja-JP" altLang="en-US" sz="1100">
              <a:solidFill>
                <a:srgbClr val="FF0000"/>
              </a:solidFill>
            </a:rPr>
            <a:t>日～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oneCellAnchor>
  <xdr:twoCellAnchor>
    <xdr:from>
      <xdr:col>2</xdr:col>
      <xdr:colOff>120653</xdr:colOff>
      <xdr:row>3</xdr:row>
      <xdr:rowOff>38099</xdr:rowOff>
    </xdr:from>
    <xdr:to>
      <xdr:col>2</xdr:col>
      <xdr:colOff>390525</xdr:colOff>
      <xdr:row>4</xdr:row>
      <xdr:rowOff>323851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863603" y="1266824"/>
          <a:ext cx="269872" cy="666752"/>
        </a:xfrm>
        <a:prstGeom prst="downArrow">
          <a:avLst/>
        </a:prstGeom>
        <a:solidFill>
          <a:schemeClr val="bg1"/>
        </a:solidFill>
        <a:ln w="12700">
          <a:solidFill>
            <a:schemeClr val="accent5">
              <a:lumMod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95250</xdr:colOff>
      <xdr:row>3</xdr:row>
      <xdr:rowOff>38100</xdr:rowOff>
    </xdr:from>
    <xdr:to>
      <xdr:col>3</xdr:col>
      <xdr:colOff>390524</xdr:colOff>
      <xdr:row>9</xdr:row>
      <xdr:rowOff>371475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3324225" y="1266825"/>
          <a:ext cx="295274" cy="2619375"/>
        </a:xfrm>
        <a:prstGeom prst="downArrow">
          <a:avLst/>
        </a:prstGeom>
        <a:solidFill>
          <a:schemeClr val="bg1"/>
        </a:solidFill>
        <a:ln w="12700">
          <a:solidFill>
            <a:schemeClr val="accent5">
              <a:lumMod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126781</xdr:colOff>
      <xdr:row>6</xdr:row>
      <xdr:rowOff>76200</xdr:rowOff>
    </xdr:from>
    <xdr:to>
      <xdr:col>2</xdr:col>
      <xdr:colOff>387350</xdr:colOff>
      <xdr:row>20</xdr:row>
      <xdr:rowOff>342900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869731" y="2447925"/>
          <a:ext cx="260569" cy="5600700"/>
        </a:xfrm>
        <a:prstGeom prst="downArrow">
          <a:avLst/>
        </a:prstGeom>
        <a:solidFill>
          <a:schemeClr val="bg1"/>
        </a:solidFill>
        <a:ln w="12700">
          <a:solidFill>
            <a:schemeClr val="accent5">
              <a:lumMod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85726</xdr:colOff>
      <xdr:row>11</xdr:row>
      <xdr:rowOff>38100</xdr:rowOff>
    </xdr:from>
    <xdr:to>
      <xdr:col>3</xdr:col>
      <xdr:colOff>387350</xdr:colOff>
      <xdr:row>26</xdr:row>
      <xdr:rowOff>368300</xdr:rowOff>
    </xdr:to>
    <xdr:sp macro="" textlink="">
      <xdr:nvSpPr>
        <xdr:cNvPr id="6" name="下矢印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3314701" y="4314825"/>
          <a:ext cx="301624" cy="6045200"/>
        </a:xfrm>
        <a:prstGeom prst="downArrow">
          <a:avLst/>
        </a:prstGeom>
        <a:solidFill>
          <a:schemeClr val="bg1"/>
        </a:solidFill>
        <a:ln w="12700">
          <a:solidFill>
            <a:schemeClr val="accent5">
              <a:lumMod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114299</xdr:colOff>
      <xdr:row>1</xdr:row>
      <xdr:rowOff>200026</xdr:rowOff>
    </xdr:from>
    <xdr:ext cx="1504951" cy="3810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14299" y="666751"/>
          <a:ext cx="1504951" cy="381000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先行受付：</a:t>
          </a:r>
          <a:r>
            <a:rPr kumimoji="1" lang="en-US" altLang="ja-JP" sz="1100">
              <a:solidFill>
                <a:srgbClr val="FF0000"/>
              </a:solidFill>
            </a:rPr>
            <a:t>2</a:t>
          </a:r>
          <a:r>
            <a:rPr kumimoji="1" lang="ja-JP" altLang="en-US" sz="1100">
              <a:solidFill>
                <a:srgbClr val="FF0000"/>
              </a:solidFill>
            </a:rPr>
            <a:t>月</a:t>
          </a:r>
          <a:r>
            <a:rPr kumimoji="1" lang="en-US" altLang="ja-JP" sz="1100">
              <a:solidFill>
                <a:srgbClr val="FF0000"/>
              </a:solidFill>
            </a:rPr>
            <a:t>26</a:t>
          </a:r>
          <a:r>
            <a:rPr kumimoji="1" lang="ja-JP" altLang="en-US" sz="1100">
              <a:solidFill>
                <a:srgbClr val="FF0000"/>
              </a:solidFill>
            </a:rPr>
            <a:t>日～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oneCellAnchor>
  <xdr:twoCellAnchor>
    <xdr:from>
      <xdr:col>2</xdr:col>
      <xdr:colOff>104778</xdr:colOff>
      <xdr:row>3</xdr:row>
      <xdr:rowOff>38098</xdr:rowOff>
    </xdr:from>
    <xdr:to>
      <xdr:col>2</xdr:col>
      <xdr:colOff>387350</xdr:colOff>
      <xdr:row>5</xdr:row>
      <xdr:rowOff>374650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847728" y="1263648"/>
          <a:ext cx="282572" cy="1098552"/>
        </a:xfrm>
        <a:prstGeom prst="downArrow">
          <a:avLst/>
        </a:prstGeom>
        <a:solidFill>
          <a:schemeClr val="bg1"/>
        </a:solidFill>
        <a:ln w="12700">
          <a:solidFill>
            <a:schemeClr val="accent5">
              <a:lumMod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95250</xdr:colOff>
      <xdr:row>3</xdr:row>
      <xdr:rowOff>38100</xdr:rowOff>
    </xdr:from>
    <xdr:to>
      <xdr:col>3</xdr:col>
      <xdr:colOff>380999</xdr:colOff>
      <xdr:row>10</xdr:row>
      <xdr:rowOff>355600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3327400" y="1263650"/>
          <a:ext cx="285749" cy="2984500"/>
        </a:xfrm>
        <a:prstGeom prst="downArrow">
          <a:avLst/>
        </a:prstGeom>
        <a:solidFill>
          <a:schemeClr val="bg1"/>
        </a:solidFill>
        <a:ln w="12700">
          <a:solidFill>
            <a:schemeClr val="accent5">
              <a:lumMod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88682</xdr:colOff>
      <xdr:row>7</xdr:row>
      <xdr:rowOff>19050</xdr:rowOff>
    </xdr:from>
    <xdr:to>
      <xdr:col>2</xdr:col>
      <xdr:colOff>393700</xdr:colOff>
      <xdr:row>20</xdr:row>
      <xdr:rowOff>355599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831632" y="2768600"/>
          <a:ext cx="305018" cy="5289549"/>
        </a:xfrm>
        <a:prstGeom prst="downArrow">
          <a:avLst/>
        </a:prstGeom>
        <a:solidFill>
          <a:schemeClr val="bg1"/>
        </a:solidFill>
        <a:ln w="12700">
          <a:solidFill>
            <a:schemeClr val="accent5">
              <a:lumMod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85726</xdr:colOff>
      <xdr:row>12</xdr:row>
      <xdr:rowOff>31750</xdr:rowOff>
    </xdr:from>
    <xdr:to>
      <xdr:col>3</xdr:col>
      <xdr:colOff>406400</xdr:colOff>
      <xdr:row>26</xdr:row>
      <xdr:rowOff>349249</xdr:rowOff>
    </xdr:to>
    <xdr:sp macro="" textlink="">
      <xdr:nvSpPr>
        <xdr:cNvPr id="6" name="下矢印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>
        <a:xfrm>
          <a:off x="3317876" y="4686300"/>
          <a:ext cx="320674" cy="5651499"/>
        </a:xfrm>
        <a:prstGeom prst="downArrow">
          <a:avLst/>
        </a:prstGeom>
        <a:solidFill>
          <a:schemeClr val="bg1"/>
        </a:solidFill>
        <a:ln w="12700">
          <a:solidFill>
            <a:schemeClr val="accent5">
              <a:lumMod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114299</xdr:colOff>
      <xdr:row>1</xdr:row>
      <xdr:rowOff>200026</xdr:rowOff>
    </xdr:from>
    <xdr:ext cx="1504951" cy="3810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4299" y="666751"/>
          <a:ext cx="1504951" cy="381000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先行受付：</a:t>
          </a:r>
          <a:r>
            <a:rPr kumimoji="1" lang="en-US" altLang="ja-JP" sz="1100">
              <a:solidFill>
                <a:srgbClr val="FF0000"/>
              </a:solidFill>
            </a:rPr>
            <a:t>4</a:t>
          </a:r>
          <a:r>
            <a:rPr kumimoji="1" lang="ja-JP" altLang="en-US" sz="1100">
              <a:solidFill>
                <a:srgbClr val="FF0000"/>
              </a:solidFill>
            </a:rPr>
            <a:t>月</a:t>
          </a:r>
          <a:r>
            <a:rPr kumimoji="1" lang="en-US" altLang="ja-JP" sz="1100">
              <a:solidFill>
                <a:srgbClr val="FF0000"/>
              </a:solidFill>
            </a:rPr>
            <a:t>26</a:t>
          </a:r>
          <a:r>
            <a:rPr kumimoji="1" lang="ja-JP" altLang="en-US" sz="1100">
              <a:solidFill>
                <a:srgbClr val="FF0000"/>
              </a:solidFill>
            </a:rPr>
            <a:t>日～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oneCellAnchor>
  <xdr:twoCellAnchor>
    <xdr:from>
      <xdr:col>3</xdr:col>
      <xdr:colOff>95251</xdr:colOff>
      <xdr:row>3</xdr:row>
      <xdr:rowOff>9525</xdr:rowOff>
    </xdr:from>
    <xdr:to>
      <xdr:col>3</xdr:col>
      <xdr:colOff>298451</xdr:colOff>
      <xdr:row>9</xdr:row>
      <xdr:rowOff>374651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327401" y="1235075"/>
          <a:ext cx="203200" cy="2651126"/>
        </a:xfrm>
        <a:prstGeom prst="downArrow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79156</xdr:colOff>
      <xdr:row>4</xdr:row>
      <xdr:rowOff>0</xdr:rowOff>
    </xdr:from>
    <xdr:to>
      <xdr:col>2</xdr:col>
      <xdr:colOff>276225</xdr:colOff>
      <xdr:row>21</xdr:row>
      <xdr:rowOff>371474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22106" y="1609725"/>
          <a:ext cx="197069" cy="6848474"/>
        </a:xfrm>
        <a:prstGeom prst="downArrow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82552</xdr:colOff>
      <xdr:row>11</xdr:row>
      <xdr:rowOff>28575</xdr:rowOff>
    </xdr:from>
    <xdr:to>
      <xdr:col>3</xdr:col>
      <xdr:colOff>323850</xdr:colOff>
      <xdr:row>26</xdr:row>
      <xdr:rowOff>333375</xdr:rowOff>
    </xdr:to>
    <xdr:sp macro="" textlink="">
      <xdr:nvSpPr>
        <xdr:cNvPr id="6" name="下矢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311527" y="4305300"/>
          <a:ext cx="241298" cy="6019800"/>
        </a:xfrm>
        <a:prstGeom prst="downArrow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114299</xdr:colOff>
      <xdr:row>1</xdr:row>
      <xdr:rowOff>200026</xdr:rowOff>
    </xdr:from>
    <xdr:ext cx="1504951" cy="3810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14299" y="666751"/>
          <a:ext cx="1504951" cy="381000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先行受付：</a:t>
          </a:r>
          <a:r>
            <a:rPr kumimoji="1" lang="en-US" altLang="ja-JP" sz="1100">
              <a:solidFill>
                <a:srgbClr val="FF0000"/>
              </a:solidFill>
            </a:rPr>
            <a:t>5</a:t>
          </a:r>
          <a:r>
            <a:rPr kumimoji="1" lang="ja-JP" altLang="en-US" sz="1100">
              <a:solidFill>
                <a:srgbClr val="FF0000"/>
              </a:solidFill>
            </a:rPr>
            <a:t>月</a:t>
          </a:r>
          <a:r>
            <a:rPr kumimoji="1" lang="en-US" altLang="ja-JP" sz="1100">
              <a:solidFill>
                <a:srgbClr val="FF0000"/>
              </a:solidFill>
            </a:rPr>
            <a:t>26</a:t>
          </a:r>
          <a:r>
            <a:rPr kumimoji="1" lang="ja-JP" altLang="en-US" sz="1100">
              <a:solidFill>
                <a:srgbClr val="FF0000"/>
              </a:solidFill>
            </a:rPr>
            <a:t>日～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oneCellAnchor>
  <xdr:twoCellAnchor>
    <xdr:from>
      <xdr:col>2</xdr:col>
      <xdr:colOff>120652</xdr:colOff>
      <xdr:row>3</xdr:row>
      <xdr:rowOff>38098</xdr:rowOff>
    </xdr:from>
    <xdr:to>
      <xdr:col>2</xdr:col>
      <xdr:colOff>314325</xdr:colOff>
      <xdr:row>5</xdr:row>
      <xdr:rowOff>342900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63602" y="1266823"/>
          <a:ext cx="193673" cy="1066802"/>
        </a:xfrm>
        <a:prstGeom prst="downArrow">
          <a:avLst/>
        </a:prstGeom>
        <a:solidFill>
          <a:schemeClr val="bg1"/>
        </a:solidFill>
        <a:ln w="12700">
          <a:solidFill>
            <a:schemeClr val="accent5">
              <a:lumMod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95250</xdr:colOff>
      <xdr:row>3</xdr:row>
      <xdr:rowOff>38100</xdr:rowOff>
    </xdr:from>
    <xdr:to>
      <xdr:col>3</xdr:col>
      <xdr:colOff>361950</xdr:colOff>
      <xdr:row>11</xdr:row>
      <xdr:rowOff>355600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327400" y="1263650"/>
          <a:ext cx="266700" cy="3365500"/>
        </a:xfrm>
        <a:prstGeom prst="downArrow">
          <a:avLst/>
        </a:prstGeom>
        <a:solidFill>
          <a:schemeClr val="bg1"/>
        </a:solidFill>
        <a:ln w="12700">
          <a:solidFill>
            <a:schemeClr val="accent5">
              <a:lumMod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114082</xdr:colOff>
      <xdr:row>6</xdr:row>
      <xdr:rowOff>371475</xdr:rowOff>
    </xdr:from>
    <xdr:to>
      <xdr:col>2</xdr:col>
      <xdr:colOff>361950</xdr:colOff>
      <xdr:row>20</xdr:row>
      <xdr:rowOff>368300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857032" y="2743200"/>
          <a:ext cx="247868" cy="5330825"/>
        </a:xfrm>
        <a:prstGeom prst="downArrow">
          <a:avLst/>
        </a:prstGeom>
        <a:solidFill>
          <a:schemeClr val="bg1"/>
        </a:solidFill>
        <a:ln w="12700">
          <a:solidFill>
            <a:schemeClr val="accent5">
              <a:lumMod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101600</xdr:colOff>
      <xdr:row>13</xdr:row>
      <xdr:rowOff>19050</xdr:rowOff>
    </xdr:from>
    <xdr:to>
      <xdr:col>3</xdr:col>
      <xdr:colOff>381000</xdr:colOff>
      <xdr:row>26</xdr:row>
      <xdr:rowOff>368300</xdr:rowOff>
    </xdr:to>
    <xdr:sp macro="" textlink="">
      <xdr:nvSpPr>
        <xdr:cNvPr id="6" name="下矢印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3333750" y="5054600"/>
          <a:ext cx="279400" cy="5302250"/>
        </a:xfrm>
        <a:prstGeom prst="downArrow">
          <a:avLst/>
        </a:prstGeom>
        <a:solidFill>
          <a:schemeClr val="bg1"/>
        </a:solidFill>
        <a:ln w="12700">
          <a:solidFill>
            <a:schemeClr val="accent5">
              <a:lumMod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114299</xdr:colOff>
      <xdr:row>1</xdr:row>
      <xdr:rowOff>200026</xdr:rowOff>
    </xdr:from>
    <xdr:ext cx="1504951" cy="3810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14299" y="666751"/>
          <a:ext cx="1504951" cy="381000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先行受付：</a:t>
          </a:r>
          <a:r>
            <a:rPr kumimoji="1" lang="en-US" altLang="ja-JP" sz="1100">
              <a:solidFill>
                <a:srgbClr val="FF0000"/>
              </a:solidFill>
            </a:rPr>
            <a:t>6</a:t>
          </a:r>
          <a:r>
            <a:rPr kumimoji="1" lang="ja-JP" altLang="en-US" sz="1100">
              <a:solidFill>
                <a:srgbClr val="FF0000"/>
              </a:solidFill>
            </a:rPr>
            <a:t>月</a:t>
          </a:r>
          <a:r>
            <a:rPr kumimoji="1" lang="en-US" altLang="ja-JP" sz="1100">
              <a:solidFill>
                <a:srgbClr val="FF0000"/>
              </a:solidFill>
            </a:rPr>
            <a:t>26</a:t>
          </a:r>
          <a:r>
            <a:rPr kumimoji="1" lang="ja-JP" altLang="en-US" sz="1100">
              <a:solidFill>
                <a:srgbClr val="FF0000"/>
              </a:solidFill>
            </a:rPr>
            <a:t>日～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oneCellAnchor>
  <xdr:twoCellAnchor>
    <xdr:from>
      <xdr:col>2</xdr:col>
      <xdr:colOff>120654</xdr:colOff>
      <xdr:row>3</xdr:row>
      <xdr:rowOff>38098</xdr:rowOff>
    </xdr:from>
    <xdr:to>
      <xdr:col>2</xdr:col>
      <xdr:colOff>333376</xdr:colOff>
      <xdr:row>3</xdr:row>
      <xdr:rowOff>361950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863604" y="1266823"/>
          <a:ext cx="212722" cy="323852"/>
        </a:xfrm>
        <a:prstGeom prst="downArrow">
          <a:avLst/>
        </a:prstGeom>
        <a:solidFill>
          <a:schemeClr val="bg1"/>
        </a:solidFill>
        <a:ln w="12700">
          <a:solidFill>
            <a:schemeClr val="accent5">
              <a:lumMod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95250</xdr:colOff>
      <xdr:row>3</xdr:row>
      <xdr:rowOff>38100</xdr:rowOff>
    </xdr:from>
    <xdr:to>
      <xdr:col>3</xdr:col>
      <xdr:colOff>381000</xdr:colOff>
      <xdr:row>9</xdr:row>
      <xdr:rowOff>333375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324225" y="1266825"/>
          <a:ext cx="285750" cy="2581275"/>
        </a:xfrm>
        <a:prstGeom prst="downArrow">
          <a:avLst/>
        </a:prstGeom>
        <a:solidFill>
          <a:schemeClr val="bg1"/>
        </a:solidFill>
        <a:ln w="12700">
          <a:solidFill>
            <a:schemeClr val="accent5">
              <a:lumMod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117256</xdr:colOff>
      <xdr:row>5</xdr:row>
      <xdr:rowOff>44451</xdr:rowOff>
    </xdr:from>
    <xdr:to>
      <xdr:col>2</xdr:col>
      <xdr:colOff>406400</xdr:colOff>
      <xdr:row>19</xdr:row>
      <xdr:rowOff>19051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860206" y="2035176"/>
          <a:ext cx="289144" cy="5308600"/>
        </a:xfrm>
        <a:prstGeom prst="downArrow">
          <a:avLst/>
        </a:prstGeom>
        <a:solidFill>
          <a:schemeClr val="bg1"/>
        </a:solidFill>
        <a:ln w="12700">
          <a:solidFill>
            <a:schemeClr val="accent5">
              <a:lumMod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98206</xdr:colOff>
      <xdr:row>11</xdr:row>
      <xdr:rowOff>76200</xdr:rowOff>
    </xdr:from>
    <xdr:to>
      <xdr:col>3</xdr:col>
      <xdr:colOff>349250</xdr:colOff>
      <xdr:row>25</xdr:row>
      <xdr:rowOff>349250</xdr:rowOff>
    </xdr:to>
    <xdr:sp macro="" textlink="">
      <xdr:nvSpPr>
        <xdr:cNvPr id="9" name="下矢印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3327181" y="4352925"/>
          <a:ext cx="251044" cy="5607050"/>
        </a:xfrm>
        <a:prstGeom prst="downArrow">
          <a:avLst/>
        </a:prstGeom>
        <a:solidFill>
          <a:schemeClr val="bg1"/>
        </a:solidFill>
        <a:ln w="12700">
          <a:solidFill>
            <a:schemeClr val="accent5">
              <a:lumMod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114299</xdr:colOff>
      <xdr:row>1</xdr:row>
      <xdr:rowOff>200026</xdr:rowOff>
    </xdr:from>
    <xdr:ext cx="1504951" cy="3810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14299" y="666751"/>
          <a:ext cx="1504951" cy="381000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先行受付：</a:t>
          </a:r>
          <a:r>
            <a:rPr kumimoji="1" lang="en-US" altLang="ja-JP" sz="1100">
              <a:solidFill>
                <a:srgbClr val="FF0000"/>
              </a:solidFill>
            </a:rPr>
            <a:t>7</a:t>
          </a:r>
          <a:r>
            <a:rPr kumimoji="1" lang="ja-JP" altLang="en-US" sz="1100">
              <a:solidFill>
                <a:srgbClr val="FF0000"/>
              </a:solidFill>
            </a:rPr>
            <a:t>月</a:t>
          </a:r>
          <a:r>
            <a:rPr kumimoji="1" lang="en-US" altLang="ja-JP" sz="1100">
              <a:solidFill>
                <a:srgbClr val="FF0000"/>
              </a:solidFill>
            </a:rPr>
            <a:t>26</a:t>
          </a:r>
          <a:r>
            <a:rPr kumimoji="1" lang="ja-JP" altLang="en-US" sz="1100">
              <a:solidFill>
                <a:srgbClr val="FF0000"/>
              </a:solidFill>
            </a:rPr>
            <a:t>日～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oneCellAnchor>
  <xdr:twoCellAnchor>
    <xdr:from>
      <xdr:col>3</xdr:col>
      <xdr:colOff>88900</xdr:colOff>
      <xdr:row>3</xdr:row>
      <xdr:rowOff>25399</xdr:rowOff>
    </xdr:from>
    <xdr:to>
      <xdr:col>3</xdr:col>
      <xdr:colOff>342899</xdr:colOff>
      <xdr:row>9</xdr:row>
      <xdr:rowOff>368300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321050" y="1250949"/>
          <a:ext cx="253999" cy="2628901"/>
        </a:xfrm>
        <a:prstGeom prst="downArrow">
          <a:avLst/>
        </a:prstGeom>
        <a:solidFill>
          <a:schemeClr val="bg1"/>
        </a:solidFill>
        <a:ln w="12700">
          <a:solidFill>
            <a:schemeClr val="accent5">
              <a:lumMod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123606</xdr:colOff>
      <xdr:row>3</xdr:row>
      <xdr:rowOff>9526</xdr:rowOff>
    </xdr:from>
    <xdr:to>
      <xdr:col>2</xdr:col>
      <xdr:colOff>371475</xdr:colOff>
      <xdr:row>5</xdr:row>
      <xdr:rowOff>314325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866556" y="1238251"/>
          <a:ext cx="247869" cy="1066799"/>
        </a:xfrm>
        <a:prstGeom prst="downArrow">
          <a:avLst/>
        </a:prstGeom>
        <a:solidFill>
          <a:schemeClr val="bg1"/>
        </a:solidFill>
        <a:ln w="12700">
          <a:solidFill>
            <a:schemeClr val="accent5">
              <a:lumMod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76202</xdr:colOff>
      <xdr:row>11</xdr:row>
      <xdr:rowOff>9525</xdr:rowOff>
    </xdr:from>
    <xdr:to>
      <xdr:col>3</xdr:col>
      <xdr:colOff>374650</xdr:colOff>
      <xdr:row>27</xdr:row>
      <xdr:rowOff>6350</xdr:rowOff>
    </xdr:to>
    <xdr:sp macro="" textlink="">
      <xdr:nvSpPr>
        <xdr:cNvPr id="6" name="下矢印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3308352" y="4283075"/>
          <a:ext cx="298448" cy="6092825"/>
        </a:xfrm>
        <a:prstGeom prst="downArrow">
          <a:avLst/>
        </a:prstGeom>
        <a:solidFill>
          <a:schemeClr val="bg1"/>
        </a:solidFill>
        <a:ln w="12700">
          <a:solidFill>
            <a:schemeClr val="accent5">
              <a:lumMod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123606</xdr:colOff>
      <xdr:row>7</xdr:row>
      <xdr:rowOff>47626</xdr:rowOff>
    </xdr:from>
    <xdr:to>
      <xdr:col>2</xdr:col>
      <xdr:colOff>390525</xdr:colOff>
      <xdr:row>21</xdr:row>
      <xdr:rowOff>371476</xdr:rowOff>
    </xdr:to>
    <xdr:sp macro="" textlink="">
      <xdr:nvSpPr>
        <xdr:cNvPr id="9" name="下矢印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866556" y="2800351"/>
          <a:ext cx="266919" cy="5657850"/>
        </a:xfrm>
        <a:prstGeom prst="downArrow">
          <a:avLst/>
        </a:prstGeom>
        <a:solidFill>
          <a:schemeClr val="bg1"/>
        </a:solidFill>
        <a:ln w="12700">
          <a:solidFill>
            <a:schemeClr val="accent5">
              <a:lumMod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114299</xdr:colOff>
      <xdr:row>1</xdr:row>
      <xdr:rowOff>200026</xdr:rowOff>
    </xdr:from>
    <xdr:ext cx="1504951" cy="3810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14299" y="666751"/>
          <a:ext cx="1504951" cy="381000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先行受付：</a:t>
          </a:r>
          <a:r>
            <a:rPr kumimoji="1" lang="en-US" altLang="ja-JP" sz="1100">
              <a:solidFill>
                <a:srgbClr val="FF0000"/>
              </a:solidFill>
            </a:rPr>
            <a:t>8</a:t>
          </a:r>
          <a:r>
            <a:rPr kumimoji="1" lang="ja-JP" altLang="en-US" sz="1100">
              <a:solidFill>
                <a:srgbClr val="FF0000"/>
              </a:solidFill>
            </a:rPr>
            <a:t>月</a:t>
          </a:r>
          <a:r>
            <a:rPr kumimoji="1" lang="en-US" altLang="ja-JP" sz="1100">
              <a:solidFill>
                <a:srgbClr val="FF0000"/>
              </a:solidFill>
            </a:rPr>
            <a:t>26</a:t>
          </a:r>
          <a:r>
            <a:rPr kumimoji="1" lang="ja-JP" altLang="en-US" sz="1100">
              <a:solidFill>
                <a:srgbClr val="FF0000"/>
              </a:solidFill>
            </a:rPr>
            <a:t>日～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oneCellAnchor>
  <xdr:twoCellAnchor>
    <xdr:from>
      <xdr:col>3</xdr:col>
      <xdr:colOff>63500</xdr:colOff>
      <xdr:row>3</xdr:row>
      <xdr:rowOff>25399</xdr:rowOff>
    </xdr:from>
    <xdr:to>
      <xdr:col>3</xdr:col>
      <xdr:colOff>368300</xdr:colOff>
      <xdr:row>8</xdr:row>
      <xdr:rowOff>333374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292475" y="1254124"/>
          <a:ext cx="304800" cy="2212975"/>
        </a:xfrm>
        <a:prstGeom prst="downArrow">
          <a:avLst/>
        </a:prstGeom>
        <a:solidFill>
          <a:schemeClr val="bg1"/>
        </a:solidFill>
        <a:ln w="12700">
          <a:solidFill>
            <a:schemeClr val="accent5">
              <a:lumMod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101600</xdr:colOff>
      <xdr:row>5</xdr:row>
      <xdr:rowOff>380999</xdr:rowOff>
    </xdr:from>
    <xdr:to>
      <xdr:col>2</xdr:col>
      <xdr:colOff>390525</xdr:colOff>
      <xdr:row>19</xdr:row>
      <xdr:rowOff>349250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844550" y="2371724"/>
          <a:ext cx="288925" cy="5302251"/>
        </a:xfrm>
        <a:prstGeom prst="downArrow">
          <a:avLst/>
        </a:prstGeom>
        <a:solidFill>
          <a:schemeClr val="bg1"/>
        </a:solidFill>
        <a:ln w="12700">
          <a:solidFill>
            <a:schemeClr val="accent5">
              <a:lumMod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85727</xdr:colOff>
      <xdr:row>10</xdr:row>
      <xdr:rowOff>47624</xdr:rowOff>
    </xdr:from>
    <xdr:to>
      <xdr:col>3</xdr:col>
      <xdr:colOff>349251</xdr:colOff>
      <xdr:row>26</xdr:row>
      <xdr:rowOff>368299</xdr:rowOff>
    </xdr:to>
    <xdr:sp macro="" textlink="">
      <xdr:nvSpPr>
        <xdr:cNvPr id="6" name="下矢印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3314702" y="3943349"/>
          <a:ext cx="263524" cy="6416675"/>
        </a:xfrm>
        <a:prstGeom prst="downArrow">
          <a:avLst/>
        </a:prstGeom>
        <a:solidFill>
          <a:schemeClr val="bg1"/>
        </a:solidFill>
        <a:ln w="12700">
          <a:solidFill>
            <a:schemeClr val="accent5">
              <a:lumMod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92075</xdr:colOff>
      <xdr:row>3</xdr:row>
      <xdr:rowOff>34925</xdr:rowOff>
    </xdr:from>
    <xdr:to>
      <xdr:col>2</xdr:col>
      <xdr:colOff>396875</xdr:colOff>
      <xdr:row>4</xdr:row>
      <xdr:rowOff>361950</xdr:rowOff>
    </xdr:to>
    <xdr:sp macro="" textlink="">
      <xdr:nvSpPr>
        <xdr:cNvPr id="8" name="下矢印 3">
          <a:extLst>
            <a:ext uri="{FF2B5EF4-FFF2-40B4-BE49-F238E27FC236}">
              <a16:creationId xmlns:a16="http://schemas.microsoft.com/office/drawing/2014/main" id="{47F8CE7D-EF96-42BD-8DFF-7BC00AAE5A63}"/>
            </a:ext>
          </a:extLst>
        </xdr:cNvPr>
        <xdr:cNvSpPr/>
      </xdr:nvSpPr>
      <xdr:spPr>
        <a:xfrm>
          <a:off x="835025" y="1263650"/>
          <a:ext cx="304800" cy="708025"/>
        </a:xfrm>
        <a:prstGeom prst="downArrow">
          <a:avLst/>
        </a:prstGeom>
        <a:solidFill>
          <a:schemeClr val="bg1"/>
        </a:solidFill>
        <a:ln w="12700">
          <a:solidFill>
            <a:schemeClr val="accent5">
              <a:lumMod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114299</xdr:colOff>
      <xdr:row>1</xdr:row>
      <xdr:rowOff>200026</xdr:rowOff>
    </xdr:from>
    <xdr:ext cx="1504951" cy="3810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14299" y="666751"/>
          <a:ext cx="1504951" cy="381000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先行受付：</a:t>
          </a:r>
          <a:r>
            <a:rPr kumimoji="1" lang="en-US" altLang="ja-JP" sz="1100">
              <a:solidFill>
                <a:srgbClr val="FF0000"/>
              </a:solidFill>
            </a:rPr>
            <a:t>9</a:t>
          </a:r>
          <a:r>
            <a:rPr kumimoji="1" lang="ja-JP" altLang="en-US" sz="1100">
              <a:solidFill>
                <a:srgbClr val="FF0000"/>
              </a:solidFill>
            </a:rPr>
            <a:t>月</a:t>
          </a:r>
          <a:r>
            <a:rPr kumimoji="1" lang="en-US" altLang="ja-JP" sz="1100">
              <a:solidFill>
                <a:srgbClr val="FF0000"/>
              </a:solidFill>
            </a:rPr>
            <a:t>26</a:t>
          </a:r>
          <a:r>
            <a:rPr kumimoji="1" lang="ja-JP" altLang="en-US" sz="1100">
              <a:solidFill>
                <a:srgbClr val="FF0000"/>
              </a:solidFill>
            </a:rPr>
            <a:t>日～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oneCellAnchor>
  <xdr:twoCellAnchor>
    <xdr:from>
      <xdr:col>2</xdr:col>
      <xdr:colOff>123828</xdr:colOff>
      <xdr:row>3</xdr:row>
      <xdr:rowOff>38098</xdr:rowOff>
    </xdr:from>
    <xdr:to>
      <xdr:col>2</xdr:col>
      <xdr:colOff>342900</xdr:colOff>
      <xdr:row>3</xdr:row>
      <xdr:rowOff>361950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866778" y="1263648"/>
          <a:ext cx="219072" cy="323852"/>
        </a:xfrm>
        <a:prstGeom prst="downArrow">
          <a:avLst/>
        </a:prstGeom>
        <a:solidFill>
          <a:schemeClr val="bg1"/>
        </a:solidFill>
        <a:ln w="12700">
          <a:solidFill>
            <a:schemeClr val="accent5">
              <a:lumMod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69849</xdr:colOff>
      <xdr:row>3</xdr:row>
      <xdr:rowOff>6350</xdr:rowOff>
    </xdr:from>
    <xdr:to>
      <xdr:col>3</xdr:col>
      <xdr:colOff>361950</xdr:colOff>
      <xdr:row>8</xdr:row>
      <xdr:rowOff>333375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298824" y="1235075"/>
          <a:ext cx="292101" cy="2232025"/>
        </a:xfrm>
        <a:prstGeom prst="downArrow">
          <a:avLst/>
        </a:prstGeom>
        <a:solidFill>
          <a:schemeClr val="bg1"/>
        </a:solidFill>
        <a:ln w="12700">
          <a:solidFill>
            <a:schemeClr val="accent5">
              <a:lumMod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104556</xdr:colOff>
      <xdr:row>5</xdr:row>
      <xdr:rowOff>31750</xdr:rowOff>
    </xdr:from>
    <xdr:to>
      <xdr:col>2</xdr:col>
      <xdr:colOff>374650</xdr:colOff>
      <xdr:row>21</xdr:row>
      <xdr:rowOff>368300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847506" y="2019300"/>
          <a:ext cx="270094" cy="6432550"/>
        </a:xfrm>
        <a:prstGeom prst="downArrow">
          <a:avLst/>
        </a:prstGeom>
        <a:solidFill>
          <a:schemeClr val="bg1"/>
        </a:solidFill>
        <a:ln w="12700">
          <a:solidFill>
            <a:schemeClr val="accent5">
              <a:lumMod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63502</xdr:colOff>
      <xdr:row>10</xdr:row>
      <xdr:rowOff>1</xdr:rowOff>
    </xdr:from>
    <xdr:to>
      <xdr:col>3</xdr:col>
      <xdr:colOff>368300</xdr:colOff>
      <xdr:row>24</xdr:row>
      <xdr:rowOff>342901</xdr:rowOff>
    </xdr:to>
    <xdr:sp macro="" textlink="">
      <xdr:nvSpPr>
        <xdr:cNvPr id="6" name="下矢印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3292477" y="3895726"/>
          <a:ext cx="304798" cy="5676900"/>
        </a:xfrm>
        <a:prstGeom prst="downArrow">
          <a:avLst/>
        </a:prstGeom>
        <a:solidFill>
          <a:schemeClr val="bg1"/>
        </a:solidFill>
        <a:ln w="12700">
          <a:solidFill>
            <a:schemeClr val="accent5">
              <a:lumMod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114299</xdr:colOff>
      <xdr:row>1</xdr:row>
      <xdr:rowOff>200026</xdr:rowOff>
    </xdr:from>
    <xdr:ext cx="1581151" cy="3810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14299" y="666751"/>
          <a:ext cx="1581151" cy="381000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先行受付：</a:t>
          </a:r>
          <a:r>
            <a:rPr kumimoji="1" lang="en-US" altLang="ja-JP" sz="1100">
              <a:solidFill>
                <a:srgbClr val="FF0000"/>
              </a:solidFill>
            </a:rPr>
            <a:t>10</a:t>
          </a:r>
          <a:r>
            <a:rPr kumimoji="1" lang="ja-JP" altLang="en-US" sz="1100">
              <a:solidFill>
                <a:srgbClr val="FF0000"/>
              </a:solidFill>
            </a:rPr>
            <a:t>月</a:t>
          </a:r>
          <a:r>
            <a:rPr kumimoji="1" lang="en-US" altLang="ja-JP" sz="1100">
              <a:solidFill>
                <a:srgbClr val="FF0000"/>
              </a:solidFill>
            </a:rPr>
            <a:t>26</a:t>
          </a:r>
          <a:r>
            <a:rPr kumimoji="1" lang="ja-JP" altLang="en-US" sz="1100">
              <a:solidFill>
                <a:srgbClr val="FF0000"/>
              </a:solidFill>
            </a:rPr>
            <a:t>日～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oneCellAnchor>
  <xdr:twoCellAnchor>
    <xdr:from>
      <xdr:col>2</xdr:col>
      <xdr:colOff>123826</xdr:colOff>
      <xdr:row>3</xdr:row>
      <xdr:rowOff>38098</xdr:rowOff>
    </xdr:from>
    <xdr:to>
      <xdr:col>2</xdr:col>
      <xdr:colOff>393699</xdr:colOff>
      <xdr:row>6</xdr:row>
      <xdr:rowOff>342899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866776" y="1263648"/>
          <a:ext cx="269873" cy="1447801"/>
        </a:xfrm>
        <a:prstGeom prst="downArrow">
          <a:avLst/>
        </a:prstGeom>
        <a:solidFill>
          <a:schemeClr val="bg1"/>
        </a:solidFill>
        <a:ln w="12700">
          <a:solidFill>
            <a:schemeClr val="accent5">
              <a:lumMod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95250</xdr:colOff>
      <xdr:row>3</xdr:row>
      <xdr:rowOff>38100</xdr:rowOff>
    </xdr:from>
    <xdr:to>
      <xdr:col>3</xdr:col>
      <xdr:colOff>390525</xdr:colOff>
      <xdr:row>10</xdr:row>
      <xdr:rowOff>361950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3324225" y="1266825"/>
          <a:ext cx="295275" cy="2990850"/>
        </a:xfrm>
        <a:prstGeom prst="downArrow">
          <a:avLst/>
        </a:prstGeom>
        <a:solidFill>
          <a:schemeClr val="bg1"/>
        </a:solidFill>
        <a:ln w="12700">
          <a:solidFill>
            <a:schemeClr val="accent5">
              <a:lumMod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117256</xdr:colOff>
      <xdr:row>8</xdr:row>
      <xdr:rowOff>25400</xdr:rowOff>
    </xdr:from>
    <xdr:to>
      <xdr:col>2</xdr:col>
      <xdr:colOff>400050</xdr:colOff>
      <xdr:row>21</xdr:row>
      <xdr:rowOff>336550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860206" y="3155950"/>
          <a:ext cx="282794" cy="5264150"/>
        </a:xfrm>
        <a:prstGeom prst="downArrow">
          <a:avLst/>
        </a:prstGeom>
        <a:solidFill>
          <a:schemeClr val="bg1"/>
        </a:solidFill>
        <a:ln w="12700">
          <a:solidFill>
            <a:schemeClr val="accent5">
              <a:lumMod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95251</xdr:colOff>
      <xdr:row>12</xdr:row>
      <xdr:rowOff>38100</xdr:rowOff>
    </xdr:from>
    <xdr:to>
      <xdr:col>3</xdr:col>
      <xdr:colOff>371475</xdr:colOff>
      <xdr:row>26</xdr:row>
      <xdr:rowOff>371476</xdr:rowOff>
    </xdr:to>
    <xdr:sp macro="" textlink="">
      <xdr:nvSpPr>
        <xdr:cNvPr id="6" name="下矢印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3324226" y="4695825"/>
          <a:ext cx="276224" cy="5667376"/>
        </a:xfrm>
        <a:prstGeom prst="downArrow">
          <a:avLst/>
        </a:prstGeom>
        <a:solidFill>
          <a:schemeClr val="bg1"/>
        </a:solidFill>
        <a:ln w="12700">
          <a:solidFill>
            <a:schemeClr val="accent5">
              <a:lumMod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114299</xdr:colOff>
      <xdr:row>1</xdr:row>
      <xdr:rowOff>200026</xdr:rowOff>
    </xdr:from>
    <xdr:ext cx="1638301" cy="3810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14299" y="666751"/>
          <a:ext cx="1638301" cy="381000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先行受付：</a:t>
          </a:r>
          <a:r>
            <a:rPr kumimoji="1" lang="en-US" altLang="ja-JP" sz="1100">
              <a:solidFill>
                <a:srgbClr val="FF0000"/>
              </a:solidFill>
            </a:rPr>
            <a:t>11</a:t>
          </a:r>
          <a:r>
            <a:rPr kumimoji="1" lang="ja-JP" altLang="en-US" sz="1100">
              <a:solidFill>
                <a:srgbClr val="FF0000"/>
              </a:solidFill>
            </a:rPr>
            <a:t>月</a:t>
          </a:r>
          <a:r>
            <a:rPr kumimoji="1" lang="en-US" altLang="ja-JP" sz="1100">
              <a:solidFill>
                <a:srgbClr val="FF0000"/>
              </a:solidFill>
            </a:rPr>
            <a:t>26</a:t>
          </a:r>
          <a:r>
            <a:rPr kumimoji="1" lang="ja-JP" altLang="en-US" sz="1100">
              <a:solidFill>
                <a:srgbClr val="FF0000"/>
              </a:solidFill>
            </a:rPr>
            <a:t>日～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oneCellAnchor>
  <xdr:twoCellAnchor>
    <xdr:from>
      <xdr:col>2</xdr:col>
      <xdr:colOff>82553</xdr:colOff>
      <xdr:row>3</xdr:row>
      <xdr:rowOff>9523</xdr:rowOff>
    </xdr:from>
    <xdr:to>
      <xdr:col>2</xdr:col>
      <xdr:colOff>352425</xdr:colOff>
      <xdr:row>4</xdr:row>
      <xdr:rowOff>361950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825503" y="1238248"/>
          <a:ext cx="269872" cy="733427"/>
        </a:xfrm>
        <a:prstGeom prst="downArrow">
          <a:avLst/>
        </a:prstGeom>
        <a:solidFill>
          <a:schemeClr val="bg1"/>
        </a:solidFill>
        <a:ln w="12700">
          <a:solidFill>
            <a:schemeClr val="accent5">
              <a:lumMod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95250</xdr:colOff>
      <xdr:row>3</xdr:row>
      <xdr:rowOff>38100</xdr:rowOff>
    </xdr:from>
    <xdr:to>
      <xdr:col>3</xdr:col>
      <xdr:colOff>381000</xdr:colOff>
      <xdr:row>11</xdr:row>
      <xdr:rowOff>361950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3327400" y="1263650"/>
          <a:ext cx="285750" cy="3371850"/>
        </a:xfrm>
        <a:prstGeom prst="downArrow">
          <a:avLst/>
        </a:prstGeom>
        <a:solidFill>
          <a:schemeClr val="bg1"/>
        </a:solidFill>
        <a:ln w="12700">
          <a:solidFill>
            <a:schemeClr val="accent5">
              <a:lumMod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79157</xdr:colOff>
      <xdr:row>6</xdr:row>
      <xdr:rowOff>104775</xdr:rowOff>
    </xdr:from>
    <xdr:to>
      <xdr:col>2</xdr:col>
      <xdr:colOff>361950</xdr:colOff>
      <xdr:row>19</xdr:row>
      <xdr:rowOff>342900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822107" y="2476500"/>
          <a:ext cx="282793" cy="5191125"/>
        </a:xfrm>
        <a:prstGeom prst="downArrow">
          <a:avLst/>
        </a:prstGeom>
        <a:solidFill>
          <a:schemeClr val="bg1"/>
        </a:solidFill>
        <a:ln w="12700">
          <a:solidFill>
            <a:schemeClr val="accent5">
              <a:lumMod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85727</xdr:colOff>
      <xdr:row>13</xdr:row>
      <xdr:rowOff>6350</xdr:rowOff>
    </xdr:from>
    <xdr:to>
      <xdr:col>3</xdr:col>
      <xdr:colOff>368300</xdr:colOff>
      <xdr:row>26</xdr:row>
      <xdr:rowOff>342900</xdr:rowOff>
    </xdr:to>
    <xdr:sp macro="" textlink="">
      <xdr:nvSpPr>
        <xdr:cNvPr id="6" name="下矢印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3317877" y="5041900"/>
          <a:ext cx="282573" cy="5289550"/>
        </a:xfrm>
        <a:prstGeom prst="downArrow">
          <a:avLst/>
        </a:prstGeom>
        <a:solidFill>
          <a:schemeClr val="bg1"/>
        </a:solidFill>
        <a:ln w="12700">
          <a:solidFill>
            <a:schemeClr val="accent5">
              <a:lumMod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"/>
  <sheetViews>
    <sheetView tabSelected="1" view="pageBreakPreview" zoomScaleNormal="100" zoomScaleSheetLayoutView="100" workbookViewId="0">
      <selection activeCell="C4" sqref="C4"/>
    </sheetView>
  </sheetViews>
  <sheetFormatPr defaultColWidth="9" defaultRowHeight="17.25" customHeight="1" x14ac:dyDescent="0.2"/>
  <cols>
    <col min="1" max="1" width="5" style="1" customWidth="1"/>
    <col min="2" max="2" width="5.6328125" style="1" customWidth="1"/>
    <col min="3" max="4" width="35.6328125" style="1" customWidth="1"/>
    <col min="5" max="6" width="4.6328125" style="1" customWidth="1"/>
    <col min="7" max="16384" width="9" style="1"/>
  </cols>
  <sheetData>
    <row r="1" spans="1:6" ht="36.75" customHeight="1" x14ac:dyDescent="0.2">
      <c r="A1" s="83" t="s">
        <v>22</v>
      </c>
      <c r="B1" s="83"/>
      <c r="C1" s="83"/>
      <c r="D1" s="83"/>
      <c r="E1" s="2">
        <v>2026</v>
      </c>
      <c r="F1" s="2">
        <v>4</v>
      </c>
    </row>
    <row r="2" spans="1:6" ht="30" customHeight="1" x14ac:dyDescent="0.2">
      <c r="A2" s="84">
        <f>F1</f>
        <v>4</v>
      </c>
      <c r="B2" s="84"/>
      <c r="C2" s="84"/>
      <c r="D2" s="84"/>
    </row>
    <row r="3" spans="1:6" ht="30" customHeight="1" x14ac:dyDescent="0.2">
      <c r="A3" s="85"/>
      <c r="B3" s="85"/>
      <c r="C3" s="49" t="s">
        <v>0</v>
      </c>
      <c r="D3" s="49" t="s">
        <v>1</v>
      </c>
    </row>
    <row r="4" spans="1:6" ht="30" customHeight="1" x14ac:dyDescent="0.2">
      <c r="A4" s="4">
        <v>1</v>
      </c>
      <c r="B4" s="28" t="str">
        <f>IF(LEN(TEXT($E$1&amp;"/"&amp;$F$1&amp;"/"&amp;$A4,"AAA"))=1,TEXT($E$1&amp;"/"&amp;$F$1&amp;"/"&amp;$A4,"AAA"),"")</f>
        <v>水</v>
      </c>
      <c r="C4" s="11" t="s">
        <v>7</v>
      </c>
      <c r="D4" s="11" t="s">
        <v>7</v>
      </c>
    </row>
    <row r="5" spans="1:6" ht="30" customHeight="1" thickBot="1" x14ac:dyDescent="0.25">
      <c r="A5" s="4">
        <v>2</v>
      </c>
      <c r="B5" s="28" t="str">
        <f t="shared" ref="B5:B28" si="0">IF(LEN(TEXT($E$1&amp;"/"&amp;$F$1&amp;"/"&amp;$A5,"AAA"))=1,TEXT($E$1&amp;"/"&amp;$F$1&amp;"/"&amp;$A5,"AAA"),"")</f>
        <v>木</v>
      </c>
      <c r="C5" s="6"/>
      <c r="D5" s="6"/>
    </row>
    <row r="6" spans="1:6" ht="30" customHeight="1" thickBot="1" x14ac:dyDescent="0.25">
      <c r="A6" s="4">
        <v>3</v>
      </c>
      <c r="B6" s="5" t="str">
        <f t="shared" si="0"/>
        <v>金</v>
      </c>
      <c r="C6" s="50" t="s">
        <v>2</v>
      </c>
      <c r="D6" s="6"/>
    </row>
    <row r="7" spans="1:6" ht="30" customHeight="1" thickBot="1" x14ac:dyDescent="0.25">
      <c r="A7" s="4">
        <v>4</v>
      </c>
      <c r="B7" s="8" t="str">
        <f t="shared" si="0"/>
        <v>土</v>
      </c>
      <c r="C7" s="68" t="s">
        <v>17</v>
      </c>
      <c r="D7" s="34"/>
    </row>
    <row r="8" spans="1:6" ht="30" customHeight="1" x14ac:dyDescent="0.2">
      <c r="A8" s="4">
        <v>5</v>
      </c>
      <c r="B8" s="5" t="str">
        <f t="shared" si="0"/>
        <v>日</v>
      </c>
      <c r="C8" s="51" t="s">
        <v>16</v>
      </c>
      <c r="D8" s="42"/>
    </row>
    <row r="9" spans="1:6" ht="30" customHeight="1" x14ac:dyDescent="0.2">
      <c r="A9" s="4">
        <v>6</v>
      </c>
      <c r="B9" s="5" t="str">
        <f t="shared" si="0"/>
        <v>月</v>
      </c>
      <c r="C9" s="47"/>
      <c r="D9" s="41"/>
    </row>
    <row r="10" spans="1:6" ht="30" customHeight="1" x14ac:dyDescent="0.2">
      <c r="A10" s="4">
        <v>7</v>
      </c>
      <c r="B10" s="5" t="str">
        <f t="shared" si="0"/>
        <v>火</v>
      </c>
      <c r="C10" s="47"/>
      <c r="D10" s="15"/>
    </row>
    <row r="11" spans="1:6" ht="30" customHeight="1" thickBot="1" x14ac:dyDescent="0.25">
      <c r="A11" s="4">
        <v>8</v>
      </c>
      <c r="B11" s="5" t="str">
        <f t="shared" si="0"/>
        <v>水</v>
      </c>
      <c r="C11" s="76"/>
      <c r="D11" s="41"/>
    </row>
    <row r="12" spans="1:6" ht="30" customHeight="1" thickBot="1" x14ac:dyDescent="0.25">
      <c r="A12" s="4">
        <v>9</v>
      </c>
      <c r="B12" s="5" t="str">
        <f t="shared" si="0"/>
        <v>木</v>
      </c>
      <c r="C12" s="15"/>
      <c r="D12" s="80" t="s">
        <v>2</v>
      </c>
    </row>
    <row r="13" spans="1:6" ht="30" customHeight="1" x14ac:dyDescent="0.2">
      <c r="A13" s="4">
        <v>10</v>
      </c>
      <c r="B13" s="5" t="str">
        <f t="shared" si="0"/>
        <v>金</v>
      </c>
      <c r="C13" s="10"/>
      <c r="D13" s="51" t="s">
        <v>8</v>
      </c>
    </row>
    <row r="14" spans="1:6" ht="30" customHeight="1" x14ac:dyDescent="0.2">
      <c r="A14" s="4">
        <v>11</v>
      </c>
      <c r="B14" s="5" t="str">
        <f t="shared" si="0"/>
        <v>土</v>
      </c>
      <c r="C14" s="11"/>
      <c r="D14" s="51"/>
    </row>
    <row r="15" spans="1:6" ht="30" customHeight="1" x14ac:dyDescent="0.2">
      <c r="A15" s="4">
        <v>12</v>
      </c>
      <c r="B15" s="5" t="str">
        <f t="shared" si="0"/>
        <v>日</v>
      </c>
      <c r="C15" s="11"/>
      <c r="D15" s="11"/>
    </row>
    <row r="16" spans="1:6" ht="30" customHeight="1" x14ac:dyDescent="0.2">
      <c r="A16" s="4">
        <v>13</v>
      </c>
      <c r="B16" s="5" t="str">
        <f t="shared" si="0"/>
        <v>月</v>
      </c>
      <c r="C16" s="47"/>
      <c r="D16" s="6"/>
    </row>
    <row r="17" spans="1:4" ht="30" customHeight="1" x14ac:dyDescent="0.2">
      <c r="A17" s="4">
        <v>14</v>
      </c>
      <c r="B17" s="5" t="str">
        <f t="shared" si="0"/>
        <v>火</v>
      </c>
      <c r="C17" s="15"/>
      <c r="D17" s="6"/>
    </row>
    <row r="18" spans="1:4" ht="30" customHeight="1" x14ac:dyDescent="0.2">
      <c r="A18" s="4">
        <v>15</v>
      </c>
      <c r="B18" s="5" t="str">
        <f t="shared" si="0"/>
        <v>水</v>
      </c>
      <c r="C18" s="47"/>
      <c r="D18" s="15"/>
    </row>
    <row r="19" spans="1:4" ht="30" customHeight="1" x14ac:dyDescent="0.2">
      <c r="A19" s="4">
        <v>16</v>
      </c>
      <c r="B19" s="5" t="str">
        <f t="shared" si="0"/>
        <v>木</v>
      </c>
      <c r="C19" s="15"/>
      <c r="D19" s="11"/>
    </row>
    <row r="20" spans="1:4" ht="30" customHeight="1" x14ac:dyDescent="0.2">
      <c r="A20" s="4">
        <v>17</v>
      </c>
      <c r="B20" s="8" t="str">
        <f t="shared" si="0"/>
        <v>金</v>
      </c>
      <c r="C20" s="7"/>
      <c r="D20" s="11"/>
    </row>
    <row r="21" spans="1:4" ht="30" customHeight="1" x14ac:dyDescent="0.2">
      <c r="A21" s="4">
        <v>18</v>
      </c>
      <c r="B21" s="8" t="str">
        <f t="shared" si="0"/>
        <v>土</v>
      </c>
      <c r="C21" s="63"/>
      <c r="D21" s="57"/>
    </row>
    <row r="22" spans="1:4" ht="30" customHeight="1" thickBot="1" x14ac:dyDescent="0.25">
      <c r="A22" s="4">
        <v>19</v>
      </c>
      <c r="B22" s="8" t="str">
        <f t="shared" si="0"/>
        <v>日</v>
      </c>
      <c r="C22" s="63"/>
      <c r="D22" s="57"/>
    </row>
    <row r="23" spans="1:4" ht="30" customHeight="1" thickBot="1" x14ac:dyDescent="0.25">
      <c r="A23" s="4">
        <v>20</v>
      </c>
      <c r="B23" s="8" t="str">
        <f t="shared" si="0"/>
        <v>月</v>
      </c>
      <c r="C23" s="50" t="s">
        <v>3</v>
      </c>
      <c r="D23" s="15"/>
    </row>
    <row r="24" spans="1:4" ht="30" customHeight="1" x14ac:dyDescent="0.2">
      <c r="A24" s="4">
        <v>21</v>
      </c>
      <c r="B24" s="5" t="str">
        <f t="shared" si="0"/>
        <v>火</v>
      </c>
      <c r="C24" s="9"/>
      <c r="D24" s="6"/>
    </row>
    <row r="25" spans="1:4" ht="30" customHeight="1" x14ac:dyDescent="0.2">
      <c r="A25" s="4">
        <v>22</v>
      </c>
      <c r="B25" s="5" t="str">
        <f t="shared" si="0"/>
        <v>水</v>
      </c>
      <c r="C25" s="6"/>
      <c r="D25" s="7"/>
    </row>
    <row r="26" spans="1:4" ht="30" customHeight="1" thickBot="1" x14ac:dyDescent="0.25">
      <c r="A26" s="4">
        <v>23</v>
      </c>
      <c r="B26" s="5" t="str">
        <f t="shared" si="0"/>
        <v>木</v>
      </c>
      <c r="C26" s="10"/>
      <c r="D26" s="14"/>
    </row>
    <row r="27" spans="1:4" ht="30" customHeight="1" thickBot="1" x14ac:dyDescent="0.25">
      <c r="A27" s="4">
        <v>24</v>
      </c>
      <c r="B27" s="5" t="str">
        <f t="shared" si="0"/>
        <v>金</v>
      </c>
      <c r="C27" s="10"/>
      <c r="D27" s="80" t="s">
        <v>4</v>
      </c>
    </row>
    <row r="28" spans="1:4" ht="30" customHeight="1" x14ac:dyDescent="0.2">
      <c r="A28" s="4">
        <v>25</v>
      </c>
      <c r="B28" s="5" t="str">
        <f t="shared" si="0"/>
        <v>土</v>
      </c>
      <c r="C28" s="10"/>
      <c r="D28" s="75"/>
    </row>
    <row r="29" spans="1:4" ht="17.25" customHeight="1" x14ac:dyDescent="0.2">
      <c r="A29" s="86"/>
      <c r="B29" s="86"/>
      <c r="C29" s="86"/>
      <c r="D29" s="86"/>
    </row>
    <row r="30" spans="1:4" ht="17.25" customHeight="1" x14ac:dyDescent="0.2">
      <c r="B30" s="3"/>
      <c r="C30" s="3"/>
      <c r="D30" s="3"/>
    </row>
    <row r="31" spans="1:4" ht="17.25" customHeight="1" x14ac:dyDescent="0.2">
      <c r="B31" s="3"/>
      <c r="C31" s="3"/>
      <c r="D31" s="3"/>
    </row>
  </sheetData>
  <mergeCells count="4">
    <mergeCell ref="A1:D1"/>
    <mergeCell ref="A2:D2"/>
    <mergeCell ref="A3:B3"/>
    <mergeCell ref="A29:D29"/>
  </mergeCells>
  <phoneticPr fontId="1"/>
  <conditionalFormatting sqref="A4:B28">
    <cfRule type="expression" dxfId="163" priority="21">
      <formula>$B4=""</formula>
    </cfRule>
    <cfRule type="expression" dxfId="162" priority="22">
      <formula>OR($B4="土",$B4="日")</formula>
    </cfRule>
  </conditionalFormatting>
  <conditionalFormatting sqref="C13:C14">
    <cfRule type="expression" dxfId="161" priority="13">
      <formula>$B13=""</formula>
    </cfRule>
    <cfRule type="expression" dxfId="160" priority="14">
      <formula>OR($B13="土",$B13="日")</formula>
    </cfRule>
  </conditionalFormatting>
  <conditionalFormatting sqref="C16:C23">
    <cfRule type="expression" dxfId="159" priority="1">
      <formula>$B16=""</formula>
    </cfRule>
    <cfRule type="expression" dxfId="158" priority="2">
      <formula>OR($B16="土",$B16="日")</formula>
    </cfRule>
  </conditionalFormatting>
  <conditionalFormatting sqref="C4:D12 C15:D15 C24:D28">
    <cfRule type="expression" dxfId="157" priority="33">
      <formula>$B4=""</formula>
    </cfRule>
  </conditionalFormatting>
  <conditionalFormatting sqref="C4:D12 C15:D15 D15:D18 C24:D28">
    <cfRule type="expression" dxfId="156" priority="34">
      <formula>OR($B4="土",$B4="日")</formula>
    </cfRule>
  </conditionalFormatting>
  <conditionalFormatting sqref="D13:D14">
    <cfRule type="expression" dxfId="155" priority="4">
      <formula>OR($B13="土",$B13="日")</formula>
    </cfRule>
  </conditionalFormatting>
  <conditionalFormatting sqref="D13:D23">
    <cfRule type="expression" dxfId="154" priority="3">
      <formula>$B13=""</formula>
    </cfRule>
  </conditionalFormatting>
  <conditionalFormatting sqref="D19:D23">
    <cfRule type="expression" dxfId="153" priority="8">
      <formula>OR($B19="土",$B19="日")</formula>
    </cfRule>
  </conditionalFormatting>
  <dataValidations count="2">
    <dataValidation type="list" allowBlank="1" showInputMessage="1" showErrorMessage="1" sqref="F1" xr:uid="{00000000-0002-0000-0000-000000000000}">
      <formula1>"1,2,3,4,5,6,7,8,9,10,11,12"</formula1>
    </dataValidation>
    <dataValidation type="list" allowBlank="1" showInputMessage="1" showErrorMessage="1" sqref="E1" xr:uid="{00000000-0002-0000-0000-000001000000}">
      <formula1>"2018,2019,2020,2021,2022,2023,2024,2025,2026"</formula1>
    </dataValidation>
  </dataValidations>
  <printOptions horizontalCentered="1"/>
  <pageMargins left="0.78740157480314965" right="0.78740157480314965" top="0.70866141732283472" bottom="0.35433070866141736" header="0.31496062992125984" footer="0.31496062992125984"/>
  <pageSetup paperSize="9" scale="9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32"/>
  <sheetViews>
    <sheetView view="pageBreakPreview" zoomScaleNormal="100" zoomScaleSheetLayoutView="100" workbookViewId="0">
      <selection activeCell="D3" sqref="D3:D28"/>
    </sheetView>
  </sheetViews>
  <sheetFormatPr defaultColWidth="9" defaultRowHeight="17.25" customHeight="1" x14ac:dyDescent="0.2"/>
  <cols>
    <col min="1" max="1" width="5" style="1" customWidth="1"/>
    <col min="2" max="2" width="5.6328125" style="1" customWidth="1"/>
    <col min="3" max="4" width="35.6328125" style="1" customWidth="1"/>
    <col min="5" max="6" width="4.6328125" style="1" customWidth="1"/>
    <col min="7" max="16384" width="9" style="1"/>
  </cols>
  <sheetData>
    <row r="1" spans="1:6" ht="36.75" customHeight="1" x14ac:dyDescent="0.2">
      <c r="A1" s="83" t="s">
        <v>29</v>
      </c>
      <c r="B1" s="83"/>
      <c r="C1" s="83"/>
      <c r="D1" s="83"/>
      <c r="E1" s="2">
        <v>2027</v>
      </c>
      <c r="F1" s="2">
        <v>1</v>
      </c>
    </row>
    <row r="2" spans="1:6" ht="30" customHeight="1" x14ac:dyDescent="0.2">
      <c r="A2" s="84">
        <f>F1</f>
        <v>1</v>
      </c>
      <c r="B2" s="84"/>
      <c r="C2" s="84"/>
      <c r="D2" s="84"/>
    </row>
    <row r="3" spans="1:6" ht="30" customHeight="1" x14ac:dyDescent="0.2">
      <c r="A3" s="85"/>
      <c r="B3" s="85"/>
      <c r="C3" s="49" t="s">
        <v>0</v>
      </c>
      <c r="D3" s="49" t="s">
        <v>1</v>
      </c>
    </row>
    <row r="4" spans="1:6" s="22" customFormat="1" ht="30" customHeight="1" x14ac:dyDescent="0.2">
      <c r="A4" s="16">
        <v>1</v>
      </c>
      <c r="B4" s="17" t="str">
        <f t="shared" ref="B4:B28" si="0">IF(LEN(TEXT($E$1&amp;"/"&amp;$F$1&amp;"/"&amp;$A4,"AAA"))=1,TEXT($E$1&amp;"/"&amp;$F$1&amp;"/"&amp;$A4,"AAA"),"")</f>
        <v>金</v>
      </c>
      <c r="C4" s="19" t="s">
        <v>14</v>
      </c>
      <c r="D4" s="19" t="s">
        <v>14</v>
      </c>
    </row>
    <row r="5" spans="1:6" ht="30" customHeight="1" x14ac:dyDescent="0.2">
      <c r="A5" s="16">
        <v>2</v>
      </c>
      <c r="B5" s="17" t="str">
        <f t="shared" si="0"/>
        <v>土</v>
      </c>
      <c r="C5" s="18"/>
      <c r="D5" s="18"/>
    </row>
    <row r="6" spans="1:6" ht="30" customHeight="1" thickBot="1" x14ac:dyDescent="0.25">
      <c r="A6" s="16">
        <v>3</v>
      </c>
      <c r="B6" s="17" t="str">
        <f t="shared" si="0"/>
        <v>日</v>
      </c>
      <c r="C6" s="19"/>
      <c r="D6" s="18"/>
    </row>
    <row r="7" spans="1:6" ht="30" customHeight="1" thickBot="1" x14ac:dyDescent="0.25">
      <c r="A7" s="4">
        <v>4</v>
      </c>
      <c r="B7" s="5" t="str">
        <f t="shared" si="0"/>
        <v>月</v>
      </c>
      <c r="C7" s="50" t="s">
        <v>2</v>
      </c>
      <c r="D7" s="6"/>
    </row>
    <row r="8" spans="1:6" ht="30" customHeight="1" x14ac:dyDescent="0.2">
      <c r="A8" s="4">
        <v>5</v>
      </c>
      <c r="B8" s="5" t="str">
        <f t="shared" si="0"/>
        <v>火</v>
      </c>
      <c r="C8" s="61" t="s">
        <v>13</v>
      </c>
      <c r="D8" s="15"/>
    </row>
    <row r="9" spans="1:6" ht="30" customHeight="1" thickBot="1" x14ac:dyDescent="0.25">
      <c r="A9" s="4">
        <v>6</v>
      </c>
      <c r="B9" s="8" t="str">
        <f t="shared" si="0"/>
        <v>水</v>
      </c>
      <c r="C9" s="61"/>
      <c r="D9" s="57"/>
    </row>
    <row r="10" spans="1:6" s="44" customFormat="1" ht="30" customHeight="1" thickBot="1" x14ac:dyDescent="0.25">
      <c r="A10" s="27">
        <v>7</v>
      </c>
      <c r="B10" s="28" t="str">
        <f t="shared" si="0"/>
        <v>木</v>
      </c>
      <c r="C10" s="61"/>
      <c r="D10" s="80" t="s">
        <v>2</v>
      </c>
    </row>
    <row r="11" spans="1:6" s="44" customFormat="1" ht="30" customHeight="1" x14ac:dyDescent="0.2">
      <c r="A11" s="27">
        <v>8</v>
      </c>
      <c r="B11" s="28" t="str">
        <f t="shared" si="0"/>
        <v>金</v>
      </c>
      <c r="C11" s="38"/>
      <c r="D11" s="61" t="s">
        <v>13</v>
      </c>
    </row>
    <row r="12" spans="1:6" ht="30" customHeight="1" x14ac:dyDescent="0.2">
      <c r="A12" s="4">
        <v>9</v>
      </c>
      <c r="B12" s="5" t="str">
        <f t="shared" si="0"/>
        <v>土</v>
      </c>
      <c r="C12" s="15"/>
      <c r="D12" s="61"/>
    </row>
    <row r="13" spans="1:6" ht="30" customHeight="1" x14ac:dyDescent="0.2">
      <c r="A13" s="4">
        <v>10</v>
      </c>
      <c r="B13" s="5" t="str">
        <f t="shared" si="0"/>
        <v>日</v>
      </c>
      <c r="C13" s="15"/>
      <c r="D13" s="11"/>
    </row>
    <row r="14" spans="1:6" s="22" customFormat="1" ht="30" customHeight="1" x14ac:dyDescent="0.2">
      <c r="A14" s="16">
        <v>11</v>
      </c>
      <c r="B14" s="17" t="str">
        <f t="shared" si="0"/>
        <v>月</v>
      </c>
      <c r="C14" s="19"/>
      <c r="D14" s="18"/>
    </row>
    <row r="15" spans="1:6" ht="30" customHeight="1" x14ac:dyDescent="0.2">
      <c r="A15" s="27">
        <v>12</v>
      </c>
      <c r="B15" s="28" t="str">
        <f t="shared" si="0"/>
        <v>火</v>
      </c>
      <c r="C15" s="15"/>
      <c r="D15" s="15"/>
    </row>
    <row r="16" spans="1:6" ht="30" customHeight="1" x14ac:dyDescent="0.2">
      <c r="A16" s="27">
        <v>13</v>
      </c>
      <c r="B16" s="28" t="str">
        <f t="shared" si="0"/>
        <v>水</v>
      </c>
      <c r="C16" s="15"/>
      <c r="D16" s="15"/>
    </row>
    <row r="17" spans="1:4" ht="30" customHeight="1" x14ac:dyDescent="0.2">
      <c r="A17" s="4">
        <v>14</v>
      </c>
      <c r="B17" s="5" t="str">
        <f t="shared" si="0"/>
        <v>木</v>
      </c>
      <c r="C17" s="15"/>
      <c r="D17" s="6"/>
    </row>
    <row r="18" spans="1:4" ht="30" customHeight="1" x14ac:dyDescent="0.2">
      <c r="A18" s="4">
        <v>15</v>
      </c>
      <c r="B18" s="5" t="str">
        <f t="shared" si="0"/>
        <v>金</v>
      </c>
      <c r="C18" s="15"/>
      <c r="D18" s="7"/>
    </row>
    <row r="19" spans="1:4" ht="30" customHeight="1" x14ac:dyDescent="0.2">
      <c r="A19" s="4">
        <v>16</v>
      </c>
      <c r="B19" s="5" t="str">
        <f t="shared" si="0"/>
        <v>土</v>
      </c>
      <c r="C19" s="14"/>
      <c r="D19" s="15"/>
    </row>
    <row r="20" spans="1:4" ht="30" customHeight="1" x14ac:dyDescent="0.2">
      <c r="A20" s="4">
        <v>17</v>
      </c>
      <c r="B20" s="8" t="str">
        <f t="shared" si="0"/>
        <v>日</v>
      </c>
      <c r="C20" s="14"/>
      <c r="D20" s="15"/>
    </row>
    <row r="21" spans="1:4" ht="30" customHeight="1" x14ac:dyDescent="0.2">
      <c r="A21" s="4">
        <v>18</v>
      </c>
      <c r="B21" s="8" t="str">
        <f t="shared" si="0"/>
        <v>月</v>
      </c>
      <c r="C21" s="14"/>
      <c r="D21" s="11"/>
    </row>
    <row r="22" spans="1:4" ht="30" customHeight="1" thickBot="1" x14ac:dyDescent="0.25">
      <c r="A22" s="4">
        <v>19</v>
      </c>
      <c r="B22" s="8" t="str">
        <f t="shared" si="0"/>
        <v>火</v>
      </c>
      <c r="C22" s="12"/>
      <c r="D22" s="20"/>
    </row>
    <row r="23" spans="1:4" ht="30" customHeight="1" thickBot="1" x14ac:dyDescent="0.25">
      <c r="A23" s="4">
        <v>20</v>
      </c>
      <c r="B23" s="8" t="str">
        <f t="shared" si="0"/>
        <v>水</v>
      </c>
      <c r="C23" s="50" t="s">
        <v>3</v>
      </c>
      <c r="D23" s="81"/>
    </row>
    <row r="24" spans="1:4" ht="30" customHeight="1" x14ac:dyDescent="0.2">
      <c r="A24" s="4">
        <v>21</v>
      </c>
      <c r="B24" s="5" t="str">
        <f t="shared" si="0"/>
        <v>木</v>
      </c>
      <c r="C24" s="9"/>
      <c r="D24" s="20"/>
    </row>
    <row r="25" spans="1:4" ht="30" customHeight="1" x14ac:dyDescent="0.2">
      <c r="A25" s="4">
        <v>22</v>
      </c>
      <c r="B25" s="5" t="str">
        <f t="shared" si="0"/>
        <v>金</v>
      </c>
      <c r="C25" s="6"/>
      <c r="D25" s="20"/>
    </row>
    <row r="26" spans="1:4" ht="30" customHeight="1" x14ac:dyDescent="0.2">
      <c r="A26" s="4">
        <v>23</v>
      </c>
      <c r="B26" s="5" t="str">
        <f t="shared" si="0"/>
        <v>土</v>
      </c>
      <c r="C26" s="6"/>
      <c r="D26" s="20"/>
    </row>
    <row r="27" spans="1:4" ht="30" customHeight="1" thickBot="1" x14ac:dyDescent="0.25">
      <c r="A27" s="4">
        <v>24</v>
      </c>
      <c r="B27" s="5" t="str">
        <f t="shared" si="0"/>
        <v>日</v>
      </c>
      <c r="C27" s="10"/>
      <c r="D27" s="20"/>
    </row>
    <row r="28" spans="1:4" ht="30" customHeight="1" thickBot="1" x14ac:dyDescent="0.25">
      <c r="A28" s="4">
        <v>25</v>
      </c>
      <c r="B28" s="5" t="str">
        <f t="shared" si="0"/>
        <v>月</v>
      </c>
      <c r="C28" s="10"/>
      <c r="D28" s="80" t="s">
        <v>3</v>
      </c>
    </row>
    <row r="29" spans="1:4" ht="17.25" customHeight="1" x14ac:dyDescent="0.2">
      <c r="A29" s="86"/>
      <c r="B29" s="86"/>
      <c r="C29" s="86"/>
      <c r="D29" s="86"/>
    </row>
    <row r="30" spans="1:4" ht="17.25" customHeight="1" x14ac:dyDescent="0.2">
      <c r="A30" s="86"/>
      <c r="B30" s="86"/>
      <c r="C30" s="86"/>
      <c r="D30" s="86"/>
    </row>
    <row r="31" spans="1:4" ht="17.25" customHeight="1" x14ac:dyDescent="0.2">
      <c r="B31" s="3"/>
      <c r="C31" s="3"/>
      <c r="D31" s="3"/>
    </row>
    <row r="32" spans="1:4" ht="17.25" customHeight="1" x14ac:dyDescent="0.2">
      <c r="B32" s="3"/>
      <c r="C32" s="3"/>
      <c r="D32" s="3"/>
    </row>
  </sheetData>
  <mergeCells count="4">
    <mergeCell ref="A1:D1"/>
    <mergeCell ref="A2:D2"/>
    <mergeCell ref="A3:B3"/>
    <mergeCell ref="A29:D30"/>
  </mergeCells>
  <phoneticPr fontId="1"/>
  <conditionalFormatting sqref="A10:B10 A11:C11 A12:B14 A20:C20 A21:D21 A22:C23 A24:D28">
    <cfRule type="expression" dxfId="41" priority="49">
      <formula>$B10=""</formula>
    </cfRule>
    <cfRule type="expression" dxfId="40" priority="50">
      <formula>OR($B10="土",$B10="日")</formula>
    </cfRule>
  </conditionalFormatting>
  <conditionalFormatting sqref="A4:D9">
    <cfRule type="expression" dxfId="39" priority="35">
      <formula>$B4=""</formula>
    </cfRule>
    <cfRule type="expression" dxfId="38" priority="36">
      <formula>OR($B4="土",$B4="日")</formula>
    </cfRule>
  </conditionalFormatting>
  <conditionalFormatting sqref="A15:D15">
    <cfRule type="expression" dxfId="37" priority="1">
      <formula>$B15=""</formula>
    </cfRule>
    <cfRule type="expression" dxfId="36" priority="2">
      <formula>OR($B15="土",$B15="日")</formula>
    </cfRule>
  </conditionalFormatting>
  <conditionalFormatting sqref="A16:D19">
    <cfRule type="expression" dxfId="35" priority="33">
      <formula>$B16=""</formula>
    </cfRule>
    <cfRule type="expression" dxfId="34" priority="34">
      <formula>OR($B16="土",$B16="日")</formula>
    </cfRule>
  </conditionalFormatting>
  <conditionalFormatting sqref="C7:C9">
    <cfRule type="expression" dxfId="33" priority="3">
      <formula>$B7=""</formula>
    </cfRule>
    <cfRule type="expression" dxfId="32" priority="4">
      <formula>OR($B7="土",$B7="日")</formula>
    </cfRule>
  </conditionalFormatting>
  <conditionalFormatting sqref="C7:C10">
    <cfRule type="expression" dxfId="31" priority="7">
      <formula>$B7=""</formula>
    </cfRule>
    <cfRule type="expression" dxfId="30" priority="8">
      <formula>OR($B7="土",$B7="日")</formula>
    </cfRule>
  </conditionalFormatting>
  <conditionalFormatting sqref="C12">
    <cfRule type="expression" dxfId="29" priority="15">
      <formula>$B12=""</formula>
    </cfRule>
    <cfRule type="expression" dxfId="28" priority="16">
      <formula>OR($B12="土",$B12="日")</formula>
    </cfRule>
  </conditionalFormatting>
  <conditionalFormatting sqref="C13:D14">
    <cfRule type="expression" dxfId="27" priority="17">
      <formula>$B13=""</formula>
    </cfRule>
    <cfRule type="expression" dxfId="26" priority="18">
      <formula>OR($B13="土",$B13="日")</formula>
    </cfRule>
  </conditionalFormatting>
  <conditionalFormatting sqref="D10:D12">
    <cfRule type="expression" dxfId="25" priority="9">
      <formula>$B10=""</formula>
    </cfRule>
    <cfRule type="expression" dxfId="24" priority="10">
      <formula>OR($B10="土",$B10="日")</formula>
    </cfRule>
  </conditionalFormatting>
  <conditionalFormatting sqref="D19:D20">
    <cfRule type="expression" dxfId="23" priority="13">
      <formula>$B19=""</formula>
    </cfRule>
    <cfRule type="expression" dxfId="22" priority="14">
      <formula>OR($B19="土",$B19="日")</formula>
    </cfRule>
  </conditionalFormatting>
  <conditionalFormatting sqref="D22">
    <cfRule type="expression" dxfId="21" priority="190">
      <formula>$B23=""</formula>
    </cfRule>
    <cfRule type="expression" dxfId="20" priority="191">
      <formula>OR($B23="土",$B23="日")</formula>
    </cfRule>
  </conditionalFormatting>
  <dataValidations count="2">
    <dataValidation type="list" allowBlank="1" showInputMessage="1" showErrorMessage="1" sqref="F1" xr:uid="{00000000-0002-0000-0900-000000000000}">
      <formula1>"1,2,3,4,5,6,7,8,9,10,11,12"</formula1>
    </dataValidation>
    <dataValidation type="list" allowBlank="1" showInputMessage="1" showErrorMessage="1" sqref="E1" xr:uid="{00000000-0002-0000-0900-000001000000}">
      <formula1>"2018,2019,2020,2021,2022,2023,2024,2025,2026,2027"</formula1>
    </dataValidation>
  </dataValidations>
  <printOptions horizontalCentered="1"/>
  <pageMargins left="0.78740157480314965" right="0.78740157480314965" top="0.70866141732283472" bottom="0.35433070866141736" header="0.31496062992125984" footer="0.31496062992125984"/>
  <pageSetup paperSize="9" scale="94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32"/>
  <sheetViews>
    <sheetView view="pageBreakPreview" zoomScaleNormal="100" zoomScaleSheetLayoutView="100" workbookViewId="0">
      <selection activeCell="G10" sqref="G10"/>
    </sheetView>
  </sheetViews>
  <sheetFormatPr defaultColWidth="9" defaultRowHeight="17.25" customHeight="1" x14ac:dyDescent="0.2"/>
  <cols>
    <col min="1" max="1" width="5" style="1" customWidth="1"/>
    <col min="2" max="2" width="5.6328125" style="1" customWidth="1"/>
    <col min="3" max="4" width="35.6328125" style="1" customWidth="1"/>
    <col min="5" max="6" width="4.6328125" style="1" customWidth="1"/>
    <col min="7" max="16384" width="9" style="1"/>
  </cols>
  <sheetData>
    <row r="1" spans="1:6" ht="36.75" customHeight="1" x14ac:dyDescent="0.2">
      <c r="A1" s="83" t="s">
        <v>30</v>
      </c>
      <c r="B1" s="83"/>
      <c r="C1" s="83"/>
      <c r="D1" s="83"/>
      <c r="E1" s="2">
        <v>2027</v>
      </c>
      <c r="F1" s="2">
        <v>2</v>
      </c>
    </row>
    <row r="2" spans="1:6" ht="30" customHeight="1" x14ac:dyDescent="0.2">
      <c r="A2" s="84">
        <f>F1</f>
        <v>2</v>
      </c>
      <c r="B2" s="84"/>
      <c r="C2" s="84"/>
      <c r="D2" s="84"/>
    </row>
    <row r="3" spans="1:6" ht="30" customHeight="1" x14ac:dyDescent="0.2">
      <c r="A3" s="85"/>
      <c r="B3" s="85"/>
      <c r="C3" s="49" t="s">
        <v>0</v>
      </c>
      <c r="D3" s="49" t="s">
        <v>1</v>
      </c>
    </row>
    <row r="4" spans="1:6" ht="30" customHeight="1" x14ac:dyDescent="0.2">
      <c r="A4" s="4">
        <v>1</v>
      </c>
      <c r="B4" s="5" t="str">
        <f t="shared" ref="B4:B28" si="0">IF(LEN(TEXT($E$1&amp;"/"&amp;$F$1&amp;"/"&amp;$A4,"AAA"))=1,TEXT($E$1&amp;"/"&amp;$F$1&amp;"/"&amp;$A4,"AAA"),"")</f>
        <v>月</v>
      </c>
      <c r="C4" s="11" t="s">
        <v>12</v>
      </c>
      <c r="D4" s="11" t="s">
        <v>12</v>
      </c>
    </row>
    <row r="5" spans="1:6" ht="30" customHeight="1" thickBot="1" x14ac:dyDescent="0.25">
      <c r="A5" s="4">
        <v>2</v>
      </c>
      <c r="B5" s="5" t="str">
        <f t="shared" si="0"/>
        <v>火</v>
      </c>
      <c r="C5" s="6"/>
      <c r="D5" s="6"/>
    </row>
    <row r="6" spans="1:6" ht="30" customHeight="1" thickBot="1" x14ac:dyDescent="0.25">
      <c r="A6" s="4">
        <v>3</v>
      </c>
      <c r="B6" s="5" t="str">
        <f t="shared" si="0"/>
        <v>水</v>
      </c>
      <c r="C6" s="50" t="s">
        <v>2</v>
      </c>
      <c r="D6" s="6"/>
    </row>
    <row r="7" spans="1:6" ht="30" customHeight="1" x14ac:dyDescent="0.2">
      <c r="A7" s="4">
        <v>4</v>
      </c>
      <c r="B7" s="5" t="str">
        <f t="shared" si="0"/>
        <v>木</v>
      </c>
      <c r="C7" s="61" t="s">
        <v>13</v>
      </c>
      <c r="D7" s="6"/>
    </row>
    <row r="8" spans="1:6" ht="30" customHeight="1" x14ac:dyDescent="0.2">
      <c r="A8" s="4">
        <v>5</v>
      </c>
      <c r="B8" s="8" t="str">
        <f t="shared" si="0"/>
        <v>金</v>
      </c>
      <c r="C8" s="6"/>
      <c r="D8" s="34"/>
    </row>
    <row r="9" spans="1:6" ht="30" customHeight="1" thickBot="1" x14ac:dyDescent="0.25">
      <c r="A9" s="4">
        <v>6</v>
      </c>
      <c r="B9" s="5" t="str">
        <f t="shared" si="0"/>
        <v>土</v>
      </c>
      <c r="C9" s="11"/>
      <c r="D9" s="7"/>
    </row>
    <row r="10" spans="1:6" ht="30" customHeight="1" thickBot="1" x14ac:dyDescent="0.25">
      <c r="A10" s="4">
        <v>7</v>
      </c>
      <c r="B10" s="5" t="str">
        <f t="shared" si="0"/>
        <v>日</v>
      </c>
      <c r="C10" s="38"/>
      <c r="D10" s="64"/>
    </row>
    <row r="11" spans="1:6" ht="30" customHeight="1" thickBot="1" x14ac:dyDescent="0.25">
      <c r="A11" s="4">
        <v>8</v>
      </c>
      <c r="B11" s="5" t="str">
        <f t="shared" si="0"/>
        <v>月</v>
      </c>
      <c r="C11" s="6"/>
      <c r="D11" s="80" t="s">
        <v>2</v>
      </c>
    </row>
    <row r="12" spans="1:6" ht="30" customHeight="1" x14ac:dyDescent="0.2">
      <c r="A12" s="4">
        <v>9</v>
      </c>
      <c r="B12" s="5" t="str">
        <f t="shared" si="0"/>
        <v>火</v>
      </c>
      <c r="C12" s="11"/>
      <c r="D12" s="59" t="s">
        <v>15</v>
      </c>
    </row>
    <row r="13" spans="1:6" s="44" customFormat="1" ht="30" customHeight="1" x14ac:dyDescent="0.2">
      <c r="A13" s="27">
        <v>10</v>
      </c>
      <c r="B13" s="28" t="str">
        <f t="shared" si="0"/>
        <v>水</v>
      </c>
      <c r="C13" s="29"/>
      <c r="D13" s="59"/>
    </row>
    <row r="14" spans="1:6" s="44" customFormat="1" ht="30" customHeight="1" x14ac:dyDescent="0.2">
      <c r="A14" s="16">
        <v>11</v>
      </c>
      <c r="B14" s="17" t="str">
        <f t="shared" si="0"/>
        <v>木</v>
      </c>
      <c r="C14" s="37"/>
      <c r="D14" s="19"/>
    </row>
    <row r="15" spans="1:6" s="44" customFormat="1" ht="30" customHeight="1" x14ac:dyDescent="0.2">
      <c r="A15" s="27">
        <v>12</v>
      </c>
      <c r="B15" s="28" t="str">
        <f t="shared" si="0"/>
        <v>金</v>
      </c>
      <c r="C15" s="29"/>
      <c r="D15" s="15"/>
    </row>
    <row r="16" spans="1:6" ht="30" customHeight="1" x14ac:dyDescent="0.2">
      <c r="A16" s="4">
        <v>13</v>
      </c>
      <c r="B16" s="5" t="str">
        <f t="shared" si="0"/>
        <v>土</v>
      </c>
      <c r="C16" s="29"/>
      <c r="D16" s="6"/>
    </row>
    <row r="17" spans="1:4" ht="30" customHeight="1" x14ac:dyDescent="0.2">
      <c r="A17" s="4">
        <v>14</v>
      </c>
      <c r="B17" s="5" t="str">
        <f t="shared" si="0"/>
        <v>日</v>
      </c>
      <c r="C17" s="29"/>
      <c r="D17" s="29"/>
    </row>
    <row r="18" spans="1:4" ht="30" customHeight="1" x14ac:dyDescent="0.2">
      <c r="A18" s="4">
        <v>15</v>
      </c>
      <c r="B18" s="5" t="str">
        <f t="shared" si="0"/>
        <v>月</v>
      </c>
      <c r="C18" s="7"/>
      <c r="D18" s="29"/>
    </row>
    <row r="19" spans="1:4" ht="30" customHeight="1" x14ac:dyDescent="0.2">
      <c r="A19" s="4">
        <v>16</v>
      </c>
      <c r="B19" s="5" t="str">
        <f t="shared" si="0"/>
        <v>火</v>
      </c>
      <c r="C19" s="12"/>
      <c r="D19" s="12"/>
    </row>
    <row r="20" spans="1:4" ht="30" customHeight="1" x14ac:dyDescent="0.2">
      <c r="A20" s="4">
        <v>17</v>
      </c>
      <c r="B20" s="8" t="str">
        <f t="shared" si="0"/>
        <v>水</v>
      </c>
      <c r="C20" s="12"/>
      <c r="D20" s="12"/>
    </row>
    <row r="21" spans="1:4" ht="30" customHeight="1" thickBot="1" x14ac:dyDescent="0.25">
      <c r="A21" s="4">
        <v>18</v>
      </c>
      <c r="B21" s="8" t="str">
        <f t="shared" si="0"/>
        <v>木</v>
      </c>
      <c r="C21" s="14"/>
      <c r="D21" s="29"/>
    </row>
    <row r="22" spans="1:4" ht="30" customHeight="1" thickBot="1" x14ac:dyDescent="0.25">
      <c r="A22" s="4">
        <v>19</v>
      </c>
      <c r="B22" s="8" t="str">
        <f t="shared" si="0"/>
        <v>金</v>
      </c>
      <c r="C22" s="50" t="s">
        <v>3</v>
      </c>
      <c r="D22" s="40"/>
    </row>
    <row r="23" spans="1:4" ht="30" customHeight="1" x14ac:dyDescent="0.2">
      <c r="A23" s="4">
        <v>20</v>
      </c>
      <c r="B23" s="8" t="str">
        <f t="shared" si="0"/>
        <v>土</v>
      </c>
      <c r="C23" s="9"/>
      <c r="D23" s="34"/>
    </row>
    <row r="24" spans="1:4" ht="30" customHeight="1" x14ac:dyDescent="0.2">
      <c r="A24" s="4">
        <v>21</v>
      </c>
      <c r="B24" s="5" t="str">
        <f t="shared" si="0"/>
        <v>日</v>
      </c>
      <c r="C24" s="9"/>
      <c r="D24" s="20"/>
    </row>
    <row r="25" spans="1:4" ht="30" customHeight="1" x14ac:dyDescent="0.2">
      <c r="A25" s="4">
        <v>22</v>
      </c>
      <c r="B25" s="5" t="str">
        <f t="shared" si="0"/>
        <v>月</v>
      </c>
      <c r="C25" s="6"/>
      <c r="D25" s="6"/>
    </row>
    <row r="26" spans="1:4" ht="30" customHeight="1" x14ac:dyDescent="0.2">
      <c r="A26" s="16">
        <v>23</v>
      </c>
      <c r="B26" s="17" t="str">
        <f t="shared" si="0"/>
        <v>火</v>
      </c>
      <c r="C26" s="18"/>
      <c r="D26" s="18"/>
    </row>
    <row r="27" spans="1:4" ht="30" customHeight="1" thickBot="1" x14ac:dyDescent="0.25">
      <c r="A27" s="27">
        <v>24</v>
      </c>
      <c r="B27" s="28" t="str">
        <f t="shared" si="0"/>
        <v>水</v>
      </c>
      <c r="C27" s="15"/>
      <c r="D27" s="69"/>
    </row>
    <row r="28" spans="1:4" ht="30" customHeight="1" thickBot="1" x14ac:dyDescent="0.25">
      <c r="A28" s="4">
        <v>25</v>
      </c>
      <c r="B28" s="5" t="str">
        <f t="shared" si="0"/>
        <v>木</v>
      </c>
      <c r="C28" s="10"/>
      <c r="D28" s="80" t="s">
        <v>3</v>
      </c>
    </row>
    <row r="29" spans="1:4" ht="17.25" customHeight="1" x14ac:dyDescent="0.2">
      <c r="A29" s="86"/>
      <c r="B29" s="86"/>
      <c r="C29" s="86"/>
      <c r="D29" s="86"/>
    </row>
    <row r="30" spans="1:4" ht="17.25" customHeight="1" x14ac:dyDescent="0.2">
      <c r="A30" s="86"/>
      <c r="B30" s="86"/>
      <c r="C30" s="86"/>
      <c r="D30" s="86"/>
    </row>
    <row r="31" spans="1:4" ht="17.25" customHeight="1" x14ac:dyDescent="0.2">
      <c r="B31" s="3"/>
      <c r="C31" s="3"/>
      <c r="D31" s="3"/>
    </row>
    <row r="32" spans="1:4" ht="17.25" customHeight="1" x14ac:dyDescent="0.2">
      <c r="B32" s="3"/>
      <c r="C32" s="3"/>
      <c r="D32" s="3"/>
    </row>
  </sheetData>
  <mergeCells count="4">
    <mergeCell ref="A1:D1"/>
    <mergeCell ref="A2:D2"/>
    <mergeCell ref="A3:B3"/>
    <mergeCell ref="A29:D30"/>
  </mergeCells>
  <phoneticPr fontId="1"/>
  <conditionalFormatting sqref="A6:C9">
    <cfRule type="expression" dxfId="19" priority="5">
      <formula>$B6=""</formula>
    </cfRule>
    <cfRule type="expression" dxfId="18" priority="6">
      <formula>OR($B6="土",$B6="日")</formula>
    </cfRule>
  </conditionalFormatting>
  <conditionalFormatting sqref="A12:C17 A18:B19">
    <cfRule type="expression" dxfId="17" priority="13">
      <formula>$B12=""</formula>
    </cfRule>
    <cfRule type="expression" dxfId="16" priority="14">
      <formula>OR($B12="土",$B12="日")</formula>
    </cfRule>
  </conditionalFormatting>
  <conditionalFormatting sqref="A20:C23">
    <cfRule type="expression" dxfId="15" priority="9">
      <formula>$B20=""</formula>
    </cfRule>
    <cfRule type="expression" dxfId="14" priority="10">
      <formula>OR($B20="土",$B20="日")</formula>
    </cfRule>
  </conditionalFormatting>
  <conditionalFormatting sqref="A4:D5 A10:D11 D23:D24 A24:D27 A28:C28">
    <cfRule type="expression" dxfId="13" priority="87">
      <formula>$B4=""</formula>
    </cfRule>
  </conditionalFormatting>
  <conditionalFormatting sqref="A4:D5 D6:D16 A10:D11 D23:D24 A24:D27 A28:C28">
    <cfRule type="expression" dxfId="12" priority="88">
      <formula>OR($B4="土",$B4="日")</formula>
    </cfRule>
  </conditionalFormatting>
  <conditionalFormatting sqref="C18">
    <cfRule type="expression" dxfId="11" priority="198">
      <formula>$B19=""</formula>
    </cfRule>
    <cfRule type="expression" dxfId="10" priority="199">
      <formula>OR($B19="土",$B19="日")</formula>
    </cfRule>
  </conditionalFormatting>
  <conditionalFormatting sqref="C19">
    <cfRule type="expression" dxfId="9" priority="1">
      <formula>$B19=""</formula>
    </cfRule>
    <cfRule type="expression" dxfId="8" priority="2">
      <formula>OR($B19="土",$B19="日")</formula>
    </cfRule>
  </conditionalFormatting>
  <conditionalFormatting sqref="D6:D21">
    <cfRule type="expression" dxfId="7" priority="3">
      <formula>$B6=""</formula>
    </cfRule>
  </conditionalFormatting>
  <conditionalFormatting sqref="D17:D21">
    <cfRule type="expression" dxfId="6" priority="4">
      <formula>OR($B17="土",$B17="日")</formula>
    </cfRule>
  </conditionalFormatting>
  <conditionalFormatting sqref="D28">
    <cfRule type="expression" dxfId="5" priority="39">
      <formula>$B27=""</formula>
    </cfRule>
    <cfRule type="expression" dxfId="4" priority="40">
      <formula>OR($B27="土",$B27="日")</formula>
    </cfRule>
  </conditionalFormatting>
  <dataValidations count="2">
    <dataValidation type="list" allowBlank="1" showInputMessage="1" showErrorMessage="1" sqref="F1" xr:uid="{00000000-0002-0000-0A00-000000000000}">
      <formula1>"1,2,3,4,5,6,7,8,9,10,11,12"</formula1>
    </dataValidation>
    <dataValidation type="list" allowBlank="1" showInputMessage="1" showErrorMessage="1" sqref="E1" xr:uid="{00000000-0002-0000-0A00-000001000000}">
      <formula1>"2018,2019,2020,2021,2022,2023,2024,2025,2026,2027"</formula1>
    </dataValidation>
  </dataValidations>
  <printOptions horizontalCentered="1"/>
  <pageMargins left="0.78740157480314965" right="0.78740157480314965" top="0.70866141732283472" bottom="0.35433070866141736" header="0.31496062992125984" footer="0.31496062992125984"/>
  <pageSetup paperSize="9" scale="94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32"/>
  <sheetViews>
    <sheetView view="pageBreakPreview" zoomScaleNormal="100" zoomScaleSheetLayoutView="100" workbookViewId="0">
      <selection activeCell="C6" sqref="C6"/>
    </sheetView>
  </sheetViews>
  <sheetFormatPr defaultColWidth="9" defaultRowHeight="17.25" customHeight="1" x14ac:dyDescent="0.2"/>
  <cols>
    <col min="1" max="1" width="5" style="1" customWidth="1"/>
    <col min="2" max="2" width="5.6328125" style="1" customWidth="1"/>
    <col min="3" max="4" width="35.6328125" style="1" customWidth="1"/>
    <col min="5" max="6" width="4.6328125" style="1" customWidth="1"/>
    <col min="7" max="16384" width="9" style="1"/>
  </cols>
  <sheetData>
    <row r="1" spans="1:8" ht="36.75" customHeight="1" thickBot="1" x14ac:dyDescent="0.25">
      <c r="A1" s="83" t="s">
        <v>31</v>
      </c>
      <c r="B1" s="83"/>
      <c r="C1" s="83"/>
      <c r="D1" s="83"/>
      <c r="E1" s="2">
        <v>2027</v>
      </c>
      <c r="F1" s="2">
        <v>3</v>
      </c>
    </row>
    <row r="2" spans="1:8" ht="30" customHeight="1" x14ac:dyDescent="0.2">
      <c r="A2" s="93">
        <f>F1</f>
        <v>3</v>
      </c>
      <c r="B2" s="94"/>
      <c r="C2" s="94"/>
      <c r="D2" s="95"/>
    </row>
    <row r="3" spans="1:8" ht="30" customHeight="1" x14ac:dyDescent="0.2">
      <c r="A3" s="96"/>
      <c r="B3" s="96"/>
      <c r="C3" s="62" t="s">
        <v>0</v>
      </c>
      <c r="D3" s="49" t="s">
        <v>1</v>
      </c>
    </row>
    <row r="4" spans="1:8" ht="30" customHeight="1" x14ac:dyDescent="0.2">
      <c r="A4" s="4">
        <v>1</v>
      </c>
      <c r="B4" s="5" t="str">
        <f t="shared" ref="B4:B28" si="0">IF(LEN(TEXT($E$1&amp;"/"&amp;$F$1&amp;"/"&amp;$A4,"AAA"))=1,TEXT($E$1&amp;"/"&amp;$F$1&amp;"/"&amp;$A4,"AAA"),"")</f>
        <v>月</v>
      </c>
      <c r="C4" s="11" t="s">
        <v>12</v>
      </c>
      <c r="D4" s="11" t="s">
        <v>12</v>
      </c>
    </row>
    <row r="5" spans="1:8" ht="30" customHeight="1" x14ac:dyDescent="0.2">
      <c r="A5" s="4">
        <v>2</v>
      </c>
      <c r="B5" s="5" t="str">
        <f t="shared" si="0"/>
        <v>火</v>
      </c>
      <c r="C5" s="6"/>
      <c r="D5" s="6"/>
    </row>
    <row r="6" spans="1:8" ht="30" customHeight="1" thickBot="1" x14ac:dyDescent="0.25">
      <c r="A6" s="4">
        <v>3</v>
      </c>
      <c r="B6" s="5" t="str">
        <f t="shared" si="0"/>
        <v>水</v>
      </c>
      <c r="C6" s="6"/>
      <c r="D6" s="6"/>
    </row>
    <row r="7" spans="1:8" ht="30" customHeight="1" thickBot="1" x14ac:dyDescent="0.25">
      <c r="A7" s="4">
        <v>4</v>
      </c>
      <c r="B7" s="5" t="str">
        <f t="shared" si="0"/>
        <v>木</v>
      </c>
      <c r="C7" s="50" t="s">
        <v>2</v>
      </c>
      <c r="D7" s="6"/>
    </row>
    <row r="8" spans="1:8" ht="30" customHeight="1" x14ac:dyDescent="0.2">
      <c r="A8" s="4">
        <v>5</v>
      </c>
      <c r="B8" s="8" t="str">
        <f t="shared" si="0"/>
        <v>金</v>
      </c>
      <c r="C8" s="61" t="s">
        <v>13</v>
      </c>
      <c r="D8" s="34"/>
    </row>
    <row r="9" spans="1:8" ht="30" customHeight="1" x14ac:dyDescent="0.2">
      <c r="A9" s="4">
        <v>6</v>
      </c>
      <c r="B9" s="5" t="str">
        <f t="shared" si="0"/>
        <v>土</v>
      </c>
      <c r="C9" s="61"/>
      <c r="D9" s="7"/>
    </row>
    <row r="10" spans="1:8" ht="30" customHeight="1" x14ac:dyDescent="0.2">
      <c r="A10" s="4">
        <v>7</v>
      </c>
      <c r="B10" s="5" t="str">
        <f t="shared" si="0"/>
        <v>日</v>
      </c>
      <c r="C10" s="38"/>
      <c r="D10" s="63"/>
      <c r="H10" s="24"/>
    </row>
    <row r="11" spans="1:8" ht="30" customHeight="1" thickBot="1" x14ac:dyDescent="0.25">
      <c r="A11" s="4">
        <v>8</v>
      </c>
      <c r="B11" s="5" t="str">
        <f t="shared" si="0"/>
        <v>月</v>
      </c>
      <c r="C11" s="6"/>
      <c r="D11" s="59"/>
    </row>
    <row r="12" spans="1:8" ht="30" customHeight="1" thickBot="1" x14ac:dyDescent="0.25">
      <c r="A12" s="4">
        <v>9</v>
      </c>
      <c r="B12" s="5" t="str">
        <f t="shared" si="0"/>
        <v>火</v>
      </c>
      <c r="C12" s="6"/>
      <c r="D12" s="80" t="s">
        <v>2</v>
      </c>
    </row>
    <row r="13" spans="1:8" ht="30" customHeight="1" x14ac:dyDescent="0.2">
      <c r="A13" s="4">
        <v>10</v>
      </c>
      <c r="B13" s="5" t="str">
        <f t="shared" si="0"/>
        <v>水</v>
      </c>
      <c r="C13" s="6"/>
      <c r="D13" s="59" t="s">
        <v>15</v>
      </c>
    </row>
    <row r="14" spans="1:8" ht="30" customHeight="1" x14ac:dyDescent="0.2">
      <c r="A14" s="4">
        <v>11</v>
      </c>
      <c r="B14" s="5" t="str">
        <f t="shared" si="0"/>
        <v>木</v>
      </c>
      <c r="C14" s="6"/>
      <c r="D14" s="11"/>
    </row>
    <row r="15" spans="1:8" ht="30" customHeight="1" x14ac:dyDescent="0.2">
      <c r="A15" s="4">
        <v>12</v>
      </c>
      <c r="B15" s="5" t="str">
        <f t="shared" si="0"/>
        <v>金</v>
      </c>
      <c r="C15" s="6"/>
      <c r="D15" s="6"/>
    </row>
    <row r="16" spans="1:8" ht="30" customHeight="1" x14ac:dyDescent="0.2">
      <c r="A16" s="4">
        <v>13</v>
      </c>
      <c r="B16" s="5" t="str">
        <f t="shared" si="0"/>
        <v>土</v>
      </c>
      <c r="C16" s="6"/>
      <c r="D16" s="6"/>
    </row>
    <row r="17" spans="1:4" ht="30" customHeight="1" x14ac:dyDescent="0.2">
      <c r="A17" s="4">
        <v>14</v>
      </c>
      <c r="B17" s="5" t="str">
        <f t="shared" si="0"/>
        <v>日</v>
      </c>
      <c r="C17" s="15"/>
      <c r="D17" s="6"/>
    </row>
    <row r="18" spans="1:4" ht="30" customHeight="1" x14ac:dyDescent="0.2">
      <c r="A18" s="4">
        <v>15</v>
      </c>
      <c r="B18" s="5" t="str">
        <f t="shared" si="0"/>
        <v>月</v>
      </c>
      <c r="C18" s="15"/>
      <c r="D18" s="6"/>
    </row>
    <row r="19" spans="1:4" ht="30" customHeight="1" x14ac:dyDescent="0.2">
      <c r="A19" s="4">
        <v>16</v>
      </c>
      <c r="B19" s="5" t="str">
        <f t="shared" si="0"/>
        <v>火</v>
      </c>
      <c r="C19" s="7"/>
      <c r="D19" s="6"/>
    </row>
    <row r="20" spans="1:4" ht="30" customHeight="1" x14ac:dyDescent="0.2">
      <c r="A20" s="4">
        <v>17</v>
      </c>
      <c r="B20" s="8" t="str">
        <f t="shared" si="0"/>
        <v>水</v>
      </c>
      <c r="C20" s="12"/>
      <c r="D20" s="6"/>
    </row>
    <row r="21" spans="1:4" ht="30" customHeight="1" thickBot="1" x14ac:dyDescent="0.25">
      <c r="A21" s="4">
        <v>18</v>
      </c>
      <c r="B21" s="8" t="str">
        <f t="shared" si="0"/>
        <v>木</v>
      </c>
      <c r="C21" s="12"/>
      <c r="D21" s="6"/>
    </row>
    <row r="22" spans="1:4" ht="30" customHeight="1" thickBot="1" x14ac:dyDescent="0.25">
      <c r="A22" s="4">
        <v>19</v>
      </c>
      <c r="B22" s="8" t="str">
        <f t="shared" si="0"/>
        <v>金</v>
      </c>
      <c r="C22" s="50" t="s">
        <v>5</v>
      </c>
      <c r="D22" s="58"/>
    </row>
    <row r="23" spans="1:4" ht="30" customHeight="1" x14ac:dyDescent="0.2">
      <c r="A23" s="16">
        <v>20</v>
      </c>
      <c r="B23" s="30" t="str">
        <f t="shared" si="0"/>
        <v>土</v>
      </c>
      <c r="C23" s="60"/>
      <c r="D23" s="23"/>
    </row>
    <row r="24" spans="1:4" ht="30" customHeight="1" x14ac:dyDescent="0.2">
      <c r="A24" s="4">
        <v>21</v>
      </c>
      <c r="B24" s="5" t="str">
        <f t="shared" si="0"/>
        <v>日</v>
      </c>
      <c r="C24" s="9"/>
      <c r="D24" s="34"/>
    </row>
    <row r="25" spans="1:4" ht="30" customHeight="1" x14ac:dyDescent="0.2">
      <c r="A25" s="16">
        <v>22</v>
      </c>
      <c r="B25" s="17" t="str">
        <f t="shared" si="0"/>
        <v>月</v>
      </c>
      <c r="C25" s="18"/>
      <c r="D25" s="18"/>
    </row>
    <row r="26" spans="1:4" ht="30" customHeight="1" x14ac:dyDescent="0.2">
      <c r="A26" s="4">
        <v>23</v>
      </c>
      <c r="B26" s="5" t="str">
        <f t="shared" si="0"/>
        <v>火</v>
      </c>
      <c r="C26" s="6"/>
      <c r="D26" s="6"/>
    </row>
    <row r="27" spans="1:4" ht="30" customHeight="1" thickBot="1" x14ac:dyDescent="0.25">
      <c r="A27" s="4">
        <v>24</v>
      </c>
      <c r="B27" s="5" t="str">
        <f t="shared" si="0"/>
        <v>水</v>
      </c>
      <c r="C27" s="6"/>
      <c r="D27" s="7"/>
    </row>
    <row r="28" spans="1:4" ht="30" customHeight="1" thickBot="1" x14ac:dyDescent="0.25">
      <c r="A28" s="4">
        <v>25</v>
      </c>
      <c r="B28" s="5" t="str">
        <f t="shared" si="0"/>
        <v>木</v>
      </c>
      <c r="C28" s="10"/>
      <c r="D28" s="80" t="s">
        <v>5</v>
      </c>
    </row>
    <row r="29" spans="1:4" ht="17.25" customHeight="1" x14ac:dyDescent="0.2">
      <c r="A29" s="86"/>
      <c r="B29" s="86"/>
      <c r="C29" s="86"/>
      <c r="D29" s="86"/>
    </row>
    <row r="30" spans="1:4" ht="17.25" customHeight="1" x14ac:dyDescent="0.2">
      <c r="A30" s="86"/>
      <c r="B30" s="86"/>
      <c r="C30" s="86"/>
      <c r="D30" s="86"/>
    </row>
    <row r="31" spans="1:4" ht="17.25" customHeight="1" x14ac:dyDescent="0.2">
      <c r="B31" s="3"/>
      <c r="C31" s="3"/>
      <c r="D31" s="3"/>
    </row>
    <row r="32" spans="1:4" ht="17.25" customHeight="1" x14ac:dyDescent="0.2">
      <c r="B32" s="3"/>
      <c r="C32" s="3"/>
      <c r="D32" s="3"/>
    </row>
  </sheetData>
  <mergeCells count="4">
    <mergeCell ref="A1:D1"/>
    <mergeCell ref="A2:D2"/>
    <mergeCell ref="A3:B3"/>
    <mergeCell ref="A29:D30"/>
  </mergeCells>
  <phoneticPr fontId="1"/>
  <conditionalFormatting sqref="A4:D28">
    <cfRule type="expression" dxfId="3" priority="5">
      <formula>$B4=""</formula>
    </cfRule>
    <cfRule type="expression" dxfId="2" priority="6">
      <formula>OR($B4="土",$B4="日")</formula>
    </cfRule>
  </conditionalFormatting>
  <conditionalFormatting sqref="C7:C8">
    <cfRule type="expression" dxfId="1" priority="1">
      <formula>$B7=""</formula>
    </cfRule>
    <cfRule type="expression" dxfId="0" priority="2">
      <formula>OR($B7="土",$B7="日")</formula>
    </cfRule>
  </conditionalFormatting>
  <dataValidations count="2">
    <dataValidation type="list" allowBlank="1" showInputMessage="1" showErrorMessage="1" sqref="F1" xr:uid="{00000000-0002-0000-0B00-000000000000}">
      <formula1>"1,2,3,4,5,6,7,8,9,10,11,12"</formula1>
    </dataValidation>
    <dataValidation type="list" allowBlank="1" showInputMessage="1" showErrorMessage="1" sqref="E1" xr:uid="{00000000-0002-0000-0B00-000001000000}">
      <formula1>"2018,2019,2020,2021,2022,2023,2024,2025,2026,2027"</formula1>
    </dataValidation>
  </dataValidations>
  <printOptions horizontalCentered="1"/>
  <pageMargins left="0.78740157480314965" right="0.78740157480314965" top="0.70866141732283472" bottom="0.35433070866141736" header="0.31496062992125984" footer="0.31496062992125984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1"/>
  <sheetViews>
    <sheetView view="pageBreakPreview" zoomScaleNormal="100" zoomScaleSheetLayoutView="100" workbookViewId="0">
      <selection activeCell="D9" sqref="D9"/>
    </sheetView>
  </sheetViews>
  <sheetFormatPr defaultColWidth="9" defaultRowHeight="17.25" customHeight="1" x14ac:dyDescent="0.2"/>
  <cols>
    <col min="1" max="1" width="5" style="1" customWidth="1"/>
    <col min="2" max="2" width="5.6328125" style="1" customWidth="1"/>
    <col min="3" max="4" width="35.6328125" style="1" customWidth="1"/>
    <col min="5" max="6" width="4.6328125" style="1" customWidth="1"/>
    <col min="7" max="16384" width="9" style="1"/>
  </cols>
  <sheetData>
    <row r="1" spans="1:8" ht="36.75" customHeight="1" x14ac:dyDescent="0.2">
      <c r="A1" s="83" t="s">
        <v>23</v>
      </c>
      <c r="B1" s="83"/>
      <c r="C1" s="83"/>
      <c r="D1" s="83"/>
      <c r="E1" s="2">
        <v>2026</v>
      </c>
      <c r="F1" s="2">
        <v>5</v>
      </c>
    </row>
    <row r="2" spans="1:8" ht="30" customHeight="1" x14ac:dyDescent="0.2">
      <c r="A2" s="84">
        <f>F1</f>
        <v>5</v>
      </c>
      <c r="B2" s="84"/>
      <c r="C2" s="84"/>
      <c r="D2" s="84"/>
    </row>
    <row r="3" spans="1:8" ht="30" customHeight="1" thickBot="1" x14ac:dyDescent="0.25">
      <c r="A3" s="85"/>
      <c r="B3" s="85"/>
      <c r="C3" s="49" t="s">
        <v>0</v>
      </c>
      <c r="D3" s="49" t="s">
        <v>1</v>
      </c>
    </row>
    <row r="4" spans="1:8" ht="30" customHeight="1" thickBot="1" x14ac:dyDescent="0.25">
      <c r="A4" s="4">
        <v>1</v>
      </c>
      <c r="B4" s="28" t="str">
        <f t="shared" ref="B4:B28" si="0">IF(LEN(TEXT($E$1&amp;"/"&amp;$F$1&amp;"/"&amp;$A4,"AAA"))=1,TEXT($E$1&amp;"/"&amp;$F$1&amp;"/"&amp;$A4,"AAA"),"")</f>
        <v>金</v>
      </c>
      <c r="C4" s="50" t="s">
        <v>2</v>
      </c>
      <c r="D4" s="11" t="s">
        <v>7</v>
      </c>
      <c r="H4" s="50" t="s">
        <v>2</v>
      </c>
    </row>
    <row r="5" spans="1:8" ht="30" customHeight="1" x14ac:dyDescent="0.2">
      <c r="A5" s="4">
        <v>2</v>
      </c>
      <c r="B5" s="32" t="str">
        <f t="shared" si="0"/>
        <v>土</v>
      </c>
      <c r="C5" s="48" t="s">
        <v>9</v>
      </c>
      <c r="D5" s="34"/>
    </row>
    <row r="6" spans="1:8" ht="30" customHeight="1" x14ac:dyDescent="0.2">
      <c r="A6" s="16">
        <v>3</v>
      </c>
      <c r="B6" s="17" t="str">
        <f t="shared" si="0"/>
        <v>日</v>
      </c>
      <c r="C6" s="48"/>
      <c r="D6" s="18"/>
    </row>
    <row r="7" spans="1:8" ht="30" customHeight="1" x14ac:dyDescent="0.2">
      <c r="A7" s="16">
        <v>4</v>
      </c>
      <c r="B7" s="17" t="str">
        <f t="shared" si="0"/>
        <v>月</v>
      </c>
      <c r="C7" s="18"/>
      <c r="D7" s="18"/>
    </row>
    <row r="8" spans="1:8" ht="30" customHeight="1" x14ac:dyDescent="0.2">
      <c r="A8" s="16">
        <v>5</v>
      </c>
      <c r="B8" s="17" t="str">
        <f t="shared" si="0"/>
        <v>火</v>
      </c>
      <c r="C8" s="18"/>
      <c r="D8" s="18"/>
    </row>
    <row r="9" spans="1:8" ht="30" customHeight="1" x14ac:dyDescent="0.2">
      <c r="A9" s="16">
        <v>6</v>
      </c>
      <c r="B9" s="17" t="str">
        <f t="shared" si="0"/>
        <v>水</v>
      </c>
      <c r="C9" s="18"/>
      <c r="D9" s="18"/>
    </row>
    <row r="10" spans="1:8" ht="30" customHeight="1" thickBot="1" x14ac:dyDescent="0.25">
      <c r="A10" s="4">
        <v>7</v>
      </c>
      <c r="B10" s="5" t="str">
        <f t="shared" si="0"/>
        <v>木</v>
      </c>
      <c r="C10" s="11"/>
      <c r="D10" s="11"/>
    </row>
    <row r="11" spans="1:8" ht="30" customHeight="1" thickBot="1" x14ac:dyDescent="0.25">
      <c r="A11" s="4">
        <v>8</v>
      </c>
      <c r="B11" s="5" t="str">
        <f t="shared" si="0"/>
        <v>金</v>
      </c>
      <c r="C11" s="6"/>
      <c r="D11" s="80" t="s">
        <v>2</v>
      </c>
    </row>
    <row r="12" spans="1:8" ht="30" customHeight="1" x14ac:dyDescent="0.2">
      <c r="A12" s="4">
        <v>9</v>
      </c>
      <c r="B12" s="5" t="str">
        <f t="shared" si="0"/>
        <v>土</v>
      </c>
      <c r="C12" s="10"/>
      <c r="D12" s="66" t="s">
        <v>19</v>
      </c>
    </row>
    <row r="13" spans="1:8" ht="30" customHeight="1" x14ac:dyDescent="0.2">
      <c r="A13" s="4">
        <v>10</v>
      </c>
      <c r="B13" s="5" t="str">
        <f t="shared" si="0"/>
        <v>日</v>
      </c>
      <c r="C13" s="6"/>
      <c r="D13" s="51" t="s">
        <v>18</v>
      </c>
    </row>
    <row r="14" spans="1:8" ht="30" customHeight="1" x14ac:dyDescent="0.2">
      <c r="A14" s="4">
        <v>11</v>
      </c>
      <c r="B14" s="5" t="str">
        <f t="shared" si="0"/>
        <v>月</v>
      </c>
      <c r="C14" s="6"/>
      <c r="D14" s="6"/>
    </row>
    <row r="15" spans="1:8" ht="30" customHeight="1" x14ac:dyDescent="0.2">
      <c r="A15" s="4">
        <v>12</v>
      </c>
      <c r="B15" s="5" t="str">
        <f t="shared" si="0"/>
        <v>火</v>
      </c>
      <c r="C15" s="6"/>
      <c r="D15" s="6"/>
    </row>
    <row r="16" spans="1:8" ht="30" customHeight="1" x14ac:dyDescent="0.2">
      <c r="A16" s="4">
        <v>13</v>
      </c>
      <c r="B16" s="5" t="str">
        <f t="shared" si="0"/>
        <v>水</v>
      </c>
      <c r="C16" s="6"/>
      <c r="D16" s="6"/>
    </row>
    <row r="17" spans="1:4" ht="30" customHeight="1" x14ac:dyDescent="0.2">
      <c r="A17" s="4">
        <v>14</v>
      </c>
      <c r="B17" s="5" t="str">
        <f t="shared" si="0"/>
        <v>木</v>
      </c>
      <c r="C17" s="6"/>
      <c r="D17" s="6"/>
    </row>
    <row r="18" spans="1:4" ht="30" customHeight="1" x14ac:dyDescent="0.2">
      <c r="A18" s="4">
        <v>15</v>
      </c>
      <c r="B18" s="5" t="str">
        <f t="shared" si="0"/>
        <v>金</v>
      </c>
      <c r="D18" s="6"/>
    </row>
    <row r="19" spans="1:4" ht="30" customHeight="1" x14ac:dyDescent="0.2">
      <c r="A19" s="4">
        <v>16</v>
      </c>
      <c r="B19" s="5" t="str">
        <f t="shared" si="0"/>
        <v>土</v>
      </c>
      <c r="C19" s="20"/>
      <c r="D19" s="6"/>
    </row>
    <row r="20" spans="1:4" ht="30" customHeight="1" x14ac:dyDescent="0.2">
      <c r="A20" s="4">
        <v>17</v>
      </c>
      <c r="B20" s="8" t="str">
        <f t="shared" si="0"/>
        <v>日</v>
      </c>
      <c r="C20" s="14"/>
      <c r="D20" s="6"/>
    </row>
    <row r="21" spans="1:4" ht="30" customHeight="1" x14ac:dyDescent="0.2">
      <c r="A21" s="4">
        <v>18</v>
      </c>
      <c r="B21" s="8" t="str">
        <f t="shared" si="0"/>
        <v>月</v>
      </c>
      <c r="C21" s="12"/>
      <c r="D21" s="11"/>
    </row>
    <row r="22" spans="1:4" ht="30" customHeight="1" thickBot="1" x14ac:dyDescent="0.25">
      <c r="A22" s="4">
        <v>19</v>
      </c>
      <c r="B22" s="8" t="str">
        <f t="shared" si="0"/>
        <v>火</v>
      </c>
      <c r="C22" s="12"/>
      <c r="D22" s="20"/>
    </row>
    <row r="23" spans="1:4" ht="30" customHeight="1" thickBot="1" x14ac:dyDescent="0.25">
      <c r="A23" s="4">
        <v>20</v>
      </c>
      <c r="B23" s="8" t="str">
        <f t="shared" si="0"/>
        <v>水</v>
      </c>
      <c r="C23" s="50" t="s">
        <v>3</v>
      </c>
      <c r="D23" s="6"/>
    </row>
    <row r="24" spans="1:4" ht="30" customHeight="1" x14ac:dyDescent="0.2">
      <c r="A24" s="4">
        <v>21</v>
      </c>
      <c r="B24" s="5" t="str">
        <f t="shared" si="0"/>
        <v>木</v>
      </c>
      <c r="C24" s="9"/>
      <c r="D24" s="20"/>
    </row>
    <row r="25" spans="1:4" ht="30" customHeight="1" thickBot="1" x14ac:dyDescent="0.25">
      <c r="A25" s="4">
        <v>22</v>
      </c>
      <c r="B25" s="5" t="str">
        <f t="shared" si="0"/>
        <v>金</v>
      </c>
      <c r="C25" s="6"/>
      <c r="D25" s="6"/>
    </row>
    <row r="26" spans="1:4" ht="30" customHeight="1" thickBot="1" x14ac:dyDescent="0.25">
      <c r="A26" s="4">
        <v>23</v>
      </c>
      <c r="B26" s="5" t="str">
        <f t="shared" si="0"/>
        <v>土</v>
      </c>
      <c r="C26" s="6"/>
      <c r="D26" s="80"/>
    </row>
    <row r="27" spans="1:4" ht="30" customHeight="1" thickBot="1" x14ac:dyDescent="0.25">
      <c r="A27" s="4">
        <v>24</v>
      </c>
      <c r="B27" s="5" t="str">
        <f t="shared" si="0"/>
        <v>日</v>
      </c>
      <c r="C27" s="10"/>
      <c r="D27" s="64"/>
    </row>
    <row r="28" spans="1:4" ht="30" customHeight="1" thickBot="1" x14ac:dyDescent="0.25">
      <c r="A28" s="4">
        <v>25</v>
      </c>
      <c r="B28" s="5" t="str">
        <f t="shared" si="0"/>
        <v>月</v>
      </c>
      <c r="C28" s="10"/>
      <c r="D28" s="80" t="s">
        <v>4</v>
      </c>
    </row>
    <row r="29" spans="1:4" ht="17.25" customHeight="1" x14ac:dyDescent="0.2">
      <c r="A29" s="86"/>
      <c r="B29" s="86"/>
      <c r="C29" s="86"/>
      <c r="D29" s="86"/>
    </row>
    <row r="30" spans="1:4" ht="17.25" customHeight="1" x14ac:dyDescent="0.2">
      <c r="B30" s="3"/>
      <c r="C30" s="3"/>
      <c r="D30" s="3"/>
    </row>
    <row r="31" spans="1:4" ht="17.25" customHeight="1" x14ac:dyDescent="0.2">
      <c r="B31" s="3"/>
      <c r="C31" s="3"/>
      <c r="D31" s="3"/>
    </row>
  </sheetData>
  <mergeCells count="4">
    <mergeCell ref="A1:D1"/>
    <mergeCell ref="A2:D2"/>
    <mergeCell ref="A3:B3"/>
    <mergeCell ref="A29:D29"/>
  </mergeCells>
  <phoneticPr fontId="1"/>
  <conditionalFormatting sqref="A4:B5 B4:B13 A6:D10 A11:B11 A12:C12 A13:B19 A20:C20">
    <cfRule type="expression" dxfId="152" priority="53">
      <formula>OR($B4="土",$B4="日")</formula>
    </cfRule>
  </conditionalFormatting>
  <conditionalFormatting sqref="A4:D12">
    <cfRule type="expression" dxfId="151" priority="4">
      <formula>$B4=""</formula>
    </cfRule>
  </conditionalFormatting>
  <conditionalFormatting sqref="A21:D28">
    <cfRule type="expression" dxfId="150" priority="10">
      <formula>$B21=""</formula>
    </cfRule>
    <cfRule type="expression" dxfId="149" priority="11">
      <formula>OR($B21="土",$B21="日")</formula>
    </cfRule>
  </conditionalFormatting>
  <conditionalFormatting sqref="B4:B13 A13:B19 A20:C20">
    <cfRule type="expression" dxfId="148" priority="52">
      <formula>$B4=""</formula>
    </cfRule>
  </conditionalFormatting>
  <conditionalFormatting sqref="C5">
    <cfRule type="expression" dxfId="147" priority="1">
      <formula>OR($B5="土",$B5="日")</formula>
    </cfRule>
  </conditionalFormatting>
  <conditionalFormatting sqref="C13:C17">
    <cfRule type="expression" dxfId="146" priority="16">
      <formula>$B13=""</formula>
    </cfRule>
    <cfRule type="expression" dxfId="145" priority="17">
      <formula>OR($B13="土",$B13="日")</formula>
    </cfRule>
  </conditionalFormatting>
  <conditionalFormatting sqref="C19">
    <cfRule type="expression" dxfId="144" priority="131">
      <formula>$B19=""</formula>
    </cfRule>
    <cfRule type="expression" dxfId="143" priority="132">
      <formula>OR($B19="土",$B19="日")</formula>
    </cfRule>
  </conditionalFormatting>
  <conditionalFormatting sqref="C4:D5">
    <cfRule type="expression" dxfId="142" priority="9">
      <formula>OR($B4="土",$B4="日")</formula>
    </cfRule>
  </conditionalFormatting>
  <conditionalFormatting sqref="C11:D11">
    <cfRule type="expression" dxfId="141" priority="5">
      <formula>OR($B11="土",$B11="日")</formula>
    </cfRule>
  </conditionalFormatting>
  <conditionalFormatting sqref="D12:D20">
    <cfRule type="expression" dxfId="140" priority="7">
      <formula>OR($B12="土",$B12="日")</formula>
    </cfRule>
  </conditionalFormatting>
  <conditionalFormatting sqref="D13:D20">
    <cfRule type="expression" dxfId="139" priority="6">
      <formula>$B13=""</formula>
    </cfRule>
  </conditionalFormatting>
  <conditionalFormatting sqref="H4">
    <cfRule type="expression" dxfId="138" priority="2">
      <formula>$B4=""</formula>
    </cfRule>
    <cfRule type="expression" dxfId="137" priority="3">
      <formula>OR($B4="土",$B4="日")</formula>
    </cfRule>
  </conditionalFormatting>
  <dataValidations count="2">
    <dataValidation type="list" allowBlank="1" showInputMessage="1" showErrorMessage="1" sqref="F1" xr:uid="{00000000-0002-0000-0100-000000000000}">
      <formula1>"1,2,3,4,5,6,7,8,9,10,11,12"</formula1>
    </dataValidation>
    <dataValidation type="list" allowBlank="1" showInputMessage="1" showErrorMessage="1" sqref="E1" xr:uid="{00000000-0002-0000-0100-000001000000}">
      <formula1>"2018,2019,2020,2021,2022,2023,2024,2025,2026"</formula1>
    </dataValidation>
  </dataValidations>
  <printOptions horizontalCentered="1"/>
  <pageMargins left="0.78740157480314965" right="0.78740157480314965" top="0.70866141732283472" bottom="0.35433070866141736" header="0.31496062992125984" footer="0.31496062992125984"/>
  <pageSetup paperSize="9" scale="9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2"/>
  <sheetViews>
    <sheetView view="pageBreakPreview" zoomScaleNormal="100" zoomScaleSheetLayoutView="100" workbookViewId="0">
      <selection activeCell="D3" sqref="D3:D28"/>
    </sheetView>
  </sheetViews>
  <sheetFormatPr defaultColWidth="9" defaultRowHeight="17.25" customHeight="1" x14ac:dyDescent="0.2"/>
  <cols>
    <col min="1" max="1" width="5" style="1" customWidth="1"/>
    <col min="2" max="2" width="5.6328125" style="1" customWidth="1"/>
    <col min="3" max="4" width="35.6328125" style="1" customWidth="1"/>
    <col min="5" max="6" width="4.6328125" style="1" customWidth="1"/>
    <col min="7" max="16384" width="9" style="1"/>
  </cols>
  <sheetData>
    <row r="1" spans="1:6" ht="36.75" customHeight="1" x14ac:dyDescent="0.2">
      <c r="A1" s="87" t="s">
        <v>24</v>
      </c>
      <c r="B1" s="87"/>
      <c r="C1" s="87"/>
      <c r="D1" s="87"/>
      <c r="E1" s="2">
        <v>2026</v>
      </c>
      <c r="F1" s="2">
        <v>6</v>
      </c>
    </row>
    <row r="2" spans="1:6" ht="30" customHeight="1" x14ac:dyDescent="0.2">
      <c r="A2" s="88">
        <f>F1</f>
        <v>6</v>
      </c>
      <c r="B2" s="89"/>
      <c r="C2" s="89"/>
      <c r="D2" s="90"/>
    </row>
    <row r="3" spans="1:6" ht="30" customHeight="1" x14ac:dyDescent="0.2">
      <c r="A3" s="91"/>
      <c r="B3" s="92"/>
      <c r="C3" s="49" t="s">
        <v>0</v>
      </c>
      <c r="D3" s="49" t="s">
        <v>1</v>
      </c>
    </row>
    <row r="4" spans="1:6" ht="30" customHeight="1" x14ac:dyDescent="0.2">
      <c r="A4" s="4">
        <v>1</v>
      </c>
      <c r="B4" s="5" t="str">
        <f t="shared" ref="B4:B28" si="0">IF(LEN(TEXT($E$1&amp;"/"&amp;$F$1&amp;"/"&amp;$A4,"AAA"))=1,TEXT($E$1&amp;"/"&amp;$F$1&amp;"/"&amp;$A4,"AAA"),"")</f>
        <v>月</v>
      </c>
      <c r="C4" s="11" t="s">
        <v>7</v>
      </c>
      <c r="D4" s="11" t="s">
        <v>7</v>
      </c>
    </row>
    <row r="5" spans="1:6" ht="30" customHeight="1" x14ac:dyDescent="0.2">
      <c r="A5" s="4">
        <v>2</v>
      </c>
      <c r="B5" s="5" t="str">
        <f t="shared" si="0"/>
        <v>火</v>
      </c>
      <c r="C5" s="6"/>
      <c r="D5" s="6"/>
    </row>
    <row r="6" spans="1:6" ht="30" customHeight="1" thickBot="1" x14ac:dyDescent="0.25">
      <c r="A6" s="4">
        <v>3</v>
      </c>
      <c r="B6" s="5" t="str">
        <f t="shared" si="0"/>
        <v>水</v>
      </c>
      <c r="C6" s="6"/>
      <c r="D6" s="6"/>
    </row>
    <row r="7" spans="1:6" ht="30" customHeight="1" thickBot="1" x14ac:dyDescent="0.25">
      <c r="A7" s="4">
        <v>4</v>
      </c>
      <c r="B7" s="5" t="str">
        <f t="shared" si="0"/>
        <v>木</v>
      </c>
      <c r="C7" s="50" t="s">
        <v>2</v>
      </c>
      <c r="D7" s="6"/>
    </row>
    <row r="8" spans="1:6" ht="30" customHeight="1" x14ac:dyDescent="0.2">
      <c r="A8" s="4">
        <v>5</v>
      </c>
      <c r="B8" s="8" t="str">
        <f t="shared" si="0"/>
        <v>金</v>
      </c>
      <c r="C8" s="51" t="s">
        <v>10</v>
      </c>
      <c r="D8" s="34"/>
    </row>
    <row r="9" spans="1:6" ht="30" customHeight="1" x14ac:dyDescent="0.2">
      <c r="A9" s="4">
        <v>6</v>
      </c>
      <c r="B9" s="5" t="str">
        <f t="shared" si="0"/>
        <v>土</v>
      </c>
      <c r="C9" s="51"/>
      <c r="D9" s="6"/>
    </row>
    <row r="10" spans="1:6" ht="30" customHeight="1" x14ac:dyDescent="0.2">
      <c r="A10" s="4">
        <v>7</v>
      </c>
      <c r="B10" s="5" t="str">
        <f t="shared" si="0"/>
        <v>日</v>
      </c>
      <c r="C10" s="15"/>
      <c r="D10" s="15"/>
    </row>
    <row r="11" spans="1:6" ht="30" customHeight="1" x14ac:dyDescent="0.2">
      <c r="A11" s="4">
        <v>8</v>
      </c>
      <c r="B11" s="5" t="str">
        <f t="shared" si="0"/>
        <v>月</v>
      </c>
      <c r="C11" s="6"/>
      <c r="D11" s="47"/>
    </row>
    <row r="12" spans="1:6" ht="30" customHeight="1" thickBot="1" x14ac:dyDescent="0.25">
      <c r="A12" s="4">
        <v>9</v>
      </c>
      <c r="B12" s="5" t="str">
        <f t="shared" si="0"/>
        <v>火</v>
      </c>
      <c r="C12" s="52"/>
      <c r="D12" s="53"/>
    </row>
    <row r="13" spans="1:6" ht="30" customHeight="1" thickBot="1" x14ac:dyDescent="0.25">
      <c r="A13" s="4">
        <v>10</v>
      </c>
      <c r="B13" s="5" t="str">
        <f t="shared" si="0"/>
        <v>水</v>
      </c>
      <c r="D13" s="80" t="s">
        <v>2</v>
      </c>
    </row>
    <row r="14" spans="1:6" ht="30" customHeight="1" x14ac:dyDescent="0.2">
      <c r="A14" s="4">
        <v>11</v>
      </c>
      <c r="B14" s="5" t="str">
        <f t="shared" si="0"/>
        <v>木</v>
      </c>
      <c r="C14" s="21"/>
      <c r="D14" s="51" t="s">
        <v>10</v>
      </c>
    </row>
    <row r="15" spans="1:6" ht="30" customHeight="1" x14ac:dyDescent="0.2">
      <c r="A15" s="4">
        <v>12</v>
      </c>
      <c r="B15" s="5" t="str">
        <f t="shared" si="0"/>
        <v>金</v>
      </c>
      <c r="C15" s="6"/>
      <c r="D15" s="6"/>
    </row>
    <row r="16" spans="1:6" ht="30" customHeight="1" x14ac:dyDescent="0.2">
      <c r="A16" s="4">
        <v>13</v>
      </c>
      <c r="B16" s="5" t="str">
        <f t="shared" si="0"/>
        <v>土</v>
      </c>
      <c r="C16" s="6"/>
      <c r="D16" s="6"/>
    </row>
    <row r="17" spans="1:4" ht="30" customHeight="1" x14ac:dyDescent="0.2">
      <c r="A17" s="4">
        <v>14</v>
      </c>
      <c r="B17" s="5" t="str">
        <f t="shared" si="0"/>
        <v>日</v>
      </c>
      <c r="C17" s="6"/>
      <c r="D17" s="6"/>
    </row>
    <row r="18" spans="1:4" ht="30" customHeight="1" x14ac:dyDescent="0.2">
      <c r="A18" s="4">
        <v>15</v>
      </c>
      <c r="B18" s="5" t="str">
        <f t="shared" si="0"/>
        <v>月</v>
      </c>
      <c r="C18" s="34"/>
      <c r="D18" s="35"/>
    </row>
    <row r="19" spans="1:4" ht="30" customHeight="1" x14ac:dyDescent="0.2">
      <c r="A19" s="4">
        <v>16</v>
      </c>
      <c r="B19" s="5" t="str">
        <f t="shared" si="0"/>
        <v>火</v>
      </c>
      <c r="C19" s="7"/>
      <c r="D19" s="35"/>
    </row>
    <row r="20" spans="1:4" ht="30" customHeight="1" x14ac:dyDescent="0.2">
      <c r="A20" s="4">
        <v>17</v>
      </c>
      <c r="B20" s="8" t="str">
        <f t="shared" si="0"/>
        <v>水</v>
      </c>
      <c r="C20" s="14"/>
      <c r="D20" s="6"/>
    </row>
    <row r="21" spans="1:4" ht="30" customHeight="1" thickBot="1" x14ac:dyDescent="0.25">
      <c r="A21" s="4">
        <v>18</v>
      </c>
      <c r="B21" s="8" t="str">
        <f t="shared" si="0"/>
        <v>木</v>
      </c>
      <c r="C21" s="77"/>
      <c r="D21" s="6"/>
    </row>
    <row r="22" spans="1:4" ht="30" customHeight="1" thickBot="1" x14ac:dyDescent="0.25">
      <c r="A22" s="4">
        <v>19</v>
      </c>
      <c r="B22" s="8" t="str">
        <f t="shared" si="0"/>
        <v>金</v>
      </c>
      <c r="C22" s="50" t="s">
        <v>4</v>
      </c>
      <c r="D22" s="34"/>
    </row>
    <row r="23" spans="1:4" ht="30" customHeight="1" x14ac:dyDescent="0.2">
      <c r="A23" s="4">
        <v>20</v>
      </c>
      <c r="B23" s="8" t="str">
        <f t="shared" si="0"/>
        <v>土</v>
      </c>
      <c r="C23" s="9"/>
      <c r="D23" s="34"/>
    </row>
    <row r="24" spans="1:4" ht="30" customHeight="1" x14ac:dyDescent="0.2">
      <c r="A24" s="4">
        <v>21</v>
      </c>
      <c r="B24" s="5" t="str">
        <f t="shared" si="0"/>
        <v>日</v>
      </c>
      <c r="C24" s="9"/>
      <c r="D24" s="34"/>
    </row>
    <row r="25" spans="1:4" ht="30" customHeight="1" x14ac:dyDescent="0.2">
      <c r="A25" s="4">
        <v>22</v>
      </c>
      <c r="B25" s="5" t="str">
        <f t="shared" si="0"/>
        <v>月</v>
      </c>
      <c r="C25" s="6"/>
      <c r="D25" s="6"/>
    </row>
    <row r="26" spans="1:4" ht="30" customHeight="1" x14ac:dyDescent="0.2">
      <c r="A26" s="4">
        <v>23</v>
      </c>
      <c r="B26" s="5" t="str">
        <f t="shared" si="0"/>
        <v>火</v>
      </c>
      <c r="C26" s="6"/>
      <c r="D26" s="6"/>
    </row>
    <row r="27" spans="1:4" ht="30" customHeight="1" thickBot="1" x14ac:dyDescent="0.25">
      <c r="A27" s="4">
        <v>24</v>
      </c>
      <c r="B27" s="5" t="str">
        <f t="shared" si="0"/>
        <v>水</v>
      </c>
      <c r="C27" s="6"/>
      <c r="D27" s="55"/>
    </row>
    <row r="28" spans="1:4" ht="30" customHeight="1" thickBot="1" x14ac:dyDescent="0.25">
      <c r="A28" s="4">
        <v>25</v>
      </c>
      <c r="B28" s="5" t="str">
        <f t="shared" si="0"/>
        <v>木</v>
      </c>
      <c r="C28" s="10"/>
      <c r="D28" s="80" t="s">
        <v>3</v>
      </c>
    </row>
    <row r="29" spans="1:4" ht="17.25" customHeight="1" x14ac:dyDescent="0.2">
      <c r="A29" s="86"/>
      <c r="B29" s="86"/>
      <c r="C29" s="86"/>
      <c r="D29" s="86"/>
    </row>
    <row r="30" spans="1:4" ht="17.25" customHeight="1" x14ac:dyDescent="0.2">
      <c r="A30" s="86"/>
      <c r="B30" s="86"/>
      <c r="C30" s="86"/>
      <c r="D30" s="86"/>
    </row>
    <row r="31" spans="1:4" ht="17.25" customHeight="1" x14ac:dyDescent="0.2">
      <c r="B31" s="3"/>
      <c r="C31" s="3"/>
      <c r="D31" s="3"/>
    </row>
    <row r="32" spans="1:4" ht="17.25" customHeight="1" x14ac:dyDescent="0.2">
      <c r="B32" s="3"/>
      <c r="C32" s="3"/>
      <c r="D32" s="3"/>
    </row>
  </sheetData>
  <mergeCells count="4">
    <mergeCell ref="A1:D1"/>
    <mergeCell ref="A2:D2"/>
    <mergeCell ref="A3:B3"/>
    <mergeCell ref="A29:D30"/>
  </mergeCells>
  <phoneticPr fontId="1"/>
  <conditionalFormatting sqref="A4:D11 A12:B13 D12:D13 A14:D25 A26:C28">
    <cfRule type="expression" dxfId="136" priority="19">
      <formula>$B4=""</formula>
    </cfRule>
    <cfRule type="expression" dxfId="135" priority="20">
      <formula>OR($B4="土",$B4="日")</formula>
    </cfRule>
  </conditionalFormatting>
  <conditionalFormatting sqref="C12">
    <cfRule type="expression" dxfId="134" priority="154">
      <formula>$B13=""</formula>
    </cfRule>
    <cfRule type="expression" dxfId="133" priority="155">
      <formula>OR($B13="土",$B13="日")</formula>
    </cfRule>
  </conditionalFormatting>
  <conditionalFormatting sqref="D26:D27">
    <cfRule type="expression" dxfId="132" priority="7">
      <formula>$B26=""</formula>
    </cfRule>
    <cfRule type="expression" dxfId="131" priority="8">
      <formula>OR($B26="土",$B26="日")</formula>
    </cfRule>
  </conditionalFormatting>
  <conditionalFormatting sqref="D28">
    <cfRule type="expression" dxfId="130" priority="3">
      <formula>$B27=""</formula>
    </cfRule>
    <cfRule type="expression" dxfId="129" priority="4">
      <formula>OR($B27="土",$B27="日")</formula>
    </cfRule>
  </conditionalFormatting>
  <dataValidations count="2">
    <dataValidation type="list" allowBlank="1" showInputMessage="1" showErrorMessage="1" sqref="F1" xr:uid="{00000000-0002-0000-0200-000000000000}">
      <formula1>"1,2,3,4,5,6,7,8,9,10,11,12"</formula1>
    </dataValidation>
    <dataValidation type="list" allowBlank="1" showInputMessage="1" showErrorMessage="1" sqref="E1" xr:uid="{00000000-0002-0000-0200-000001000000}">
      <formula1>"2018,2019,2020,2021,2022,2023,2024,2025,2026"</formula1>
    </dataValidation>
  </dataValidations>
  <printOptions horizontalCentered="1"/>
  <pageMargins left="0.78740157480314965" right="0.78740157480314965" top="0.70866141732283472" bottom="0.35433070866141736" header="0.31496062992125984" footer="0.31496062992125984"/>
  <pageSetup paperSize="9" scale="9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2"/>
  <sheetViews>
    <sheetView view="pageBreakPreview" zoomScaleNormal="100" zoomScaleSheetLayoutView="100" workbookViewId="0">
      <selection activeCell="D3" sqref="D3:D28"/>
    </sheetView>
  </sheetViews>
  <sheetFormatPr defaultColWidth="9" defaultRowHeight="17.25" customHeight="1" x14ac:dyDescent="0.2"/>
  <cols>
    <col min="1" max="1" width="5" style="1" customWidth="1"/>
    <col min="2" max="2" width="5.6328125" style="1" customWidth="1"/>
    <col min="3" max="3" width="35.6328125" style="1" customWidth="1"/>
    <col min="4" max="4" width="36.08984375" style="1" customWidth="1"/>
    <col min="5" max="6" width="4.6328125" style="1" customWidth="1"/>
    <col min="7" max="16384" width="9" style="1"/>
  </cols>
  <sheetData>
    <row r="1" spans="1:6" ht="36.75" customHeight="1" x14ac:dyDescent="0.2">
      <c r="A1" s="83" t="s">
        <v>25</v>
      </c>
      <c r="B1" s="83"/>
      <c r="C1" s="83"/>
      <c r="D1" s="83"/>
      <c r="E1" s="2">
        <v>2026</v>
      </c>
      <c r="F1" s="2">
        <v>7</v>
      </c>
    </row>
    <row r="2" spans="1:6" ht="30" customHeight="1" x14ac:dyDescent="0.2">
      <c r="A2" s="84">
        <f>F1</f>
        <v>7</v>
      </c>
      <c r="B2" s="84"/>
      <c r="C2" s="84"/>
      <c r="D2" s="84"/>
    </row>
    <row r="3" spans="1:6" ht="30" customHeight="1" x14ac:dyDescent="0.2">
      <c r="A3" s="85"/>
      <c r="B3" s="85"/>
      <c r="C3" s="49" t="s">
        <v>0</v>
      </c>
      <c r="D3" s="49" t="s">
        <v>1</v>
      </c>
    </row>
    <row r="4" spans="1:6" ht="30" customHeight="1" thickBot="1" x14ac:dyDescent="0.25">
      <c r="A4" s="4">
        <v>1</v>
      </c>
      <c r="B4" s="5" t="str">
        <f t="shared" ref="B4:B28" si="0">IF(LEN(TEXT($E$1&amp;"/"&amp;$F$1&amp;"/"&amp;$A4,"AAA"))=1,TEXT($E$1&amp;"/"&amp;$F$1&amp;"/"&amp;$A4,"AAA"),"")</f>
        <v>水</v>
      </c>
      <c r="C4" s="11" t="s">
        <v>11</v>
      </c>
      <c r="D4" s="11" t="s">
        <v>11</v>
      </c>
    </row>
    <row r="5" spans="1:6" ht="30" customHeight="1" thickBot="1" x14ac:dyDescent="0.25">
      <c r="A5" s="4">
        <v>2</v>
      </c>
      <c r="B5" s="5" t="str">
        <f t="shared" si="0"/>
        <v>木</v>
      </c>
      <c r="C5" s="50" t="s">
        <v>2</v>
      </c>
      <c r="D5" s="6"/>
    </row>
    <row r="6" spans="1:6" ht="30" customHeight="1" thickBot="1" x14ac:dyDescent="0.25">
      <c r="A6" s="4">
        <v>3</v>
      </c>
      <c r="B6" s="5" t="str">
        <f t="shared" si="0"/>
        <v>金</v>
      </c>
      <c r="D6" s="6"/>
    </row>
    <row r="7" spans="1:6" ht="30" customHeight="1" x14ac:dyDescent="0.2">
      <c r="A7" s="4">
        <v>4</v>
      </c>
      <c r="B7" s="8" t="str">
        <f t="shared" si="0"/>
        <v>土</v>
      </c>
      <c r="C7" s="67" t="s">
        <v>21</v>
      </c>
      <c r="D7" s="34"/>
    </row>
    <row r="8" spans="1:6" ht="30" customHeight="1" x14ac:dyDescent="0.2">
      <c r="A8" s="27">
        <v>5</v>
      </c>
      <c r="B8" s="28" t="str">
        <f t="shared" si="0"/>
        <v>日</v>
      </c>
      <c r="C8" s="31"/>
      <c r="D8" s="15"/>
    </row>
    <row r="9" spans="1:6" ht="30" customHeight="1" x14ac:dyDescent="0.2">
      <c r="A9" s="4">
        <v>6</v>
      </c>
      <c r="B9" s="5" t="str">
        <f t="shared" si="0"/>
        <v>月</v>
      </c>
      <c r="C9" s="6" t="s">
        <v>20</v>
      </c>
      <c r="D9" s="6"/>
    </row>
    <row r="10" spans="1:6" ht="30" customHeight="1" thickBot="1" x14ac:dyDescent="0.25">
      <c r="A10" s="4">
        <v>7</v>
      </c>
      <c r="B10" s="5" t="str">
        <f t="shared" si="0"/>
        <v>火</v>
      </c>
      <c r="C10" s="6"/>
      <c r="D10" s="15"/>
    </row>
    <row r="11" spans="1:6" ht="30" customHeight="1" thickBot="1" x14ac:dyDescent="0.25">
      <c r="A11" s="4">
        <v>8</v>
      </c>
      <c r="B11" s="5" t="str">
        <f t="shared" si="0"/>
        <v>水</v>
      </c>
      <c r="C11" s="11"/>
      <c r="D11" s="80" t="s">
        <v>2</v>
      </c>
    </row>
    <row r="12" spans="1:6" ht="30" customHeight="1" x14ac:dyDescent="0.2">
      <c r="A12" s="4">
        <v>9</v>
      </c>
      <c r="B12" s="5" t="str">
        <f t="shared" si="0"/>
        <v>木</v>
      </c>
      <c r="C12" s="56"/>
      <c r="D12" s="11" t="s">
        <v>10</v>
      </c>
    </row>
    <row r="13" spans="1:6" ht="30" customHeight="1" x14ac:dyDescent="0.2">
      <c r="A13" s="4">
        <v>10</v>
      </c>
      <c r="B13" s="5" t="str">
        <f t="shared" si="0"/>
        <v>金</v>
      </c>
      <c r="C13" s="11"/>
      <c r="D13" s="11"/>
    </row>
    <row r="14" spans="1:6" ht="30" customHeight="1" x14ac:dyDescent="0.2">
      <c r="A14" s="4">
        <v>11</v>
      </c>
      <c r="B14" s="5" t="str">
        <f t="shared" si="0"/>
        <v>土</v>
      </c>
      <c r="C14" s="11"/>
      <c r="D14" s="11"/>
    </row>
    <row r="15" spans="1:6" ht="30" customHeight="1" x14ac:dyDescent="0.2">
      <c r="A15" s="4">
        <v>12</v>
      </c>
      <c r="B15" s="5" t="str">
        <f t="shared" si="0"/>
        <v>日</v>
      </c>
      <c r="C15" s="11"/>
      <c r="D15" s="34"/>
    </row>
    <row r="16" spans="1:6" ht="30" customHeight="1" x14ac:dyDescent="0.2">
      <c r="A16" s="4">
        <v>13</v>
      </c>
      <c r="B16" s="5" t="str">
        <f t="shared" si="0"/>
        <v>月</v>
      </c>
      <c r="C16" s="15"/>
      <c r="D16" s="34"/>
    </row>
    <row r="17" spans="1:4" ht="30" customHeight="1" x14ac:dyDescent="0.2">
      <c r="A17" s="27">
        <v>14</v>
      </c>
      <c r="B17" s="28" t="str">
        <f t="shared" si="0"/>
        <v>火</v>
      </c>
      <c r="C17" s="15"/>
      <c r="D17" s="15"/>
    </row>
    <row r="18" spans="1:4" ht="30" customHeight="1" x14ac:dyDescent="0.2">
      <c r="A18" s="27">
        <v>15</v>
      </c>
      <c r="B18" s="28" t="str">
        <f t="shared" si="0"/>
        <v>水</v>
      </c>
      <c r="C18" s="15"/>
      <c r="D18" s="15"/>
    </row>
    <row r="19" spans="1:4" ht="30" customHeight="1" thickBot="1" x14ac:dyDescent="0.25">
      <c r="A19" s="4">
        <v>16</v>
      </c>
      <c r="B19" s="5" t="str">
        <f t="shared" si="0"/>
        <v>木</v>
      </c>
      <c r="C19" s="7"/>
      <c r="D19" s="20"/>
    </row>
    <row r="20" spans="1:4" s="44" customFormat="1" ht="30" customHeight="1" thickBot="1" x14ac:dyDescent="0.25">
      <c r="A20" s="27">
        <v>17</v>
      </c>
      <c r="B20" s="32" t="str">
        <f t="shared" si="0"/>
        <v>金</v>
      </c>
      <c r="C20" s="50" t="s">
        <v>3</v>
      </c>
      <c r="D20" s="11"/>
    </row>
    <row r="21" spans="1:4" ht="30" customHeight="1" x14ac:dyDescent="0.2">
      <c r="A21" s="4">
        <v>18</v>
      </c>
      <c r="B21" s="8" t="str">
        <f t="shared" si="0"/>
        <v>土</v>
      </c>
      <c r="C21" s="75"/>
      <c r="D21" s="57"/>
    </row>
    <row r="22" spans="1:4" ht="30" customHeight="1" x14ac:dyDescent="0.2">
      <c r="A22" s="27">
        <v>19</v>
      </c>
      <c r="B22" s="32" t="str">
        <f t="shared" si="0"/>
        <v>日</v>
      </c>
      <c r="C22" s="75"/>
      <c r="D22" s="57"/>
    </row>
    <row r="23" spans="1:4" ht="30" customHeight="1" x14ac:dyDescent="0.2">
      <c r="A23" s="16">
        <v>20</v>
      </c>
      <c r="B23" s="17" t="str">
        <f t="shared" si="0"/>
        <v>月</v>
      </c>
      <c r="C23" s="18"/>
      <c r="D23" s="18"/>
    </row>
    <row r="24" spans="1:4" ht="30" customHeight="1" x14ac:dyDescent="0.2">
      <c r="A24" s="27">
        <v>21</v>
      </c>
      <c r="B24" s="28" t="str">
        <f t="shared" si="0"/>
        <v>火</v>
      </c>
      <c r="C24" s="15"/>
      <c r="D24" s="15"/>
    </row>
    <row r="25" spans="1:4" s="44" customFormat="1" ht="30" customHeight="1" x14ac:dyDescent="0.2">
      <c r="A25" s="27">
        <v>22</v>
      </c>
      <c r="B25" s="28" t="str">
        <f t="shared" si="0"/>
        <v>水</v>
      </c>
      <c r="C25" s="15"/>
      <c r="D25" s="15"/>
    </row>
    <row r="26" spans="1:4" s="44" customFormat="1" ht="30" customHeight="1" thickBot="1" x14ac:dyDescent="0.25">
      <c r="A26" s="27">
        <v>23</v>
      </c>
      <c r="B26" s="28" t="str">
        <f t="shared" si="0"/>
        <v>木</v>
      </c>
      <c r="C26" s="38"/>
      <c r="D26" s="43"/>
    </row>
    <row r="27" spans="1:4" ht="30" customHeight="1" thickBot="1" x14ac:dyDescent="0.25">
      <c r="A27" s="4">
        <v>24</v>
      </c>
      <c r="B27" s="5" t="str">
        <f t="shared" si="0"/>
        <v>金</v>
      </c>
      <c r="C27" s="10"/>
      <c r="D27" s="80" t="s">
        <v>4</v>
      </c>
    </row>
    <row r="28" spans="1:4" ht="30" customHeight="1" x14ac:dyDescent="0.2">
      <c r="A28" s="4">
        <v>25</v>
      </c>
      <c r="B28" s="5" t="str">
        <f t="shared" si="0"/>
        <v>土</v>
      </c>
      <c r="C28" s="10"/>
      <c r="D28" s="75"/>
    </row>
    <row r="29" spans="1:4" ht="17.25" customHeight="1" x14ac:dyDescent="0.2">
      <c r="A29" s="86"/>
      <c r="B29" s="86"/>
      <c r="C29" s="86"/>
      <c r="D29" s="86"/>
    </row>
    <row r="30" spans="1:4" ht="17.25" customHeight="1" x14ac:dyDescent="0.2">
      <c r="A30" s="86"/>
      <c r="B30" s="86"/>
      <c r="C30" s="86"/>
      <c r="D30" s="86"/>
    </row>
    <row r="31" spans="1:4" ht="17.25" customHeight="1" x14ac:dyDescent="0.2">
      <c r="B31" s="3"/>
      <c r="C31" s="3"/>
      <c r="D31" s="3"/>
    </row>
    <row r="32" spans="1:4" ht="17.25" customHeight="1" x14ac:dyDescent="0.2">
      <c r="B32" s="3"/>
      <c r="C32" s="3"/>
      <c r="D32" s="3"/>
    </row>
  </sheetData>
  <mergeCells count="4">
    <mergeCell ref="A1:D1"/>
    <mergeCell ref="A2:D2"/>
    <mergeCell ref="A3:B3"/>
    <mergeCell ref="A29:D30"/>
  </mergeCells>
  <phoneticPr fontId="1"/>
  <conditionalFormatting sqref="A6:B9 A10:D10">
    <cfRule type="expression" dxfId="128" priority="125">
      <formula>$B6=""</formula>
    </cfRule>
  </conditionalFormatting>
  <conditionalFormatting sqref="A6:B9 D6:D10 A10:D10">
    <cfRule type="expression" dxfId="127" priority="126">
      <formula>OR($B6="土",$B6="日")</formula>
    </cfRule>
  </conditionalFormatting>
  <conditionalFormatting sqref="A11:C16">
    <cfRule type="expression" dxfId="126" priority="8">
      <formula>OR($B11="土",$B11="日")</formula>
    </cfRule>
  </conditionalFormatting>
  <conditionalFormatting sqref="A11:C17">
    <cfRule type="expression" dxfId="125" priority="7">
      <formula>$B11=""</formula>
    </cfRule>
  </conditionalFormatting>
  <conditionalFormatting sqref="A17:C22">
    <cfRule type="expression" dxfId="124" priority="18">
      <formula>OR($B17="土",$B17="日")</formula>
    </cfRule>
  </conditionalFormatting>
  <conditionalFormatting sqref="A4:D5">
    <cfRule type="expression" dxfId="123" priority="25">
      <formula>$B4=""</formula>
    </cfRule>
    <cfRule type="expression" dxfId="122" priority="26">
      <formula>OR($B4="土",$B4="日")</formula>
    </cfRule>
  </conditionalFormatting>
  <conditionalFormatting sqref="A18:D28">
    <cfRule type="expression" dxfId="121" priority="9">
      <formula>$B18=""</formula>
    </cfRule>
  </conditionalFormatting>
  <conditionalFormatting sqref="A23:D28">
    <cfRule type="expression" dxfId="120" priority="10">
      <formula>OR($B23="土",$B23="日")</formula>
    </cfRule>
  </conditionalFormatting>
  <conditionalFormatting sqref="C5">
    <cfRule type="expression" dxfId="119" priority="160">
      <formula>$B6=""</formula>
    </cfRule>
    <cfRule type="expression" dxfId="118" priority="161">
      <formula>OR($B6="土",$B6="日")</formula>
    </cfRule>
  </conditionalFormatting>
  <conditionalFormatting sqref="C7:C9">
    <cfRule type="expression" dxfId="117" priority="3">
      <formula>$B7=""</formula>
    </cfRule>
    <cfRule type="expression" dxfId="116" priority="4">
      <formula>OR($B7="土",$B7="日")</formula>
    </cfRule>
  </conditionalFormatting>
  <conditionalFormatting sqref="D6:D17">
    <cfRule type="expression" dxfId="115" priority="1">
      <formula>$B6=""</formula>
    </cfRule>
  </conditionalFormatting>
  <conditionalFormatting sqref="D11:D13">
    <cfRule type="expression" dxfId="114" priority="2">
      <formula>OR($B11="土",$B11="日")</formula>
    </cfRule>
  </conditionalFormatting>
  <conditionalFormatting sqref="D14:D22">
    <cfRule type="expression" dxfId="113" priority="14">
      <formula>OR($B14="土",$B14="日")</formula>
    </cfRule>
  </conditionalFormatting>
  <dataValidations count="2">
    <dataValidation type="list" allowBlank="1" showInputMessage="1" showErrorMessage="1" sqref="F1" xr:uid="{00000000-0002-0000-0300-000000000000}">
      <formula1>"1,2,3,4,5,6,7,8,9,10,11,12"</formula1>
    </dataValidation>
    <dataValidation type="list" allowBlank="1" showInputMessage="1" showErrorMessage="1" sqref="E1" xr:uid="{00000000-0002-0000-0300-000001000000}">
      <formula1>"2018,2019,2020,2021,2022,2023,2024,2025,2026"</formula1>
    </dataValidation>
  </dataValidations>
  <printOptions horizontalCentered="1"/>
  <pageMargins left="0.78740157480314965" right="0.78740157480314965" top="0.70866141732283472" bottom="0.35433070866141736" header="0.31496062992125984" footer="0.31496062992125984"/>
  <pageSetup paperSize="9" scale="9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39"/>
  <sheetViews>
    <sheetView view="pageBreakPreview" zoomScaleNormal="100" zoomScaleSheetLayoutView="100" workbookViewId="0">
      <selection activeCell="D3" sqref="D3:D28"/>
    </sheetView>
  </sheetViews>
  <sheetFormatPr defaultColWidth="9" defaultRowHeight="17.25" customHeight="1" x14ac:dyDescent="0.2"/>
  <cols>
    <col min="1" max="1" width="5" style="1" customWidth="1"/>
    <col min="2" max="2" width="5.6328125" style="1" customWidth="1"/>
    <col min="3" max="4" width="35.6328125" style="1" customWidth="1"/>
    <col min="5" max="6" width="4.6328125" style="1" customWidth="1"/>
    <col min="7" max="16384" width="9" style="1"/>
  </cols>
  <sheetData>
    <row r="1" spans="1:6" ht="36.75" customHeight="1" x14ac:dyDescent="0.2">
      <c r="A1" s="83" t="s">
        <v>26</v>
      </c>
      <c r="B1" s="83"/>
      <c r="C1" s="83"/>
      <c r="D1" s="83"/>
      <c r="E1" s="2">
        <v>2026</v>
      </c>
      <c r="F1" s="2">
        <v>8</v>
      </c>
    </row>
    <row r="2" spans="1:6" ht="30" customHeight="1" x14ac:dyDescent="0.2">
      <c r="A2" s="84">
        <f>F1</f>
        <v>8</v>
      </c>
      <c r="B2" s="84"/>
      <c r="C2" s="84"/>
      <c r="D2" s="84"/>
    </row>
    <row r="3" spans="1:6" ht="30" customHeight="1" x14ac:dyDescent="0.2">
      <c r="A3" s="85"/>
      <c r="B3" s="85"/>
      <c r="C3" s="49" t="s">
        <v>0</v>
      </c>
      <c r="D3" s="49" t="s">
        <v>1</v>
      </c>
    </row>
    <row r="4" spans="1:6" s="44" customFormat="1" ht="30" customHeight="1" x14ac:dyDescent="0.2">
      <c r="A4" s="27">
        <v>1</v>
      </c>
      <c r="B4" s="28" t="str">
        <f t="shared" ref="B4:B28" si="0">IF(LEN(TEXT($E$1&amp;"/"&amp;$F$1&amp;"/"&amp;$A4,"AAA"))=1,TEXT($E$1&amp;"/"&amp;$F$1&amp;"/"&amp;$A4,"AAA"),"")</f>
        <v>土</v>
      </c>
      <c r="C4" s="11" t="s">
        <v>11</v>
      </c>
      <c r="D4" s="11" t="s">
        <v>11</v>
      </c>
    </row>
    <row r="5" spans="1:6" ht="30" customHeight="1" x14ac:dyDescent="0.2">
      <c r="A5" s="27">
        <v>2</v>
      </c>
      <c r="B5" s="28" t="str">
        <f t="shared" si="0"/>
        <v>日</v>
      </c>
      <c r="C5" s="15"/>
      <c r="D5" s="15"/>
    </row>
    <row r="6" spans="1:6" ht="30" customHeight="1" thickBot="1" x14ac:dyDescent="0.25">
      <c r="A6" s="4">
        <v>3</v>
      </c>
      <c r="B6" s="5" t="str">
        <f t="shared" si="0"/>
        <v>月</v>
      </c>
      <c r="C6" s="11"/>
      <c r="D6" s="6"/>
    </row>
    <row r="7" spans="1:6" ht="30" customHeight="1" thickBot="1" x14ac:dyDescent="0.25">
      <c r="A7" s="4">
        <v>4</v>
      </c>
      <c r="B7" s="5" t="str">
        <f t="shared" si="0"/>
        <v>火</v>
      </c>
      <c r="C7" s="50" t="s">
        <v>2</v>
      </c>
      <c r="D7" s="6"/>
    </row>
    <row r="8" spans="1:6" ht="30" customHeight="1" x14ac:dyDescent="0.2">
      <c r="A8" s="4">
        <v>5</v>
      </c>
      <c r="B8" s="8" t="str">
        <f t="shared" si="0"/>
        <v>水</v>
      </c>
      <c r="C8" s="51" t="s">
        <v>10</v>
      </c>
      <c r="D8" s="34"/>
    </row>
    <row r="9" spans="1:6" ht="30" customHeight="1" thickBot="1" x14ac:dyDescent="0.25">
      <c r="A9" s="4">
        <v>6</v>
      </c>
      <c r="B9" s="5" t="str">
        <f t="shared" si="0"/>
        <v>木</v>
      </c>
      <c r="C9" s="51"/>
      <c r="D9" s="6"/>
    </row>
    <row r="10" spans="1:6" ht="30" customHeight="1" thickBot="1" x14ac:dyDescent="0.25">
      <c r="A10" s="4">
        <v>7</v>
      </c>
      <c r="B10" s="5" t="str">
        <f t="shared" si="0"/>
        <v>金</v>
      </c>
      <c r="C10" s="6"/>
      <c r="D10" s="80" t="s">
        <v>2</v>
      </c>
    </row>
    <row r="11" spans="1:6" ht="30" customHeight="1" x14ac:dyDescent="0.2">
      <c r="A11" s="4">
        <v>8</v>
      </c>
      <c r="B11" s="5" t="str">
        <f t="shared" si="0"/>
        <v>土</v>
      </c>
      <c r="C11" s="6"/>
      <c r="D11" s="51" t="s">
        <v>10</v>
      </c>
    </row>
    <row r="12" spans="1:6" ht="30" customHeight="1" x14ac:dyDescent="0.2">
      <c r="A12" s="4">
        <v>9</v>
      </c>
      <c r="B12" s="5" t="str">
        <f t="shared" si="0"/>
        <v>日</v>
      </c>
      <c r="C12" s="6"/>
      <c r="D12" s="51" t="s">
        <v>10</v>
      </c>
    </row>
    <row r="13" spans="1:6" s="22" customFormat="1" ht="30" customHeight="1" x14ac:dyDescent="0.2">
      <c r="A13" s="27">
        <v>10</v>
      </c>
      <c r="B13" s="28" t="str">
        <f t="shared" si="0"/>
        <v>月</v>
      </c>
      <c r="C13" s="6"/>
      <c r="D13" s="6"/>
    </row>
    <row r="14" spans="1:6" ht="30" customHeight="1" x14ac:dyDescent="0.2">
      <c r="A14" s="16">
        <v>11</v>
      </c>
      <c r="B14" s="17" t="str">
        <f t="shared" si="0"/>
        <v>火</v>
      </c>
      <c r="C14" s="36"/>
      <c r="D14" s="19"/>
    </row>
    <row r="15" spans="1:6" ht="30" customHeight="1" x14ac:dyDescent="0.2">
      <c r="A15" s="27">
        <v>12</v>
      </c>
      <c r="B15" s="28" t="str">
        <f t="shared" si="0"/>
        <v>水</v>
      </c>
      <c r="C15" s="9"/>
      <c r="D15" s="81"/>
    </row>
    <row r="16" spans="1:6" ht="30" customHeight="1" x14ac:dyDescent="0.2">
      <c r="A16" s="4">
        <v>13</v>
      </c>
      <c r="B16" s="5" t="str">
        <f t="shared" si="0"/>
        <v>木</v>
      </c>
      <c r="C16" s="47"/>
      <c r="D16" s="6"/>
    </row>
    <row r="17" spans="1:4" ht="30" customHeight="1" x14ac:dyDescent="0.2">
      <c r="A17" s="4">
        <v>14</v>
      </c>
      <c r="B17" s="5" t="str">
        <f t="shared" si="0"/>
        <v>金</v>
      </c>
      <c r="C17" s="6"/>
      <c r="D17" s="6"/>
    </row>
    <row r="18" spans="1:4" ht="30" customHeight="1" x14ac:dyDescent="0.2">
      <c r="A18" s="4">
        <v>15</v>
      </c>
      <c r="B18" s="5" t="str">
        <f t="shared" si="0"/>
        <v>土</v>
      </c>
      <c r="C18" s="6"/>
      <c r="D18" s="6"/>
    </row>
    <row r="19" spans="1:4" ht="30" customHeight="1" x14ac:dyDescent="0.2">
      <c r="A19" s="4">
        <v>16</v>
      </c>
      <c r="B19" s="5" t="str">
        <f t="shared" si="0"/>
        <v>日</v>
      </c>
      <c r="C19" s="6"/>
      <c r="D19" s="6"/>
    </row>
    <row r="20" spans="1:4" ht="30" customHeight="1" x14ac:dyDescent="0.2">
      <c r="A20" s="4">
        <v>17</v>
      </c>
      <c r="B20" s="8" t="str">
        <f t="shared" si="0"/>
        <v>月</v>
      </c>
      <c r="C20" s="14"/>
      <c r="D20" s="6"/>
    </row>
    <row r="21" spans="1:4" ht="30" customHeight="1" x14ac:dyDescent="0.2">
      <c r="A21" s="4">
        <v>18</v>
      </c>
      <c r="B21" s="8" t="str">
        <f t="shared" si="0"/>
        <v>火</v>
      </c>
      <c r="C21" s="14"/>
      <c r="D21" s="21"/>
    </row>
    <row r="22" spans="1:4" ht="30" customHeight="1" thickBot="1" x14ac:dyDescent="0.25">
      <c r="A22" s="4">
        <v>19</v>
      </c>
      <c r="B22" s="8" t="str">
        <f t="shared" si="0"/>
        <v>水</v>
      </c>
      <c r="C22" s="54"/>
      <c r="D22" s="6"/>
    </row>
    <row r="23" spans="1:4" ht="30" customHeight="1" thickBot="1" x14ac:dyDescent="0.25">
      <c r="A23" s="4">
        <v>20</v>
      </c>
      <c r="B23" s="8" t="str">
        <f t="shared" si="0"/>
        <v>木</v>
      </c>
      <c r="C23" s="50" t="s">
        <v>4</v>
      </c>
      <c r="D23" s="20"/>
    </row>
    <row r="24" spans="1:4" ht="30" customHeight="1" x14ac:dyDescent="0.2">
      <c r="A24" s="4">
        <v>21</v>
      </c>
      <c r="B24" s="5" t="str">
        <f t="shared" si="0"/>
        <v>金</v>
      </c>
      <c r="C24" s="9"/>
      <c r="D24" s="81"/>
    </row>
    <row r="25" spans="1:4" ht="30" customHeight="1" x14ac:dyDescent="0.2">
      <c r="A25" s="4">
        <v>22</v>
      </c>
      <c r="B25" s="5" t="str">
        <f t="shared" si="0"/>
        <v>土</v>
      </c>
      <c r="C25" s="6"/>
      <c r="D25" s="7"/>
    </row>
    <row r="26" spans="1:4" ht="30" customHeight="1" x14ac:dyDescent="0.2">
      <c r="A26" s="4">
        <v>23</v>
      </c>
      <c r="B26" s="5" t="str">
        <f t="shared" si="0"/>
        <v>日</v>
      </c>
      <c r="C26" s="10"/>
      <c r="D26" s="63"/>
    </row>
    <row r="27" spans="1:4" ht="30" customHeight="1" thickBot="1" x14ac:dyDescent="0.25">
      <c r="A27" s="4">
        <v>24</v>
      </c>
      <c r="B27" s="5" t="str">
        <f t="shared" si="0"/>
        <v>月</v>
      </c>
      <c r="C27" s="10"/>
      <c r="D27" s="54"/>
    </row>
    <row r="28" spans="1:4" ht="30" customHeight="1" thickBot="1" x14ac:dyDescent="0.25">
      <c r="A28" s="4">
        <v>25</v>
      </c>
      <c r="B28" s="5" t="str">
        <f t="shared" si="0"/>
        <v>火</v>
      </c>
      <c r="C28" s="10"/>
      <c r="D28" s="80" t="s">
        <v>4</v>
      </c>
    </row>
    <row r="29" spans="1:4" ht="17.25" customHeight="1" x14ac:dyDescent="0.2">
      <c r="A29" s="86"/>
      <c r="B29" s="86"/>
      <c r="C29" s="86"/>
      <c r="D29" s="86"/>
    </row>
    <row r="30" spans="1:4" ht="17.25" customHeight="1" x14ac:dyDescent="0.2">
      <c r="A30" s="86"/>
      <c r="B30" s="86"/>
      <c r="C30" s="86"/>
      <c r="D30" s="86"/>
    </row>
    <row r="31" spans="1:4" ht="17.25" customHeight="1" x14ac:dyDescent="0.2">
      <c r="B31" s="3"/>
      <c r="C31" s="3"/>
      <c r="D31" s="3"/>
    </row>
    <row r="32" spans="1:4" ht="17.25" customHeight="1" x14ac:dyDescent="0.2">
      <c r="B32" s="3"/>
      <c r="C32" s="3"/>
      <c r="D32" s="3"/>
    </row>
    <row r="39" spans="3:3" ht="17.25" customHeight="1" x14ac:dyDescent="0.2">
      <c r="C39" s="26"/>
    </row>
  </sheetData>
  <mergeCells count="4">
    <mergeCell ref="A1:D1"/>
    <mergeCell ref="A2:D2"/>
    <mergeCell ref="A3:B3"/>
    <mergeCell ref="A29:D30"/>
  </mergeCells>
  <phoneticPr fontId="1"/>
  <conditionalFormatting sqref="A7:C18">
    <cfRule type="expression" dxfId="112" priority="1">
      <formula>$B7=""</formula>
    </cfRule>
    <cfRule type="expression" dxfId="111" priority="2">
      <formula>OR($B7="土",$B7="日")</formula>
    </cfRule>
  </conditionalFormatting>
  <conditionalFormatting sqref="A24:C24 A25:D28">
    <cfRule type="expression" dxfId="110" priority="67">
      <formula>$B24=""</formula>
    </cfRule>
    <cfRule type="expression" dxfId="109" priority="68">
      <formula>OR($B24="土",$B24="日")</formula>
    </cfRule>
  </conditionalFormatting>
  <conditionalFormatting sqref="A4:D6">
    <cfRule type="expression" dxfId="108" priority="5">
      <formula>$B4=""</formula>
    </cfRule>
    <cfRule type="expression" dxfId="107" priority="6">
      <formula>OR($B4="土",$B4="日")</formula>
    </cfRule>
  </conditionalFormatting>
  <conditionalFormatting sqref="A19:D23">
    <cfRule type="expression" dxfId="106" priority="9">
      <formula>$B19=""</formula>
    </cfRule>
    <cfRule type="expression" dxfId="105" priority="10">
      <formula>OR($B19="土",$B19="日")</formula>
    </cfRule>
  </conditionalFormatting>
  <conditionalFormatting sqref="D7:D14">
    <cfRule type="expression" dxfId="104" priority="25">
      <formula>$B7=""</formula>
    </cfRule>
    <cfRule type="expression" dxfId="103" priority="26">
      <formula>OR($B7="土",$B7="日")</formula>
    </cfRule>
  </conditionalFormatting>
  <conditionalFormatting sqref="D16:D18">
    <cfRule type="expression" dxfId="102" priority="7">
      <formula>$B16=""</formula>
    </cfRule>
    <cfRule type="expression" dxfId="101" priority="8">
      <formula>OR($B16="土",$B16="日")</formula>
    </cfRule>
  </conditionalFormatting>
  <dataValidations count="2">
    <dataValidation type="list" allowBlank="1" showInputMessage="1" showErrorMessage="1" sqref="F1" xr:uid="{00000000-0002-0000-0400-000000000000}">
      <formula1>"1,2,3,4,5,6,7,8,9,10,11,12"</formula1>
    </dataValidation>
    <dataValidation type="list" allowBlank="1" showInputMessage="1" showErrorMessage="1" sqref="E1" xr:uid="{00000000-0002-0000-0400-000001000000}">
      <formula1>"2018,2019,2020,2021,2022,2023,2024,2025,2026"</formula1>
    </dataValidation>
  </dataValidations>
  <printOptions horizontalCentered="1"/>
  <pageMargins left="0.78740157480314965" right="0.78740157480314965" top="0.70866141732283472" bottom="0.35433070866141736" header="0.31496062992125984" footer="0.31496062992125984"/>
  <pageSetup paperSize="9" scale="9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32"/>
  <sheetViews>
    <sheetView view="pageBreakPreview" zoomScaleNormal="100" zoomScaleSheetLayoutView="100" workbookViewId="0">
      <selection activeCell="D3" sqref="D3:D28"/>
    </sheetView>
  </sheetViews>
  <sheetFormatPr defaultColWidth="9" defaultRowHeight="17.25" customHeight="1" x14ac:dyDescent="0.2"/>
  <cols>
    <col min="1" max="1" width="5" style="1" customWidth="1"/>
    <col min="2" max="2" width="5.6328125" style="1" customWidth="1"/>
    <col min="3" max="4" width="35.6328125" style="1" customWidth="1"/>
    <col min="5" max="6" width="4.6328125" style="1" customWidth="1"/>
    <col min="7" max="16384" width="9" style="1"/>
  </cols>
  <sheetData>
    <row r="1" spans="1:6" ht="36.75" customHeight="1" x14ac:dyDescent="0.2">
      <c r="A1" s="83" t="s">
        <v>27</v>
      </c>
      <c r="B1" s="83"/>
      <c r="C1" s="83"/>
      <c r="D1" s="83"/>
      <c r="E1" s="2">
        <v>2026</v>
      </c>
      <c r="F1" s="2">
        <v>9</v>
      </c>
    </row>
    <row r="2" spans="1:6" ht="30" customHeight="1" x14ac:dyDescent="0.2">
      <c r="A2" s="84">
        <f>F1</f>
        <v>9</v>
      </c>
      <c r="B2" s="84"/>
      <c r="C2" s="84"/>
      <c r="D2" s="84"/>
    </row>
    <row r="3" spans="1:6" ht="30" customHeight="1" x14ac:dyDescent="0.2">
      <c r="A3" s="85"/>
      <c r="B3" s="85"/>
      <c r="C3" s="49" t="s">
        <v>0</v>
      </c>
      <c r="D3" s="49" t="s">
        <v>1</v>
      </c>
    </row>
    <row r="4" spans="1:6" ht="30" customHeight="1" x14ac:dyDescent="0.2">
      <c r="A4" s="4">
        <v>1</v>
      </c>
      <c r="B4" s="5" t="str">
        <f t="shared" ref="B4:B28" si="0">IF(LEN(TEXT($E$1&amp;"/"&amp;$F$1&amp;"/"&amp;$A4,"AAA"))=1,TEXT($E$1&amp;"/"&amp;$F$1&amp;"/"&amp;$A4,"AAA"),"")</f>
        <v>火</v>
      </c>
      <c r="C4" s="11" t="s">
        <v>12</v>
      </c>
      <c r="D4" s="11" t="s">
        <v>12</v>
      </c>
    </row>
    <row r="5" spans="1:6" ht="30" customHeight="1" thickBot="1" x14ac:dyDescent="0.25">
      <c r="A5" s="4">
        <v>2</v>
      </c>
      <c r="B5" s="5" t="str">
        <f t="shared" si="0"/>
        <v>水</v>
      </c>
      <c r="C5" s="6"/>
      <c r="D5" s="6"/>
    </row>
    <row r="6" spans="1:6" ht="30" customHeight="1" thickBot="1" x14ac:dyDescent="0.25">
      <c r="A6" s="4">
        <v>3</v>
      </c>
      <c r="B6" s="5" t="str">
        <f t="shared" si="0"/>
        <v>木</v>
      </c>
      <c r="C6" s="50" t="s">
        <v>2</v>
      </c>
      <c r="D6" s="6"/>
    </row>
    <row r="7" spans="1:6" ht="30" customHeight="1" x14ac:dyDescent="0.2">
      <c r="A7" s="4">
        <v>4</v>
      </c>
      <c r="B7" s="8" t="str">
        <f t="shared" si="0"/>
        <v>金</v>
      </c>
      <c r="C7" s="51" t="s">
        <v>10</v>
      </c>
      <c r="D7" s="6"/>
    </row>
    <row r="8" spans="1:6" ht="30" customHeight="1" x14ac:dyDescent="0.2">
      <c r="A8" s="4">
        <v>5</v>
      </c>
      <c r="B8" s="5" t="str">
        <f t="shared" si="0"/>
        <v>土</v>
      </c>
      <c r="C8" s="51"/>
      <c r="D8" s="51" t="s">
        <v>20</v>
      </c>
    </row>
    <row r="9" spans="1:6" ht="30" customHeight="1" thickBot="1" x14ac:dyDescent="0.25">
      <c r="A9" s="27">
        <v>6</v>
      </c>
      <c r="B9" s="28" t="str">
        <f t="shared" si="0"/>
        <v>日</v>
      </c>
      <c r="C9" s="33"/>
      <c r="D9" s="29"/>
    </row>
    <row r="10" spans="1:6" ht="30" customHeight="1" thickBot="1" x14ac:dyDescent="0.25">
      <c r="A10" s="4">
        <v>7</v>
      </c>
      <c r="B10" s="5" t="str">
        <f t="shared" si="0"/>
        <v>月</v>
      </c>
      <c r="C10" s="6"/>
      <c r="D10" s="80" t="s">
        <v>2</v>
      </c>
    </row>
    <row r="11" spans="1:6" ht="30" customHeight="1" x14ac:dyDescent="0.2">
      <c r="A11" s="4">
        <v>8</v>
      </c>
      <c r="B11" s="5" t="str">
        <f t="shared" si="0"/>
        <v>火</v>
      </c>
      <c r="C11" s="6"/>
      <c r="D11" s="51" t="s">
        <v>10</v>
      </c>
    </row>
    <row r="12" spans="1:6" ht="30" customHeight="1" x14ac:dyDescent="0.2">
      <c r="A12" s="4">
        <v>9</v>
      </c>
      <c r="B12" s="5" t="str">
        <f t="shared" si="0"/>
        <v>水</v>
      </c>
      <c r="C12" s="39"/>
      <c r="D12" s="29"/>
    </row>
    <row r="13" spans="1:6" ht="30" customHeight="1" x14ac:dyDescent="0.2">
      <c r="A13" s="4">
        <v>10</v>
      </c>
      <c r="B13" s="5" t="str">
        <f t="shared" si="0"/>
        <v>木</v>
      </c>
      <c r="D13" s="69"/>
    </row>
    <row r="14" spans="1:6" ht="30" customHeight="1" x14ac:dyDescent="0.2">
      <c r="A14" s="4">
        <v>11</v>
      </c>
      <c r="B14" s="5" t="str">
        <f t="shared" si="0"/>
        <v>金</v>
      </c>
      <c r="C14" s="6"/>
      <c r="D14" s="11"/>
    </row>
    <row r="15" spans="1:6" ht="30" customHeight="1" x14ac:dyDescent="0.2">
      <c r="A15" s="4">
        <v>12</v>
      </c>
      <c r="B15" s="5" t="str">
        <f t="shared" si="0"/>
        <v>土</v>
      </c>
      <c r="C15" s="6"/>
      <c r="D15" s="6"/>
    </row>
    <row r="16" spans="1:6" ht="30" customHeight="1" x14ac:dyDescent="0.2">
      <c r="A16" s="4">
        <v>13</v>
      </c>
      <c r="B16" s="5" t="str">
        <f t="shared" si="0"/>
        <v>日</v>
      </c>
      <c r="C16" s="6"/>
      <c r="D16" s="6"/>
    </row>
    <row r="17" spans="1:4" ht="30" customHeight="1" x14ac:dyDescent="0.2">
      <c r="A17" s="4">
        <v>14</v>
      </c>
      <c r="B17" s="5" t="str">
        <f t="shared" si="0"/>
        <v>月</v>
      </c>
      <c r="C17" s="38"/>
      <c r="D17" s="6"/>
    </row>
    <row r="18" spans="1:4" ht="30" customHeight="1" x14ac:dyDescent="0.2">
      <c r="A18" s="27">
        <v>15</v>
      </c>
      <c r="B18" s="28" t="str">
        <f t="shared" si="0"/>
        <v>火</v>
      </c>
      <c r="C18" s="79"/>
      <c r="D18" s="82"/>
    </row>
    <row r="19" spans="1:4" ht="30" customHeight="1" x14ac:dyDescent="0.2">
      <c r="A19" s="27">
        <v>16</v>
      </c>
      <c r="B19" s="32" t="str">
        <f t="shared" si="0"/>
        <v>水</v>
      </c>
      <c r="C19" s="70"/>
      <c r="D19" s="15"/>
    </row>
    <row r="20" spans="1:4" ht="30" customHeight="1" thickBot="1" x14ac:dyDescent="0.25">
      <c r="A20" s="4">
        <v>17</v>
      </c>
      <c r="B20" s="8" t="str">
        <f t="shared" si="0"/>
        <v>木</v>
      </c>
      <c r="C20" s="39"/>
      <c r="D20" s="15"/>
    </row>
    <row r="21" spans="1:4" ht="30" customHeight="1" thickBot="1" x14ac:dyDescent="0.25">
      <c r="A21" s="27">
        <v>18</v>
      </c>
      <c r="B21" s="32" t="str">
        <f t="shared" si="0"/>
        <v>金</v>
      </c>
      <c r="C21" s="50" t="s">
        <v>5</v>
      </c>
      <c r="D21" s="6"/>
    </row>
    <row r="22" spans="1:4" ht="30" customHeight="1" x14ac:dyDescent="0.2">
      <c r="A22" s="4">
        <v>19</v>
      </c>
      <c r="B22" s="8" t="str">
        <f t="shared" si="0"/>
        <v>土</v>
      </c>
      <c r="C22" s="75"/>
      <c r="D22" s="58"/>
    </row>
    <row r="23" spans="1:4" ht="30" customHeight="1" x14ac:dyDescent="0.2">
      <c r="A23" s="4">
        <v>20</v>
      </c>
      <c r="B23" s="8" t="str">
        <f t="shared" si="0"/>
        <v>日</v>
      </c>
      <c r="C23" s="75"/>
      <c r="D23" s="34"/>
    </row>
    <row r="24" spans="1:4" s="22" customFormat="1" ht="30" customHeight="1" x14ac:dyDescent="0.2">
      <c r="A24" s="78">
        <v>21</v>
      </c>
      <c r="B24" s="18" t="str">
        <f t="shared" si="0"/>
        <v>月</v>
      </c>
      <c r="C24" s="18"/>
      <c r="D24" s="25"/>
    </row>
    <row r="25" spans="1:4" s="22" customFormat="1" ht="30" customHeight="1" x14ac:dyDescent="0.2">
      <c r="A25" s="78">
        <v>22</v>
      </c>
      <c r="B25" s="18" t="str">
        <f t="shared" si="0"/>
        <v>火</v>
      </c>
      <c r="C25" s="18"/>
      <c r="D25" s="25"/>
    </row>
    <row r="26" spans="1:4" ht="30" customHeight="1" x14ac:dyDescent="0.2">
      <c r="A26" s="16">
        <v>23</v>
      </c>
      <c r="B26" s="17" t="str">
        <f t="shared" si="0"/>
        <v>水</v>
      </c>
      <c r="C26" s="18"/>
      <c r="D26" s="25"/>
    </row>
    <row r="27" spans="1:4" ht="30" customHeight="1" thickBot="1" x14ac:dyDescent="0.25">
      <c r="A27" s="4">
        <v>24</v>
      </c>
      <c r="B27" s="5" t="str">
        <f t="shared" si="0"/>
        <v>木</v>
      </c>
      <c r="C27" s="10"/>
      <c r="D27" s="12"/>
    </row>
    <row r="28" spans="1:4" ht="30" customHeight="1" thickBot="1" x14ac:dyDescent="0.25">
      <c r="A28" s="4">
        <v>25</v>
      </c>
      <c r="B28" s="5" t="str">
        <f t="shared" si="0"/>
        <v>金</v>
      </c>
      <c r="C28" s="10"/>
      <c r="D28" s="80" t="s">
        <v>5</v>
      </c>
    </row>
    <row r="29" spans="1:4" ht="17.25" customHeight="1" x14ac:dyDescent="0.2">
      <c r="A29" s="86"/>
      <c r="B29" s="86"/>
      <c r="C29" s="86"/>
      <c r="D29" s="86"/>
    </row>
    <row r="30" spans="1:4" ht="17.25" customHeight="1" x14ac:dyDescent="0.2">
      <c r="A30" s="86"/>
      <c r="B30" s="86"/>
      <c r="C30" s="86"/>
      <c r="D30" s="86"/>
    </row>
    <row r="31" spans="1:4" ht="17.25" customHeight="1" x14ac:dyDescent="0.2">
      <c r="B31" s="3"/>
      <c r="C31" s="3"/>
      <c r="D31" s="3"/>
    </row>
    <row r="32" spans="1:4" ht="17.25" customHeight="1" x14ac:dyDescent="0.2">
      <c r="B32" s="3"/>
      <c r="C32" s="3"/>
      <c r="D32" s="3"/>
    </row>
  </sheetData>
  <mergeCells count="4">
    <mergeCell ref="A1:D1"/>
    <mergeCell ref="A2:D2"/>
    <mergeCell ref="A3:B3"/>
    <mergeCell ref="A29:D30"/>
  </mergeCells>
  <phoneticPr fontId="1"/>
  <conditionalFormatting sqref="A10:C11 A12:B13 A14:C23">
    <cfRule type="expression" dxfId="100" priority="21">
      <formula>$B10=""</formula>
    </cfRule>
    <cfRule type="expression" dxfId="99" priority="22">
      <formula>OR($B10="土",$B10="日")</formula>
    </cfRule>
  </conditionalFormatting>
  <conditionalFormatting sqref="A4:D6 A7:C8 A9:D9">
    <cfRule type="expression" dxfId="98" priority="25">
      <formula>$B4=""</formula>
    </cfRule>
    <cfRule type="expression" dxfId="97" priority="26">
      <formula>OR($B4="土",$B4="日")</formula>
    </cfRule>
  </conditionalFormatting>
  <conditionalFormatting sqref="A24:D28">
    <cfRule type="expression" dxfId="96" priority="53">
      <formula>$B24=""</formula>
    </cfRule>
    <cfRule type="expression" dxfId="95" priority="54">
      <formula>OR($B24="土",$B24="日")</formula>
    </cfRule>
  </conditionalFormatting>
  <conditionalFormatting sqref="C5:C7">
    <cfRule type="expression" dxfId="94" priority="17">
      <formula>$B5=""</formula>
    </cfRule>
    <cfRule type="expression" dxfId="93" priority="18">
      <formula>OR($B5="土",$B5="日")</formula>
    </cfRule>
  </conditionalFormatting>
  <conditionalFormatting sqref="C12">
    <cfRule type="expression" dxfId="92" priority="210">
      <formula>$B13=""</formula>
    </cfRule>
    <cfRule type="expression" dxfId="91" priority="211">
      <formula>OR($B13="土",$B13="日")</formula>
    </cfRule>
  </conditionalFormatting>
  <conditionalFormatting sqref="D7:D8">
    <cfRule type="expression" dxfId="90" priority="5">
      <formula>$B7=""</formula>
    </cfRule>
    <cfRule type="expression" dxfId="89" priority="6">
      <formula>OR($B7="土",$B7="日")</formula>
    </cfRule>
  </conditionalFormatting>
  <conditionalFormatting sqref="D10:D12">
    <cfRule type="expression" dxfId="88" priority="3">
      <formula>$B10=""</formula>
    </cfRule>
    <cfRule type="expression" dxfId="87" priority="4">
      <formula>OR($B10="土",$B10="日")</formula>
    </cfRule>
  </conditionalFormatting>
  <conditionalFormatting sqref="D11">
    <cfRule type="expression" dxfId="86" priority="1">
      <formula>$B11=""</formula>
    </cfRule>
    <cfRule type="expression" dxfId="85" priority="2">
      <formula>OR($B11="土",$B11="日")</formula>
    </cfRule>
  </conditionalFormatting>
  <conditionalFormatting sqref="D12:D23">
    <cfRule type="expression" dxfId="84" priority="15">
      <formula>$B12=""</formula>
    </cfRule>
    <cfRule type="expression" dxfId="83" priority="16">
      <formula>OR($B12="土",$B12="日")</formula>
    </cfRule>
  </conditionalFormatting>
  <dataValidations count="2">
    <dataValidation type="list" allowBlank="1" showInputMessage="1" showErrorMessage="1" sqref="F1" xr:uid="{00000000-0002-0000-0500-000000000000}">
      <formula1>"1,2,3,4,5,6,7,8,9,10,11,12"</formula1>
    </dataValidation>
    <dataValidation type="list" allowBlank="1" showInputMessage="1" showErrorMessage="1" sqref="E1" xr:uid="{00000000-0002-0000-0500-000001000000}">
      <formula1>"2018,2019,2020,2021,2022,2023,2024,2025,2026"</formula1>
    </dataValidation>
  </dataValidations>
  <printOptions horizontalCentered="1"/>
  <pageMargins left="0.78740157480314965" right="0.78740157480314965" top="0.70866141732283472" bottom="0.35433070866141736" header="0.31496062992125984" footer="0.31496062992125984"/>
  <pageSetup paperSize="9" scale="9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32"/>
  <sheetViews>
    <sheetView view="pageBreakPreview" zoomScaleNormal="100" zoomScaleSheetLayoutView="100" workbookViewId="0">
      <selection activeCell="D3" sqref="D3:D28"/>
    </sheetView>
  </sheetViews>
  <sheetFormatPr defaultColWidth="9" defaultRowHeight="17.25" customHeight="1" x14ac:dyDescent="0.2"/>
  <cols>
    <col min="1" max="1" width="5" style="1" customWidth="1"/>
    <col min="2" max="2" width="5.6328125" style="1" customWidth="1"/>
    <col min="3" max="4" width="35.6328125" style="1" customWidth="1"/>
    <col min="5" max="6" width="4.6328125" style="1" customWidth="1"/>
    <col min="7" max="16384" width="9" style="1"/>
  </cols>
  <sheetData>
    <row r="1" spans="1:6" ht="36.75" customHeight="1" x14ac:dyDescent="0.2">
      <c r="A1" s="83" t="s">
        <v>28</v>
      </c>
      <c r="B1" s="83"/>
      <c r="C1" s="83"/>
      <c r="D1" s="83"/>
      <c r="E1" s="2">
        <v>2026</v>
      </c>
      <c r="F1" s="2">
        <v>10</v>
      </c>
    </row>
    <row r="2" spans="1:6" ht="30" customHeight="1" x14ac:dyDescent="0.2">
      <c r="A2" s="84">
        <f>F1</f>
        <v>10</v>
      </c>
      <c r="B2" s="84"/>
      <c r="C2" s="84"/>
      <c r="D2" s="84"/>
    </row>
    <row r="3" spans="1:6" ht="30" customHeight="1" x14ac:dyDescent="0.2">
      <c r="A3" s="85"/>
      <c r="B3" s="85"/>
      <c r="C3" s="49" t="s">
        <v>0</v>
      </c>
      <c r="D3" s="49" t="s">
        <v>1</v>
      </c>
    </row>
    <row r="4" spans="1:6" ht="30" customHeight="1" thickBot="1" x14ac:dyDescent="0.25">
      <c r="A4" s="4">
        <v>1</v>
      </c>
      <c r="B4" s="5" t="str">
        <f t="shared" ref="B4:B28" si="0">IF(LEN(TEXT($E$1&amp;"/"&amp;$F$1&amp;"/"&amp;$A4,"AAA"))=1,TEXT($E$1&amp;"/"&amp;$F$1&amp;"/"&amp;$A4,"AAA"),"")</f>
        <v>木</v>
      </c>
      <c r="C4" s="11" t="s">
        <v>12</v>
      </c>
      <c r="D4" s="11" t="s">
        <v>12</v>
      </c>
    </row>
    <row r="5" spans="1:6" ht="30" customHeight="1" thickBot="1" x14ac:dyDescent="0.25">
      <c r="A5" s="4">
        <v>2</v>
      </c>
      <c r="B5" s="5" t="str">
        <f t="shared" si="0"/>
        <v>金</v>
      </c>
      <c r="C5" s="50" t="s">
        <v>2</v>
      </c>
      <c r="D5" s="6"/>
    </row>
    <row r="6" spans="1:6" ht="30" customHeight="1" x14ac:dyDescent="0.2">
      <c r="A6" s="4">
        <v>3</v>
      </c>
      <c r="B6" s="8" t="str">
        <f t="shared" si="0"/>
        <v>土</v>
      </c>
      <c r="C6" s="51" t="s">
        <v>10</v>
      </c>
      <c r="D6" s="34"/>
    </row>
    <row r="7" spans="1:6" ht="30" customHeight="1" x14ac:dyDescent="0.2">
      <c r="A7" s="27">
        <v>4</v>
      </c>
      <c r="B7" s="28" t="str">
        <f t="shared" si="0"/>
        <v>日</v>
      </c>
      <c r="C7" s="51" t="s">
        <v>20</v>
      </c>
      <c r="D7" s="15"/>
    </row>
    <row r="8" spans="1:6" ht="30" customHeight="1" x14ac:dyDescent="0.2">
      <c r="A8" s="4">
        <v>5</v>
      </c>
      <c r="B8" s="5" t="str">
        <f t="shared" si="0"/>
        <v>月</v>
      </c>
      <c r="C8" s="47"/>
      <c r="D8" s="6"/>
    </row>
    <row r="9" spans="1:6" ht="30" customHeight="1" thickBot="1" x14ac:dyDescent="0.25">
      <c r="A9" s="4">
        <v>6</v>
      </c>
      <c r="B9" s="5" t="str">
        <f t="shared" si="0"/>
        <v>火</v>
      </c>
      <c r="C9" s="11"/>
      <c r="D9" s="11"/>
    </row>
    <row r="10" spans="1:6" ht="30" customHeight="1" thickBot="1" x14ac:dyDescent="0.25">
      <c r="A10" s="4">
        <v>7</v>
      </c>
      <c r="B10" s="5" t="str">
        <f t="shared" si="0"/>
        <v>水</v>
      </c>
      <c r="C10" s="6"/>
      <c r="D10" s="80" t="s">
        <v>2</v>
      </c>
    </row>
    <row r="11" spans="1:6" ht="30" customHeight="1" x14ac:dyDescent="0.2">
      <c r="A11" s="4">
        <v>8</v>
      </c>
      <c r="B11" s="5" t="str">
        <f t="shared" si="0"/>
        <v>木</v>
      </c>
      <c r="C11" s="6"/>
      <c r="D11" s="51" t="s">
        <v>10</v>
      </c>
    </row>
    <row r="12" spans="1:6" ht="30" customHeight="1" x14ac:dyDescent="0.2">
      <c r="A12" s="27">
        <v>9</v>
      </c>
      <c r="B12" s="28" t="str">
        <f t="shared" si="0"/>
        <v>金</v>
      </c>
      <c r="C12" s="10"/>
      <c r="D12" s="6"/>
      <c r="E12" s="44"/>
    </row>
    <row r="13" spans="1:6" ht="30" customHeight="1" x14ac:dyDescent="0.2">
      <c r="A13" s="4">
        <v>10</v>
      </c>
      <c r="B13" s="5" t="str">
        <f t="shared" si="0"/>
        <v>土</v>
      </c>
      <c r="C13" s="6"/>
      <c r="D13" s="6"/>
    </row>
    <row r="14" spans="1:6" ht="30" customHeight="1" x14ac:dyDescent="0.2">
      <c r="A14" s="27">
        <v>11</v>
      </c>
      <c r="B14" s="28" t="str">
        <f t="shared" si="0"/>
        <v>日</v>
      </c>
      <c r="C14" s="6"/>
      <c r="D14" s="29"/>
    </row>
    <row r="15" spans="1:6" ht="30" customHeight="1" x14ac:dyDescent="0.2">
      <c r="A15" s="16">
        <v>12</v>
      </c>
      <c r="B15" s="17" t="str">
        <f t="shared" si="0"/>
        <v>月</v>
      </c>
      <c r="C15" s="72"/>
      <c r="D15" s="18"/>
    </row>
    <row r="16" spans="1:6" ht="30" customHeight="1" x14ac:dyDescent="0.2">
      <c r="A16" s="27">
        <v>13</v>
      </c>
      <c r="B16" s="28" t="str">
        <f t="shared" si="0"/>
        <v>火</v>
      </c>
      <c r="C16" s="73"/>
      <c r="D16" s="15"/>
    </row>
    <row r="17" spans="1:4" ht="30" customHeight="1" x14ac:dyDescent="0.2">
      <c r="A17" s="27">
        <v>14</v>
      </c>
      <c r="B17" s="28" t="str">
        <f t="shared" si="0"/>
        <v>水</v>
      </c>
      <c r="C17" s="73"/>
      <c r="D17" s="11"/>
    </row>
    <row r="18" spans="1:4" ht="30" customHeight="1" x14ac:dyDescent="0.2">
      <c r="A18" s="4">
        <v>15</v>
      </c>
      <c r="B18" s="5" t="str">
        <f t="shared" si="0"/>
        <v>木</v>
      </c>
      <c r="C18" s="11"/>
      <c r="D18" s="81"/>
    </row>
    <row r="19" spans="1:4" ht="30" customHeight="1" x14ac:dyDescent="0.2">
      <c r="A19" s="4">
        <v>16</v>
      </c>
      <c r="B19" s="5" t="str">
        <f t="shared" si="0"/>
        <v>金</v>
      </c>
      <c r="C19" s="29"/>
      <c r="D19" s="11"/>
    </row>
    <row r="20" spans="1:4" ht="30" customHeight="1" x14ac:dyDescent="0.2">
      <c r="A20" s="4">
        <v>17</v>
      </c>
      <c r="B20" s="8" t="str">
        <f t="shared" si="0"/>
        <v>土</v>
      </c>
      <c r="C20" s="12"/>
      <c r="D20" s="6"/>
    </row>
    <row r="21" spans="1:4" ht="30" customHeight="1" x14ac:dyDescent="0.2">
      <c r="A21" s="4">
        <v>18</v>
      </c>
      <c r="B21" s="8" t="str">
        <f t="shared" si="0"/>
        <v>日</v>
      </c>
      <c r="C21" s="71"/>
      <c r="D21" s="34"/>
    </row>
    <row r="22" spans="1:4" ht="30" customHeight="1" thickBot="1" x14ac:dyDescent="0.25">
      <c r="A22" s="4">
        <v>19</v>
      </c>
      <c r="B22" s="8" t="str">
        <f t="shared" si="0"/>
        <v>月</v>
      </c>
      <c r="C22" s="13"/>
      <c r="D22" s="7"/>
    </row>
    <row r="23" spans="1:4" ht="30" customHeight="1" thickBot="1" x14ac:dyDescent="0.25">
      <c r="A23" s="4">
        <v>20</v>
      </c>
      <c r="B23" s="8" t="str">
        <f t="shared" si="0"/>
        <v>火</v>
      </c>
      <c r="C23" s="50" t="s">
        <v>5</v>
      </c>
      <c r="D23" s="7"/>
    </row>
    <row r="24" spans="1:4" ht="30" customHeight="1" x14ac:dyDescent="0.2">
      <c r="A24" s="4">
        <v>21</v>
      </c>
      <c r="B24" s="5" t="str">
        <f t="shared" si="0"/>
        <v>水</v>
      </c>
      <c r="C24" s="9"/>
      <c r="D24" s="6"/>
    </row>
    <row r="25" spans="1:4" ht="30" customHeight="1" thickBot="1" x14ac:dyDescent="0.25">
      <c r="A25" s="4">
        <v>22</v>
      </c>
      <c r="B25" s="5" t="str">
        <f t="shared" si="0"/>
        <v>木</v>
      </c>
      <c r="C25" s="6"/>
      <c r="D25" s="7"/>
    </row>
    <row r="26" spans="1:4" ht="30" customHeight="1" thickBot="1" x14ac:dyDescent="0.25">
      <c r="A26" s="4">
        <v>23</v>
      </c>
      <c r="B26" s="5" t="str">
        <f t="shared" si="0"/>
        <v>金</v>
      </c>
      <c r="C26" s="10"/>
      <c r="D26" s="80" t="s">
        <v>5</v>
      </c>
    </row>
    <row r="27" spans="1:4" ht="30" customHeight="1" x14ac:dyDescent="0.2">
      <c r="A27" s="4">
        <v>24</v>
      </c>
      <c r="B27" s="5" t="str">
        <f t="shared" si="0"/>
        <v>土</v>
      </c>
      <c r="C27" s="10"/>
      <c r="D27" s="75"/>
    </row>
    <row r="28" spans="1:4" ht="30" customHeight="1" x14ac:dyDescent="0.2">
      <c r="A28" s="4">
        <v>25</v>
      </c>
      <c r="B28" s="5" t="str">
        <f t="shared" si="0"/>
        <v>日</v>
      </c>
      <c r="C28" s="10"/>
      <c r="D28" s="75"/>
    </row>
    <row r="29" spans="1:4" ht="17.25" customHeight="1" x14ac:dyDescent="0.2">
      <c r="A29" s="86"/>
      <c r="B29" s="86"/>
      <c r="C29" s="86"/>
      <c r="D29" s="86"/>
    </row>
    <row r="30" spans="1:4" ht="17.25" customHeight="1" x14ac:dyDescent="0.2">
      <c r="A30" s="86"/>
      <c r="B30" s="86"/>
      <c r="C30" s="86"/>
      <c r="D30" s="86"/>
    </row>
    <row r="31" spans="1:4" ht="17.25" customHeight="1" x14ac:dyDescent="0.2">
      <c r="B31" s="3"/>
      <c r="C31" s="3"/>
      <c r="D31" s="3"/>
    </row>
    <row r="32" spans="1:4" ht="17.25" customHeight="1" x14ac:dyDescent="0.2">
      <c r="B32" s="3"/>
      <c r="C32" s="3"/>
      <c r="D32" s="3"/>
    </row>
  </sheetData>
  <mergeCells count="4">
    <mergeCell ref="A1:D1"/>
    <mergeCell ref="A2:D2"/>
    <mergeCell ref="A3:B3"/>
    <mergeCell ref="A29:D30"/>
  </mergeCells>
  <phoneticPr fontId="1"/>
  <conditionalFormatting sqref="A12:C14">
    <cfRule type="expression" dxfId="82" priority="18">
      <formula>OR($B12="土",$B12="日")</formula>
    </cfRule>
  </conditionalFormatting>
  <conditionalFormatting sqref="A4:D8 A9:C10 A11:D11">
    <cfRule type="expression" dxfId="81" priority="16">
      <formula>OR($B4="土",$B4="日")</formula>
    </cfRule>
  </conditionalFormatting>
  <conditionalFormatting sqref="A4:D8 A11:D11 A9:C10">
    <cfRule type="expression" dxfId="80" priority="15">
      <formula>$B4=""</formula>
    </cfRule>
  </conditionalFormatting>
  <conditionalFormatting sqref="A12:D15">
    <cfRule type="expression" dxfId="79" priority="3">
      <formula>$B12=""</formula>
    </cfRule>
  </conditionalFormatting>
  <conditionalFormatting sqref="A22:D28">
    <cfRule type="expression" dxfId="78" priority="7">
      <formula>$B22=""</formula>
    </cfRule>
    <cfRule type="expression" dxfId="77" priority="8">
      <formula>OR($B22="土",$B22="日")</formula>
    </cfRule>
  </conditionalFormatting>
  <conditionalFormatting sqref="C6">
    <cfRule type="expression" dxfId="76" priority="11">
      <formula>$B6=""</formula>
    </cfRule>
    <cfRule type="expression" dxfId="75" priority="12">
      <formula>OR($B6="土",$B6="日")</formula>
    </cfRule>
  </conditionalFormatting>
  <conditionalFormatting sqref="C16:C17">
    <cfRule type="expression" dxfId="74" priority="156">
      <formula>$B18=""</formula>
    </cfRule>
    <cfRule type="expression" dxfId="73" priority="157">
      <formula>OR($B18="土",$B18="日")</formula>
    </cfRule>
  </conditionalFormatting>
  <conditionalFormatting sqref="C18:C19">
    <cfRule type="expression" dxfId="72" priority="25">
      <formula>$B18=""</formula>
    </cfRule>
    <cfRule type="expression" dxfId="71" priority="26">
      <formula>OR($B18="土",$B18="日")</formula>
    </cfRule>
  </conditionalFormatting>
  <conditionalFormatting sqref="D9">
    <cfRule type="expression" dxfId="70" priority="1">
      <formula>$B9=""</formula>
    </cfRule>
    <cfRule type="expression" dxfId="69" priority="2">
      <formula>OR($B9="土",$B9="日")</formula>
    </cfRule>
  </conditionalFormatting>
  <conditionalFormatting sqref="D10:D11">
    <cfRule type="expression" dxfId="68" priority="13">
      <formula>$B10=""</formula>
    </cfRule>
  </conditionalFormatting>
  <conditionalFormatting sqref="D10:D14">
    <cfRule type="expression" dxfId="67" priority="4">
      <formula>OR($B10="土",$B10="日")</formula>
    </cfRule>
  </conditionalFormatting>
  <conditionalFormatting sqref="D16 A16:B19 D19:D21 A20:D20 A21:B21 A15:D15">
    <cfRule type="expression" dxfId="66" priority="28">
      <formula>OR($B15="土",$B15="日")</formula>
    </cfRule>
  </conditionalFormatting>
  <conditionalFormatting sqref="D16 A16:B19 D19:D21 A20:D20 A21:B21">
    <cfRule type="expression" dxfId="65" priority="27">
      <formula>$B16=""</formula>
    </cfRule>
  </conditionalFormatting>
  <conditionalFormatting sqref="D17">
    <cfRule type="expression" dxfId="64" priority="169">
      <formula>OR($B18="土",$B18="日")</formula>
    </cfRule>
    <cfRule type="expression" dxfId="63" priority="171">
      <formula>$B18=""</formula>
    </cfRule>
  </conditionalFormatting>
  <dataValidations count="2">
    <dataValidation type="list" allowBlank="1" showInputMessage="1" showErrorMessage="1" sqref="F1" xr:uid="{00000000-0002-0000-0600-000000000000}">
      <formula1>"1,2,3,4,5,6,7,8,9,10,11,12"</formula1>
    </dataValidation>
    <dataValidation type="list" allowBlank="1" showInputMessage="1" showErrorMessage="1" sqref="E1" xr:uid="{00000000-0002-0000-0600-000001000000}">
      <formula1>"2018,2019,2020,2021,2022,2023,2024,2025,2026"</formula1>
    </dataValidation>
  </dataValidations>
  <printOptions horizontalCentered="1"/>
  <pageMargins left="0.78740157480314965" right="0.78740157480314965" top="0.70866141732283472" bottom="0.35433070866141736" header="0.31496062992125984" footer="0.31496062992125984"/>
  <pageSetup paperSize="9" scale="94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32"/>
  <sheetViews>
    <sheetView view="pageBreakPreview" zoomScaleNormal="100" zoomScaleSheetLayoutView="100" workbookViewId="0">
      <selection activeCell="A2" sqref="A2:D2"/>
    </sheetView>
  </sheetViews>
  <sheetFormatPr defaultColWidth="9" defaultRowHeight="17.25" customHeight="1" x14ac:dyDescent="0.2"/>
  <cols>
    <col min="1" max="1" width="5" style="1" customWidth="1"/>
    <col min="2" max="2" width="5.6328125" style="1" customWidth="1"/>
    <col min="3" max="4" width="35.6328125" style="1" customWidth="1"/>
    <col min="5" max="6" width="4.6328125" style="1" customWidth="1"/>
    <col min="7" max="16384" width="9" style="1"/>
  </cols>
  <sheetData>
    <row r="1" spans="1:6" ht="36.75" customHeight="1" x14ac:dyDescent="0.2">
      <c r="A1" s="83" t="s">
        <v>33</v>
      </c>
      <c r="B1" s="83"/>
      <c r="C1" s="83"/>
      <c r="D1" s="83"/>
      <c r="E1" s="2">
        <v>2026</v>
      </c>
      <c r="F1" s="2">
        <v>11</v>
      </c>
    </row>
    <row r="2" spans="1:6" ht="30" customHeight="1" x14ac:dyDescent="0.2">
      <c r="A2" s="84">
        <f>F1</f>
        <v>11</v>
      </c>
      <c r="B2" s="84"/>
      <c r="C2" s="84"/>
      <c r="D2" s="84"/>
    </row>
    <row r="3" spans="1:6" ht="30" customHeight="1" x14ac:dyDescent="0.2">
      <c r="A3" s="85"/>
      <c r="B3" s="85"/>
      <c r="C3" s="49" t="s">
        <v>0</v>
      </c>
      <c r="D3" s="49" t="s">
        <v>1</v>
      </c>
    </row>
    <row r="4" spans="1:6" ht="30" customHeight="1" x14ac:dyDescent="0.2">
      <c r="A4" s="27">
        <v>1</v>
      </c>
      <c r="B4" s="28" t="str">
        <f t="shared" ref="B4:B28" si="0">IF(LEN(TEXT($E$1&amp;"/"&amp;$F$1&amp;"/"&amp;$A4,"AAA"))=1,TEXT($E$1&amp;"/"&amp;$F$1&amp;"/"&amp;$A4,"AAA"),"")</f>
        <v>日</v>
      </c>
      <c r="C4" s="11" t="s">
        <v>12</v>
      </c>
      <c r="D4" s="11" t="s">
        <v>12</v>
      </c>
    </row>
    <row r="5" spans="1:6" ht="30" customHeight="1" x14ac:dyDescent="0.2">
      <c r="A5" s="4">
        <v>2</v>
      </c>
      <c r="B5" s="5" t="str">
        <f t="shared" si="0"/>
        <v>月</v>
      </c>
      <c r="C5" s="6"/>
      <c r="D5" s="6"/>
    </row>
    <row r="6" spans="1:6" s="22" customFormat="1" ht="30" customHeight="1" x14ac:dyDescent="0.2">
      <c r="A6" s="16">
        <v>3</v>
      </c>
      <c r="B6" s="17" t="str">
        <f t="shared" si="0"/>
        <v>火</v>
      </c>
      <c r="C6" s="19"/>
      <c r="D6" s="18"/>
    </row>
    <row r="7" spans="1:6" ht="30" customHeight="1" thickBot="1" x14ac:dyDescent="0.25">
      <c r="A7" s="27">
        <v>4</v>
      </c>
      <c r="B7" s="28" t="str">
        <f t="shared" si="0"/>
        <v>水</v>
      </c>
      <c r="C7" s="69"/>
      <c r="D7" s="15"/>
    </row>
    <row r="8" spans="1:6" ht="30" customHeight="1" thickBot="1" x14ac:dyDescent="0.25">
      <c r="A8" s="4">
        <v>5</v>
      </c>
      <c r="B8" s="8" t="str">
        <f t="shared" si="0"/>
        <v>木</v>
      </c>
      <c r="C8" s="50" t="s">
        <v>2</v>
      </c>
      <c r="D8" s="34"/>
    </row>
    <row r="9" spans="1:6" ht="30" customHeight="1" x14ac:dyDescent="0.2">
      <c r="A9" s="4">
        <v>6</v>
      </c>
      <c r="B9" s="5" t="str">
        <f t="shared" si="0"/>
        <v>金</v>
      </c>
      <c r="C9" s="61" t="s">
        <v>13</v>
      </c>
      <c r="D9" s="6"/>
    </row>
    <row r="10" spans="1:6" ht="30" customHeight="1" x14ac:dyDescent="0.2">
      <c r="A10" s="4">
        <v>7</v>
      </c>
      <c r="B10" s="5" t="str">
        <f t="shared" si="0"/>
        <v>土</v>
      </c>
      <c r="C10" s="6"/>
      <c r="D10" s="6"/>
    </row>
    <row r="11" spans="1:6" ht="30" customHeight="1" thickBot="1" x14ac:dyDescent="0.25">
      <c r="A11" s="4">
        <v>8</v>
      </c>
      <c r="B11" s="5" t="str">
        <f t="shared" si="0"/>
        <v>日</v>
      </c>
      <c r="C11" s="38"/>
      <c r="D11" s="15"/>
    </row>
    <row r="12" spans="1:6" ht="30" customHeight="1" thickBot="1" x14ac:dyDescent="0.25">
      <c r="A12" s="4">
        <v>9</v>
      </c>
      <c r="B12" s="5" t="str">
        <f t="shared" si="0"/>
        <v>月</v>
      </c>
      <c r="C12" s="6"/>
      <c r="D12" s="80" t="s">
        <v>2</v>
      </c>
    </row>
    <row r="13" spans="1:6" ht="30" customHeight="1" x14ac:dyDescent="0.2">
      <c r="A13" s="4">
        <v>10</v>
      </c>
      <c r="B13" s="5" t="str">
        <f t="shared" si="0"/>
        <v>火</v>
      </c>
      <c r="C13" s="20"/>
      <c r="D13" s="51" t="s">
        <v>13</v>
      </c>
    </row>
    <row r="14" spans="1:6" ht="30" customHeight="1" x14ac:dyDescent="0.2">
      <c r="A14" s="4">
        <v>11</v>
      </c>
      <c r="B14" s="5" t="str">
        <f t="shared" si="0"/>
        <v>水</v>
      </c>
      <c r="C14" s="11"/>
      <c r="D14" s="11"/>
    </row>
    <row r="15" spans="1:6" ht="30" customHeight="1" x14ac:dyDescent="0.2">
      <c r="A15" s="4">
        <v>12</v>
      </c>
      <c r="B15" s="5" t="str">
        <f t="shared" si="0"/>
        <v>木</v>
      </c>
      <c r="C15" s="6"/>
      <c r="D15" s="6"/>
    </row>
    <row r="16" spans="1:6" ht="30" customHeight="1" x14ac:dyDescent="0.2">
      <c r="A16" s="4">
        <v>13</v>
      </c>
      <c r="B16" s="5" t="str">
        <f t="shared" si="0"/>
        <v>金</v>
      </c>
      <c r="C16" s="6"/>
      <c r="D16" s="6"/>
    </row>
    <row r="17" spans="1:4" ht="30" customHeight="1" x14ac:dyDescent="0.2">
      <c r="A17" s="4">
        <v>14</v>
      </c>
      <c r="B17" s="5" t="str">
        <f t="shared" si="0"/>
        <v>土</v>
      </c>
      <c r="C17" s="6"/>
      <c r="D17" s="6"/>
    </row>
    <row r="18" spans="1:4" ht="30" customHeight="1" x14ac:dyDescent="0.2">
      <c r="A18" s="4">
        <v>15</v>
      </c>
      <c r="B18" s="5" t="str">
        <f t="shared" si="0"/>
        <v>日</v>
      </c>
      <c r="C18" s="34"/>
      <c r="D18" s="6"/>
    </row>
    <row r="19" spans="1:4" ht="30" customHeight="1" x14ac:dyDescent="0.2">
      <c r="A19" s="4">
        <v>16</v>
      </c>
      <c r="B19" s="5" t="str">
        <f t="shared" si="0"/>
        <v>月</v>
      </c>
      <c r="C19" s="20"/>
      <c r="D19" s="6"/>
    </row>
    <row r="20" spans="1:4" ht="30" customHeight="1" x14ac:dyDescent="0.2">
      <c r="A20" s="4">
        <v>17</v>
      </c>
      <c r="B20" s="8" t="str">
        <f t="shared" si="0"/>
        <v>火</v>
      </c>
      <c r="C20" s="12"/>
      <c r="D20" s="20"/>
    </row>
    <row r="21" spans="1:4" ht="30" customHeight="1" x14ac:dyDescent="0.2">
      <c r="A21" s="4">
        <v>18</v>
      </c>
      <c r="B21" s="8" t="str">
        <f t="shared" si="0"/>
        <v>水</v>
      </c>
      <c r="C21" s="14"/>
      <c r="D21" s="20"/>
    </row>
    <row r="22" spans="1:4" ht="30" customHeight="1" thickBot="1" x14ac:dyDescent="0.25">
      <c r="A22" s="4">
        <v>19</v>
      </c>
      <c r="B22" s="8" t="str">
        <f t="shared" si="0"/>
        <v>木</v>
      </c>
      <c r="C22" s="54"/>
      <c r="D22" s="6"/>
    </row>
    <row r="23" spans="1:4" ht="30" customHeight="1" thickBot="1" x14ac:dyDescent="0.25">
      <c r="A23" s="4">
        <v>20</v>
      </c>
      <c r="B23" s="8" t="str">
        <f t="shared" si="0"/>
        <v>金</v>
      </c>
      <c r="C23" s="50" t="s">
        <v>3</v>
      </c>
      <c r="D23" s="20"/>
    </row>
    <row r="24" spans="1:4" ht="30" customHeight="1" x14ac:dyDescent="0.2">
      <c r="A24" s="4">
        <v>21</v>
      </c>
      <c r="B24" s="5" t="str">
        <f t="shared" si="0"/>
        <v>土</v>
      </c>
      <c r="C24" s="9"/>
      <c r="D24" s="20"/>
    </row>
    <row r="25" spans="1:4" ht="30" customHeight="1" x14ac:dyDescent="0.2">
      <c r="A25" s="4">
        <v>22</v>
      </c>
      <c r="B25" s="5" t="str">
        <f t="shared" si="0"/>
        <v>日</v>
      </c>
      <c r="C25" s="6"/>
      <c r="D25" s="6"/>
    </row>
    <row r="26" spans="1:4" s="22" customFormat="1" ht="30" customHeight="1" x14ac:dyDescent="0.2">
      <c r="A26" s="16">
        <v>23</v>
      </c>
      <c r="B26" s="17" t="str">
        <f t="shared" si="0"/>
        <v>月</v>
      </c>
      <c r="C26" s="18"/>
      <c r="D26" s="25"/>
    </row>
    <row r="27" spans="1:4" ht="30" customHeight="1" thickBot="1" x14ac:dyDescent="0.25">
      <c r="A27" s="4">
        <v>24</v>
      </c>
      <c r="B27" s="8" t="str">
        <f t="shared" si="0"/>
        <v>火</v>
      </c>
      <c r="C27" s="54"/>
      <c r="D27" s="6"/>
    </row>
    <row r="28" spans="1:4" ht="30" customHeight="1" thickBot="1" x14ac:dyDescent="0.25">
      <c r="A28" s="4">
        <v>25</v>
      </c>
      <c r="B28" s="5" t="str">
        <f t="shared" si="0"/>
        <v>水</v>
      </c>
      <c r="C28" s="10"/>
      <c r="D28" s="80" t="s">
        <v>4</v>
      </c>
    </row>
    <row r="29" spans="1:4" ht="17.25" customHeight="1" x14ac:dyDescent="0.2">
      <c r="A29" s="86"/>
      <c r="B29" s="86"/>
      <c r="C29" s="86"/>
      <c r="D29" s="86"/>
    </row>
    <row r="30" spans="1:4" ht="17.25" customHeight="1" x14ac:dyDescent="0.2">
      <c r="A30" s="86"/>
      <c r="B30" s="86"/>
      <c r="C30" s="86"/>
      <c r="D30" s="86"/>
    </row>
    <row r="31" spans="1:4" ht="17.25" customHeight="1" x14ac:dyDescent="0.2">
      <c r="B31" s="3"/>
      <c r="C31" s="3"/>
      <c r="D31" s="3"/>
    </row>
    <row r="32" spans="1:4" ht="17.25" customHeight="1" x14ac:dyDescent="0.2">
      <c r="B32" s="3"/>
      <c r="C32" s="3"/>
      <c r="D32" s="3"/>
    </row>
  </sheetData>
  <mergeCells count="4">
    <mergeCell ref="A1:D1"/>
    <mergeCell ref="A2:D2"/>
    <mergeCell ref="A3:B3"/>
    <mergeCell ref="A29:D30"/>
  </mergeCells>
  <phoneticPr fontId="1"/>
  <conditionalFormatting sqref="A4:D28">
    <cfRule type="expression" dxfId="62" priority="5">
      <formula>$B4=""</formula>
    </cfRule>
    <cfRule type="expression" dxfId="61" priority="6">
      <formula>OR($B4="土",$B4="日")</formula>
    </cfRule>
  </conditionalFormatting>
  <conditionalFormatting sqref="D10:D13">
    <cfRule type="expression" dxfId="60" priority="1">
      <formula>$B10=""</formula>
    </cfRule>
    <cfRule type="expression" dxfId="59" priority="2">
      <formula>OR($B10="土",$B10="日")</formula>
    </cfRule>
  </conditionalFormatting>
  <dataValidations count="2">
    <dataValidation type="list" allowBlank="1" showInputMessage="1" showErrorMessage="1" sqref="F1" xr:uid="{00000000-0002-0000-0700-000000000000}">
      <formula1>"1,2,3,4,5,6,7,8,9,10,11,12"</formula1>
    </dataValidation>
    <dataValidation type="list" allowBlank="1" showInputMessage="1" showErrorMessage="1" sqref="E1" xr:uid="{00000000-0002-0000-0700-000001000000}">
      <formula1>"2018,2019,2020,2021,2022,2023,2024,2025,2026"</formula1>
    </dataValidation>
  </dataValidations>
  <printOptions horizontalCentered="1"/>
  <pageMargins left="0.78740157480314965" right="0.78740157480314965" top="0.70866141732283472" bottom="0.35433070866141736" header="0.31496062992125984" footer="0.31496062992125984"/>
  <pageSetup paperSize="9" scale="94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32"/>
  <sheetViews>
    <sheetView view="pageBreakPreview" zoomScaleNormal="100" zoomScaleSheetLayoutView="100" workbookViewId="0">
      <selection activeCell="A2" sqref="A2:D2"/>
    </sheetView>
  </sheetViews>
  <sheetFormatPr defaultColWidth="9" defaultRowHeight="17.25" customHeight="1" x14ac:dyDescent="0.2"/>
  <cols>
    <col min="1" max="1" width="5" style="1" customWidth="1"/>
    <col min="2" max="2" width="5.6328125" style="1" customWidth="1"/>
    <col min="3" max="4" width="35.6328125" style="1" customWidth="1"/>
    <col min="5" max="6" width="4.6328125" style="1" customWidth="1"/>
    <col min="7" max="16384" width="9" style="1"/>
  </cols>
  <sheetData>
    <row r="1" spans="1:6" ht="36.75" customHeight="1" x14ac:dyDescent="0.2">
      <c r="A1" s="83" t="s">
        <v>32</v>
      </c>
      <c r="B1" s="83"/>
      <c r="C1" s="83"/>
      <c r="D1" s="83"/>
      <c r="E1" s="2">
        <v>2026</v>
      </c>
      <c r="F1" s="2">
        <v>12</v>
      </c>
    </row>
    <row r="2" spans="1:6" ht="30" customHeight="1" x14ac:dyDescent="0.2">
      <c r="A2" s="84">
        <f>F1</f>
        <v>12</v>
      </c>
      <c r="B2" s="84"/>
      <c r="C2" s="84"/>
      <c r="D2" s="84"/>
    </row>
    <row r="3" spans="1:6" ht="30" customHeight="1" x14ac:dyDescent="0.2">
      <c r="A3" s="85"/>
      <c r="B3" s="85"/>
      <c r="C3" s="49" t="s">
        <v>0</v>
      </c>
      <c r="D3" s="49" t="s">
        <v>1</v>
      </c>
    </row>
    <row r="4" spans="1:6" ht="30" customHeight="1" x14ac:dyDescent="0.2">
      <c r="A4" s="4">
        <v>1</v>
      </c>
      <c r="B4" s="5" t="str">
        <f t="shared" ref="B4:B28" si="0">IF(LEN(TEXT($E$1&amp;"/"&amp;$F$1&amp;"/"&amp;$A4,"AAA"))=1,TEXT($E$1&amp;"/"&amp;$F$1&amp;"/"&amp;$A4,"AAA"),"")</f>
        <v>火</v>
      </c>
      <c r="C4" s="11" t="s">
        <v>14</v>
      </c>
      <c r="D4" s="11" t="s">
        <v>14</v>
      </c>
    </row>
    <row r="5" spans="1:6" ht="30" customHeight="1" thickBot="1" x14ac:dyDescent="0.25">
      <c r="A5" s="4">
        <v>2</v>
      </c>
      <c r="B5" s="5" t="str">
        <f t="shared" si="0"/>
        <v>水</v>
      </c>
      <c r="C5" s="6"/>
      <c r="D5" s="6"/>
    </row>
    <row r="6" spans="1:6" ht="30" customHeight="1" thickBot="1" x14ac:dyDescent="0.25">
      <c r="A6" s="4">
        <v>3</v>
      </c>
      <c r="B6" s="5" t="str">
        <f t="shared" si="0"/>
        <v>木</v>
      </c>
      <c r="C6" s="50" t="s">
        <v>2</v>
      </c>
      <c r="D6" s="6"/>
    </row>
    <row r="7" spans="1:6" ht="30" customHeight="1" x14ac:dyDescent="0.2">
      <c r="A7" s="4">
        <v>4</v>
      </c>
      <c r="B7" s="5" t="str">
        <f t="shared" si="0"/>
        <v>金</v>
      </c>
      <c r="C7" s="61" t="s">
        <v>13</v>
      </c>
      <c r="D7" s="6"/>
    </row>
    <row r="8" spans="1:6" ht="30" customHeight="1" x14ac:dyDescent="0.2">
      <c r="A8" s="4">
        <v>5</v>
      </c>
      <c r="B8" s="8" t="str">
        <f t="shared" si="0"/>
        <v>土</v>
      </c>
      <c r="C8" s="61"/>
      <c r="D8" s="34"/>
    </row>
    <row r="9" spans="1:6" ht="30" customHeight="1" x14ac:dyDescent="0.2">
      <c r="A9" s="27">
        <v>6</v>
      </c>
      <c r="B9" s="28" t="str">
        <f t="shared" si="0"/>
        <v>日</v>
      </c>
      <c r="C9" s="61"/>
      <c r="D9" s="11"/>
    </row>
    <row r="10" spans="1:6" ht="30" customHeight="1" x14ac:dyDescent="0.2">
      <c r="A10" s="4">
        <v>7</v>
      </c>
      <c r="B10" s="5" t="str">
        <f t="shared" si="0"/>
        <v>月</v>
      </c>
      <c r="C10" s="10"/>
      <c r="D10" s="11"/>
    </row>
    <row r="11" spans="1:6" ht="30" customHeight="1" x14ac:dyDescent="0.2">
      <c r="A11" s="4">
        <v>8</v>
      </c>
      <c r="B11" s="5" t="str">
        <f t="shared" si="0"/>
        <v>火</v>
      </c>
      <c r="C11" s="10"/>
      <c r="D11" s="15"/>
    </row>
    <row r="12" spans="1:6" ht="30" customHeight="1" thickBot="1" x14ac:dyDescent="0.25">
      <c r="A12" s="4">
        <v>9</v>
      </c>
      <c r="B12" s="5" t="str">
        <f t="shared" si="0"/>
        <v>水</v>
      </c>
      <c r="D12" s="46"/>
    </row>
    <row r="13" spans="1:6" ht="30" customHeight="1" thickBot="1" x14ac:dyDescent="0.25">
      <c r="A13" s="4">
        <v>10</v>
      </c>
      <c r="B13" s="5" t="str">
        <f t="shared" si="0"/>
        <v>木</v>
      </c>
      <c r="C13" s="10"/>
      <c r="D13" s="80" t="s">
        <v>2</v>
      </c>
    </row>
    <row r="14" spans="1:6" ht="30" customHeight="1" x14ac:dyDescent="0.2">
      <c r="A14" s="4">
        <v>11</v>
      </c>
      <c r="B14" s="5" t="str">
        <f t="shared" si="0"/>
        <v>金</v>
      </c>
      <c r="C14" s="21"/>
      <c r="D14" s="61" t="s">
        <v>13</v>
      </c>
    </row>
    <row r="15" spans="1:6" ht="30" customHeight="1" x14ac:dyDescent="0.2">
      <c r="A15" s="4">
        <v>12</v>
      </c>
      <c r="B15" s="5" t="str">
        <f t="shared" si="0"/>
        <v>土</v>
      </c>
      <c r="C15" s="6"/>
      <c r="D15" s="6"/>
    </row>
    <row r="16" spans="1:6" ht="30" customHeight="1" x14ac:dyDescent="0.2">
      <c r="A16" s="4">
        <v>13</v>
      </c>
      <c r="B16" s="5" t="str">
        <f t="shared" si="0"/>
        <v>日</v>
      </c>
      <c r="C16" s="6"/>
      <c r="D16" s="6"/>
    </row>
    <row r="17" spans="1:4" ht="30" customHeight="1" x14ac:dyDescent="0.2">
      <c r="A17" s="4">
        <v>14</v>
      </c>
      <c r="B17" s="5" t="str">
        <f t="shared" si="0"/>
        <v>月</v>
      </c>
      <c r="C17" s="6"/>
      <c r="D17" s="6"/>
    </row>
    <row r="18" spans="1:4" ht="30" customHeight="1" x14ac:dyDescent="0.2">
      <c r="A18" s="4">
        <v>15</v>
      </c>
      <c r="B18" s="5" t="str">
        <f t="shared" si="0"/>
        <v>火</v>
      </c>
      <c r="C18" s="6"/>
      <c r="D18" s="6"/>
    </row>
    <row r="19" spans="1:4" ht="30" customHeight="1" x14ac:dyDescent="0.2">
      <c r="A19" s="4">
        <v>16</v>
      </c>
      <c r="B19" s="5" t="str">
        <f t="shared" si="0"/>
        <v>水</v>
      </c>
      <c r="C19" s="6"/>
      <c r="D19" s="45"/>
    </row>
    <row r="20" spans="1:4" ht="30" customHeight="1" thickBot="1" x14ac:dyDescent="0.25">
      <c r="A20" s="4">
        <v>17</v>
      </c>
      <c r="B20" s="8" t="str">
        <f t="shared" si="0"/>
        <v>木</v>
      </c>
      <c r="C20" s="14"/>
      <c r="D20" s="6"/>
    </row>
    <row r="21" spans="1:4" ht="30" customHeight="1" thickBot="1" x14ac:dyDescent="0.25">
      <c r="A21" s="4">
        <v>18</v>
      </c>
      <c r="B21" s="8" t="str">
        <f t="shared" si="0"/>
        <v>金</v>
      </c>
      <c r="C21" s="50" t="s">
        <v>5</v>
      </c>
      <c r="D21" s="6"/>
    </row>
    <row r="22" spans="1:4" ht="30" customHeight="1" thickBot="1" x14ac:dyDescent="0.25">
      <c r="A22" s="4">
        <v>19</v>
      </c>
      <c r="B22" s="8" t="str">
        <f t="shared" si="0"/>
        <v>土</v>
      </c>
      <c r="C22" s="65"/>
      <c r="D22" s="6"/>
    </row>
    <row r="23" spans="1:4" ht="30" customHeight="1" x14ac:dyDescent="0.2">
      <c r="A23" s="4">
        <v>20</v>
      </c>
      <c r="B23" s="8" t="str">
        <f t="shared" si="0"/>
        <v>日</v>
      </c>
      <c r="C23" s="65"/>
      <c r="D23" s="74"/>
    </row>
    <row r="24" spans="1:4" ht="30" customHeight="1" x14ac:dyDescent="0.2">
      <c r="A24" s="4">
        <v>21</v>
      </c>
      <c r="B24" s="5" t="str">
        <f t="shared" si="0"/>
        <v>月</v>
      </c>
      <c r="C24" s="9"/>
      <c r="D24" s="6"/>
    </row>
    <row r="25" spans="1:4" ht="30" customHeight="1" x14ac:dyDescent="0.2">
      <c r="A25" s="4">
        <v>22</v>
      </c>
      <c r="B25" s="5" t="str">
        <f t="shared" si="0"/>
        <v>火</v>
      </c>
      <c r="C25" s="6"/>
      <c r="D25" s="81"/>
    </row>
    <row r="26" spans="1:4" ht="30" customHeight="1" x14ac:dyDescent="0.2">
      <c r="A26" s="4">
        <v>23</v>
      </c>
      <c r="B26" s="5" t="str">
        <f t="shared" si="0"/>
        <v>水</v>
      </c>
      <c r="C26" s="6"/>
      <c r="D26" s="24"/>
    </row>
    <row r="27" spans="1:4" ht="30" customHeight="1" thickBot="1" x14ac:dyDescent="0.25">
      <c r="A27" s="4">
        <v>24</v>
      </c>
      <c r="B27" s="5" t="str">
        <f t="shared" si="0"/>
        <v>木</v>
      </c>
      <c r="C27" s="6"/>
      <c r="D27" s="81"/>
    </row>
    <row r="28" spans="1:4" ht="30" customHeight="1" thickBot="1" x14ac:dyDescent="0.25">
      <c r="A28" s="4">
        <v>25</v>
      </c>
      <c r="B28" s="5" t="str">
        <f t="shared" si="0"/>
        <v>金</v>
      </c>
      <c r="C28" s="10"/>
      <c r="D28" s="80" t="s">
        <v>5</v>
      </c>
    </row>
    <row r="29" spans="1:4" ht="17.25" customHeight="1" x14ac:dyDescent="0.2">
      <c r="A29" s="86" t="s">
        <v>6</v>
      </c>
      <c r="B29" s="86"/>
      <c r="C29" s="86"/>
      <c r="D29" s="86"/>
    </row>
    <row r="30" spans="1:4" ht="17.25" customHeight="1" x14ac:dyDescent="0.2">
      <c r="A30" s="86"/>
      <c r="B30" s="86"/>
      <c r="C30" s="86"/>
      <c r="D30" s="86"/>
    </row>
    <row r="31" spans="1:4" ht="17.25" customHeight="1" x14ac:dyDescent="0.2">
      <c r="B31" s="3"/>
      <c r="C31" s="3"/>
      <c r="D31" s="3"/>
    </row>
    <row r="32" spans="1:4" ht="17.25" customHeight="1" x14ac:dyDescent="0.2">
      <c r="B32" s="3"/>
      <c r="C32" s="3"/>
      <c r="D32" s="3"/>
    </row>
  </sheetData>
  <mergeCells count="4">
    <mergeCell ref="A1:D1"/>
    <mergeCell ref="A2:D2"/>
    <mergeCell ref="A3:B3"/>
    <mergeCell ref="A29:D30"/>
  </mergeCells>
  <phoneticPr fontId="1"/>
  <conditionalFormatting sqref="A18:C28">
    <cfRule type="expression" dxfId="58" priority="5">
      <formula>$B18=""</formula>
    </cfRule>
    <cfRule type="expression" dxfId="57" priority="6">
      <formula>OR($B18="土",$B18="日")</formula>
    </cfRule>
  </conditionalFormatting>
  <conditionalFormatting sqref="A4:D8 A9:B12 D9:D12 A13:D17">
    <cfRule type="expression" dxfId="56" priority="15">
      <formula>$B4=""</formula>
    </cfRule>
    <cfRule type="expression" dxfId="55" priority="16">
      <formula>OR($B4="土",$B4="日")</formula>
    </cfRule>
  </conditionalFormatting>
  <conditionalFormatting sqref="C6:C8">
    <cfRule type="expression" dxfId="54" priority="11">
      <formula>$B6=""</formula>
    </cfRule>
    <cfRule type="expression" dxfId="53" priority="12">
      <formula>OR($B6="土",$B6="日")</formula>
    </cfRule>
  </conditionalFormatting>
  <conditionalFormatting sqref="C9">
    <cfRule type="expression" dxfId="52" priority="182">
      <formula>$B8=""</formula>
    </cfRule>
    <cfRule type="expression" dxfId="51" priority="183">
      <formula>OR($B8="土",$B8="日")</formula>
    </cfRule>
  </conditionalFormatting>
  <conditionalFormatting sqref="C10:C11">
    <cfRule type="expression" dxfId="50" priority="1">
      <formula>$B10=""</formula>
    </cfRule>
    <cfRule type="expression" dxfId="49" priority="2">
      <formula>OR($B10="土",$B10="日")</formula>
    </cfRule>
  </conditionalFormatting>
  <conditionalFormatting sqref="D18">
    <cfRule type="expression" dxfId="48" priority="48">
      <formula>OR($B18="土",$B18="日")</formula>
    </cfRule>
  </conditionalFormatting>
  <conditionalFormatting sqref="D20:D22">
    <cfRule type="expression" dxfId="47" priority="19">
      <formula>$B20=""</formula>
    </cfRule>
    <cfRule type="expression" dxfId="46" priority="20">
      <formula>OR($B20="土",$B20="日")</formula>
    </cfRule>
  </conditionalFormatting>
  <conditionalFormatting sqref="D24">
    <cfRule type="expression" dxfId="45" priority="185">
      <formula>$B25=""</formula>
    </cfRule>
    <cfRule type="expression" dxfId="44" priority="187">
      <formula>OR($B25="土",$B25="日")</formula>
    </cfRule>
  </conditionalFormatting>
  <conditionalFormatting sqref="D28 D18">
    <cfRule type="expression" dxfId="43" priority="47">
      <formula>$B18=""</formula>
    </cfRule>
  </conditionalFormatting>
  <conditionalFormatting sqref="D28">
    <cfRule type="expression" dxfId="42" priority="32">
      <formula>OR($B28="土",$B28="日")</formula>
    </cfRule>
  </conditionalFormatting>
  <dataValidations count="2">
    <dataValidation type="list" allowBlank="1" showInputMessage="1" showErrorMessage="1" sqref="F1" xr:uid="{00000000-0002-0000-0800-000000000000}">
      <formula1>"1,2,3,4,5,6,7,8,9,10,11,12"</formula1>
    </dataValidation>
    <dataValidation type="list" allowBlank="1" showInputMessage="1" showErrorMessage="1" sqref="E1" xr:uid="{00000000-0002-0000-0800-000001000000}">
      <formula1>"2018,2019,2020,2021,2022,2023,2024,2025,2026"</formula1>
    </dataValidation>
  </dataValidations>
  <printOptions horizontalCentered="1"/>
  <pageMargins left="0.78740157480314965" right="0.78740157480314965" top="0.70866141732283472" bottom="0.35433070866141736" header="0.31496062992125984" footer="0.31496062992125984"/>
  <pageSetup paperSize="9" scale="92" orientation="portrait" r:id="rId1"/>
  <headerFooter alignWithMargins="0"/>
  <drawing r:id="rId2"/>
</worksheet>
</file>

<file path=docMetadata/LabelInfo.xml><?xml version="1.0" encoding="utf-8"?>
<clbl:labelList xmlns:clbl="http://schemas.microsoft.com/office/2020/mipLabelMetadata">
  <clbl:label id="{159c625e-1456-4ba0-8564-2ec24c833286}" enabled="0" method="" siteId="{159c625e-1456-4ba0-8564-2ec24c83328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4月 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 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川崎市役所</dc:creator>
  <cp:lastModifiedBy>武野内崇_45（こ）保育・幼児教育部保育第１課</cp:lastModifiedBy>
  <cp:lastPrinted>2026-03-13T00:50:19Z</cp:lastPrinted>
  <dcterms:created xsi:type="dcterms:W3CDTF">2004-02-07T08:42:26Z</dcterms:created>
  <dcterms:modified xsi:type="dcterms:W3CDTF">2026-03-19T06:26:20Z</dcterms:modified>
</cp:coreProperties>
</file>